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NHOKANG\Documents\"/>
    </mc:Choice>
  </mc:AlternateContent>
  <bookViews>
    <workbookView xWindow="0" yWindow="0" windowWidth="28800" windowHeight="11760" tabRatio="842" activeTab="1"/>
  </bookViews>
  <sheets>
    <sheet name="공통표준용어" sheetId="15" r:id="rId1"/>
    <sheet name="공통표준단어" sheetId="34" r:id="rId2"/>
    <sheet name="공통표준도메인" sheetId="38" r:id="rId3"/>
    <sheet name="공통표준도메인 초안1" sheetId="35" state="hidden" r:id="rId4"/>
  </sheets>
  <definedNames>
    <definedName name="_xlnm._FilterDatabase" localSheetId="1" hidden="1">공통표준단어!$A$1:$J$732</definedName>
    <definedName name="_xlnm._FilterDatabase" localSheetId="2" hidden="1">공통표준도메인!$A$1:$M$92</definedName>
    <definedName name="_xlnm._FilterDatabase" localSheetId="3" hidden="1">'공통표준도메인 초안1'!$A$2:$A$2</definedName>
    <definedName name="_xlnm._FilterDatabase" localSheetId="0" hidden="1">공통표준용어!$A$1:$BM$1696</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34" l="1"/>
  <c r="M4" i="34"/>
  <c r="M5" i="34"/>
  <c r="M6" i="34"/>
  <c r="M7" i="34"/>
  <c r="M8" i="34"/>
  <c r="M9" i="34"/>
  <c r="M10" i="34"/>
  <c r="M11" i="34"/>
  <c r="M12" i="34"/>
  <c r="M13" i="34"/>
  <c r="M14" i="34"/>
  <c r="M15" i="34"/>
  <c r="M16" i="34"/>
  <c r="M17" i="34"/>
  <c r="M18" i="34"/>
  <c r="M19" i="34"/>
  <c r="M20" i="34"/>
  <c r="M21" i="34"/>
  <c r="M22" i="34"/>
  <c r="M23" i="34"/>
  <c r="M24" i="34"/>
  <c r="M25" i="34"/>
  <c r="M26" i="34"/>
  <c r="M27" i="34"/>
  <c r="M28" i="34"/>
  <c r="M29" i="34"/>
  <c r="M30" i="34"/>
  <c r="M31" i="34"/>
  <c r="M32" i="34"/>
  <c r="M33" i="34"/>
  <c r="M34" i="34"/>
  <c r="M35" i="34"/>
  <c r="M36" i="34"/>
  <c r="M37" i="34"/>
  <c r="M38" i="34"/>
  <c r="M39" i="34"/>
  <c r="M40" i="34"/>
  <c r="M41" i="34"/>
  <c r="M42" i="34"/>
  <c r="M43" i="34"/>
  <c r="M44" i="34"/>
  <c r="M45" i="34"/>
  <c r="M46" i="34"/>
  <c r="M47" i="34"/>
  <c r="M48" i="34"/>
  <c r="M49" i="34"/>
  <c r="M50" i="34"/>
  <c r="M51" i="34"/>
  <c r="M52" i="34"/>
  <c r="M53" i="34"/>
  <c r="M54" i="34"/>
  <c r="M55" i="34"/>
  <c r="M56" i="34"/>
  <c r="M57" i="34"/>
  <c r="M58" i="34"/>
  <c r="M59" i="34"/>
  <c r="M60" i="34"/>
  <c r="M61" i="34"/>
  <c r="M62" i="34"/>
  <c r="M63" i="34"/>
  <c r="M64" i="34"/>
  <c r="M65" i="34"/>
  <c r="M66" i="34"/>
  <c r="M67" i="34"/>
  <c r="M68" i="34"/>
  <c r="M69" i="34"/>
  <c r="M70" i="34"/>
  <c r="M71" i="34"/>
  <c r="M72" i="34"/>
  <c r="M73" i="34"/>
  <c r="M74" i="34"/>
  <c r="M75" i="34"/>
  <c r="M76" i="34"/>
  <c r="M77" i="34"/>
  <c r="M78" i="34"/>
  <c r="M79" i="34"/>
  <c r="M80" i="34"/>
  <c r="M81" i="34"/>
  <c r="M82" i="34"/>
  <c r="M83" i="34"/>
  <c r="M84" i="34"/>
  <c r="M85" i="34"/>
  <c r="M86" i="34"/>
  <c r="M87" i="34"/>
  <c r="M88" i="34"/>
  <c r="M89" i="34"/>
  <c r="M90" i="34"/>
  <c r="M91" i="34"/>
  <c r="M92" i="34"/>
  <c r="M93" i="34"/>
  <c r="M94" i="34"/>
  <c r="M95" i="34"/>
  <c r="M96" i="34"/>
  <c r="M97" i="34"/>
  <c r="M98" i="34"/>
  <c r="M99" i="34"/>
  <c r="M100" i="34"/>
  <c r="M101" i="34"/>
  <c r="M102" i="34"/>
  <c r="M103" i="34"/>
  <c r="M104" i="34"/>
  <c r="M105" i="34"/>
  <c r="M106" i="34"/>
  <c r="M107" i="34"/>
  <c r="M108" i="34"/>
  <c r="M109" i="34"/>
  <c r="M110" i="34"/>
  <c r="M111" i="34"/>
  <c r="M112" i="34"/>
  <c r="M113" i="34"/>
  <c r="M114" i="34"/>
  <c r="M115" i="34"/>
  <c r="M116" i="34"/>
  <c r="M117" i="34"/>
  <c r="M118" i="34"/>
  <c r="M119" i="34"/>
  <c r="M120" i="34"/>
  <c r="M121" i="34"/>
  <c r="M122" i="34"/>
  <c r="M123" i="34"/>
  <c r="M124" i="34"/>
  <c r="M125" i="34"/>
  <c r="M126" i="34"/>
  <c r="M127" i="34"/>
  <c r="M128" i="34"/>
  <c r="M129" i="34"/>
  <c r="M130" i="34"/>
  <c r="M131" i="34"/>
  <c r="M132" i="34"/>
  <c r="M133" i="34"/>
  <c r="M134" i="34"/>
  <c r="M135" i="34"/>
  <c r="M136" i="34"/>
  <c r="M137" i="34"/>
  <c r="M138" i="34"/>
  <c r="M139" i="34"/>
  <c r="M140" i="34"/>
  <c r="M141" i="34"/>
  <c r="M142" i="34"/>
  <c r="M143" i="34"/>
  <c r="M144" i="34"/>
  <c r="M145" i="34"/>
  <c r="M146" i="34"/>
  <c r="M147" i="34"/>
  <c r="M148" i="34"/>
  <c r="M149" i="34"/>
  <c r="M150" i="34"/>
  <c r="M151" i="34"/>
  <c r="M152" i="34"/>
  <c r="M153" i="34"/>
  <c r="M154" i="34"/>
  <c r="M155" i="34"/>
  <c r="M156" i="34"/>
  <c r="M157" i="34"/>
  <c r="M158" i="34"/>
  <c r="M159" i="34"/>
  <c r="M160" i="34"/>
  <c r="M161" i="34"/>
  <c r="M162" i="34"/>
  <c r="M163" i="34"/>
  <c r="M164" i="34"/>
  <c r="M165" i="34"/>
  <c r="M166" i="34"/>
  <c r="M167" i="34"/>
  <c r="M168" i="34"/>
  <c r="M169" i="34"/>
  <c r="M170" i="34"/>
  <c r="M171" i="34"/>
  <c r="M172" i="34"/>
  <c r="M173" i="34"/>
  <c r="M174" i="34"/>
  <c r="M175" i="34"/>
  <c r="M176" i="34"/>
  <c r="M177" i="34"/>
  <c r="M178" i="34"/>
  <c r="M179" i="34"/>
  <c r="M180" i="34"/>
  <c r="M181" i="34"/>
  <c r="M182" i="34"/>
  <c r="M183" i="34"/>
  <c r="M184" i="34"/>
  <c r="M185" i="34"/>
  <c r="M186" i="34"/>
  <c r="M187" i="34"/>
  <c r="M188" i="34"/>
  <c r="M189" i="34"/>
  <c r="M190" i="34"/>
  <c r="M191" i="34"/>
  <c r="M192" i="34"/>
  <c r="M193" i="34"/>
  <c r="M194" i="34"/>
  <c r="M195" i="34"/>
  <c r="M196" i="34"/>
  <c r="M197" i="34"/>
  <c r="M198" i="34"/>
  <c r="M199" i="34"/>
  <c r="M200" i="34"/>
  <c r="M201" i="34"/>
  <c r="M202" i="34"/>
  <c r="M203" i="34"/>
  <c r="M204" i="34"/>
  <c r="M205" i="34"/>
  <c r="M206" i="34"/>
  <c r="M207" i="34"/>
  <c r="M208" i="34"/>
  <c r="M209" i="34"/>
  <c r="M210" i="34"/>
  <c r="M211" i="34"/>
  <c r="M212" i="34"/>
  <c r="M213" i="34"/>
  <c r="M214" i="34"/>
  <c r="M215" i="34"/>
  <c r="M216" i="34"/>
  <c r="M217" i="34"/>
  <c r="M218" i="34"/>
  <c r="M219" i="34"/>
  <c r="M220" i="34"/>
  <c r="M221" i="34"/>
  <c r="M222" i="34"/>
  <c r="M223" i="34"/>
  <c r="M224" i="34"/>
  <c r="M225" i="34"/>
  <c r="M226" i="34"/>
  <c r="M227" i="34"/>
  <c r="M228" i="34"/>
  <c r="M229" i="34"/>
  <c r="M230" i="34"/>
  <c r="M231" i="34"/>
  <c r="M232" i="34"/>
  <c r="M233" i="34"/>
  <c r="M234" i="34"/>
  <c r="M235" i="34"/>
  <c r="M236" i="34"/>
  <c r="M237" i="34"/>
  <c r="M238" i="34"/>
  <c r="M239" i="34"/>
  <c r="M240" i="34"/>
  <c r="M241" i="34"/>
  <c r="M242" i="34"/>
  <c r="M243" i="34"/>
  <c r="M244" i="34"/>
  <c r="M245" i="34"/>
  <c r="M246" i="34"/>
  <c r="M247" i="34"/>
  <c r="M248" i="34"/>
  <c r="M249" i="34"/>
  <c r="M250" i="34"/>
  <c r="M251" i="34"/>
  <c r="M252" i="34"/>
  <c r="M253" i="34"/>
  <c r="M254" i="34"/>
  <c r="M255" i="34"/>
  <c r="M256" i="34"/>
  <c r="M257" i="34"/>
  <c r="M258" i="34"/>
  <c r="M259" i="34"/>
  <c r="M260" i="34"/>
  <c r="M261" i="34"/>
  <c r="M262" i="34"/>
  <c r="M263" i="34"/>
  <c r="M264" i="34"/>
  <c r="M265" i="34"/>
  <c r="M266" i="34"/>
  <c r="M267" i="34"/>
  <c r="M268" i="34"/>
  <c r="M269" i="34"/>
  <c r="M270" i="34"/>
  <c r="M271" i="34"/>
  <c r="M272" i="34"/>
  <c r="M273" i="34"/>
  <c r="M274" i="34"/>
  <c r="M275" i="34"/>
  <c r="M276" i="34"/>
  <c r="M277" i="34"/>
  <c r="M278" i="34"/>
  <c r="M279" i="34"/>
  <c r="M280" i="34"/>
  <c r="M281" i="34"/>
  <c r="M282" i="34"/>
  <c r="M283" i="34"/>
  <c r="M284" i="34"/>
  <c r="M285" i="34"/>
  <c r="M286" i="34"/>
  <c r="M287" i="34"/>
  <c r="M288" i="34"/>
  <c r="M289" i="34"/>
  <c r="M290" i="34"/>
  <c r="M291" i="34"/>
  <c r="M292" i="34"/>
  <c r="M293" i="34"/>
  <c r="M294" i="34"/>
  <c r="M295" i="34"/>
  <c r="M296" i="34"/>
  <c r="M297" i="34"/>
  <c r="M298" i="34"/>
  <c r="M299" i="34"/>
  <c r="M300" i="34"/>
  <c r="M301" i="34"/>
  <c r="M302" i="34"/>
  <c r="M303" i="34"/>
  <c r="M304" i="34"/>
  <c r="M305" i="34"/>
  <c r="M306" i="34"/>
  <c r="M307" i="34"/>
  <c r="M308" i="34"/>
  <c r="M309" i="34"/>
  <c r="M310" i="34"/>
  <c r="M311" i="34"/>
  <c r="M312" i="34"/>
  <c r="M313" i="34"/>
  <c r="M314" i="34"/>
  <c r="M315" i="34"/>
  <c r="M316" i="34"/>
  <c r="M317" i="34"/>
  <c r="M318" i="34"/>
  <c r="M319" i="34"/>
  <c r="M320" i="34"/>
  <c r="M321" i="34"/>
  <c r="M322" i="34"/>
  <c r="M323" i="34"/>
  <c r="M324" i="34"/>
  <c r="M325" i="34"/>
  <c r="M326" i="34"/>
  <c r="M327" i="34"/>
  <c r="M328" i="34"/>
  <c r="M329" i="34"/>
  <c r="M330" i="34"/>
  <c r="M331" i="34"/>
  <c r="M332" i="34"/>
  <c r="M333" i="34"/>
  <c r="M334" i="34"/>
  <c r="M335" i="34"/>
  <c r="M336" i="34"/>
  <c r="M337" i="34"/>
  <c r="M338" i="34"/>
  <c r="M339" i="34"/>
  <c r="M340" i="34"/>
  <c r="M341" i="34"/>
  <c r="M342" i="34"/>
  <c r="M343" i="34"/>
  <c r="M344" i="34"/>
  <c r="M345" i="34"/>
  <c r="M346" i="34"/>
  <c r="M347" i="34"/>
  <c r="M348" i="34"/>
  <c r="M349" i="34"/>
  <c r="M350" i="34"/>
  <c r="M351" i="34"/>
  <c r="M352" i="34"/>
  <c r="M353" i="34"/>
  <c r="M354" i="34"/>
  <c r="M355" i="34"/>
  <c r="M356" i="34"/>
  <c r="M357" i="34"/>
  <c r="M358" i="34"/>
  <c r="M359" i="34"/>
  <c r="M360" i="34"/>
  <c r="M361" i="34"/>
  <c r="M362" i="34"/>
  <c r="M363" i="34"/>
  <c r="M364" i="34"/>
  <c r="M365" i="34"/>
  <c r="M366" i="34"/>
  <c r="M367" i="34"/>
  <c r="M368" i="34"/>
  <c r="M369" i="34"/>
  <c r="M370" i="34"/>
  <c r="M371" i="34"/>
  <c r="M372" i="34"/>
  <c r="M373" i="34"/>
  <c r="M374" i="34"/>
  <c r="M375" i="34"/>
  <c r="M376" i="34"/>
  <c r="M377" i="34"/>
  <c r="M378" i="34"/>
  <c r="M379" i="34"/>
  <c r="M380" i="34"/>
  <c r="M381" i="34"/>
  <c r="M382" i="34"/>
  <c r="M383" i="34"/>
  <c r="M384" i="34"/>
  <c r="M385" i="34"/>
  <c r="M386" i="34"/>
  <c r="M387" i="34"/>
  <c r="M388" i="34"/>
  <c r="M389" i="34"/>
  <c r="M390" i="34"/>
  <c r="M391" i="34"/>
  <c r="M392" i="34"/>
  <c r="M393" i="34"/>
  <c r="M394" i="34"/>
  <c r="M395" i="34"/>
  <c r="M396" i="34"/>
  <c r="M397" i="34"/>
  <c r="M398" i="34"/>
  <c r="M399" i="34"/>
  <c r="M400" i="34"/>
  <c r="M401" i="34"/>
  <c r="M402" i="34"/>
  <c r="M403" i="34"/>
  <c r="M404" i="34"/>
  <c r="M405" i="34"/>
  <c r="M406" i="34"/>
  <c r="M407" i="34"/>
  <c r="M408" i="34"/>
  <c r="M409" i="34"/>
  <c r="M410" i="34"/>
  <c r="M411" i="34"/>
  <c r="M412" i="34"/>
  <c r="M413" i="34"/>
  <c r="M414" i="34"/>
  <c r="M415" i="34"/>
  <c r="M416" i="34"/>
  <c r="M417" i="34"/>
  <c r="M418" i="34"/>
  <c r="M419" i="34"/>
  <c r="M420" i="34"/>
  <c r="M421" i="34"/>
  <c r="M422" i="34"/>
  <c r="M423" i="34"/>
  <c r="M424" i="34"/>
  <c r="M425" i="34"/>
  <c r="M426" i="34"/>
  <c r="M427" i="34"/>
  <c r="M428" i="34"/>
  <c r="M429" i="34"/>
  <c r="M430" i="34"/>
  <c r="M431" i="34"/>
  <c r="M432" i="34"/>
  <c r="M433" i="34"/>
  <c r="M434" i="34"/>
  <c r="M435" i="34"/>
  <c r="M436" i="34"/>
  <c r="M437" i="34"/>
  <c r="M438" i="34"/>
  <c r="M439" i="34"/>
  <c r="M440" i="34"/>
  <c r="M441" i="34"/>
  <c r="M442" i="34"/>
  <c r="M443" i="34"/>
  <c r="M444" i="34"/>
  <c r="M445" i="34"/>
  <c r="M446" i="34"/>
  <c r="M447" i="34"/>
  <c r="M448" i="34"/>
  <c r="M449" i="34"/>
  <c r="M450" i="34"/>
  <c r="M451" i="34"/>
  <c r="M452" i="34"/>
  <c r="M453" i="34"/>
  <c r="M454" i="34"/>
  <c r="M455" i="34"/>
  <c r="M456" i="34"/>
  <c r="M457" i="34"/>
  <c r="M458" i="34"/>
  <c r="M459" i="34"/>
  <c r="M460" i="34"/>
  <c r="M461" i="34"/>
  <c r="M462" i="34"/>
  <c r="M463" i="34"/>
  <c r="M464" i="34"/>
  <c r="M465" i="34"/>
  <c r="M466" i="34"/>
  <c r="M467" i="34"/>
  <c r="M468" i="34"/>
  <c r="M469" i="34"/>
  <c r="M470" i="34"/>
  <c r="M471" i="34"/>
  <c r="M472" i="34"/>
  <c r="M473" i="34"/>
  <c r="M474" i="34"/>
  <c r="M475" i="34"/>
  <c r="M476" i="34"/>
  <c r="M477" i="34"/>
  <c r="M478" i="34"/>
  <c r="M479" i="34"/>
  <c r="M480" i="34"/>
  <c r="M481" i="34"/>
  <c r="M482" i="34"/>
  <c r="M483" i="34"/>
  <c r="M484" i="34"/>
  <c r="M485" i="34"/>
  <c r="M486" i="34"/>
  <c r="M487" i="34"/>
  <c r="M488" i="34"/>
  <c r="M489" i="34"/>
  <c r="M490" i="34"/>
  <c r="M491" i="34"/>
  <c r="M492" i="34"/>
  <c r="M493" i="34"/>
  <c r="M494" i="34"/>
  <c r="M495" i="34"/>
  <c r="M496" i="34"/>
  <c r="M497" i="34"/>
  <c r="M498" i="34"/>
  <c r="M499" i="34"/>
  <c r="M500" i="34"/>
  <c r="M501" i="34"/>
  <c r="M502" i="34"/>
  <c r="M503" i="34"/>
  <c r="M504" i="34"/>
  <c r="M505" i="34"/>
  <c r="M506" i="34"/>
  <c r="M507" i="34"/>
  <c r="M508" i="34"/>
  <c r="M509" i="34"/>
  <c r="M510" i="34"/>
  <c r="M511" i="34"/>
  <c r="M512" i="34"/>
  <c r="M513" i="34"/>
  <c r="M514" i="34"/>
  <c r="M515" i="34"/>
  <c r="M516" i="34"/>
  <c r="M517" i="34"/>
  <c r="M518" i="34"/>
  <c r="M519" i="34"/>
  <c r="M520" i="34"/>
  <c r="M521" i="34"/>
  <c r="M522" i="34"/>
  <c r="M523" i="34"/>
  <c r="M524" i="34"/>
  <c r="M525" i="34"/>
  <c r="M526" i="34"/>
  <c r="M527" i="34"/>
  <c r="M528" i="34"/>
  <c r="M529" i="34"/>
  <c r="M530" i="34"/>
  <c r="M531" i="34"/>
  <c r="M532" i="34"/>
  <c r="M533" i="34"/>
  <c r="M534" i="34"/>
  <c r="M535" i="34"/>
  <c r="M536" i="34"/>
  <c r="M537" i="34"/>
  <c r="M538" i="34"/>
  <c r="M539" i="34"/>
  <c r="M540" i="34"/>
  <c r="M541" i="34"/>
  <c r="M542" i="34"/>
  <c r="M543" i="34"/>
  <c r="M544" i="34"/>
  <c r="M545" i="34"/>
  <c r="M546" i="34"/>
  <c r="M547" i="34"/>
  <c r="M548" i="34"/>
  <c r="M549" i="34"/>
  <c r="M550" i="34"/>
  <c r="M551" i="34"/>
  <c r="M552" i="34"/>
  <c r="M553" i="34"/>
  <c r="M554" i="34"/>
  <c r="M555" i="34"/>
  <c r="M556" i="34"/>
  <c r="M557" i="34"/>
  <c r="M558" i="34"/>
  <c r="M559" i="34"/>
  <c r="M560" i="34"/>
  <c r="M561" i="34"/>
  <c r="M562" i="34"/>
  <c r="M563" i="34"/>
  <c r="M564" i="34"/>
  <c r="M565" i="34"/>
  <c r="M566" i="34"/>
  <c r="M567" i="34"/>
  <c r="M568" i="34"/>
  <c r="M569" i="34"/>
  <c r="M570" i="34"/>
  <c r="M571" i="34"/>
  <c r="M572" i="34"/>
  <c r="M573" i="34"/>
  <c r="M574" i="34"/>
  <c r="M575" i="34"/>
  <c r="M576" i="34"/>
  <c r="M577" i="34"/>
  <c r="M578" i="34"/>
  <c r="M579" i="34"/>
  <c r="M580" i="34"/>
  <c r="M581" i="34"/>
  <c r="M582" i="34"/>
  <c r="M583" i="34"/>
  <c r="M584" i="34"/>
  <c r="M585" i="34"/>
  <c r="M586" i="34"/>
  <c r="M587" i="34"/>
  <c r="M588" i="34"/>
  <c r="M589" i="34"/>
  <c r="M590" i="34"/>
  <c r="M591" i="34"/>
  <c r="M592" i="34"/>
  <c r="M593" i="34"/>
  <c r="M594" i="34"/>
  <c r="M595" i="34"/>
  <c r="M596" i="34"/>
  <c r="M597" i="34"/>
  <c r="M598" i="34"/>
  <c r="M599" i="34"/>
  <c r="M600" i="34"/>
  <c r="M601" i="34"/>
  <c r="M602" i="34"/>
  <c r="M603" i="34"/>
  <c r="M604" i="34"/>
  <c r="M605" i="34"/>
  <c r="M606" i="34"/>
  <c r="M607" i="34"/>
  <c r="M608" i="34"/>
  <c r="M609" i="34"/>
  <c r="M610" i="34"/>
  <c r="M611" i="34"/>
  <c r="M612" i="34"/>
  <c r="M613" i="34"/>
  <c r="M614" i="34"/>
  <c r="M615" i="34"/>
  <c r="M616" i="34"/>
  <c r="M617" i="34"/>
  <c r="M618" i="34"/>
  <c r="M619" i="34"/>
  <c r="M620" i="34"/>
  <c r="M621" i="34"/>
  <c r="M622" i="34"/>
  <c r="M623" i="34"/>
  <c r="M624" i="34"/>
  <c r="M625" i="34"/>
  <c r="M626" i="34"/>
  <c r="M627" i="34"/>
  <c r="M628" i="34"/>
  <c r="M629" i="34"/>
  <c r="M630" i="34"/>
  <c r="M631" i="34"/>
  <c r="M632" i="34"/>
  <c r="M633" i="34"/>
  <c r="M634" i="34"/>
  <c r="M635" i="34"/>
  <c r="M636" i="34"/>
  <c r="M637" i="34"/>
  <c r="M638" i="34"/>
  <c r="M639" i="34"/>
  <c r="M640" i="34"/>
  <c r="M641" i="34"/>
  <c r="M642" i="34"/>
  <c r="M643" i="34"/>
  <c r="M644" i="34"/>
  <c r="M645" i="34"/>
  <c r="M646" i="34"/>
  <c r="M647" i="34"/>
  <c r="M648" i="34"/>
  <c r="M649" i="34"/>
  <c r="M650" i="34"/>
  <c r="M651" i="34"/>
  <c r="M652" i="34"/>
  <c r="M653" i="34"/>
  <c r="M654" i="34"/>
  <c r="M655" i="34"/>
  <c r="M656" i="34"/>
  <c r="M657" i="34"/>
  <c r="M658" i="34"/>
  <c r="M659" i="34"/>
  <c r="M660" i="34"/>
  <c r="M661" i="34"/>
  <c r="M662" i="34"/>
  <c r="M663" i="34"/>
  <c r="M664" i="34"/>
  <c r="M665" i="34"/>
  <c r="M666" i="34"/>
  <c r="M667" i="34"/>
  <c r="M668" i="34"/>
  <c r="M669" i="34"/>
  <c r="M670" i="34"/>
  <c r="M671" i="34"/>
  <c r="M672" i="34"/>
  <c r="M673" i="34"/>
  <c r="M674" i="34"/>
  <c r="M675" i="34"/>
  <c r="M676" i="34"/>
  <c r="M677" i="34"/>
  <c r="M678" i="34"/>
  <c r="M679" i="34"/>
  <c r="M680" i="34"/>
  <c r="M681" i="34"/>
  <c r="M682" i="34"/>
  <c r="M683" i="34"/>
  <c r="M684" i="34"/>
  <c r="M685" i="34"/>
  <c r="M686" i="34"/>
  <c r="M687" i="34"/>
  <c r="M688" i="34"/>
  <c r="M689" i="34"/>
  <c r="M690" i="34"/>
  <c r="M691" i="34"/>
  <c r="M692" i="34"/>
  <c r="M693" i="34"/>
  <c r="M694" i="34"/>
  <c r="M695" i="34"/>
  <c r="M696" i="34"/>
  <c r="M697" i="34"/>
  <c r="M698" i="34"/>
  <c r="M699" i="34"/>
  <c r="M700" i="34"/>
  <c r="M701" i="34"/>
  <c r="M702" i="34"/>
  <c r="M703" i="34"/>
  <c r="M704" i="34"/>
  <c r="M705" i="34"/>
  <c r="M706" i="34"/>
  <c r="M707" i="34"/>
  <c r="M708" i="34"/>
  <c r="M709" i="34"/>
  <c r="M710" i="34"/>
  <c r="M711" i="34"/>
  <c r="M712" i="34"/>
  <c r="M713" i="34"/>
  <c r="M714" i="34"/>
  <c r="M715" i="34"/>
  <c r="M716" i="34"/>
  <c r="M717" i="34"/>
  <c r="M718" i="34"/>
  <c r="M719" i="34"/>
  <c r="M720" i="34"/>
  <c r="M721" i="34"/>
  <c r="M722" i="34"/>
  <c r="M723" i="34"/>
  <c r="M724" i="34"/>
  <c r="M725" i="34"/>
  <c r="M726" i="34"/>
  <c r="M727" i="34"/>
  <c r="M728" i="34"/>
  <c r="M729" i="34"/>
  <c r="M730" i="34"/>
  <c r="M731" i="34"/>
  <c r="M732" i="34"/>
  <c r="L3" i="34"/>
  <c r="L4" i="34"/>
  <c r="L5" i="34"/>
  <c r="L6" i="34"/>
  <c r="L7"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39" i="34"/>
  <c r="L40" i="34"/>
  <c r="L41" i="34"/>
  <c r="L42" i="34"/>
  <c r="L43" i="34"/>
  <c r="L44" i="34"/>
  <c r="L45" i="34"/>
  <c r="L46" i="34"/>
  <c r="L47" i="34"/>
  <c r="L48" i="34"/>
  <c r="L49" i="34"/>
  <c r="L50" i="34"/>
  <c r="L51" i="34"/>
  <c r="L52" i="34"/>
  <c r="L53" i="34"/>
  <c r="L54" i="34"/>
  <c r="L55" i="34"/>
  <c r="L56" i="34"/>
  <c r="L57" i="34"/>
  <c r="L58" i="34"/>
  <c r="L59" i="34"/>
  <c r="L60" i="34"/>
  <c r="L61" i="34"/>
  <c r="L62" i="34"/>
  <c r="L63" i="34"/>
  <c r="L64" i="34"/>
  <c r="L65" i="34"/>
  <c r="L66" i="34"/>
  <c r="L67" i="34"/>
  <c r="L68" i="34"/>
  <c r="L69" i="34"/>
  <c r="L70" i="34"/>
  <c r="L71" i="34"/>
  <c r="L72" i="34"/>
  <c r="L73" i="34"/>
  <c r="L74" i="34"/>
  <c r="L75" i="34"/>
  <c r="L76" i="34"/>
  <c r="L77" i="34"/>
  <c r="L78" i="34"/>
  <c r="L79" i="34"/>
  <c r="L80" i="34"/>
  <c r="L81" i="34"/>
  <c r="L82" i="34"/>
  <c r="L83" i="34"/>
  <c r="L84" i="34"/>
  <c r="L85" i="34"/>
  <c r="L86" i="34"/>
  <c r="L87" i="34"/>
  <c r="L88" i="34"/>
  <c r="L89" i="34"/>
  <c r="L90" i="34"/>
  <c r="L91" i="34"/>
  <c r="L92" i="34"/>
  <c r="L93" i="34"/>
  <c r="L94" i="34"/>
  <c r="L95" i="34"/>
  <c r="L96" i="34"/>
  <c r="L97" i="34"/>
  <c r="L98" i="34"/>
  <c r="L99" i="34"/>
  <c r="L100" i="34"/>
  <c r="L101" i="34"/>
  <c r="L102" i="34"/>
  <c r="L103" i="34"/>
  <c r="L104" i="34"/>
  <c r="L105" i="34"/>
  <c r="L106" i="34"/>
  <c r="L107" i="34"/>
  <c r="L108" i="34"/>
  <c r="L109" i="34"/>
  <c r="L110" i="34"/>
  <c r="L111" i="34"/>
  <c r="L112" i="34"/>
  <c r="L113" i="34"/>
  <c r="L114" i="34"/>
  <c r="L115" i="34"/>
  <c r="L116" i="34"/>
  <c r="L117" i="34"/>
  <c r="L118" i="34"/>
  <c r="L119" i="34"/>
  <c r="L120" i="34"/>
  <c r="L121" i="34"/>
  <c r="L122" i="34"/>
  <c r="L123" i="34"/>
  <c r="L124" i="34"/>
  <c r="L125" i="34"/>
  <c r="L126" i="34"/>
  <c r="L127" i="34"/>
  <c r="L128" i="34"/>
  <c r="L129" i="34"/>
  <c r="L130" i="34"/>
  <c r="L131" i="34"/>
  <c r="L132" i="34"/>
  <c r="L133" i="34"/>
  <c r="L134" i="34"/>
  <c r="L135" i="34"/>
  <c r="L136" i="34"/>
  <c r="L137" i="34"/>
  <c r="L138" i="34"/>
  <c r="L139" i="34"/>
  <c r="L140" i="34"/>
  <c r="L141" i="34"/>
  <c r="L142" i="34"/>
  <c r="L143" i="34"/>
  <c r="L144" i="34"/>
  <c r="L145" i="34"/>
  <c r="L146" i="34"/>
  <c r="L147" i="34"/>
  <c r="L148" i="34"/>
  <c r="L149" i="34"/>
  <c r="L150" i="34"/>
  <c r="L151" i="34"/>
  <c r="L152" i="34"/>
  <c r="L153" i="34"/>
  <c r="L154" i="34"/>
  <c r="L155" i="34"/>
  <c r="L156" i="34"/>
  <c r="L157" i="34"/>
  <c r="L158" i="34"/>
  <c r="L159" i="34"/>
  <c r="L160" i="34"/>
  <c r="L161" i="34"/>
  <c r="L162" i="34"/>
  <c r="L163" i="34"/>
  <c r="L164" i="34"/>
  <c r="L165" i="34"/>
  <c r="L166" i="34"/>
  <c r="L167" i="34"/>
  <c r="L168" i="34"/>
  <c r="L169" i="34"/>
  <c r="L170" i="34"/>
  <c r="L171" i="34"/>
  <c r="L172" i="34"/>
  <c r="L173" i="34"/>
  <c r="L174" i="34"/>
  <c r="L175" i="34"/>
  <c r="L176" i="34"/>
  <c r="L177" i="34"/>
  <c r="L178" i="34"/>
  <c r="L179" i="34"/>
  <c r="L180" i="34"/>
  <c r="L181" i="34"/>
  <c r="L182" i="34"/>
  <c r="L183" i="34"/>
  <c r="L184" i="34"/>
  <c r="L185" i="34"/>
  <c r="L186" i="34"/>
  <c r="L187" i="34"/>
  <c r="L188" i="34"/>
  <c r="L189" i="34"/>
  <c r="L190" i="34"/>
  <c r="L191" i="34"/>
  <c r="L192" i="34"/>
  <c r="L193" i="34"/>
  <c r="L194" i="34"/>
  <c r="L195" i="34"/>
  <c r="L196" i="34"/>
  <c r="L197" i="34"/>
  <c r="L198" i="34"/>
  <c r="L199" i="34"/>
  <c r="L200" i="34"/>
  <c r="L201" i="34"/>
  <c r="L202" i="34"/>
  <c r="L203" i="34"/>
  <c r="L204" i="34"/>
  <c r="L205" i="34"/>
  <c r="L206" i="34"/>
  <c r="L207" i="34"/>
  <c r="L208" i="34"/>
  <c r="L209" i="34"/>
  <c r="L210" i="34"/>
  <c r="L211" i="34"/>
  <c r="L212" i="34"/>
  <c r="L213" i="34"/>
  <c r="L214" i="34"/>
  <c r="L215" i="34"/>
  <c r="L216" i="34"/>
  <c r="L217" i="34"/>
  <c r="L218" i="34"/>
  <c r="L219" i="34"/>
  <c r="L220" i="34"/>
  <c r="L221" i="34"/>
  <c r="L222" i="34"/>
  <c r="L223" i="34"/>
  <c r="L224" i="34"/>
  <c r="L225" i="34"/>
  <c r="L226" i="34"/>
  <c r="L227" i="34"/>
  <c r="L228" i="34"/>
  <c r="L229" i="34"/>
  <c r="L230" i="34"/>
  <c r="L231" i="34"/>
  <c r="L232" i="34"/>
  <c r="L233" i="34"/>
  <c r="L234" i="34"/>
  <c r="L235" i="34"/>
  <c r="L236" i="34"/>
  <c r="L237" i="34"/>
  <c r="L238" i="34"/>
  <c r="L239" i="34"/>
  <c r="L240" i="34"/>
  <c r="L241" i="34"/>
  <c r="L242" i="34"/>
  <c r="L243" i="34"/>
  <c r="L244" i="34"/>
  <c r="L245" i="34"/>
  <c r="L246" i="34"/>
  <c r="L247" i="34"/>
  <c r="L248" i="34"/>
  <c r="L249" i="34"/>
  <c r="L250" i="34"/>
  <c r="L251" i="34"/>
  <c r="L252" i="34"/>
  <c r="L253" i="34"/>
  <c r="L254" i="34"/>
  <c r="L255" i="34"/>
  <c r="L256" i="34"/>
  <c r="L257" i="34"/>
  <c r="L258" i="34"/>
  <c r="L259" i="34"/>
  <c r="L260" i="34"/>
  <c r="L261" i="34"/>
  <c r="L262" i="34"/>
  <c r="L263" i="34"/>
  <c r="L264" i="34"/>
  <c r="L265" i="34"/>
  <c r="L266" i="34"/>
  <c r="L267" i="34"/>
  <c r="L268" i="34"/>
  <c r="L269" i="34"/>
  <c r="L270" i="34"/>
  <c r="L271" i="34"/>
  <c r="L272" i="34"/>
  <c r="L273" i="34"/>
  <c r="L274" i="34"/>
  <c r="L275" i="34"/>
  <c r="L276" i="34"/>
  <c r="L277" i="34"/>
  <c r="L278" i="34"/>
  <c r="L279" i="34"/>
  <c r="L280" i="34"/>
  <c r="L281" i="34"/>
  <c r="L282" i="34"/>
  <c r="L283" i="34"/>
  <c r="L284" i="34"/>
  <c r="L285" i="34"/>
  <c r="L286" i="34"/>
  <c r="L287" i="34"/>
  <c r="L288" i="34"/>
  <c r="L289" i="34"/>
  <c r="L290" i="34"/>
  <c r="L291" i="34"/>
  <c r="L292" i="34"/>
  <c r="L293" i="34"/>
  <c r="L294" i="34"/>
  <c r="L295" i="34"/>
  <c r="L296" i="34"/>
  <c r="L297" i="34"/>
  <c r="L298" i="34"/>
  <c r="L299" i="34"/>
  <c r="L300" i="34"/>
  <c r="L301" i="34"/>
  <c r="L302" i="34"/>
  <c r="L303" i="34"/>
  <c r="L304" i="34"/>
  <c r="L305" i="34"/>
  <c r="L306" i="34"/>
  <c r="L307" i="34"/>
  <c r="L308" i="34"/>
  <c r="L309" i="34"/>
  <c r="L310" i="34"/>
  <c r="L311" i="34"/>
  <c r="L312" i="34"/>
  <c r="L313" i="34"/>
  <c r="L314" i="34"/>
  <c r="L315" i="34"/>
  <c r="L316" i="34"/>
  <c r="L317" i="34"/>
  <c r="L318" i="34"/>
  <c r="L319" i="34"/>
  <c r="L320" i="34"/>
  <c r="L321" i="34"/>
  <c r="L322" i="34"/>
  <c r="L323" i="34"/>
  <c r="L324" i="34"/>
  <c r="L325" i="34"/>
  <c r="L326" i="34"/>
  <c r="L327" i="34"/>
  <c r="L328" i="34"/>
  <c r="L329" i="34"/>
  <c r="L330" i="34"/>
  <c r="L331" i="34"/>
  <c r="L332" i="34"/>
  <c r="L333" i="34"/>
  <c r="L334" i="34"/>
  <c r="L335" i="34"/>
  <c r="L336" i="34"/>
  <c r="L337" i="34"/>
  <c r="L338" i="34"/>
  <c r="L339" i="34"/>
  <c r="L340" i="34"/>
  <c r="L341" i="34"/>
  <c r="L342" i="34"/>
  <c r="L343" i="34"/>
  <c r="L344" i="34"/>
  <c r="L345" i="34"/>
  <c r="L346" i="34"/>
  <c r="L347" i="34"/>
  <c r="L348" i="34"/>
  <c r="L349" i="34"/>
  <c r="L350" i="34"/>
  <c r="L351" i="34"/>
  <c r="L352" i="34"/>
  <c r="L353" i="34"/>
  <c r="L354" i="34"/>
  <c r="L355" i="34"/>
  <c r="L356" i="34"/>
  <c r="L357" i="34"/>
  <c r="L358" i="34"/>
  <c r="L359" i="34"/>
  <c r="L360" i="34"/>
  <c r="L361" i="34"/>
  <c r="L362" i="34"/>
  <c r="L363" i="34"/>
  <c r="L364" i="34"/>
  <c r="L365" i="34"/>
  <c r="L366" i="34"/>
  <c r="L367" i="34"/>
  <c r="L368" i="34"/>
  <c r="L369" i="34"/>
  <c r="L370" i="34"/>
  <c r="L371" i="34"/>
  <c r="L372" i="34"/>
  <c r="L373" i="34"/>
  <c r="L374" i="34"/>
  <c r="L375" i="34"/>
  <c r="L376" i="34"/>
  <c r="L377" i="34"/>
  <c r="L378" i="34"/>
  <c r="L379" i="34"/>
  <c r="L380" i="34"/>
  <c r="L381" i="34"/>
  <c r="L382" i="34"/>
  <c r="L383" i="34"/>
  <c r="L384" i="34"/>
  <c r="L385" i="34"/>
  <c r="L386" i="34"/>
  <c r="L387" i="34"/>
  <c r="L388" i="34"/>
  <c r="L389" i="34"/>
  <c r="L390" i="34"/>
  <c r="L391" i="34"/>
  <c r="L392" i="34"/>
  <c r="L393" i="34"/>
  <c r="L394" i="34"/>
  <c r="L395" i="34"/>
  <c r="L396" i="34"/>
  <c r="L397" i="34"/>
  <c r="L398" i="34"/>
  <c r="L399" i="34"/>
  <c r="L400" i="34"/>
  <c r="L401" i="34"/>
  <c r="L402" i="34"/>
  <c r="L403" i="34"/>
  <c r="L404" i="34"/>
  <c r="L405" i="34"/>
  <c r="L406" i="34"/>
  <c r="L407" i="34"/>
  <c r="L408" i="34"/>
  <c r="L409" i="34"/>
  <c r="L410" i="34"/>
  <c r="L411" i="34"/>
  <c r="L412" i="34"/>
  <c r="L413" i="34"/>
  <c r="L414" i="34"/>
  <c r="L415" i="34"/>
  <c r="L416" i="34"/>
  <c r="L417" i="34"/>
  <c r="L418" i="34"/>
  <c r="L419" i="34"/>
  <c r="L420" i="34"/>
  <c r="L421" i="34"/>
  <c r="L422" i="34"/>
  <c r="L423" i="34"/>
  <c r="L424" i="34"/>
  <c r="L425" i="34"/>
  <c r="L426" i="34"/>
  <c r="L427" i="34"/>
  <c r="L428" i="34"/>
  <c r="L429" i="34"/>
  <c r="L430" i="34"/>
  <c r="L431" i="34"/>
  <c r="L432" i="34"/>
  <c r="L433" i="34"/>
  <c r="L434" i="34"/>
  <c r="L435" i="34"/>
  <c r="L436" i="34"/>
  <c r="L437" i="34"/>
  <c r="L438" i="34"/>
  <c r="L439" i="34"/>
  <c r="L440" i="34"/>
  <c r="L441" i="34"/>
  <c r="L442" i="34"/>
  <c r="L443" i="34"/>
  <c r="L444" i="34"/>
  <c r="L445" i="34"/>
  <c r="L446" i="34"/>
  <c r="L447" i="34"/>
  <c r="L448" i="34"/>
  <c r="L449" i="34"/>
  <c r="L450" i="34"/>
  <c r="L451" i="34"/>
  <c r="L452" i="34"/>
  <c r="L453" i="34"/>
  <c r="L454" i="34"/>
  <c r="L455" i="34"/>
  <c r="L456" i="34"/>
  <c r="L457" i="34"/>
  <c r="L458" i="34"/>
  <c r="L459" i="34"/>
  <c r="L460" i="34"/>
  <c r="L461" i="34"/>
  <c r="L462" i="34"/>
  <c r="L463" i="34"/>
  <c r="L464" i="34"/>
  <c r="L465" i="34"/>
  <c r="L466" i="34"/>
  <c r="L467" i="34"/>
  <c r="L468" i="34"/>
  <c r="L469" i="34"/>
  <c r="L470" i="34"/>
  <c r="L471" i="34"/>
  <c r="L472" i="34"/>
  <c r="L473" i="34"/>
  <c r="L474" i="34"/>
  <c r="L475" i="34"/>
  <c r="L476" i="34"/>
  <c r="L477" i="34"/>
  <c r="L478" i="34"/>
  <c r="L479" i="34"/>
  <c r="L480" i="34"/>
  <c r="L481" i="34"/>
  <c r="L482" i="34"/>
  <c r="L483" i="34"/>
  <c r="L484" i="34"/>
  <c r="L485" i="34"/>
  <c r="L486" i="34"/>
  <c r="L487" i="34"/>
  <c r="L488" i="34"/>
  <c r="L489" i="34"/>
  <c r="L490" i="34"/>
  <c r="L491" i="34"/>
  <c r="L492" i="34"/>
  <c r="L493" i="34"/>
  <c r="L494" i="34"/>
  <c r="L495" i="34"/>
  <c r="L496" i="34"/>
  <c r="L497" i="34"/>
  <c r="L498" i="34"/>
  <c r="L499" i="34"/>
  <c r="L500" i="34"/>
  <c r="L501" i="34"/>
  <c r="L502" i="34"/>
  <c r="L503" i="34"/>
  <c r="L504" i="34"/>
  <c r="L505" i="34"/>
  <c r="L506" i="34"/>
  <c r="L507" i="34"/>
  <c r="L508" i="34"/>
  <c r="L509" i="34"/>
  <c r="L510" i="34"/>
  <c r="L511" i="34"/>
  <c r="L512" i="34"/>
  <c r="L513" i="34"/>
  <c r="L514" i="34"/>
  <c r="L515" i="34"/>
  <c r="L516" i="34"/>
  <c r="L517" i="34"/>
  <c r="L518" i="34"/>
  <c r="L519" i="34"/>
  <c r="L520" i="34"/>
  <c r="L521" i="34"/>
  <c r="L522" i="34"/>
  <c r="L523" i="34"/>
  <c r="L524" i="34"/>
  <c r="L525" i="34"/>
  <c r="L526" i="34"/>
  <c r="L527" i="34"/>
  <c r="L528" i="34"/>
  <c r="L529" i="34"/>
  <c r="L530" i="34"/>
  <c r="L531" i="34"/>
  <c r="L532" i="34"/>
  <c r="L533" i="34"/>
  <c r="L534" i="34"/>
  <c r="L535" i="34"/>
  <c r="L536" i="34"/>
  <c r="L537" i="34"/>
  <c r="L538" i="34"/>
  <c r="L539" i="34"/>
  <c r="L540" i="34"/>
  <c r="L541" i="34"/>
  <c r="L542" i="34"/>
  <c r="L543" i="34"/>
  <c r="L544" i="34"/>
  <c r="L545" i="34"/>
  <c r="L546" i="34"/>
  <c r="L547" i="34"/>
  <c r="L548" i="34"/>
  <c r="L549" i="34"/>
  <c r="L550" i="34"/>
  <c r="L551" i="34"/>
  <c r="L552" i="34"/>
  <c r="L553" i="34"/>
  <c r="L554" i="34"/>
  <c r="L555" i="34"/>
  <c r="L556" i="34"/>
  <c r="L557" i="34"/>
  <c r="L558" i="34"/>
  <c r="L559" i="34"/>
  <c r="L560" i="34"/>
  <c r="L561" i="34"/>
  <c r="L562" i="34"/>
  <c r="L563" i="34"/>
  <c r="L564" i="34"/>
  <c r="L565" i="34"/>
  <c r="L566" i="34"/>
  <c r="L567" i="34"/>
  <c r="L568" i="34"/>
  <c r="L569" i="34"/>
  <c r="L570" i="34"/>
  <c r="L571" i="34"/>
  <c r="L572" i="34"/>
  <c r="L573" i="34"/>
  <c r="L574" i="34"/>
  <c r="L575" i="34"/>
  <c r="L576" i="34"/>
  <c r="L577" i="34"/>
  <c r="L578" i="34"/>
  <c r="L579" i="34"/>
  <c r="L580" i="34"/>
  <c r="L581" i="34"/>
  <c r="L582" i="34"/>
  <c r="L583" i="34"/>
  <c r="L584" i="34"/>
  <c r="L585" i="34"/>
  <c r="L586" i="34"/>
  <c r="L587" i="34"/>
  <c r="L588" i="34"/>
  <c r="L589" i="34"/>
  <c r="L590" i="34"/>
  <c r="L591" i="34"/>
  <c r="L592" i="34"/>
  <c r="L593" i="34"/>
  <c r="L594" i="34"/>
  <c r="L595" i="34"/>
  <c r="L596" i="34"/>
  <c r="L597" i="34"/>
  <c r="L598" i="34"/>
  <c r="L599" i="34"/>
  <c r="L600" i="34"/>
  <c r="L601" i="34"/>
  <c r="L602" i="34"/>
  <c r="L603" i="34"/>
  <c r="L604" i="34"/>
  <c r="L605" i="34"/>
  <c r="L606" i="34"/>
  <c r="L607" i="34"/>
  <c r="L608" i="34"/>
  <c r="L609" i="34"/>
  <c r="L610" i="34"/>
  <c r="L611" i="34"/>
  <c r="L612" i="34"/>
  <c r="L613" i="34"/>
  <c r="L614" i="34"/>
  <c r="L615" i="34"/>
  <c r="L616" i="34"/>
  <c r="L617" i="34"/>
  <c r="L618" i="34"/>
  <c r="L619" i="34"/>
  <c r="L620" i="34"/>
  <c r="L621" i="34"/>
  <c r="L622" i="34"/>
  <c r="L623" i="34"/>
  <c r="L624" i="34"/>
  <c r="L625" i="34"/>
  <c r="L626" i="34"/>
  <c r="L627" i="34"/>
  <c r="L628" i="34"/>
  <c r="L629" i="34"/>
  <c r="L630" i="34"/>
  <c r="L631" i="34"/>
  <c r="L632" i="34"/>
  <c r="L633" i="34"/>
  <c r="L634" i="34"/>
  <c r="L635" i="34"/>
  <c r="L636" i="34"/>
  <c r="L637" i="34"/>
  <c r="L638" i="34"/>
  <c r="L639" i="34"/>
  <c r="L640" i="34"/>
  <c r="L641" i="34"/>
  <c r="L642" i="34"/>
  <c r="L643" i="34"/>
  <c r="L644" i="34"/>
  <c r="L645" i="34"/>
  <c r="L646" i="34"/>
  <c r="L647" i="34"/>
  <c r="L648" i="34"/>
  <c r="L649" i="34"/>
  <c r="L650" i="34"/>
  <c r="L651" i="34"/>
  <c r="L652" i="34"/>
  <c r="L653" i="34"/>
  <c r="L654" i="34"/>
  <c r="L655" i="34"/>
  <c r="L656" i="34"/>
  <c r="L657" i="34"/>
  <c r="L658" i="34"/>
  <c r="L659" i="34"/>
  <c r="L660" i="34"/>
  <c r="L661" i="34"/>
  <c r="L662" i="34"/>
  <c r="L663" i="34"/>
  <c r="L664" i="34"/>
  <c r="L665" i="34"/>
  <c r="L666" i="34"/>
  <c r="L667" i="34"/>
  <c r="L668" i="34"/>
  <c r="L669" i="34"/>
  <c r="L670" i="34"/>
  <c r="L671" i="34"/>
  <c r="L672" i="34"/>
  <c r="L673" i="34"/>
  <c r="L674" i="34"/>
  <c r="L675" i="34"/>
  <c r="L676" i="34"/>
  <c r="L677" i="34"/>
  <c r="L678" i="34"/>
  <c r="L679" i="34"/>
  <c r="L680" i="34"/>
  <c r="L681" i="34"/>
  <c r="L682" i="34"/>
  <c r="L683" i="34"/>
  <c r="L684" i="34"/>
  <c r="L685" i="34"/>
  <c r="L686" i="34"/>
  <c r="L687" i="34"/>
  <c r="L688" i="34"/>
  <c r="L689" i="34"/>
  <c r="L690" i="34"/>
  <c r="L691" i="34"/>
  <c r="L692" i="34"/>
  <c r="L693" i="34"/>
  <c r="L694" i="34"/>
  <c r="L695" i="34"/>
  <c r="L696" i="34"/>
  <c r="L697" i="34"/>
  <c r="L698" i="34"/>
  <c r="L699" i="34"/>
  <c r="L700" i="34"/>
  <c r="L701" i="34"/>
  <c r="L702" i="34"/>
  <c r="L703" i="34"/>
  <c r="L704" i="34"/>
  <c r="L705" i="34"/>
  <c r="L706" i="34"/>
  <c r="L707" i="34"/>
  <c r="L708" i="34"/>
  <c r="L709" i="34"/>
  <c r="L710" i="34"/>
  <c r="L711" i="34"/>
  <c r="L712" i="34"/>
  <c r="L713" i="34"/>
  <c r="L714" i="34"/>
  <c r="L715" i="34"/>
  <c r="L716" i="34"/>
  <c r="L717" i="34"/>
  <c r="L718" i="34"/>
  <c r="L719" i="34"/>
  <c r="L720" i="34"/>
  <c r="L721" i="34"/>
  <c r="L722" i="34"/>
  <c r="L723" i="34"/>
  <c r="L724" i="34"/>
  <c r="L725" i="34"/>
  <c r="L726" i="34"/>
  <c r="L727" i="34"/>
  <c r="L728" i="34"/>
  <c r="L729" i="34"/>
  <c r="L730" i="34"/>
  <c r="L731" i="34"/>
  <c r="L732" i="34"/>
  <c r="L2" i="34"/>
  <c r="M2" i="34"/>
  <c r="N3" i="15" l="1"/>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5"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6" i="15"/>
  <c r="N217"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7" i="15"/>
  <c r="N258" i="15"/>
  <c r="N259" i="15"/>
  <c r="N260" i="15"/>
  <c r="N261" i="15"/>
  <c r="N262" i="15"/>
  <c r="N263" i="15"/>
  <c r="N264" i="15"/>
  <c r="N265" i="15"/>
  <c r="N266" i="15"/>
  <c r="N267" i="15"/>
  <c r="N268" i="15"/>
  <c r="N269" i="15"/>
  <c r="N270" i="15"/>
  <c r="N271" i="15"/>
  <c r="N272" i="15"/>
  <c r="N273" i="15"/>
  <c r="N274" i="15"/>
  <c r="N275" i="15"/>
  <c r="N276" i="15"/>
  <c r="N277" i="15"/>
  <c r="N278" i="15"/>
  <c r="N279" i="15"/>
  <c r="N280" i="15"/>
  <c r="N281" i="15"/>
  <c r="N282" i="15"/>
  <c r="N283" i="15"/>
  <c r="N284" i="15"/>
  <c r="N285" i="15"/>
  <c r="N286" i="15"/>
  <c r="N287" i="15"/>
  <c r="N288" i="15"/>
  <c r="N289" i="15"/>
  <c r="N290" i="15"/>
  <c r="N291" i="15"/>
  <c r="N292" i="15"/>
  <c r="N293" i="15"/>
  <c r="N294" i="15"/>
  <c r="N295" i="15"/>
  <c r="N296" i="15"/>
  <c r="N297" i="15"/>
  <c r="N298" i="15"/>
  <c r="N299" i="15"/>
  <c r="N300" i="15"/>
  <c r="N301" i="15"/>
  <c r="N302" i="15"/>
  <c r="N303" i="15"/>
  <c r="N304" i="15"/>
  <c r="N305" i="15"/>
  <c r="N306" i="15"/>
  <c r="N307" i="15"/>
  <c r="N308" i="15"/>
  <c r="N309" i="15"/>
  <c r="N310" i="15"/>
  <c r="N311" i="15"/>
  <c r="N312" i="15"/>
  <c r="N313" i="15"/>
  <c r="N314" i="15"/>
  <c r="N315" i="15"/>
  <c r="N316" i="15"/>
  <c r="N317" i="15"/>
  <c r="N318" i="15"/>
  <c r="N319" i="15"/>
  <c r="N320" i="15"/>
  <c r="N321" i="15"/>
  <c r="N322" i="15"/>
  <c r="N323" i="15"/>
  <c r="N324" i="15"/>
  <c r="N325" i="15"/>
  <c r="N326" i="15"/>
  <c r="N327" i="15"/>
  <c r="N328" i="15"/>
  <c r="N329" i="15"/>
  <c r="N330" i="15"/>
  <c r="N331" i="15"/>
  <c r="N332" i="15"/>
  <c r="N333" i="15"/>
  <c r="N334" i="15"/>
  <c r="N335" i="15"/>
  <c r="N336" i="15"/>
  <c r="N337" i="15"/>
  <c r="N338" i="15"/>
  <c r="N339" i="15"/>
  <c r="N340" i="15"/>
  <c r="N341" i="15"/>
  <c r="N342" i="15"/>
  <c r="N343" i="15"/>
  <c r="N344" i="15"/>
  <c r="N345" i="15"/>
  <c r="N346" i="15"/>
  <c r="N347" i="15"/>
  <c r="N348" i="15"/>
  <c r="N349" i="15"/>
  <c r="N350" i="15"/>
  <c r="N351" i="15"/>
  <c r="N352" i="15"/>
  <c r="N353" i="15"/>
  <c r="N354" i="15"/>
  <c r="N355" i="15"/>
  <c r="N356" i="15"/>
  <c r="N357" i="15"/>
  <c r="N358" i="15"/>
  <c r="N359" i="15"/>
  <c r="N360" i="15"/>
  <c r="N361" i="15"/>
  <c r="N362" i="15"/>
  <c r="N363" i="15"/>
  <c r="N364" i="15"/>
  <c r="N365" i="15"/>
  <c r="N366" i="15"/>
  <c r="N367" i="15"/>
  <c r="N368" i="15"/>
  <c r="N369" i="15"/>
  <c r="N370" i="15"/>
  <c r="N371" i="15"/>
  <c r="N372" i="15"/>
  <c r="N373" i="15"/>
  <c r="N374" i="15"/>
  <c r="N375" i="15"/>
  <c r="N376" i="15"/>
  <c r="N377" i="15"/>
  <c r="N378" i="15"/>
  <c r="N379" i="15"/>
  <c r="N380" i="15"/>
  <c r="N381" i="15"/>
  <c r="N382" i="15"/>
  <c r="N383" i="15"/>
  <c r="N384" i="15"/>
  <c r="N385" i="15"/>
  <c r="N386" i="15"/>
  <c r="N387" i="15"/>
  <c r="N388" i="15"/>
  <c r="N389" i="15"/>
  <c r="N390" i="15"/>
  <c r="N391" i="15"/>
  <c r="N392" i="15"/>
  <c r="N393" i="15"/>
  <c r="N394" i="15"/>
  <c r="N395" i="15"/>
  <c r="N396" i="15"/>
  <c r="N397" i="15"/>
  <c r="N398" i="15"/>
  <c r="N399" i="15"/>
  <c r="N400" i="15"/>
  <c r="N401" i="15"/>
  <c r="N402" i="15"/>
  <c r="N403" i="15"/>
  <c r="N404" i="15"/>
  <c r="N405" i="15"/>
  <c r="N406" i="15"/>
  <c r="N407" i="15"/>
  <c r="N408" i="15"/>
  <c r="N409" i="15"/>
  <c r="N410" i="15"/>
  <c r="N411" i="15"/>
  <c r="N412" i="15"/>
  <c r="N413" i="15"/>
  <c r="N414" i="15"/>
  <c r="N415" i="15"/>
  <c r="N416" i="15"/>
  <c r="N417" i="15"/>
  <c r="N418" i="15"/>
  <c r="N419" i="15"/>
  <c r="N420" i="15"/>
  <c r="N421" i="15"/>
  <c r="N422" i="15"/>
  <c r="N423" i="15"/>
  <c r="N424" i="15"/>
  <c r="N425" i="15"/>
  <c r="N426" i="15"/>
  <c r="N427" i="15"/>
  <c r="N428" i="15"/>
  <c r="N429" i="15"/>
  <c r="N430" i="15"/>
  <c r="N431" i="15"/>
  <c r="N432" i="15"/>
  <c r="N433" i="15"/>
  <c r="N434" i="15"/>
  <c r="N435" i="15"/>
  <c r="N436" i="15"/>
  <c r="N437" i="15"/>
  <c r="N438" i="15"/>
  <c r="N439" i="15"/>
  <c r="N440" i="15"/>
  <c r="N441" i="15"/>
  <c r="N442" i="15"/>
  <c r="N443" i="15"/>
  <c r="N444" i="15"/>
  <c r="N445" i="15"/>
  <c r="N446" i="15"/>
  <c r="N447" i="15"/>
  <c r="N448" i="15"/>
  <c r="N449" i="15"/>
  <c r="N450" i="15"/>
  <c r="N451" i="15"/>
  <c r="N452" i="15"/>
  <c r="N453" i="15"/>
  <c r="N454" i="15"/>
  <c r="N455" i="15"/>
  <c r="N456" i="15"/>
  <c r="N457" i="15"/>
  <c r="N458" i="15"/>
  <c r="N459" i="15"/>
  <c r="N460" i="15"/>
  <c r="N461" i="15"/>
  <c r="N462" i="15"/>
  <c r="N463" i="15"/>
  <c r="N464" i="15"/>
  <c r="N465" i="15"/>
  <c r="N466" i="15"/>
  <c r="N467" i="15"/>
  <c r="N468" i="15"/>
  <c r="N469" i="15"/>
  <c r="N470" i="15"/>
  <c r="N471" i="15"/>
  <c r="N472" i="15"/>
  <c r="N473" i="15"/>
  <c r="N474" i="15"/>
  <c r="N475" i="15"/>
  <c r="N476" i="15"/>
  <c r="N477" i="15"/>
  <c r="N478" i="15"/>
  <c r="N479" i="15"/>
  <c r="N480" i="15"/>
  <c r="N481" i="15"/>
  <c r="N482" i="15"/>
  <c r="N483" i="15"/>
  <c r="N484" i="15"/>
  <c r="N485" i="15"/>
  <c r="N486" i="15"/>
  <c r="N487" i="15"/>
  <c r="N488" i="15"/>
  <c r="N489" i="15"/>
  <c r="N490" i="15"/>
  <c r="N491" i="15"/>
  <c r="N492" i="15"/>
  <c r="N493" i="15"/>
  <c r="N494" i="15"/>
  <c r="N495" i="15"/>
  <c r="N496" i="15"/>
  <c r="N497" i="15"/>
  <c r="N498" i="15"/>
  <c r="N499" i="15"/>
  <c r="N500" i="15"/>
  <c r="N501" i="15"/>
  <c r="N502" i="15"/>
  <c r="N503" i="15"/>
  <c r="N504" i="15"/>
  <c r="N505" i="15"/>
  <c r="N506" i="15"/>
  <c r="N507" i="15"/>
  <c r="N508" i="15"/>
  <c r="N509" i="15"/>
  <c r="N510" i="15"/>
  <c r="N511" i="15"/>
  <c r="N512" i="15"/>
  <c r="N513" i="15"/>
  <c r="N514" i="15"/>
  <c r="N515" i="15"/>
  <c r="N516" i="15"/>
  <c r="N517" i="15"/>
  <c r="N518" i="15"/>
  <c r="N519" i="15"/>
  <c r="N520" i="15"/>
  <c r="N521" i="15"/>
  <c r="N522" i="15"/>
  <c r="N523" i="15"/>
  <c r="N524" i="15"/>
  <c r="N525" i="15"/>
  <c r="N526" i="15"/>
  <c r="N527" i="15"/>
  <c r="N528" i="15"/>
  <c r="N529" i="15"/>
  <c r="N530" i="15"/>
  <c r="N531" i="15"/>
  <c r="N532" i="15"/>
  <c r="N533" i="15"/>
  <c r="N534" i="15"/>
  <c r="N535" i="15"/>
  <c r="N536" i="15"/>
  <c r="N537" i="15"/>
  <c r="N538" i="15"/>
  <c r="N539" i="15"/>
  <c r="N540" i="15"/>
  <c r="N541" i="15"/>
  <c r="N542" i="15"/>
  <c r="N543" i="15"/>
  <c r="N544" i="15"/>
  <c r="N545" i="15"/>
  <c r="N546" i="15"/>
  <c r="N547" i="15"/>
  <c r="N548" i="15"/>
  <c r="N549" i="15"/>
  <c r="N550" i="15"/>
  <c r="N551" i="15"/>
  <c r="N552" i="15"/>
  <c r="N553" i="15"/>
  <c r="N554" i="15"/>
  <c r="N555" i="15"/>
  <c r="N556" i="15"/>
  <c r="N557" i="15"/>
  <c r="N558" i="15"/>
  <c r="N559" i="15"/>
  <c r="N560" i="15"/>
  <c r="N561" i="15"/>
  <c r="N562" i="15"/>
  <c r="N563" i="15"/>
  <c r="N564" i="15"/>
  <c r="N565" i="15"/>
  <c r="N566" i="15"/>
  <c r="N567" i="15"/>
  <c r="N568" i="15"/>
  <c r="N569" i="15"/>
  <c r="N570" i="15"/>
  <c r="N571" i="15"/>
  <c r="N572" i="15"/>
  <c r="N573" i="15"/>
  <c r="N574" i="15"/>
  <c r="N575" i="15"/>
  <c r="N576" i="15"/>
  <c r="N577" i="15"/>
  <c r="N578" i="15"/>
  <c r="N579" i="15"/>
  <c r="N580" i="15"/>
  <c r="N581" i="15"/>
  <c r="N582" i="15"/>
  <c r="N583" i="15"/>
  <c r="N584" i="15"/>
  <c r="N585" i="15"/>
  <c r="N586" i="15"/>
  <c r="N587" i="15"/>
  <c r="N588" i="15"/>
  <c r="N589" i="15"/>
  <c r="N590" i="15"/>
  <c r="N591" i="15"/>
  <c r="N592" i="15"/>
  <c r="N593" i="15"/>
  <c r="N594" i="15"/>
  <c r="N595" i="15"/>
  <c r="N596" i="15"/>
  <c r="N597" i="15"/>
  <c r="N598" i="15"/>
  <c r="N599" i="15"/>
  <c r="N600" i="15"/>
  <c r="N601" i="15"/>
  <c r="N602" i="15"/>
  <c r="N603" i="15"/>
  <c r="N604" i="15"/>
  <c r="N605" i="15"/>
  <c r="N606" i="15"/>
  <c r="N607" i="15"/>
  <c r="N608" i="15"/>
  <c r="N609" i="15"/>
  <c r="N610" i="15"/>
  <c r="N611" i="15"/>
  <c r="N612" i="15"/>
  <c r="N613" i="15"/>
  <c r="N614" i="15"/>
  <c r="N615" i="15"/>
  <c r="N616" i="15"/>
  <c r="N617" i="15"/>
  <c r="N618" i="15"/>
  <c r="N619" i="15"/>
  <c r="N620" i="15"/>
  <c r="N621" i="15"/>
  <c r="N622" i="15"/>
  <c r="N623" i="15"/>
  <c r="N624" i="15"/>
  <c r="N625" i="15"/>
  <c r="N626" i="15"/>
  <c r="N627" i="15"/>
  <c r="N628" i="15"/>
  <c r="N629" i="15"/>
  <c r="N630" i="15"/>
  <c r="N631" i="15"/>
  <c r="N632" i="15"/>
  <c r="N633" i="15"/>
  <c r="N634" i="15"/>
  <c r="N635" i="15"/>
  <c r="N636" i="15"/>
  <c r="N637" i="15"/>
  <c r="N638" i="15"/>
  <c r="N639" i="15"/>
  <c r="N640" i="15"/>
  <c r="N641" i="15"/>
  <c r="N642" i="15"/>
  <c r="N643" i="15"/>
  <c r="N644" i="15"/>
  <c r="N645" i="15"/>
  <c r="N646" i="15"/>
  <c r="N647" i="15"/>
  <c r="N648" i="15"/>
  <c r="N649" i="15"/>
  <c r="N650" i="15"/>
  <c r="N651" i="15"/>
  <c r="N652" i="15"/>
  <c r="N653" i="15"/>
  <c r="N654" i="15"/>
  <c r="N655" i="15"/>
  <c r="N656" i="15"/>
  <c r="N657" i="15"/>
  <c r="N658" i="15"/>
  <c r="N659" i="15"/>
  <c r="N660" i="15"/>
  <c r="N661" i="15"/>
  <c r="N662" i="15"/>
  <c r="N663" i="15"/>
  <c r="N664" i="15"/>
  <c r="N665" i="15"/>
  <c r="N666" i="15"/>
  <c r="N667" i="15"/>
  <c r="N668" i="15"/>
  <c r="N669" i="15"/>
  <c r="N670" i="15"/>
  <c r="N671" i="15"/>
  <c r="N672" i="15"/>
  <c r="N673" i="15"/>
  <c r="N674" i="15"/>
  <c r="N675" i="15"/>
  <c r="N676" i="15"/>
  <c r="N677" i="15"/>
  <c r="N678" i="15"/>
  <c r="N679" i="15"/>
  <c r="N680" i="15"/>
  <c r="N681" i="15"/>
  <c r="N682" i="15"/>
  <c r="N683" i="15"/>
  <c r="N684" i="15"/>
  <c r="N685" i="15"/>
  <c r="N686" i="15"/>
  <c r="N687" i="15"/>
  <c r="N688" i="15"/>
  <c r="N689" i="15"/>
  <c r="N690" i="15"/>
  <c r="N691" i="15"/>
  <c r="N692" i="15"/>
  <c r="N693" i="15"/>
  <c r="N694" i="15"/>
  <c r="N695" i="15"/>
  <c r="N696" i="15"/>
  <c r="N697" i="15"/>
  <c r="N698" i="15"/>
  <c r="N699" i="15"/>
  <c r="N700" i="15"/>
  <c r="N701" i="15"/>
  <c r="N702" i="15"/>
  <c r="N703" i="15"/>
  <c r="N704" i="15"/>
  <c r="N705" i="15"/>
  <c r="N706" i="15"/>
  <c r="N707" i="15"/>
  <c r="N708" i="15"/>
  <c r="N709" i="15"/>
  <c r="N710" i="15"/>
  <c r="N711" i="15"/>
  <c r="N712" i="15"/>
  <c r="N713" i="15"/>
  <c r="N714" i="15"/>
  <c r="N715" i="15"/>
  <c r="N716" i="15"/>
  <c r="N717" i="15"/>
  <c r="N718" i="15"/>
  <c r="N719" i="15"/>
  <c r="N720" i="15"/>
  <c r="N721" i="15"/>
  <c r="N722" i="15"/>
  <c r="N723" i="15"/>
  <c r="N724" i="15"/>
  <c r="N725" i="15"/>
  <c r="N726" i="15"/>
  <c r="N727" i="15"/>
  <c r="N728" i="15"/>
  <c r="N729" i="15"/>
  <c r="N730" i="15"/>
  <c r="N731" i="15"/>
  <c r="N732" i="15"/>
  <c r="N733" i="15"/>
  <c r="N734" i="15"/>
  <c r="N735" i="15"/>
  <c r="N736" i="15"/>
  <c r="N737" i="15"/>
  <c r="N738" i="15"/>
  <c r="N739" i="15"/>
  <c r="N740" i="15"/>
  <c r="N741" i="15"/>
  <c r="N742" i="15"/>
  <c r="N743" i="15"/>
  <c r="N744" i="15"/>
  <c r="N745" i="15"/>
  <c r="N746" i="15"/>
  <c r="N747" i="15"/>
  <c r="N748" i="15"/>
  <c r="N749" i="15"/>
  <c r="N750" i="15"/>
  <c r="N751" i="15"/>
  <c r="N752" i="15"/>
  <c r="N753" i="15"/>
  <c r="N754" i="15"/>
  <c r="N755" i="15"/>
  <c r="N756" i="15"/>
  <c r="N757" i="15"/>
  <c r="N758" i="15"/>
  <c r="N759" i="15"/>
  <c r="N760" i="15"/>
  <c r="N761" i="15"/>
  <c r="N762" i="15"/>
  <c r="N763" i="15"/>
  <c r="N764" i="15"/>
  <c r="N765" i="15"/>
  <c r="N766" i="15"/>
  <c r="N767" i="15"/>
  <c r="N768" i="15"/>
  <c r="N769" i="15"/>
  <c r="N770" i="15"/>
  <c r="N771" i="15"/>
  <c r="N772" i="15"/>
  <c r="N773" i="15"/>
  <c r="N774" i="15"/>
  <c r="N775" i="15"/>
  <c r="N776" i="15"/>
  <c r="N777" i="15"/>
  <c r="N778" i="15"/>
  <c r="N779" i="15"/>
  <c r="N780" i="15"/>
  <c r="N781" i="15"/>
  <c r="N782" i="15"/>
  <c r="N783" i="15"/>
  <c r="N784" i="15"/>
  <c r="N785" i="15"/>
  <c r="N786" i="15"/>
  <c r="N787" i="15"/>
  <c r="N788" i="15"/>
  <c r="N789" i="15"/>
  <c r="N790" i="15"/>
  <c r="N791" i="15"/>
  <c r="N792" i="15"/>
  <c r="N793" i="15"/>
  <c r="N794" i="15"/>
  <c r="N795" i="15"/>
  <c r="N796" i="15"/>
  <c r="N797" i="15"/>
  <c r="N798" i="15"/>
  <c r="N799" i="15"/>
  <c r="N800" i="15"/>
  <c r="N801" i="15"/>
  <c r="N802" i="15"/>
  <c r="N803" i="15"/>
  <c r="N804" i="15"/>
  <c r="N805" i="15"/>
  <c r="N806" i="15"/>
  <c r="N807" i="15"/>
  <c r="N808" i="15"/>
  <c r="N809" i="15"/>
  <c r="N810" i="15"/>
  <c r="N811" i="15"/>
  <c r="N812" i="15"/>
  <c r="N813" i="15"/>
  <c r="N814" i="15"/>
  <c r="N815" i="15"/>
  <c r="N816" i="15"/>
  <c r="N817" i="15"/>
  <c r="N818" i="15"/>
  <c r="N819" i="15"/>
  <c r="N820" i="15"/>
  <c r="N821" i="15"/>
  <c r="N822" i="15"/>
  <c r="N823" i="15"/>
  <c r="N824" i="15"/>
  <c r="N825" i="15"/>
  <c r="N826" i="15"/>
  <c r="N827" i="15"/>
  <c r="N828" i="15"/>
  <c r="N829" i="15"/>
  <c r="N830" i="15"/>
  <c r="N831" i="15"/>
  <c r="N832" i="15"/>
  <c r="N833" i="15"/>
  <c r="N834" i="15"/>
  <c r="N835" i="15"/>
  <c r="N836" i="15"/>
  <c r="N837" i="15"/>
  <c r="N838" i="15"/>
  <c r="N839" i="15"/>
  <c r="N840" i="15"/>
  <c r="N841" i="15"/>
  <c r="N842" i="15"/>
  <c r="N843" i="15"/>
  <c r="N844" i="15"/>
  <c r="N845" i="15"/>
  <c r="N846" i="15"/>
  <c r="N847" i="15"/>
  <c r="N848" i="15"/>
  <c r="N849" i="15"/>
  <c r="N850" i="15"/>
  <c r="N851" i="15"/>
  <c r="N852" i="15"/>
  <c r="N853" i="15"/>
  <c r="N854" i="15"/>
  <c r="N855" i="15"/>
  <c r="N856" i="15"/>
  <c r="N857" i="15"/>
  <c r="N858" i="15"/>
  <c r="N859" i="15"/>
  <c r="N860" i="15"/>
  <c r="N861" i="15"/>
  <c r="N862" i="15"/>
  <c r="N863" i="15"/>
  <c r="N864" i="15"/>
  <c r="N865" i="15"/>
  <c r="N866" i="15"/>
  <c r="N867" i="15"/>
  <c r="N868" i="15"/>
  <c r="N869" i="15"/>
  <c r="N870" i="15"/>
  <c r="N871" i="15"/>
  <c r="N872" i="15"/>
  <c r="N873" i="15"/>
  <c r="N874" i="15"/>
  <c r="N875" i="15"/>
  <c r="N876" i="15"/>
  <c r="N877" i="15"/>
  <c r="N878" i="15"/>
  <c r="N879" i="15"/>
  <c r="N880" i="15"/>
  <c r="N881" i="15"/>
  <c r="N882" i="15"/>
  <c r="N883" i="15"/>
  <c r="N884" i="15"/>
  <c r="N885" i="15"/>
  <c r="N886" i="15"/>
  <c r="N887" i="15"/>
  <c r="N888" i="15"/>
  <c r="N889" i="15"/>
  <c r="N890" i="15"/>
  <c r="N891" i="15"/>
  <c r="N892" i="15"/>
  <c r="N893" i="15"/>
  <c r="N894" i="15"/>
  <c r="N895" i="15"/>
  <c r="N896" i="15"/>
  <c r="N897" i="15"/>
  <c r="N898" i="15"/>
  <c r="N899" i="15"/>
  <c r="N900" i="15"/>
  <c r="N901" i="15"/>
  <c r="N902" i="15"/>
  <c r="N903" i="15"/>
  <c r="N904" i="15"/>
  <c r="N905" i="15"/>
  <c r="N906" i="15"/>
  <c r="N907" i="15"/>
  <c r="N908" i="15"/>
  <c r="N909" i="15"/>
  <c r="N910" i="15"/>
  <c r="N911" i="15"/>
  <c r="N912" i="15"/>
  <c r="N913" i="15"/>
  <c r="N914" i="15"/>
  <c r="N915" i="15"/>
  <c r="N916" i="15"/>
  <c r="N917" i="15"/>
  <c r="N918" i="15"/>
  <c r="N919" i="15"/>
  <c r="N920" i="15"/>
  <c r="N921" i="15"/>
  <c r="N922" i="15"/>
  <c r="N923" i="15"/>
  <c r="N924" i="15"/>
  <c r="N925" i="15"/>
  <c r="N926" i="15"/>
  <c r="N927" i="15"/>
  <c r="N928" i="15"/>
  <c r="N929" i="15"/>
  <c r="N930" i="15"/>
  <c r="N931" i="15"/>
  <c r="N932" i="15"/>
  <c r="N933" i="15"/>
  <c r="N934" i="15"/>
  <c r="N935" i="15"/>
  <c r="N936" i="15"/>
  <c r="N937" i="15"/>
  <c r="N938" i="15"/>
  <c r="N939" i="15"/>
  <c r="N940" i="15"/>
  <c r="N941" i="15"/>
  <c r="N942" i="15"/>
  <c r="N943" i="15"/>
  <c r="N944" i="15"/>
  <c r="N945" i="15"/>
  <c r="N946" i="15"/>
  <c r="N947" i="15"/>
  <c r="N948" i="15"/>
  <c r="N949" i="15"/>
  <c r="N950" i="15"/>
  <c r="N951" i="15"/>
  <c r="N952" i="15"/>
  <c r="N953" i="15"/>
  <c r="N954" i="15"/>
  <c r="N955" i="15"/>
  <c r="N956" i="15"/>
  <c r="N957" i="15"/>
  <c r="N958" i="15"/>
  <c r="N959" i="15"/>
  <c r="N960" i="15"/>
  <c r="N961" i="15"/>
  <c r="N962" i="15"/>
  <c r="N963" i="15"/>
  <c r="N964" i="15"/>
  <c r="N965" i="15"/>
  <c r="N966" i="15"/>
  <c r="N967" i="15"/>
  <c r="N968" i="15"/>
  <c r="N969" i="15"/>
  <c r="N970" i="15"/>
  <c r="N971" i="15"/>
  <c r="N972" i="15"/>
  <c r="N973" i="15"/>
  <c r="N974" i="15"/>
  <c r="N975" i="15"/>
  <c r="N976" i="15"/>
  <c r="N977" i="15"/>
  <c r="N978" i="15"/>
  <c r="N979" i="15"/>
  <c r="N980" i="15"/>
  <c r="N981" i="15"/>
  <c r="N982" i="15"/>
  <c r="N983" i="15"/>
  <c r="N984" i="15"/>
  <c r="N985" i="15"/>
  <c r="N986" i="15"/>
  <c r="N987" i="15"/>
  <c r="N988" i="15"/>
  <c r="N989" i="15"/>
  <c r="N990" i="15"/>
  <c r="N991" i="15"/>
  <c r="N992" i="15"/>
  <c r="N993" i="15"/>
  <c r="N994" i="15"/>
  <c r="N995" i="15"/>
  <c r="N996" i="15"/>
  <c r="N997" i="15"/>
  <c r="N998" i="15"/>
  <c r="N999" i="15"/>
  <c r="N1000" i="15"/>
  <c r="N1001" i="15"/>
  <c r="N1002" i="15"/>
  <c r="N1003" i="15"/>
  <c r="N1004" i="15"/>
  <c r="N1005" i="15"/>
  <c r="N1006" i="15"/>
  <c r="N1007" i="15"/>
  <c r="N1008" i="15"/>
  <c r="N1009" i="15"/>
  <c r="N1010" i="15"/>
  <c r="N1011" i="15"/>
  <c r="N1012" i="15"/>
  <c r="N1013" i="15"/>
  <c r="N1014" i="15"/>
  <c r="N1015" i="15"/>
  <c r="N1016" i="15"/>
  <c r="N1017" i="15"/>
  <c r="N1018" i="15"/>
  <c r="N1019" i="15"/>
  <c r="N1020" i="15"/>
  <c r="N1021" i="15"/>
  <c r="N1022" i="15"/>
  <c r="N1023" i="15"/>
  <c r="N1024" i="15"/>
  <c r="N1025" i="15"/>
  <c r="N1026" i="15"/>
  <c r="N1027" i="15"/>
  <c r="N1028" i="15"/>
  <c r="N1029" i="15"/>
  <c r="N1030" i="15"/>
  <c r="N1031" i="15"/>
  <c r="N1032" i="15"/>
  <c r="N1033" i="15"/>
  <c r="N1034" i="15"/>
  <c r="N1035" i="15"/>
  <c r="N1036" i="15"/>
  <c r="N1037" i="15"/>
  <c r="N1038" i="15"/>
  <c r="N1039" i="15"/>
  <c r="N1040" i="15"/>
  <c r="N1041" i="15"/>
  <c r="N1042" i="15"/>
  <c r="N1043" i="15"/>
  <c r="N1044" i="15"/>
  <c r="N1045" i="15"/>
  <c r="N1046" i="15"/>
  <c r="N1047" i="15"/>
  <c r="N1048" i="15"/>
  <c r="N1049" i="15"/>
  <c r="N1050" i="15"/>
  <c r="N1051" i="15"/>
  <c r="N1052" i="15"/>
  <c r="N1053" i="15"/>
  <c r="N1054" i="15"/>
  <c r="N1055" i="15"/>
  <c r="N1056" i="15"/>
  <c r="N1057" i="15"/>
  <c r="N1058" i="15"/>
  <c r="N1059" i="15"/>
  <c r="N1060" i="15"/>
  <c r="N1061" i="15"/>
  <c r="N1062" i="15"/>
  <c r="N1063" i="15"/>
  <c r="N1064" i="15"/>
  <c r="N1065" i="15"/>
  <c r="N1066" i="15"/>
  <c r="N1067" i="15"/>
  <c r="N1068" i="15"/>
  <c r="N1069" i="15"/>
  <c r="N1070" i="15"/>
  <c r="N1071" i="15"/>
  <c r="N1072" i="15"/>
  <c r="N1073" i="15"/>
  <c r="N1074" i="15"/>
  <c r="N1075" i="15"/>
  <c r="N1076" i="15"/>
  <c r="N1077" i="15"/>
  <c r="N1078" i="15"/>
  <c r="N1079" i="15"/>
  <c r="N1080" i="15"/>
  <c r="N1081" i="15"/>
  <c r="N1082" i="15"/>
  <c r="N1083" i="15"/>
  <c r="N1084" i="15"/>
  <c r="N1085" i="15"/>
  <c r="N1086" i="15"/>
  <c r="N1087" i="15"/>
  <c r="N1088" i="15"/>
  <c r="N1089" i="15"/>
  <c r="N1090" i="15"/>
  <c r="N1091" i="15"/>
  <c r="N1092" i="15"/>
  <c r="N1093" i="15"/>
  <c r="N1094" i="15"/>
  <c r="N1095" i="15"/>
  <c r="N1096" i="15"/>
  <c r="N1097" i="15"/>
  <c r="N1098" i="15"/>
  <c r="N1099" i="15"/>
  <c r="N1100" i="15"/>
  <c r="N1101" i="15"/>
  <c r="N1102" i="15"/>
  <c r="N1103" i="15"/>
  <c r="N1104" i="15"/>
  <c r="N1105" i="15"/>
  <c r="N1106" i="15"/>
  <c r="N1107" i="15"/>
  <c r="N1108" i="15"/>
  <c r="N1109" i="15"/>
  <c r="N1110" i="15"/>
  <c r="N1111" i="15"/>
  <c r="N1112" i="15"/>
  <c r="N1113" i="15"/>
  <c r="N1114" i="15"/>
  <c r="N1115" i="15"/>
  <c r="N1116" i="15"/>
  <c r="N1117" i="15"/>
  <c r="N1118" i="15"/>
  <c r="N1119" i="15"/>
  <c r="N1120" i="15"/>
  <c r="N1121" i="15"/>
  <c r="N1122" i="15"/>
  <c r="N1123" i="15"/>
  <c r="N1124" i="15"/>
  <c r="N1125" i="15"/>
  <c r="N1126" i="15"/>
  <c r="N1127" i="15"/>
  <c r="N1128" i="15"/>
  <c r="N1129" i="15"/>
  <c r="N1130" i="15"/>
  <c r="N1131" i="15"/>
  <c r="N1132" i="15"/>
  <c r="N1133" i="15"/>
  <c r="N1134" i="15"/>
  <c r="N1135" i="15"/>
  <c r="N1136" i="15"/>
  <c r="N1137" i="15"/>
  <c r="N1138" i="15"/>
  <c r="N1139" i="15"/>
  <c r="N1140" i="15"/>
  <c r="N1141" i="15"/>
  <c r="N1142" i="15"/>
  <c r="N1143" i="15"/>
  <c r="N1144" i="15"/>
  <c r="N1145" i="15"/>
  <c r="N1146" i="15"/>
  <c r="N1147" i="15"/>
  <c r="N1148" i="15"/>
  <c r="N1149" i="15"/>
  <c r="N1150" i="15"/>
  <c r="N1151" i="15"/>
  <c r="N1152" i="15"/>
  <c r="N1153" i="15"/>
  <c r="N1154" i="15"/>
  <c r="N1155" i="15"/>
  <c r="N1156" i="15"/>
  <c r="N1157" i="15"/>
  <c r="N1158" i="15"/>
  <c r="N1159" i="15"/>
  <c r="N1160" i="15"/>
  <c r="N1161" i="15"/>
  <c r="N1162" i="15"/>
  <c r="N1163" i="15"/>
  <c r="N1164" i="15"/>
  <c r="N1165" i="15"/>
  <c r="N1166" i="15"/>
  <c r="N1167" i="15"/>
  <c r="N1168" i="15"/>
  <c r="N1169" i="15"/>
  <c r="N1170" i="15"/>
  <c r="N1171" i="15"/>
  <c r="N1172" i="15"/>
  <c r="N1173" i="15"/>
  <c r="N1174" i="15"/>
  <c r="N1175" i="15"/>
  <c r="N1176" i="15"/>
  <c r="N1177" i="15"/>
  <c r="N1178" i="15"/>
  <c r="N1179" i="15"/>
  <c r="N1180" i="15"/>
  <c r="N1181" i="15"/>
  <c r="N1182" i="15"/>
  <c r="N1183" i="15"/>
  <c r="N1184" i="15"/>
  <c r="N1185" i="15"/>
  <c r="N1186" i="15"/>
  <c r="N1187" i="15"/>
  <c r="N1188" i="15"/>
  <c r="N1189" i="15"/>
  <c r="N1190" i="15"/>
  <c r="N1191" i="15"/>
  <c r="N1192" i="15"/>
  <c r="N1193" i="15"/>
  <c r="N1194" i="15"/>
  <c r="N1195" i="15"/>
  <c r="N1196" i="15"/>
  <c r="N1197" i="15"/>
  <c r="N1198" i="15"/>
  <c r="N1199" i="15"/>
  <c r="N1200" i="15"/>
  <c r="N1201" i="15"/>
  <c r="N1202" i="15"/>
  <c r="N1203" i="15"/>
  <c r="N1204" i="15"/>
  <c r="N1205" i="15"/>
  <c r="N1206" i="15"/>
  <c r="N1207" i="15"/>
  <c r="N1208" i="15"/>
  <c r="N1209" i="15"/>
  <c r="N1210" i="15"/>
  <c r="N1211" i="15"/>
  <c r="N1212" i="15"/>
  <c r="N1213" i="15"/>
  <c r="N1214" i="15"/>
  <c r="N1215" i="15"/>
  <c r="N1216" i="15"/>
  <c r="N1217" i="15"/>
  <c r="N1218" i="15"/>
  <c r="N1219" i="15"/>
  <c r="N1220" i="15"/>
  <c r="N1221" i="15"/>
  <c r="N1222" i="15"/>
  <c r="N1223" i="15"/>
  <c r="N1224" i="15"/>
  <c r="N1225" i="15"/>
  <c r="N1226" i="15"/>
  <c r="N1227" i="15"/>
  <c r="N1228" i="15"/>
  <c r="N1229" i="15"/>
  <c r="N1230" i="15"/>
  <c r="N1231" i="15"/>
  <c r="N1232" i="15"/>
  <c r="N1233" i="15"/>
  <c r="N1234" i="15"/>
  <c r="N1235" i="15"/>
  <c r="N1236" i="15"/>
  <c r="N1237" i="15"/>
  <c r="N1238" i="15"/>
  <c r="N1239" i="15"/>
  <c r="N1240" i="15"/>
  <c r="N1241" i="15"/>
  <c r="N1242" i="15"/>
  <c r="N1243" i="15"/>
  <c r="N1244" i="15"/>
  <c r="N1245" i="15"/>
  <c r="N1246" i="15"/>
  <c r="N1247" i="15"/>
  <c r="N1248" i="15"/>
  <c r="N1249" i="15"/>
  <c r="N1250" i="15"/>
  <c r="N1251" i="15"/>
  <c r="N1252" i="15"/>
  <c r="N1253" i="15"/>
  <c r="N1254" i="15"/>
  <c r="N1255" i="15"/>
  <c r="N1256" i="15"/>
  <c r="N1257" i="15"/>
  <c r="N1258" i="15"/>
  <c r="N1259" i="15"/>
  <c r="N1260" i="15"/>
  <c r="N1261" i="15"/>
  <c r="N1262" i="15"/>
  <c r="N1263" i="15"/>
  <c r="N1264" i="15"/>
  <c r="N1265" i="15"/>
  <c r="N1266" i="15"/>
  <c r="N1267" i="15"/>
  <c r="N1268" i="15"/>
  <c r="N1269" i="15"/>
  <c r="N1270" i="15"/>
  <c r="N1271" i="15"/>
  <c r="N1272" i="15"/>
  <c r="N1273" i="15"/>
  <c r="N1274" i="15"/>
  <c r="N1275" i="15"/>
  <c r="N1276" i="15"/>
  <c r="N1277" i="15"/>
  <c r="N1278" i="15"/>
  <c r="N1279" i="15"/>
  <c r="N1280" i="15"/>
  <c r="N1281" i="15"/>
  <c r="N1282" i="15"/>
  <c r="N1283" i="15"/>
  <c r="N1284" i="15"/>
  <c r="N1285" i="15"/>
  <c r="N1286" i="15"/>
  <c r="N1287" i="15"/>
  <c r="N1288" i="15"/>
  <c r="N1289" i="15"/>
  <c r="N1290" i="15"/>
  <c r="N1291" i="15"/>
  <c r="N1292" i="15"/>
  <c r="N1293" i="15"/>
  <c r="N1294" i="15"/>
  <c r="N1295" i="15"/>
  <c r="N1296" i="15"/>
  <c r="N1297" i="15"/>
  <c r="N1298" i="15"/>
  <c r="N1299" i="15"/>
  <c r="N1300" i="15"/>
  <c r="N1301" i="15"/>
  <c r="N1302" i="15"/>
  <c r="N1303" i="15"/>
  <c r="N1304" i="15"/>
  <c r="N1305" i="15"/>
  <c r="N1306" i="15"/>
  <c r="N1307" i="15"/>
  <c r="N1308" i="15"/>
  <c r="N1309" i="15"/>
  <c r="N1310" i="15"/>
  <c r="N1311" i="15"/>
  <c r="N1312" i="15"/>
  <c r="N1313" i="15"/>
  <c r="N1314" i="15"/>
  <c r="N1315" i="15"/>
  <c r="N1316" i="15"/>
  <c r="N1317" i="15"/>
  <c r="N1318" i="15"/>
  <c r="N1319" i="15"/>
  <c r="N1320" i="15"/>
  <c r="N1321" i="15"/>
  <c r="N1322" i="15"/>
  <c r="N1323" i="15"/>
  <c r="N1324" i="15"/>
  <c r="N1325" i="15"/>
  <c r="N1326" i="15"/>
  <c r="N1327" i="15"/>
  <c r="N1328" i="15"/>
  <c r="N1329" i="15"/>
  <c r="N1330" i="15"/>
  <c r="N1331" i="15"/>
  <c r="N1332" i="15"/>
  <c r="N1333" i="15"/>
  <c r="N1334" i="15"/>
  <c r="N1335" i="15"/>
  <c r="N1336" i="15"/>
  <c r="N1337" i="15"/>
  <c r="N1338" i="15"/>
  <c r="N1339" i="15"/>
  <c r="N1340" i="15"/>
  <c r="N1341" i="15"/>
  <c r="N1342" i="15"/>
  <c r="N1343" i="15"/>
  <c r="N1344" i="15"/>
  <c r="N1345" i="15"/>
  <c r="N1346" i="15"/>
  <c r="N1347" i="15"/>
  <c r="N1348" i="15"/>
  <c r="N1349" i="15"/>
  <c r="N1350" i="15"/>
  <c r="N1351" i="15"/>
  <c r="N1352" i="15"/>
  <c r="N1353" i="15"/>
  <c r="N1354" i="15"/>
  <c r="N1355" i="15"/>
  <c r="N1356" i="15"/>
  <c r="N1357" i="15"/>
  <c r="N1358" i="15"/>
  <c r="N1359" i="15"/>
  <c r="N1360" i="15"/>
  <c r="N1361" i="15"/>
  <c r="N1362" i="15"/>
  <c r="N1363" i="15"/>
  <c r="N1364" i="15"/>
  <c r="N1365" i="15"/>
  <c r="N1366" i="15"/>
  <c r="N1367" i="15"/>
  <c r="N1368" i="15"/>
  <c r="N1369" i="15"/>
  <c r="N1370" i="15"/>
  <c r="N1371" i="15"/>
  <c r="N1372" i="15"/>
  <c r="N1373" i="15"/>
  <c r="N1374" i="15"/>
  <c r="N1375" i="15"/>
  <c r="N1376" i="15"/>
  <c r="N1377" i="15"/>
  <c r="N1378" i="15"/>
  <c r="N1379" i="15"/>
  <c r="N1380" i="15"/>
  <c r="N1381" i="15"/>
  <c r="N1382" i="15"/>
  <c r="N1383" i="15"/>
  <c r="N1384" i="15"/>
  <c r="N1385" i="15"/>
  <c r="N1386" i="15"/>
  <c r="N1387" i="15"/>
  <c r="N1388" i="15"/>
  <c r="N1389" i="15"/>
  <c r="N1390" i="15"/>
  <c r="N1391" i="15"/>
  <c r="N1392" i="15"/>
  <c r="N1393" i="15"/>
  <c r="N1394" i="15"/>
  <c r="N1395" i="15"/>
  <c r="N1396" i="15"/>
  <c r="N1397" i="15"/>
  <c r="N1398" i="15"/>
  <c r="N1399" i="15"/>
  <c r="N1400" i="15"/>
  <c r="N1401" i="15"/>
  <c r="N1402" i="15"/>
  <c r="N1403" i="15"/>
  <c r="N1404" i="15"/>
  <c r="N1405" i="15"/>
  <c r="N1406" i="15"/>
  <c r="N1407" i="15"/>
  <c r="N1408" i="15"/>
  <c r="N1409" i="15"/>
  <c r="N1410" i="15"/>
  <c r="N1411" i="15"/>
  <c r="N1412" i="15"/>
  <c r="N1413" i="15"/>
  <c r="N1414" i="15"/>
  <c r="N1415" i="15"/>
  <c r="N1416" i="15"/>
  <c r="N1417" i="15"/>
  <c r="N1418" i="15"/>
  <c r="N1419" i="15"/>
  <c r="N1420" i="15"/>
  <c r="N1421" i="15"/>
  <c r="N1422" i="15"/>
  <c r="N1423" i="15"/>
  <c r="N1424" i="15"/>
  <c r="N1425" i="15"/>
  <c r="N1426" i="15"/>
  <c r="N1427" i="15"/>
  <c r="N1428" i="15"/>
  <c r="N1429" i="15"/>
  <c r="N1430" i="15"/>
  <c r="N1431" i="15"/>
  <c r="N1432" i="15"/>
  <c r="N1433" i="15"/>
  <c r="N1434" i="15"/>
  <c r="N1435" i="15"/>
  <c r="N1436" i="15"/>
  <c r="N1437" i="15"/>
  <c r="N1438" i="15"/>
  <c r="N1439" i="15"/>
  <c r="N1440" i="15"/>
  <c r="N1441" i="15"/>
  <c r="N1442" i="15"/>
  <c r="N1443" i="15"/>
  <c r="N1444" i="15"/>
  <c r="N1445" i="15"/>
  <c r="N1446" i="15"/>
  <c r="N1447" i="15"/>
  <c r="N1448" i="15"/>
  <c r="N1449" i="15"/>
  <c r="N1450" i="15"/>
  <c r="N1451" i="15"/>
  <c r="N1452" i="15"/>
  <c r="N1453" i="15"/>
  <c r="N1454" i="15"/>
  <c r="N1455" i="15"/>
  <c r="N1456" i="15"/>
  <c r="N1457" i="15"/>
  <c r="N1458" i="15"/>
  <c r="N1459" i="15"/>
  <c r="N1460" i="15"/>
  <c r="N1461" i="15"/>
  <c r="N1462" i="15"/>
  <c r="N1463" i="15"/>
  <c r="N1464" i="15"/>
  <c r="N1465" i="15"/>
  <c r="N1466" i="15"/>
  <c r="N1467" i="15"/>
  <c r="N1468" i="15"/>
  <c r="N1469" i="15"/>
  <c r="N1470" i="15"/>
  <c r="N1471" i="15"/>
  <c r="N1472" i="15"/>
  <c r="N1473" i="15"/>
  <c r="N1474" i="15"/>
  <c r="N1475" i="15"/>
  <c r="N1476" i="15"/>
  <c r="N1477" i="15"/>
  <c r="N1478" i="15"/>
  <c r="N1479" i="15"/>
  <c r="N1480" i="15"/>
  <c r="N1481" i="15"/>
  <c r="N1482" i="15"/>
  <c r="N1483" i="15"/>
  <c r="N1484" i="15"/>
  <c r="N1485" i="15"/>
  <c r="N1486" i="15"/>
  <c r="N1487" i="15"/>
  <c r="N1488" i="15"/>
  <c r="N1489" i="15"/>
  <c r="N1490" i="15"/>
  <c r="N1491" i="15"/>
  <c r="N1492" i="15"/>
  <c r="N1493" i="15"/>
  <c r="N1494" i="15"/>
  <c r="N1495" i="15"/>
  <c r="N1496" i="15"/>
  <c r="N1497" i="15"/>
  <c r="N1498" i="15"/>
  <c r="N1499" i="15"/>
  <c r="N1500" i="15"/>
  <c r="N1501" i="15"/>
  <c r="N1502" i="15"/>
  <c r="N1503" i="15"/>
  <c r="N1504" i="15"/>
  <c r="N1505" i="15"/>
  <c r="N1506" i="15"/>
  <c r="N1507" i="15"/>
  <c r="N1508" i="15"/>
  <c r="N1509" i="15"/>
  <c r="N1510" i="15"/>
  <c r="N1511" i="15"/>
  <c r="N1512" i="15"/>
  <c r="N1513" i="15"/>
  <c r="N1514" i="15"/>
  <c r="N1515" i="15"/>
  <c r="N1516" i="15"/>
  <c r="N1517" i="15"/>
  <c r="N1518" i="15"/>
  <c r="N1519" i="15"/>
  <c r="N1520" i="15"/>
  <c r="N1521" i="15"/>
  <c r="N1522" i="15"/>
  <c r="N1523" i="15"/>
  <c r="N1524" i="15"/>
  <c r="N1525" i="15"/>
  <c r="N1526" i="15"/>
  <c r="N1527" i="15"/>
  <c r="N1528" i="15"/>
  <c r="N1529" i="15"/>
  <c r="N1530" i="15"/>
  <c r="N1531" i="15"/>
  <c r="N1532" i="15"/>
  <c r="N1533" i="15"/>
  <c r="N1534" i="15"/>
  <c r="N1535" i="15"/>
  <c r="N1536" i="15"/>
  <c r="N1537" i="15"/>
  <c r="N1538" i="15"/>
  <c r="N1539" i="15"/>
  <c r="N1540" i="15"/>
  <c r="N1541" i="15"/>
  <c r="N1542" i="15"/>
  <c r="N1543" i="15"/>
  <c r="N1544" i="15"/>
  <c r="N1545" i="15"/>
  <c r="N1546" i="15"/>
  <c r="N1547" i="15"/>
  <c r="N1548" i="15"/>
  <c r="N1549" i="15"/>
  <c r="N1550" i="15"/>
  <c r="N1551" i="15"/>
  <c r="N1552" i="15"/>
  <c r="N1553" i="15"/>
  <c r="N1554" i="15"/>
  <c r="N1555" i="15"/>
  <c r="N1556" i="15"/>
  <c r="N1557" i="15"/>
  <c r="N1558" i="15"/>
  <c r="N1559" i="15"/>
  <c r="N1560" i="15"/>
  <c r="N1561" i="15"/>
  <c r="N1562" i="15"/>
  <c r="N1563" i="15"/>
  <c r="N1564" i="15"/>
  <c r="N1565" i="15"/>
  <c r="N1566" i="15"/>
  <c r="N1567" i="15"/>
  <c r="N1568" i="15"/>
  <c r="N1569" i="15"/>
  <c r="N1570" i="15"/>
  <c r="N1571" i="15"/>
  <c r="N1572" i="15"/>
  <c r="N1573" i="15"/>
  <c r="N1574" i="15"/>
  <c r="N1575" i="15"/>
  <c r="N1576" i="15"/>
  <c r="N1577" i="15"/>
  <c r="N1578" i="15"/>
  <c r="N1579" i="15"/>
  <c r="N1580" i="15"/>
  <c r="N1581" i="15"/>
  <c r="N1582" i="15"/>
  <c r="N1583" i="15"/>
  <c r="N1584" i="15"/>
  <c r="N1585" i="15"/>
  <c r="N1586" i="15"/>
  <c r="N1587" i="15"/>
  <c r="N1588" i="15"/>
  <c r="N1589" i="15"/>
  <c r="N1590" i="15"/>
  <c r="N1591" i="15"/>
  <c r="N1592" i="15"/>
  <c r="N1593" i="15"/>
  <c r="N1594" i="15"/>
  <c r="N1595" i="15"/>
  <c r="N1596" i="15"/>
  <c r="N1597" i="15"/>
  <c r="N1598" i="15"/>
  <c r="N1599" i="15"/>
  <c r="N1600" i="15"/>
  <c r="N1601" i="15"/>
  <c r="N1602" i="15"/>
  <c r="N1603" i="15"/>
  <c r="N1604" i="15"/>
  <c r="N1605" i="15"/>
  <c r="N1606" i="15"/>
  <c r="N1607" i="15"/>
  <c r="N1608" i="15"/>
  <c r="N1609" i="15"/>
  <c r="N1610" i="15"/>
  <c r="N1611" i="15"/>
  <c r="N1612" i="15"/>
  <c r="N1613" i="15"/>
  <c r="N1614" i="15"/>
  <c r="N1615" i="15"/>
  <c r="N1616" i="15"/>
  <c r="N1617" i="15"/>
  <c r="N1618" i="15"/>
  <c r="N1619" i="15"/>
  <c r="N1620" i="15"/>
  <c r="N1621" i="15"/>
  <c r="N1622" i="15"/>
  <c r="N1623" i="15"/>
  <c r="N1624" i="15"/>
  <c r="N1625" i="15"/>
  <c r="N1626" i="15"/>
  <c r="N1627" i="15"/>
  <c r="N1628" i="15"/>
  <c r="N1629" i="15"/>
  <c r="N1630" i="15"/>
  <c r="N1631" i="15"/>
  <c r="N1632" i="15"/>
  <c r="N1633" i="15"/>
  <c r="N1634" i="15"/>
  <c r="N1635" i="15"/>
  <c r="N1636" i="15"/>
  <c r="N1637" i="15"/>
  <c r="N1638" i="15"/>
  <c r="N1639" i="15"/>
  <c r="N1640" i="15"/>
  <c r="N1641" i="15"/>
  <c r="N1642" i="15"/>
  <c r="N1643" i="15"/>
  <c r="N1644" i="15"/>
  <c r="N1645" i="15"/>
  <c r="N1646" i="15"/>
  <c r="N1647" i="15"/>
  <c r="N1648" i="15"/>
  <c r="N1649" i="15"/>
  <c r="N1650" i="15"/>
  <c r="N1651" i="15"/>
  <c r="N1652" i="15"/>
  <c r="N1653" i="15"/>
  <c r="N1654" i="15"/>
  <c r="N1655" i="15"/>
  <c r="N1656" i="15"/>
  <c r="N1657" i="15"/>
  <c r="N1658" i="15"/>
  <c r="N1659" i="15"/>
  <c r="N1660" i="15"/>
  <c r="N1661" i="15"/>
  <c r="N1662" i="15"/>
  <c r="N1663" i="15"/>
  <c r="N1664" i="15"/>
  <c r="N1665" i="15"/>
  <c r="N1666" i="15"/>
  <c r="N1667" i="15"/>
  <c r="N1668" i="15"/>
  <c r="N1669" i="15"/>
  <c r="N1670" i="15"/>
  <c r="N1671" i="15"/>
  <c r="N1672" i="15"/>
  <c r="N1673" i="15"/>
  <c r="N1674" i="15"/>
  <c r="N1675" i="15"/>
  <c r="N1676" i="15"/>
  <c r="N1677" i="15"/>
  <c r="N1678" i="15"/>
  <c r="N1679" i="15"/>
  <c r="N1680" i="15"/>
  <c r="N1681" i="15"/>
  <c r="N1682" i="15"/>
  <c r="N1683" i="15"/>
  <c r="N1684" i="15"/>
  <c r="N1685" i="15"/>
  <c r="N1686" i="15"/>
  <c r="N1687" i="15"/>
  <c r="N1688" i="15"/>
  <c r="N1689" i="15"/>
  <c r="N1690" i="15"/>
  <c r="N1691" i="15"/>
  <c r="N1692" i="15"/>
  <c r="N1693" i="15"/>
  <c r="N1694" i="15"/>
  <c r="N1695" i="15"/>
  <c r="N1696"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321" i="15"/>
  <c r="M322" i="15"/>
  <c r="M323" i="15"/>
  <c r="M324" i="15"/>
  <c r="M325" i="15"/>
  <c r="M326" i="15"/>
  <c r="M327" i="15"/>
  <c r="M328" i="15"/>
  <c r="M329" i="15"/>
  <c r="M330" i="15"/>
  <c r="M331" i="15"/>
  <c r="M332" i="15"/>
  <c r="M333" i="15"/>
  <c r="M334" i="15"/>
  <c r="M335" i="15"/>
  <c r="M336" i="15"/>
  <c r="M337" i="15"/>
  <c r="M338" i="15"/>
  <c r="M339" i="15"/>
  <c r="M340" i="15"/>
  <c r="M341" i="15"/>
  <c r="M342" i="15"/>
  <c r="M343" i="15"/>
  <c r="M344" i="15"/>
  <c r="M345" i="15"/>
  <c r="M346" i="15"/>
  <c r="M347" i="15"/>
  <c r="M348" i="15"/>
  <c r="M349" i="15"/>
  <c r="M350" i="15"/>
  <c r="M351" i="15"/>
  <c r="M352" i="15"/>
  <c r="M353" i="15"/>
  <c r="M354" i="15"/>
  <c r="M355" i="15"/>
  <c r="M356" i="15"/>
  <c r="M357" i="15"/>
  <c r="M358" i="15"/>
  <c r="M359" i="15"/>
  <c r="M360" i="15"/>
  <c r="M361" i="15"/>
  <c r="M362" i="15"/>
  <c r="M363" i="15"/>
  <c r="M364" i="15"/>
  <c r="M365" i="15"/>
  <c r="M366" i="15"/>
  <c r="M367" i="15"/>
  <c r="M368" i="15"/>
  <c r="M369" i="15"/>
  <c r="M370" i="15"/>
  <c r="M371" i="15"/>
  <c r="M372" i="15"/>
  <c r="M373" i="15"/>
  <c r="M374" i="15"/>
  <c r="M375" i="15"/>
  <c r="M376" i="15"/>
  <c r="M377" i="15"/>
  <c r="M378" i="15"/>
  <c r="M379" i="15"/>
  <c r="M380" i="15"/>
  <c r="M381" i="15"/>
  <c r="M382" i="15"/>
  <c r="M383" i="15"/>
  <c r="M384" i="15"/>
  <c r="M385" i="15"/>
  <c r="M386" i="15"/>
  <c r="M387" i="15"/>
  <c r="M388" i="15"/>
  <c r="M389" i="15"/>
  <c r="M390" i="15"/>
  <c r="M391" i="15"/>
  <c r="M392" i="15"/>
  <c r="M393" i="15"/>
  <c r="M394" i="15"/>
  <c r="M395" i="15"/>
  <c r="M396" i="15"/>
  <c r="M397" i="15"/>
  <c r="M398" i="15"/>
  <c r="M399" i="15"/>
  <c r="M400" i="15"/>
  <c r="M401" i="15"/>
  <c r="M402" i="15"/>
  <c r="M403" i="15"/>
  <c r="M404" i="15"/>
  <c r="M405" i="15"/>
  <c r="M406" i="15"/>
  <c r="M407" i="15"/>
  <c r="M408" i="15"/>
  <c r="M409" i="15"/>
  <c r="M410" i="15"/>
  <c r="M411" i="15"/>
  <c r="M412" i="15"/>
  <c r="M413" i="15"/>
  <c r="M414" i="15"/>
  <c r="M415" i="15"/>
  <c r="M416" i="15"/>
  <c r="M417" i="15"/>
  <c r="M418" i="15"/>
  <c r="M419" i="15"/>
  <c r="M420" i="15"/>
  <c r="M421" i="15"/>
  <c r="M422" i="15"/>
  <c r="M423" i="15"/>
  <c r="M424" i="15"/>
  <c r="M425" i="15"/>
  <c r="M426" i="15"/>
  <c r="M427" i="15"/>
  <c r="M428" i="15"/>
  <c r="M429" i="15"/>
  <c r="M430" i="15"/>
  <c r="M431" i="15"/>
  <c r="M432" i="15"/>
  <c r="M433" i="15"/>
  <c r="M434" i="15"/>
  <c r="M435" i="15"/>
  <c r="M436" i="15"/>
  <c r="M437" i="15"/>
  <c r="M438" i="15"/>
  <c r="M439" i="15"/>
  <c r="M440" i="15"/>
  <c r="M441" i="15"/>
  <c r="M442" i="15"/>
  <c r="M443" i="15"/>
  <c r="M444" i="15"/>
  <c r="M445" i="15"/>
  <c r="M446" i="15"/>
  <c r="M447" i="15"/>
  <c r="M448" i="15"/>
  <c r="M449" i="15"/>
  <c r="M450" i="15"/>
  <c r="M451" i="15"/>
  <c r="M452" i="15"/>
  <c r="M453" i="15"/>
  <c r="M454" i="15"/>
  <c r="M455" i="15"/>
  <c r="M456" i="15"/>
  <c r="M457" i="15"/>
  <c r="M458" i="15"/>
  <c r="M459" i="15"/>
  <c r="M460" i="15"/>
  <c r="M461" i="15"/>
  <c r="M462" i="15"/>
  <c r="M463" i="15"/>
  <c r="M464" i="15"/>
  <c r="M465" i="15"/>
  <c r="M466" i="15"/>
  <c r="M467" i="15"/>
  <c r="M468" i="15"/>
  <c r="M469" i="15"/>
  <c r="M470" i="15"/>
  <c r="M471" i="15"/>
  <c r="M472" i="15"/>
  <c r="M473" i="15"/>
  <c r="M474" i="15"/>
  <c r="M475" i="15"/>
  <c r="M476" i="15"/>
  <c r="M477" i="15"/>
  <c r="M478" i="15"/>
  <c r="M479" i="15"/>
  <c r="M480" i="15"/>
  <c r="M481" i="15"/>
  <c r="M482" i="15"/>
  <c r="M483" i="15"/>
  <c r="M484" i="15"/>
  <c r="M485" i="15"/>
  <c r="M486" i="15"/>
  <c r="M487" i="15"/>
  <c r="M488" i="15"/>
  <c r="M489" i="15"/>
  <c r="M490" i="15"/>
  <c r="M491" i="15"/>
  <c r="M492" i="15"/>
  <c r="M493" i="15"/>
  <c r="M494" i="15"/>
  <c r="M495" i="15"/>
  <c r="M496" i="15"/>
  <c r="M497" i="15"/>
  <c r="M498" i="15"/>
  <c r="M499" i="15"/>
  <c r="M500" i="15"/>
  <c r="M501" i="15"/>
  <c r="M502" i="15"/>
  <c r="M503" i="15"/>
  <c r="M504" i="15"/>
  <c r="M505" i="15"/>
  <c r="M506" i="15"/>
  <c r="M507" i="15"/>
  <c r="M508" i="15"/>
  <c r="M509" i="15"/>
  <c r="M510" i="15"/>
  <c r="M511" i="15"/>
  <c r="M512" i="15"/>
  <c r="M513" i="15"/>
  <c r="M514" i="15"/>
  <c r="M515" i="15"/>
  <c r="M516" i="15"/>
  <c r="M517" i="15"/>
  <c r="M518" i="15"/>
  <c r="M519" i="15"/>
  <c r="M520" i="15"/>
  <c r="M521" i="15"/>
  <c r="M522" i="15"/>
  <c r="M523" i="15"/>
  <c r="M524" i="15"/>
  <c r="M525" i="15"/>
  <c r="M526" i="15"/>
  <c r="M527" i="15"/>
  <c r="M528" i="15"/>
  <c r="M529" i="15"/>
  <c r="M530" i="15"/>
  <c r="M531" i="15"/>
  <c r="M532" i="15"/>
  <c r="M533" i="15"/>
  <c r="M534" i="15"/>
  <c r="M535" i="15"/>
  <c r="M536" i="15"/>
  <c r="M537" i="15"/>
  <c r="M538" i="15"/>
  <c r="M539" i="15"/>
  <c r="M540" i="15"/>
  <c r="M541" i="15"/>
  <c r="M542" i="15"/>
  <c r="M543" i="15"/>
  <c r="M544" i="15"/>
  <c r="M545" i="15"/>
  <c r="M546" i="15"/>
  <c r="M547" i="15"/>
  <c r="M548" i="15"/>
  <c r="M549" i="15"/>
  <c r="M550" i="15"/>
  <c r="M551" i="15"/>
  <c r="M552" i="15"/>
  <c r="M553" i="15"/>
  <c r="M554" i="15"/>
  <c r="M555" i="15"/>
  <c r="M556" i="15"/>
  <c r="M557" i="15"/>
  <c r="M558" i="15"/>
  <c r="M559" i="15"/>
  <c r="M560" i="15"/>
  <c r="M561" i="15"/>
  <c r="M562" i="15"/>
  <c r="M563" i="15"/>
  <c r="M564" i="15"/>
  <c r="M565" i="15"/>
  <c r="M566" i="15"/>
  <c r="M567" i="15"/>
  <c r="M568" i="15"/>
  <c r="M569" i="15"/>
  <c r="M570" i="15"/>
  <c r="M571" i="15"/>
  <c r="M572" i="15"/>
  <c r="M573" i="15"/>
  <c r="M574" i="15"/>
  <c r="M575" i="15"/>
  <c r="M576" i="15"/>
  <c r="M577" i="15"/>
  <c r="M578" i="15"/>
  <c r="M579" i="15"/>
  <c r="M580" i="15"/>
  <c r="M581" i="15"/>
  <c r="M582" i="15"/>
  <c r="M583" i="15"/>
  <c r="M584" i="15"/>
  <c r="M585" i="15"/>
  <c r="M586" i="15"/>
  <c r="M587" i="15"/>
  <c r="M588" i="15"/>
  <c r="M589" i="15"/>
  <c r="M590" i="15"/>
  <c r="M591" i="15"/>
  <c r="M592" i="15"/>
  <c r="M593" i="15"/>
  <c r="M594" i="15"/>
  <c r="M595" i="15"/>
  <c r="M596" i="15"/>
  <c r="M597" i="15"/>
  <c r="M598" i="15"/>
  <c r="M599" i="15"/>
  <c r="M600" i="15"/>
  <c r="M601" i="15"/>
  <c r="M602" i="15"/>
  <c r="M603" i="15"/>
  <c r="M604" i="15"/>
  <c r="M605" i="15"/>
  <c r="M606" i="15"/>
  <c r="M607" i="15"/>
  <c r="M608" i="15"/>
  <c r="M609" i="15"/>
  <c r="M610" i="15"/>
  <c r="M611" i="15"/>
  <c r="M612" i="15"/>
  <c r="M613" i="15"/>
  <c r="M614" i="15"/>
  <c r="M615" i="15"/>
  <c r="M616" i="15"/>
  <c r="M617" i="15"/>
  <c r="M618" i="15"/>
  <c r="M619" i="15"/>
  <c r="M620" i="15"/>
  <c r="M621" i="15"/>
  <c r="M622" i="15"/>
  <c r="M623" i="15"/>
  <c r="M624" i="15"/>
  <c r="M625" i="15"/>
  <c r="M626" i="15"/>
  <c r="M627" i="15"/>
  <c r="M628" i="15"/>
  <c r="M629" i="15"/>
  <c r="M630" i="15"/>
  <c r="M631" i="15"/>
  <c r="M632" i="15"/>
  <c r="M633" i="15"/>
  <c r="M634" i="15"/>
  <c r="M635" i="15"/>
  <c r="M636" i="15"/>
  <c r="M637" i="15"/>
  <c r="M638" i="15"/>
  <c r="M639" i="15"/>
  <c r="M640" i="15"/>
  <c r="M641" i="15"/>
  <c r="M642" i="15"/>
  <c r="M643" i="15"/>
  <c r="M644" i="15"/>
  <c r="M645" i="15"/>
  <c r="M646" i="15"/>
  <c r="M647" i="15"/>
  <c r="M648" i="15"/>
  <c r="M649" i="15"/>
  <c r="M650" i="15"/>
  <c r="M651" i="15"/>
  <c r="M652" i="15"/>
  <c r="M653" i="15"/>
  <c r="M654" i="15"/>
  <c r="M655" i="15"/>
  <c r="M656" i="15"/>
  <c r="M657" i="15"/>
  <c r="M658" i="15"/>
  <c r="M659" i="15"/>
  <c r="M660" i="15"/>
  <c r="M661" i="15"/>
  <c r="M662" i="15"/>
  <c r="M663" i="15"/>
  <c r="M664" i="15"/>
  <c r="M665" i="15"/>
  <c r="M666" i="15"/>
  <c r="M667" i="15"/>
  <c r="M668" i="15"/>
  <c r="M669" i="15"/>
  <c r="M670" i="15"/>
  <c r="M671" i="15"/>
  <c r="M672" i="15"/>
  <c r="M673" i="15"/>
  <c r="M674" i="15"/>
  <c r="M675" i="15"/>
  <c r="M676" i="15"/>
  <c r="M677" i="15"/>
  <c r="M678" i="15"/>
  <c r="M679" i="15"/>
  <c r="M680" i="15"/>
  <c r="M681" i="15"/>
  <c r="M682" i="15"/>
  <c r="M683" i="15"/>
  <c r="M684" i="15"/>
  <c r="M685" i="15"/>
  <c r="M686" i="15"/>
  <c r="M687" i="15"/>
  <c r="M688" i="15"/>
  <c r="M689" i="15"/>
  <c r="M690" i="15"/>
  <c r="M691" i="15"/>
  <c r="M692" i="15"/>
  <c r="M693" i="15"/>
  <c r="M694" i="15"/>
  <c r="M695" i="15"/>
  <c r="M696" i="15"/>
  <c r="M697" i="15"/>
  <c r="M698" i="15"/>
  <c r="M699" i="15"/>
  <c r="M700" i="15"/>
  <c r="M701" i="15"/>
  <c r="M702" i="15"/>
  <c r="M703" i="15"/>
  <c r="M704" i="15"/>
  <c r="M705" i="15"/>
  <c r="M706" i="15"/>
  <c r="M707" i="15"/>
  <c r="M708" i="15"/>
  <c r="M709" i="15"/>
  <c r="M710" i="15"/>
  <c r="M711" i="15"/>
  <c r="M712" i="15"/>
  <c r="M713" i="15"/>
  <c r="M714" i="15"/>
  <c r="M715" i="15"/>
  <c r="M716" i="15"/>
  <c r="M717" i="15"/>
  <c r="M718" i="15"/>
  <c r="M719" i="15"/>
  <c r="M720" i="15"/>
  <c r="M721" i="15"/>
  <c r="M722" i="15"/>
  <c r="M723" i="15"/>
  <c r="M724" i="15"/>
  <c r="M725" i="15"/>
  <c r="M726" i="15"/>
  <c r="M727" i="15"/>
  <c r="M728" i="15"/>
  <c r="M729" i="15"/>
  <c r="M730" i="15"/>
  <c r="M731" i="15"/>
  <c r="M732" i="15"/>
  <c r="M733" i="15"/>
  <c r="M734" i="15"/>
  <c r="M735" i="15"/>
  <c r="M736" i="15"/>
  <c r="M737" i="15"/>
  <c r="M738" i="15"/>
  <c r="M739" i="15"/>
  <c r="M740" i="15"/>
  <c r="M741" i="15"/>
  <c r="M742" i="15"/>
  <c r="M743" i="15"/>
  <c r="M744" i="15"/>
  <c r="M745" i="15"/>
  <c r="M746" i="15"/>
  <c r="M747" i="15"/>
  <c r="M748" i="15"/>
  <c r="M749" i="15"/>
  <c r="M750" i="15"/>
  <c r="M751" i="15"/>
  <c r="M752" i="15"/>
  <c r="M753" i="15"/>
  <c r="M754" i="15"/>
  <c r="M755" i="15"/>
  <c r="M756" i="15"/>
  <c r="M757" i="15"/>
  <c r="M758" i="15"/>
  <c r="M759" i="15"/>
  <c r="M760" i="15"/>
  <c r="M761" i="15"/>
  <c r="M762" i="15"/>
  <c r="M763" i="15"/>
  <c r="M764" i="15"/>
  <c r="M765" i="15"/>
  <c r="M766" i="15"/>
  <c r="M767" i="15"/>
  <c r="M768" i="15"/>
  <c r="M769" i="15"/>
  <c r="M770" i="15"/>
  <c r="M771" i="15"/>
  <c r="M772" i="15"/>
  <c r="M773" i="15"/>
  <c r="M774" i="15"/>
  <c r="M775" i="15"/>
  <c r="M776" i="15"/>
  <c r="M777" i="15"/>
  <c r="M778" i="15"/>
  <c r="M779" i="15"/>
  <c r="M780" i="15"/>
  <c r="M781" i="15"/>
  <c r="M782" i="15"/>
  <c r="M783" i="15"/>
  <c r="M784" i="15"/>
  <c r="M785" i="15"/>
  <c r="M786" i="15"/>
  <c r="M787" i="15"/>
  <c r="M788" i="15"/>
  <c r="M789" i="15"/>
  <c r="M790" i="15"/>
  <c r="M791" i="15"/>
  <c r="M792" i="15"/>
  <c r="M793" i="15"/>
  <c r="M794" i="15"/>
  <c r="M795" i="15"/>
  <c r="M796" i="15"/>
  <c r="M797" i="15"/>
  <c r="M798" i="15"/>
  <c r="M799" i="15"/>
  <c r="M800" i="15"/>
  <c r="M801" i="15"/>
  <c r="M802" i="15"/>
  <c r="M803" i="15"/>
  <c r="M804" i="15"/>
  <c r="M805" i="15"/>
  <c r="M806" i="15"/>
  <c r="M807" i="15"/>
  <c r="M808" i="15"/>
  <c r="M809" i="15"/>
  <c r="M810" i="15"/>
  <c r="M811" i="15"/>
  <c r="M812" i="15"/>
  <c r="M813" i="15"/>
  <c r="M814" i="15"/>
  <c r="M815" i="15"/>
  <c r="M816" i="15"/>
  <c r="M817" i="15"/>
  <c r="M818" i="15"/>
  <c r="M819" i="15"/>
  <c r="M820" i="15"/>
  <c r="M821" i="15"/>
  <c r="M822" i="15"/>
  <c r="M823" i="15"/>
  <c r="M824" i="15"/>
  <c r="M825" i="15"/>
  <c r="M826" i="15"/>
  <c r="M827" i="15"/>
  <c r="M828" i="15"/>
  <c r="M829" i="15"/>
  <c r="M830" i="15"/>
  <c r="M831" i="15"/>
  <c r="M832" i="15"/>
  <c r="M833" i="15"/>
  <c r="M834" i="15"/>
  <c r="M835" i="15"/>
  <c r="M836" i="15"/>
  <c r="M837" i="15"/>
  <c r="M838" i="15"/>
  <c r="M839" i="15"/>
  <c r="M840" i="15"/>
  <c r="M841" i="15"/>
  <c r="M842" i="15"/>
  <c r="M843" i="15"/>
  <c r="M844" i="15"/>
  <c r="M845" i="15"/>
  <c r="M846" i="15"/>
  <c r="M847" i="15"/>
  <c r="M848" i="15"/>
  <c r="M849" i="15"/>
  <c r="M850" i="15"/>
  <c r="M851" i="15"/>
  <c r="M852" i="15"/>
  <c r="M853" i="15"/>
  <c r="M854" i="15"/>
  <c r="M855" i="15"/>
  <c r="M856" i="15"/>
  <c r="M857" i="15"/>
  <c r="M858" i="15"/>
  <c r="M859" i="15"/>
  <c r="M860" i="15"/>
  <c r="M861" i="15"/>
  <c r="M862" i="15"/>
  <c r="M863" i="15"/>
  <c r="M864" i="15"/>
  <c r="M865" i="15"/>
  <c r="M866" i="15"/>
  <c r="M867" i="15"/>
  <c r="M868" i="15"/>
  <c r="M869" i="15"/>
  <c r="M870" i="15"/>
  <c r="M871" i="15"/>
  <c r="M872" i="15"/>
  <c r="M873" i="15"/>
  <c r="M874" i="15"/>
  <c r="M875" i="15"/>
  <c r="M876" i="15"/>
  <c r="M877" i="15"/>
  <c r="M878" i="15"/>
  <c r="M879" i="15"/>
  <c r="M880" i="15"/>
  <c r="M881" i="15"/>
  <c r="M882" i="15"/>
  <c r="M883" i="15"/>
  <c r="M884" i="15"/>
  <c r="M885" i="15"/>
  <c r="M886" i="15"/>
  <c r="M887" i="15"/>
  <c r="M888" i="15"/>
  <c r="M889" i="15"/>
  <c r="M890" i="15"/>
  <c r="M891" i="15"/>
  <c r="M892" i="15"/>
  <c r="M893" i="15"/>
  <c r="M894" i="15"/>
  <c r="M895" i="15"/>
  <c r="M896" i="15"/>
  <c r="M897" i="15"/>
  <c r="M898" i="15"/>
  <c r="M899" i="15"/>
  <c r="M900" i="15"/>
  <c r="M901" i="15"/>
  <c r="M902" i="15"/>
  <c r="M903" i="15"/>
  <c r="M904" i="15"/>
  <c r="M905" i="15"/>
  <c r="M906" i="15"/>
  <c r="M907" i="15"/>
  <c r="M908" i="15"/>
  <c r="M909" i="15"/>
  <c r="M910" i="15"/>
  <c r="M911" i="15"/>
  <c r="M912" i="15"/>
  <c r="M913" i="15"/>
  <c r="M914" i="15"/>
  <c r="M915" i="15"/>
  <c r="M916" i="15"/>
  <c r="M917" i="15"/>
  <c r="M918" i="15"/>
  <c r="M919" i="15"/>
  <c r="M920" i="15"/>
  <c r="M921" i="15"/>
  <c r="M922" i="15"/>
  <c r="M923" i="15"/>
  <c r="M924" i="15"/>
  <c r="M925" i="15"/>
  <c r="M926" i="15"/>
  <c r="M927" i="15"/>
  <c r="M928" i="15"/>
  <c r="M929" i="15"/>
  <c r="M930" i="15"/>
  <c r="M931" i="15"/>
  <c r="M932" i="15"/>
  <c r="M933" i="15"/>
  <c r="M934" i="15"/>
  <c r="M935" i="15"/>
  <c r="M936" i="15"/>
  <c r="M937" i="15"/>
  <c r="M938" i="15"/>
  <c r="M939" i="15"/>
  <c r="M940" i="15"/>
  <c r="M941" i="15"/>
  <c r="M942" i="15"/>
  <c r="M943" i="15"/>
  <c r="M944" i="15"/>
  <c r="M945" i="15"/>
  <c r="M946" i="15"/>
  <c r="M947" i="15"/>
  <c r="M948" i="15"/>
  <c r="M949" i="15"/>
  <c r="M950" i="15"/>
  <c r="M951" i="15"/>
  <c r="M952" i="15"/>
  <c r="M953" i="15"/>
  <c r="M954" i="15"/>
  <c r="M955" i="15"/>
  <c r="M956" i="15"/>
  <c r="M957" i="15"/>
  <c r="M958" i="15"/>
  <c r="M959" i="15"/>
  <c r="M960" i="15"/>
  <c r="M961" i="15"/>
  <c r="M962" i="15"/>
  <c r="M963" i="15"/>
  <c r="M964" i="15"/>
  <c r="M965" i="15"/>
  <c r="M966" i="15"/>
  <c r="M967" i="15"/>
  <c r="M968" i="15"/>
  <c r="M969" i="15"/>
  <c r="M970" i="15"/>
  <c r="M971" i="15"/>
  <c r="M972" i="15"/>
  <c r="M973" i="15"/>
  <c r="M974" i="15"/>
  <c r="M975" i="15"/>
  <c r="M976" i="15"/>
  <c r="M977" i="15"/>
  <c r="M978" i="15"/>
  <c r="M979" i="15"/>
  <c r="M980" i="15"/>
  <c r="M981" i="15"/>
  <c r="M982" i="15"/>
  <c r="M983" i="15"/>
  <c r="M984" i="15"/>
  <c r="M985" i="15"/>
  <c r="M986" i="15"/>
  <c r="M987" i="15"/>
  <c r="M988" i="15"/>
  <c r="M989" i="15"/>
  <c r="M990" i="15"/>
  <c r="M991" i="15"/>
  <c r="M992" i="15"/>
  <c r="M993" i="15"/>
  <c r="M994" i="15"/>
  <c r="M995" i="15"/>
  <c r="M996" i="15"/>
  <c r="M997" i="15"/>
  <c r="M998" i="15"/>
  <c r="M999" i="15"/>
  <c r="M1000" i="15"/>
  <c r="M1001" i="15"/>
  <c r="M1002" i="15"/>
  <c r="M1003" i="15"/>
  <c r="M1004" i="15"/>
  <c r="M1005" i="15"/>
  <c r="M1006" i="15"/>
  <c r="M1007" i="15"/>
  <c r="M1008" i="15"/>
  <c r="M1009" i="15"/>
  <c r="M1010" i="15"/>
  <c r="M1011" i="15"/>
  <c r="M1012" i="15"/>
  <c r="M1013" i="15"/>
  <c r="M1014" i="15"/>
  <c r="M1015" i="15"/>
  <c r="M1016" i="15"/>
  <c r="M1017" i="15"/>
  <c r="M1018" i="15"/>
  <c r="M1019" i="15"/>
  <c r="M1020" i="15"/>
  <c r="M1021" i="15"/>
  <c r="M1022" i="15"/>
  <c r="M1023" i="15"/>
  <c r="M1024" i="15"/>
  <c r="M1025" i="15"/>
  <c r="M1026" i="15"/>
  <c r="M1027" i="15"/>
  <c r="M1028" i="15"/>
  <c r="M1029" i="15"/>
  <c r="M1030" i="15"/>
  <c r="M1031" i="15"/>
  <c r="M1032" i="15"/>
  <c r="M1033" i="15"/>
  <c r="M1034" i="15"/>
  <c r="M1035" i="15"/>
  <c r="M1036" i="15"/>
  <c r="M1037" i="15"/>
  <c r="M1038" i="15"/>
  <c r="M1039" i="15"/>
  <c r="M1040" i="15"/>
  <c r="M1041" i="15"/>
  <c r="M1042" i="15"/>
  <c r="M1043" i="15"/>
  <c r="M1044" i="15"/>
  <c r="M1045" i="15"/>
  <c r="M1046" i="15"/>
  <c r="M1047" i="15"/>
  <c r="M1048" i="15"/>
  <c r="M1049" i="15"/>
  <c r="M1050" i="15"/>
  <c r="M1051" i="15"/>
  <c r="M1052" i="15"/>
  <c r="M1053" i="15"/>
  <c r="M1054" i="15"/>
  <c r="M1055" i="15"/>
  <c r="M1056" i="15"/>
  <c r="M1057" i="15"/>
  <c r="M1058" i="15"/>
  <c r="M1059" i="15"/>
  <c r="M1060" i="15"/>
  <c r="M1061" i="15"/>
  <c r="M1062" i="15"/>
  <c r="M1063" i="15"/>
  <c r="M1064" i="15"/>
  <c r="M1065" i="15"/>
  <c r="M1066" i="15"/>
  <c r="M1067" i="15"/>
  <c r="M1068" i="15"/>
  <c r="M1069" i="15"/>
  <c r="M1070" i="15"/>
  <c r="M1071" i="15"/>
  <c r="M1072" i="15"/>
  <c r="M1073" i="15"/>
  <c r="M1074" i="15"/>
  <c r="M1075" i="15"/>
  <c r="M1076" i="15"/>
  <c r="M1077" i="15"/>
  <c r="M1078" i="15"/>
  <c r="M1079" i="15"/>
  <c r="M1080" i="15"/>
  <c r="M1081" i="15"/>
  <c r="M1082" i="15"/>
  <c r="M1083" i="15"/>
  <c r="M1084" i="15"/>
  <c r="M1085" i="15"/>
  <c r="M1086" i="15"/>
  <c r="M1087" i="15"/>
  <c r="M1088" i="15"/>
  <c r="M1089" i="15"/>
  <c r="M1090" i="15"/>
  <c r="M1091" i="15"/>
  <c r="M1092" i="15"/>
  <c r="M1093" i="15"/>
  <c r="M1094" i="15"/>
  <c r="M1095" i="15"/>
  <c r="M1096" i="15"/>
  <c r="M1097" i="15"/>
  <c r="M1098" i="15"/>
  <c r="M1099" i="15"/>
  <c r="M1100" i="15"/>
  <c r="M1101" i="15"/>
  <c r="M1102" i="15"/>
  <c r="M1103" i="15"/>
  <c r="M1104" i="15"/>
  <c r="M1105" i="15"/>
  <c r="M1106" i="15"/>
  <c r="M1107" i="15"/>
  <c r="M1108" i="15"/>
  <c r="M1109" i="15"/>
  <c r="M1110" i="15"/>
  <c r="M1111" i="15"/>
  <c r="M1112" i="15"/>
  <c r="M1113" i="15"/>
  <c r="M1114" i="15"/>
  <c r="M1115" i="15"/>
  <c r="M1116" i="15"/>
  <c r="M1117" i="15"/>
  <c r="M1118" i="15"/>
  <c r="M1119" i="15"/>
  <c r="M1120" i="15"/>
  <c r="M1121" i="15"/>
  <c r="M1122" i="15"/>
  <c r="M1123" i="15"/>
  <c r="M1124" i="15"/>
  <c r="M1125" i="15"/>
  <c r="M1126" i="15"/>
  <c r="M1127" i="15"/>
  <c r="M1128" i="15"/>
  <c r="M1129" i="15"/>
  <c r="M1130" i="15"/>
  <c r="M1131" i="15"/>
  <c r="M1132" i="15"/>
  <c r="M1133" i="15"/>
  <c r="M1134" i="15"/>
  <c r="M1135" i="15"/>
  <c r="M1136" i="15"/>
  <c r="M1137" i="15"/>
  <c r="M1138" i="15"/>
  <c r="M1139" i="15"/>
  <c r="M1140" i="15"/>
  <c r="M1141" i="15"/>
  <c r="M1142" i="15"/>
  <c r="M1143" i="15"/>
  <c r="M1144" i="15"/>
  <c r="M1145" i="15"/>
  <c r="M1146" i="15"/>
  <c r="M1147" i="15"/>
  <c r="M1148" i="15"/>
  <c r="M1149" i="15"/>
  <c r="M1150" i="15"/>
  <c r="M1151" i="15"/>
  <c r="M1152" i="15"/>
  <c r="M1153" i="15"/>
  <c r="M1154" i="15"/>
  <c r="M1155" i="15"/>
  <c r="M1156" i="15"/>
  <c r="M1157" i="15"/>
  <c r="M1158" i="15"/>
  <c r="M1159" i="15"/>
  <c r="M1160" i="15"/>
  <c r="M1161" i="15"/>
  <c r="M1162" i="15"/>
  <c r="M1163" i="15"/>
  <c r="M1164" i="15"/>
  <c r="M1165" i="15"/>
  <c r="M1166" i="15"/>
  <c r="M1167" i="15"/>
  <c r="M1168" i="15"/>
  <c r="M1169" i="15"/>
  <c r="M1170" i="15"/>
  <c r="M1171" i="15"/>
  <c r="M1172" i="15"/>
  <c r="M1173" i="15"/>
  <c r="M1174" i="15"/>
  <c r="M1175" i="15"/>
  <c r="M1176" i="15"/>
  <c r="M1177" i="15"/>
  <c r="M1178" i="15"/>
  <c r="M1179" i="15"/>
  <c r="M1180" i="15"/>
  <c r="M1181" i="15"/>
  <c r="M1182" i="15"/>
  <c r="M1183" i="15"/>
  <c r="M1184" i="15"/>
  <c r="M1185" i="15"/>
  <c r="M1186" i="15"/>
  <c r="M1187" i="15"/>
  <c r="M1188" i="15"/>
  <c r="M1189" i="15"/>
  <c r="M1190" i="15"/>
  <c r="M1191" i="15"/>
  <c r="M1192" i="15"/>
  <c r="M1193" i="15"/>
  <c r="M1194" i="15"/>
  <c r="M1195" i="15"/>
  <c r="M1196" i="15"/>
  <c r="M1197" i="15"/>
  <c r="M1198" i="15"/>
  <c r="M1199" i="15"/>
  <c r="M1200" i="15"/>
  <c r="M1201" i="15"/>
  <c r="M1202" i="15"/>
  <c r="M1203" i="15"/>
  <c r="M1204" i="15"/>
  <c r="M1205" i="15"/>
  <c r="M1206" i="15"/>
  <c r="M1207" i="15"/>
  <c r="M1208" i="15"/>
  <c r="M1209" i="15"/>
  <c r="M1210" i="15"/>
  <c r="M1211" i="15"/>
  <c r="M1212" i="15"/>
  <c r="M1213" i="15"/>
  <c r="M1214" i="15"/>
  <c r="M1215" i="15"/>
  <c r="M1216" i="15"/>
  <c r="M1217" i="15"/>
  <c r="M1218" i="15"/>
  <c r="M1219" i="15"/>
  <c r="M1220" i="15"/>
  <c r="M1221" i="15"/>
  <c r="M1222" i="15"/>
  <c r="M1223" i="15"/>
  <c r="M1224" i="15"/>
  <c r="M1225" i="15"/>
  <c r="M1226" i="15"/>
  <c r="M1227" i="15"/>
  <c r="M1228" i="15"/>
  <c r="M1229" i="15"/>
  <c r="M1230" i="15"/>
  <c r="M1231" i="15"/>
  <c r="M1232" i="15"/>
  <c r="M1233" i="15"/>
  <c r="M1234" i="15"/>
  <c r="M1235" i="15"/>
  <c r="M1236" i="15"/>
  <c r="M1237" i="15"/>
  <c r="M1238" i="15"/>
  <c r="M1239" i="15"/>
  <c r="M1240" i="15"/>
  <c r="M1241" i="15"/>
  <c r="M1242" i="15"/>
  <c r="M1243" i="15"/>
  <c r="M1244" i="15"/>
  <c r="M1245" i="15"/>
  <c r="M1246" i="15"/>
  <c r="M1247" i="15"/>
  <c r="M1248" i="15"/>
  <c r="M1249" i="15"/>
  <c r="M1250" i="15"/>
  <c r="M1251" i="15"/>
  <c r="M1252" i="15"/>
  <c r="M1253" i="15"/>
  <c r="M1254" i="15"/>
  <c r="M1255" i="15"/>
  <c r="M1256" i="15"/>
  <c r="M1257" i="15"/>
  <c r="M1258" i="15"/>
  <c r="M1259" i="15"/>
  <c r="M1260" i="15"/>
  <c r="M1261" i="15"/>
  <c r="M1262" i="15"/>
  <c r="M1263" i="15"/>
  <c r="M1264" i="15"/>
  <c r="M1265" i="15"/>
  <c r="M1266" i="15"/>
  <c r="M1267" i="15"/>
  <c r="M1268" i="15"/>
  <c r="M1269" i="15"/>
  <c r="M1270" i="15"/>
  <c r="M1271" i="15"/>
  <c r="M1272" i="15"/>
  <c r="M1273" i="15"/>
  <c r="M1274" i="15"/>
  <c r="M1275" i="15"/>
  <c r="M1276" i="15"/>
  <c r="M1277" i="15"/>
  <c r="M1278" i="15"/>
  <c r="M1279" i="15"/>
  <c r="M1280" i="15"/>
  <c r="M1281" i="15"/>
  <c r="M1282" i="15"/>
  <c r="M1283" i="15"/>
  <c r="M1284" i="15"/>
  <c r="M1285" i="15"/>
  <c r="M1286" i="15"/>
  <c r="M1287" i="15"/>
  <c r="M1288" i="15"/>
  <c r="M1289" i="15"/>
  <c r="M1290" i="15"/>
  <c r="M1291" i="15"/>
  <c r="M1292" i="15"/>
  <c r="M1293" i="15"/>
  <c r="M1294" i="15"/>
  <c r="M1295" i="15"/>
  <c r="M1296" i="15"/>
  <c r="M1297" i="15"/>
  <c r="M1298" i="15"/>
  <c r="M1299" i="15"/>
  <c r="M1300" i="15"/>
  <c r="M1301" i="15"/>
  <c r="M1302" i="15"/>
  <c r="M1303" i="15"/>
  <c r="M1304" i="15"/>
  <c r="M1305" i="15"/>
  <c r="M1306" i="15"/>
  <c r="M1307" i="15"/>
  <c r="M1308" i="15"/>
  <c r="M1309" i="15"/>
  <c r="M1310" i="15"/>
  <c r="M1311" i="15"/>
  <c r="M1312" i="15"/>
  <c r="M1313" i="15"/>
  <c r="M1314" i="15"/>
  <c r="M1315" i="15"/>
  <c r="M1316" i="15"/>
  <c r="M1317" i="15"/>
  <c r="M1318" i="15"/>
  <c r="M1319" i="15"/>
  <c r="M1320" i="15"/>
  <c r="M1321" i="15"/>
  <c r="M1322" i="15"/>
  <c r="M1323" i="15"/>
  <c r="M1324" i="15"/>
  <c r="M1325" i="15"/>
  <c r="M1326" i="15"/>
  <c r="M1327" i="15"/>
  <c r="M1328" i="15"/>
  <c r="M1329" i="15"/>
  <c r="M1330" i="15"/>
  <c r="M1331" i="15"/>
  <c r="M1332" i="15"/>
  <c r="M1333" i="15"/>
  <c r="M1334" i="15"/>
  <c r="M1335" i="15"/>
  <c r="M1336" i="15"/>
  <c r="M1337" i="15"/>
  <c r="M1338" i="15"/>
  <c r="M1339" i="15"/>
  <c r="M1340" i="15"/>
  <c r="M1341" i="15"/>
  <c r="M1342" i="15"/>
  <c r="M1343" i="15"/>
  <c r="M1344" i="15"/>
  <c r="M1345" i="15"/>
  <c r="M1346" i="15"/>
  <c r="M1347" i="15"/>
  <c r="M1348" i="15"/>
  <c r="M1349" i="15"/>
  <c r="M1350" i="15"/>
  <c r="M1351" i="15"/>
  <c r="M1352" i="15"/>
  <c r="M1353" i="15"/>
  <c r="M1354" i="15"/>
  <c r="M1355" i="15"/>
  <c r="M1356" i="15"/>
  <c r="M1357" i="15"/>
  <c r="M1358" i="15"/>
  <c r="M1359" i="15"/>
  <c r="M1360" i="15"/>
  <c r="M1361" i="15"/>
  <c r="M1362" i="15"/>
  <c r="M1363" i="15"/>
  <c r="M1364" i="15"/>
  <c r="M1365" i="15"/>
  <c r="M1366" i="15"/>
  <c r="M1367" i="15"/>
  <c r="M1368" i="15"/>
  <c r="M1369" i="15"/>
  <c r="M1370" i="15"/>
  <c r="M1371" i="15"/>
  <c r="M1372" i="15"/>
  <c r="M1373" i="15"/>
  <c r="M1374" i="15"/>
  <c r="M1375" i="15"/>
  <c r="M1376" i="15"/>
  <c r="M1377" i="15"/>
  <c r="M1378" i="15"/>
  <c r="M1379" i="15"/>
  <c r="M1380" i="15"/>
  <c r="M1381" i="15"/>
  <c r="M1382" i="15"/>
  <c r="M1383" i="15"/>
  <c r="M1384" i="15"/>
  <c r="M1385" i="15"/>
  <c r="M1386" i="15"/>
  <c r="M1387" i="15"/>
  <c r="M1388" i="15"/>
  <c r="M1389" i="15"/>
  <c r="M1390" i="15"/>
  <c r="M1391" i="15"/>
  <c r="M1392" i="15"/>
  <c r="M1393" i="15"/>
  <c r="M1394" i="15"/>
  <c r="M1395" i="15"/>
  <c r="M1396" i="15"/>
  <c r="M1397" i="15"/>
  <c r="M1398" i="15"/>
  <c r="M1399" i="15"/>
  <c r="M1400" i="15"/>
  <c r="M1401" i="15"/>
  <c r="M1402" i="15"/>
  <c r="M1403" i="15"/>
  <c r="M1404" i="15"/>
  <c r="M1405" i="15"/>
  <c r="M1406" i="15"/>
  <c r="M1407" i="15"/>
  <c r="M1408" i="15"/>
  <c r="M1409" i="15"/>
  <c r="M1410" i="15"/>
  <c r="M1411" i="15"/>
  <c r="M1412" i="15"/>
  <c r="M1413" i="15"/>
  <c r="M1414" i="15"/>
  <c r="M1415" i="15"/>
  <c r="M1416" i="15"/>
  <c r="M1417" i="15"/>
  <c r="M1418" i="15"/>
  <c r="M1419" i="15"/>
  <c r="M1420" i="15"/>
  <c r="M1421" i="15"/>
  <c r="M1422" i="15"/>
  <c r="M1423" i="15"/>
  <c r="M1424" i="15"/>
  <c r="M1425" i="15"/>
  <c r="M1426" i="15"/>
  <c r="M1427" i="15"/>
  <c r="M1428" i="15"/>
  <c r="M1429" i="15"/>
  <c r="M1430" i="15"/>
  <c r="M1431" i="15"/>
  <c r="M1432" i="15"/>
  <c r="M1433" i="15"/>
  <c r="M1434" i="15"/>
  <c r="M1435" i="15"/>
  <c r="M1436" i="15"/>
  <c r="M1437" i="15"/>
  <c r="M1438" i="15"/>
  <c r="M1439" i="15"/>
  <c r="M1440" i="15"/>
  <c r="M1441" i="15"/>
  <c r="M1442" i="15"/>
  <c r="M1443" i="15"/>
  <c r="M1444" i="15"/>
  <c r="M1445" i="15"/>
  <c r="M1446" i="15"/>
  <c r="M1447" i="15"/>
  <c r="M1448" i="15"/>
  <c r="M1449" i="15"/>
  <c r="M1450" i="15"/>
  <c r="M1451" i="15"/>
  <c r="M1452" i="15"/>
  <c r="M1453" i="15"/>
  <c r="M1454" i="15"/>
  <c r="M1455" i="15"/>
  <c r="M1456" i="15"/>
  <c r="M1457" i="15"/>
  <c r="M1458" i="15"/>
  <c r="M1459" i="15"/>
  <c r="M1460" i="15"/>
  <c r="M1461" i="15"/>
  <c r="M1462" i="15"/>
  <c r="M1463" i="15"/>
  <c r="M1464" i="15"/>
  <c r="M1465" i="15"/>
  <c r="M1466" i="15"/>
  <c r="M1467" i="15"/>
  <c r="M1468" i="15"/>
  <c r="M1469" i="15"/>
  <c r="M1470" i="15"/>
  <c r="M1471" i="15"/>
  <c r="M1472" i="15"/>
  <c r="M1473" i="15"/>
  <c r="M1474" i="15"/>
  <c r="M1475" i="15"/>
  <c r="M1476" i="15"/>
  <c r="M1477" i="15"/>
  <c r="M1478" i="15"/>
  <c r="M1479" i="15"/>
  <c r="M1480" i="15"/>
  <c r="M1481" i="15"/>
  <c r="M1482" i="15"/>
  <c r="M1483" i="15"/>
  <c r="M1484" i="15"/>
  <c r="M1485" i="15"/>
  <c r="M1486" i="15"/>
  <c r="M1487" i="15"/>
  <c r="M1488" i="15"/>
  <c r="M1489" i="15"/>
  <c r="M1490" i="15"/>
  <c r="M1491" i="15"/>
  <c r="M1492" i="15"/>
  <c r="M1493" i="15"/>
  <c r="M1494" i="15"/>
  <c r="M1495" i="15"/>
  <c r="M1496" i="15"/>
  <c r="M1497" i="15"/>
  <c r="M1498" i="15"/>
  <c r="M1499" i="15"/>
  <c r="M1500" i="15"/>
  <c r="M1501" i="15"/>
  <c r="M1502" i="15"/>
  <c r="M1503" i="15"/>
  <c r="M1504" i="15"/>
  <c r="M1505" i="15"/>
  <c r="M1506" i="15"/>
  <c r="M1507" i="15"/>
  <c r="M1508" i="15"/>
  <c r="M1509" i="15"/>
  <c r="M1510" i="15"/>
  <c r="M1511" i="15"/>
  <c r="M1512" i="15"/>
  <c r="M1513" i="15"/>
  <c r="M1514" i="15"/>
  <c r="M1515" i="15"/>
  <c r="M1516" i="15"/>
  <c r="M1517" i="15"/>
  <c r="M1518" i="15"/>
  <c r="M1519" i="15"/>
  <c r="M1520" i="15"/>
  <c r="M1521" i="15"/>
  <c r="M1522" i="15"/>
  <c r="M1523" i="15"/>
  <c r="M1524" i="15"/>
  <c r="M1525" i="15"/>
  <c r="M1526" i="15"/>
  <c r="M1527" i="15"/>
  <c r="M1528" i="15"/>
  <c r="M1529" i="15"/>
  <c r="M1530" i="15"/>
  <c r="M1531" i="15"/>
  <c r="M1532" i="15"/>
  <c r="M1533" i="15"/>
  <c r="M1534" i="15"/>
  <c r="M1535" i="15"/>
  <c r="M1536" i="15"/>
  <c r="M1537" i="15"/>
  <c r="M1538" i="15"/>
  <c r="M1539" i="15"/>
  <c r="M1540" i="15"/>
  <c r="M1541" i="15"/>
  <c r="M1542" i="15"/>
  <c r="M1543" i="15"/>
  <c r="M1544" i="15"/>
  <c r="M1545" i="15"/>
  <c r="M1546" i="15"/>
  <c r="M1547" i="15"/>
  <c r="M1548" i="15"/>
  <c r="M1549" i="15"/>
  <c r="M1550" i="15"/>
  <c r="M1551" i="15"/>
  <c r="M1552" i="15"/>
  <c r="M1553" i="15"/>
  <c r="M1554" i="15"/>
  <c r="M1555" i="15"/>
  <c r="M1556" i="15"/>
  <c r="M1557" i="15"/>
  <c r="M1558" i="15"/>
  <c r="M1559" i="15"/>
  <c r="M1560" i="15"/>
  <c r="M1561" i="15"/>
  <c r="M1562" i="15"/>
  <c r="M1563" i="15"/>
  <c r="M1564" i="15"/>
  <c r="M1565" i="15"/>
  <c r="M1566" i="15"/>
  <c r="M1567" i="15"/>
  <c r="M1568" i="15"/>
  <c r="M1569" i="15"/>
  <c r="M1570" i="15"/>
  <c r="M1571" i="15"/>
  <c r="M1572" i="15"/>
  <c r="M1573" i="15"/>
  <c r="M1574" i="15"/>
  <c r="M1575" i="15"/>
  <c r="M1576" i="15"/>
  <c r="M1577" i="15"/>
  <c r="M1578" i="15"/>
  <c r="M1579" i="15"/>
  <c r="M1580" i="15"/>
  <c r="M1581" i="15"/>
  <c r="M1582" i="15"/>
  <c r="M1583" i="15"/>
  <c r="M1584" i="15"/>
  <c r="M1585" i="15"/>
  <c r="M1586" i="15"/>
  <c r="M1587" i="15"/>
  <c r="M1588" i="15"/>
  <c r="M1589" i="15"/>
  <c r="M1590" i="15"/>
  <c r="M1591" i="15"/>
  <c r="M1592" i="15"/>
  <c r="M1593" i="15"/>
  <c r="M1594" i="15"/>
  <c r="M1595" i="15"/>
  <c r="M1596" i="15"/>
  <c r="M1597" i="15"/>
  <c r="M1598" i="15"/>
  <c r="M1599" i="15"/>
  <c r="M1600" i="15"/>
  <c r="M1601" i="15"/>
  <c r="M1602" i="15"/>
  <c r="M1603" i="15"/>
  <c r="M1604" i="15"/>
  <c r="M1605" i="15"/>
  <c r="M1606" i="15"/>
  <c r="M1607" i="15"/>
  <c r="M1608" i="15"/>
  <c r="M1609" i="15"/>
  <c r="M1610" i="15"/>
  <c r="M1611" i="15"/>
  <c r="M1612" i="15"/>
  <c r="M1613" i="15"/>
  <c r="M1614" i="15"/>
  <c r="M1615" i="15"/>
  <c r="M1616" i="15"/>
  <c r="M1617" i="15"/>
  <c r="M1618" i="15"/>
  <c r="M1619" i="15"/>
  <c r="M1620" i="15"/>
  <c r="M1621" i="15"/>
  <c r="M1622" i="15"/>
  <c r="M1623" i="15"/>
  <c r="M1624" i="15"/>
  <c r="M1625" i="15"/>
  <c r="M1626" i="15"/>
  <c r="M1627" i="15"/>
  <c r="M1628" i="15"/>
  <c r="M1629" i="15"/>
  <c r="M1630" i="15"/>
  <c r="M1631" i="15"/>
  <c r="M1632" i="15"/>
  <c r="M1633" i="15"/>
  <c r="M1634" i="15"/>
  <c r="M1635" i="15"/>
  <c r="M1636" i="15"/>
  <c r="M1637" i="15"/>
  <c r="M1638" i="15"/>
  <c r="M1639" i="15"/>
  <c r="M1640" i="15"/>
  <c r="M1641" i="15"/>
  <c r="M1642" i="15"/>
  <c r="M1643" i="15"/>
  <c r="M1644" i="15"/>
  <c r="M1645" i="15"/>
  <c r="M1646" i="15"/>
  <c r="M1647" i="15"/>
  <c r="M1648" i="15"/>
  <c r="M1649" i="15"/>
  <c r="M1650" i="15"/>
  <c r="M1651" i="15"/>
  <c r="M1652" i="15"/>
  <c r="M1653" i="15"/>
  <c r="M1654" i="15"/>
  <c r="M1655" i="15"/>
  <c r="M1656" i="15"/>
  <c r="M1657" i="15"/>
  <c r="M1658" i="15"/>
  <c r="M1659" i="15"/>
  <c r="M1660" i="15"/>
  <c r="M1661" i="15"/>
  <c r="M1662" i="15"/>
  <c r="M1663" i="15"/>
  <c r="M1664" i="15"/>
  <c r="M1665" i="15"/>
  <c r="M1666" i="15"/>
  <c r="M1667" i="15"/>
  <c r="M1668" i="15"/>
  <c r="M1669" i="15"/>
  <c r="M1670" i="15"/>
  <c r="M1671" i="15"/>
  <c r="M1672" i="15"/>
  <c r="M1673" i="15"/>
  <c r="M1674" i="15"/>
  <c r="M1675" i="15"/>
  <c r="M1676" i="15"/>
  <c r="M1677" i="15"/>
  <c r="M1678" i="15"/>
  <c r="M1679" i="15"/>
  <c r="M1680" i="15"/>
  <c r="M1681" i="15"/>
  <c r="M1682" i="15"/>
  <c r="M1683" i="15"/>
  <c r="M1684" i="15"/>
  <c r="M1685" i="15"/>
  <c r="M1686" i="15"/>
  <c r="M1687" i="15"/>
  <c r="M1688" i="15"/>
  <c r="M1689" i="15"/>
  <c r="M1690" i="15"/>
  <c r="M1691" i="15"/>
  <c r="M1692" i="15"/>
  <c r="M1693" i="15"/>
  <c r="M1694" i="15"/>
  <c r="M1695" i="15"/>
  <c r="M1696" i="15"/>
  <c r="M2" i="15"/>
  <c r="N2" i="15" s="1"/>
</calcChain>
</file>

<file path=xl/sharedStrings.xml><?xml version="1.0" encoding="utf-8"?>
<sst xmlns="http://schemas.openxmlformats.org/spreadsheetml/2006/main" count="26343" uniqueCount="9092">
  <si>
    <t>조회수</t>
  </si>
  <si>
    <t>접수번호</t>
  </si>
  <si>
    <t>코드명</t>
  </si>
  <si>
    <t>메뉴명</t>
  </si>
  <si>
    <t>고유번호</t>
  </si>
  <si>
    <t>그룹명</t>
  </si>
  <si>
    <t>답변내용</t>
  </si>
  <si>
    <t>업체명</t>
  </si>
  <si>
    <t>게시판명</t>
  </si>
  <si>
    <t>프로그램명</t>
  </si>
  <si>
    <t>등록번호</t>
  </si>
  <si>
    <t>시설명</t>
  </si>
  <si>
    <t>변경내용</t>
  </si>
  <si>
    <t>문서번호</t>
  </si>
  <si>
    <t>권한명</t>
  </si>
  <si>
    <t>사업내용</t>
  </si>
  <si>
    <t>항목명</t>
  </si>
  <si>
    <t>처리내용</t>
  </si>
  <si>
    <t>다운로드수</t>
  </si>
  <si>
    <t>홈페이지주소</t>
  </si>
  <si>
    <t>게시물내용</t>
  </si>
  <si>
    <t>로그인실패횟수</t>
  </si>
  <si>
    <t>허가번호</t>
  </si>
  <si>
    <t>질문내용</t>
  </si>
  <si>
    <t>위치명</t>
  </si>
  <si>
    <t>평가점수</t>
  </si>
  <si>
    <t>승인번호</t>
  </si>
  <si>
    <t>분류명</t>
  </si>
  <si>
    <t>사무실전화번호</t>
  </si>
  <si>
    <t>사이트명</t>
  </si>
  <si>
    <t>코드그룹명</t>
  </si>
  <si>
    <t>댓글내용</t>
  </si>
  <si>
    <t>서비스명</t>
  </si>
  <si>
    <t>신청번호</t>
  </si>
  <si>
    <t>이미지명</t>
  </si>
  <si>
    <t>부서번호</t>
  </si>
  <si>
    <t>파일내용</t>
  </si>
  <si>
    <t>첨부파일일련번호</t>
  </si>
  <si>
    <t>행정구역명</t>
  </si>
  <si>
    <t>상세내용</t>
  </si>
  <si>
    <t>조직명</t>
  </si>
  <si>
    <t>모델명</t>
  </si>
  <si>
    <t>구분명</t>
  </si>
  <si>
    <t>시설번호</t>
  </si>
  <si>
    <t>확장자명</t>
  </si>
  <si>
    <t>지정번호</t>
  </si>
  <si>
    <t>도면번호</t>
  </si>
  <si>
    <t>이미지파일명</t>
  </si>
  <si>
    <t>면허번호</t>
  </si>
  <si>
    <t>실제파일명</t>
  </si>
  <si>
    <t>인증번호</t>
  </si>
  <si>
    <t>안건번호</t>
  </si>
  <si>
    <t>메시지내용</t>
  </si>
  <si>
    <t>층번호</t>
  </si>
  <si>
    <t>교육내용</t>
  </si>
  <si>
    <t>소속명</t>
  </si>
  <si>
    <t>요청번호</t>
  </si>
  <si>
    <t>입력자명</t>
  </si>
  <si>
    <t>추천수</t>
  </si>
  <si>
    <t>요청내용</t>
  </si>
  <si>
    <t>의견일련번호</t>
  </si>
  <si>
    <t>지점번호</t>
  </si>
  <si>
    <t>도엽번호</t>
  </si>
  <si>
    <t>라벨명</t>
  </si>
  <si>
    <t>원파일명</t>
  </si>
  <si>
    <t>장비명</t>
  </si>
  <si>
    <t>대분류명</t>
  </si>
  <si>
    <t>팝업내용</t>
  </si>
  <si>
    <t>발급번호</t>
  </si>
  <si>
    <t>구역명</t>
  </si>
  <si>
    <t>댓글번호</t>
  </si>
  <si>
    <t>조치계획내용</t>
  </si>
  <si>
    <t>특수지명</t>
  </si>
  <si>
    <t>하천명</t>
  </si>
  <si>
    <t>부여일자</t>
  </si>
  <si>
    <t>품목명</t>
  </si>
  <si>
    <t>교육명</t>
  </si>
  <si>
    <t>다량배달처명</t>
  </si>
  <si>
    <t>회원번호</t>
  </si>
  <si>
    <t>부속건축물수</t>
  </si>
  <si>
    <t>상담내용</t>
  </si>
  <si>
    <t>수정자일련번호</t>
  </si>
  <si>
    <t>심의일련번호</t>
  </si>
  <si>
    <t>열람일련번호</t>
  </si>
  <si>
    <t>지붕코드</t>
  </si>
  <si>
    <t>휴일명</t>
  </si>
  <si>
    <t>건축물명</t>
  </si>
  <si>
    <t>조치내용</t>
  </si>
  <si>
    <t>주부속구분코드</t>
  </si>
  <si>
    <t>중분류명</t>
  </si>
  <si>
    <t>권역명</t>
  </si>
  <si>
    <t>대장일련번호</t>
  </si>
  <si>
    <t>비고내용</t>
  </si>
  <si>
    <t>작업내용</t>
  </si>
  <si>
    <t>주요내용</t>
  </si>
  <si>
    <t>지구명</t>
  </si>
  <si>
    <t>토지소재지코드</t>
  </si>
  <si>
    <t>도엽명</t>
  </si>
  <si>
    <t>승용승강기수</t>
  </si>
  <si>
    <t>양성화여부</t>
  </si>
  <si>
    <t>업종명</t>
  </si>
  <si>
    <t>외필지수</t>
  </si>
  <si>
    <t>총주차수</t>
  </si>
  <si>
    <t>허가번호일련번호</t>
  </si>
  <si>
    <t>계약명</t>
  </si>
  <si>
    <t>매수금액</t>
  </si>
  <si>
    <t>비상용승강기수</t>
  </si>
  <si>
    <t>위반건축물여부</t>
  </si>
  <si>
    <t>차로수</t>
  </si>
  <si>
    <t>주건축물수</t>
  </si>
  <si>
    <t>주부속일련번호</t>
  </si>
  <si>
    <t>층번호명</t>
  </si>
  <si>
    <t>층일련번호</t>
  </si>
  <si>
    <t>관측소명</t>
  </si>
  <si>
    <t>답변번호</t>
  </si>
  <si>
    <t>면적제외여부</t>
  </si>
  <si>
    <t>제품명</t>
  </si>
  <si>
    <t>측정소명</t>
  </si>
  <si>
    <t>친환경건축물인증점수</t>
  </si>
  <si>
    <t>상품명</t>
  </si>
  <si>
    <t>옥내기계식대수</t>
  </si>
  <si>
    <t>옥외기계식대수</t>
  </si>
  <si>
    <t>사건번호</t>
  </si>
  <si>
    <t>옥내자주식대수</t>
  </si>
  <si>
    <t>옥외자주식대수</t>
  </si>
  <si>
    <t>오류내용</t>
  </si>
  <si>
    <t>계약번호</t>
  </si>
  <si>
    <t>이력일련번호</t>
  </si>
  <si>
    <t>중권역명</t>
  </si>
  <si>
    <t>업무내용</t>
  </si>
  <si>
    <t>업무명</t>
  </si>
  <si>
    <t>한글명</t>
  </si>
  <si>
    <t>항목번호</t>
  </si>
  <si>
    <t>신청일련번호</t>
  </si>
  <si>
    <t>항목내용</t>
  </si>
  <si>
    <t>지점명</t>
  </si>
  <si>
    <t>변경일련번호</t>
  </si>
  <si>
    <t>용도지역지구명</t>
  </si>
  <si>
    <t>공지내용</t>
  </si>
  <si>
    <t>사용자전화번호</t>
  </si>
  <si>
    <t>주문번호</t>
  </si>
  <si>
    <t>블록명</t>
  </si>
  <si>
    <t>소분류명</t>
  </si>
  <si>
    <t>개통여부</t>
  </si>
  <si>
    <t>메모내용</t>
  </si>
  <si>
    <t>생성자일련번호</t>
  </si>
  <si>
    <t>항만명</t>
  </si>
  <si>
    <t>과제명</t>
  </si>
  <si>
    <t>고객번호</t>
  </si>
  <si>
    <t>식별번호</t>
  </si>
  <si>
    <t>프로그램파일명</t>
  </si>
  <si>
    <t>합계금액</t>
  </si>
  <si>
    <t>내선번호</t>
  </si>
  <si>
    <t>질문번호</t>
  </si>
  <si>
    <t>댓글수</t>
  </si>
  <si>
    <t>민원접수번호</t>
  </si>
  <si>
    <t>발송내용</t>
  </si>
  <si>
    <t>분야명</t>
  </si>
  <si>
    <t>신청내용</t>
  </si>
  <si>
    <t>작업명</t>
  </si>
  <si>
    <t>기타금액</t>
  </si>
  <si>
    <t>설문내용</t>
  </si>
  <si>
    <t>전표번호</t>
  </si>
  <si>
    <t>첨부파일수</t>
  </si>
  <si>
    <t>과정명</t>
  </si>
  <si>
    <t>로그내용</t>
  </si>
  <si>
    <t>사업장주소</t>
  </si>
  <si>
    <t>총건수</t>
  </si>
  <si>
    <t>설문번호</t>
  </si>
  <si>
    <t>위반내용</t>
  </si>
  <si>
    <t>과목명</t>
  </si>
  <si>
    <t>로그일련번호</t>
  </si>
  <si>
    <t>문서명</t>
  </si>
  <si>
    <t>게시판내용</t>
  </si>
  <si>
    <t>문항번호</t>
  </si>
  <si>
    <t>화면명</t>
  </si>
  <si>
    <t>거래번호</t>
  </si>
  <si>
    <t>전송시간</t>
  </si>
  <si>
    <t>파일첨부가능여부</t>
  </si>
  <si>
    <t>공사명</t>
  </si>
  <si>
    <t>메뉴일련번호</t>
  </si>
  <si>
    <t>단위명</t>
  </si>
  <si>
    <t>예약번호</t>
  </si>
  <si>
    <t>평가내용</t>
  </si>
  <si>
    <t>결과내용</t>
  </si>
  <si>
    <t>교육과정명</t>
  </si>
  <si>
    <t>등기번호</t>
  </si>
  <si>
    <t>새창여부</t>
  </si>
  <si>
    <t>신고내용</t>
  </si>
  <si>
    <t>업체전화번호</t>
  </si>
  <si>
    <t>사용자일련번호</t>
  </si>
  <si>
    <t>회계일자</t>
  </si>
  <si>
    <t>로그인횟수</t>
  </si>
  <si>
    <t>접수일련번호</t>
  </si>
  <si>
    <t>직장전화번호</t>
  </si>
  <si>
    <t>분류번호</t>
  </si>
  <si>
    <t>비밀번호오류횟수</t>
  </si>
  <si>
    <t>처리건수</t>
  </si>
  <si>
    <t>메뉴사용여부</t>
  </si>
  <si>
    <t>서버명</t>
  </si>
  <si>
    <t>자격증번호</t>
  </si>
  <si>
    <t>로그일시</t>
  </si>
  <si>
    <t>상위기관코드</t>
  </si>
  <si>
    <t>서버파일명</t>
  </si>
  <si>
    <t>자격증명</t>
  </si>
  <si>
    <t>활성여부</t>
  </si>
  <si>
    <t>참조번호</t>
  </si>
  <si>
    <t>거래시간</t>
  </si>
  <si>
    <t>의견내용</t>
  </si>
  <si>
    <t>작업번호</t>
  </si>
  <si>
    <t>퇴사일자</t>
  </si>
  <si>
    <t>평가항목명</t>
  </si>
  <si>
    <t>등록일련번호</t>
  </si>
  <si>
    <t>보고서명</t>
  </si>
  <si>
    <t>자산번호</t>
  </si>
  <si>
    <t>전체기관명</t>
  </si>
  <si>
    <t>단말기번호</t>
  </si>
  <si>
    <t>요청일련번호</t>
  </si>
  <si>
    <t>자료명</t>
  </si>
  <si>
    <t>점검내용</t>
  </si>
  <si>
    <t>그룹일련번호</t>
  </si>
  <si>
    <t>차량명</t>
  </si>
  <si>
    <t>계약차수</t>
  </si>
  <si>
    <t>납기일자</t>
  </si>
  <si>
    <t>전자납부번호</t>
  </si>
  <si>
    <t>발송번호</t>
  </si>
  <si>
    <t>업태명</t>
  </si>
  <si>
    <t>HTML여부</t>
  </si>
  <si>
    <t>관서명</t>
  </si>
  <si>
    <t>결재문서번호</t>
  </si>
  <si>
    <t>과제번호</t>
  </si>
  <si>
    <t>규격명</t>
  </si>
  <si>
    <t>업로드파일명</t>
  </si>
  <si>
    <t>물품명</t>
  </si>
  <si>
    <t>가맹점번호</t>
  </si>
  <si>
    <t>기관번호</t>
  </si>
  <si>
    <t>신고번호</t>
  </si>
  <si>
    <t>개인식별번호</t>
  </si>
  <si>
    <t>결재번호</t>
  </si>
  <si>
    <t>고지번호</t>
  </si>
  <si>
    <t>변경차수</t>
  </si>
  <si>
    <t>발행번호</t>
  </si>
  <si>
    <t>물리파일명</t>
  </si>
  <si>
    <t>보고서번호</t>
  </si>
  <si>
    <t>관리일련번호</t>
  </si>
  <si>
    <t>계정명</t>
  </si>
  <si>
    <t>사업장전화번호</t>
  </si>
  <si>
    <t>회신번호</t>
  </si>
  <si>
    <t>고지금액</t>
  </si>
  <si>
    <t>오류건수</t>
  </si>
  <si>
    <t>작업일련번호</t>
  </si>
  <si>
    <t>학과명</t>
  </si>
  <si>
    <t>기준금액</t>
  </si>
  <si>
    <t>문서일련번호</t>
  </si>
  <si>
    <t>시스템파일명</t>
  </si>
  <si>
    <t>조사번호</t>
  </si>
  <si>
    <t>자료일련번호</t>
  </si>
  <si>
    <t>종목명</t>
  </si>
  <si>
    <t>번호</t>
  </si>
  <si>
    <t>수</t>
  </si>
  <si>
    <t>명</t>
  </si>
  <si>
    <t>코드</t>
  </si>
  <si>
    <t>내용</t>
  </si>
  <si>
    <t>일련번호</t>
  </si>
  <si>
    <t>전화번호</t>
  </si>
  <si>
    <t>우편번호</t>
  </si>
  <si>
    <t>대표식품명</t>
  </si>
  <si>
    <t>식품정보기원명</t>
  </si>
  <si>
    <t>외식업체명</t>
  </si>
  <si>
    <t>출처명</t>
  </si>
  <si>
    <t>식품중분류명</t>
  </si>
  <si>
    <t>식품소분류명</t>
  </si>
  <si>
    <t>식품세분류명</t>
  </si>
  <si>
    <t>식품명</t>
  </si>
  <si>
    <t>식품대분류명</t>
  </si>
  <si>
    <t>수입업체명</t>
    <phoneticPr fontId="2" type="noConversion"/>
  </si>
  <si>
    <t>유통업체명</t>
    <phoneticPr fontId="2" type="noConversion"/>
  </si>
  <si>
    <t>최초생성일시</t>
  </si>
  <si>
    <t>세대주명</t>
  </si>
  <si>
    <t>계정과목명</t>
  </si>
  <si>
    <t>계좌잔액</t>
  </si>
  <si>
    <t>특수지코드</t>
  </si>
  <si>
    <t>총인원수</t>
  </si>
  <si>
    <t>산정금액</t>
  </si>
  <si>
    <t>채무자명</t>
  </si>
  <si>
    <t>임용일자</t>
  </si>
  <si>
    <t>소득금액</t>
  </si>
  <si>
    <t>과세여부</t>
  </si>
  <si>
    <t>출생일자</t>
  </si>
  <si>
    <t>충당금액</t>
  </si>
  <si>
    <t>소유구분코드</t>
  </si>
  <si>
    <t>채권자명</t>
  </si>
  <si>
    <t>공급일자</t>
  </si>
  <si>
    <t>전송시각</t>
  </si>
  <si>
    <t>총공사금액</t>
  </si>
  <si>
    <t>본사여부</t>
  </si>
  <si>
    <t>배당금액</t>
  </si>
  <si>
    <t>대리인주민등록번호</t>
  </si>
  <si>
    <t>아파트명</t>
  </si>
  <si>
    <t>서류명</t>
  </si>
  <si>
    <t>기관차수</t>
  </si>
  <si>
    <t>세대주여부</t>
  </si>
  <si>
    <t>동거여부</t>
  </si>
  <si>
    <t>확정금액</t>
  </si>
  <si>
    <t>결과통보일자</t>
  </si>
  <si>
    <t>품목수</t>
  </si>
  <si>
    <t>자격명</t>
  </si>
  <si>
    <t>차종명</t>
  </si>
  <si>
    <t>정상건수</t>
  </si>
  <si>
    <t>질병명</t>
  </si>
  <si>
    <t>사용일수</t>
  </si>
  <si>
    <t>토지이동사유코드</t>
  </si>
  <si>
    <t>가산세</t>
  </si>
  <si>
    <t>요청건수</t>
  </si>
  <si>
    <t>승차정원</t>
  </si>
  <si>
    <t>비밀번호변경여부</t>
  </si>
  <si>
    <t>입대일자</t>
  </si>
  <si>
    <t>취하일자</t>
  </si>
  <si>
    <t>공시일자</t>
  </si>
  <si>
    <t>국적명</t>
  </si>
  <si>
    <t>인수자</t>
  </si>
  <si>
    <t>처리자전화번호</t>
  </si>
  <si>
    <t>조회기준일자</t>
  </si>
  <si>
    <t>근무지</t>
  </si>
  <si>
    <t>암호화여부</t>
  </si>
  <si>
    <t>사용자그룹명</t>
  </si>
  <si>
    <t>작성여부</t>
  </si>
  <si>
    <t>메뉴표시여부</t>
  </si>
  <si>
    <t>검색일자</t>
  </si>
  <si>
    <t>기록자</t>
  </si>
  <si>
    <t>승차정원수</t>
    <phoneticPr fontId="2" type="noConversion"/>
  </si>
  <si>
    <t>수</t>
    <phoneticPr fontId="2" type="noConversion"/>
  </si>
  <si>
    <t>총지급금액</t>
    <phoneticPr fontId="2" type="noConversion"/>
  </si>
  <si>
    <t>금액</t>
    <phoneticPr fontId="2" type="noConversion"/>
  </si>
  <si>
    <t>접수기관명</t>
    <phoneticPr fontId="2" type="noConversion"/>
  </si>
  <si>
    <t>인수자명</t>
    <phoneticPr fontId="2" type="noConversion"/>
  </si>
  <si>
    <t>근무지명</t>
    <phoneticPr fontId="2" type="noConversion"/>
  </si>
  <si>
    <t>근무지주소</t>
    <phoneticPr fontId="2" type="noConversion"/>
  </si>
  <si>
    <t>접근URL주소</t>
    <phoneticPr fontId="2" type="noConversion"/>
  </si>
  <si>
    <t>연계URL주소</t>
    <phoneticPr fontId="2" type="noConversion"/>
  </si>
  <si>
    <t>기록자명</t>
    <phoneticPr fontId="2" type="noConversion"/>
  </si>
  <si>
    <t>비고</t>
  </si>
  <si>
    <t>공부면적</t>
    <phoneticPr fontId="2" type="noConversion"/>
  </si>
  <si>
    <t>가산세</t>
    <phoneticPr fontId="2" type="noConversion"/>
  </si>
  <si>
    <t>메뉴</t>
  </si>
  <si>
    <t>고유</t>
  </si>
  <si>
    <t>그룹</t>
  </si>
  <si>
    <t>업체</t>
  </si>
  <si>
    <t>게시판</t>
  </si>
  <si>
    <t>프로그램</t>
  </si>
  <si>
    <t>분류</t>
  </si>
  <si>
    <t>시설</t>
  </si>
  <si>
    <t>직급</t>
  </si>
  <si>
    <t>항목</t>
  </si>
  <si>
    <t>홈페이지</t>
  </si>
  <si>
    <t>실패</t>
  </si>
  <si>
    <t>질문</t>
  </si>
  <si>
    <t>결과</t>
  </si>
  <si>
    <t>위치</t>
  </si>
  <si>
    <t>기본</t>
  </si>
  <si>
    <t>사무실</t>
  </si>
  <si>
    <t>사이트</t>
  </si>
  <si>
    <t>업종</t>
  </si>
  <si>
    <t>구역</t>
  </si>
  <si>
    <t>조직</t>
  </si>
  <si>
    <t>모델</t>
  </si>
  <si>
    <t>용도</t>
  </si>
  <si>
    <t>정렬</t>
  </si>
  <si>
    <t>권역</t>
  </si>
  <si>
    <t>도면</t>
  </si>
  <si>
    <t>안건</t>
  </si>
  <si>
    <t>메시지</t>
  </si>
  <si>
    <t>건축</t>
  </si>
  <si>
    <t>지점</t>
  </si>
  <si>
    <t>도엽</t>
  </si>
  <si>
    <t>라벨</t>
  </si>
  <si>
    <t>장비</t>
  </si>
  <si>
    <t>대분류</t>
  </si>
  <si>
    <t>명칭</t>
  </si>
  <si>
    <t>특수지</t>
  </si>
  <si>
    <t>하천</t>
  </si>
  <si>
    <t>부여</t>
  </si>
  <si>
    <t>품목</t>
  </si>
  <si>
    <t>건축물</t>
  </si>
  <si>
    <t>지붕</t>
  </si>
  <si>
    <t>이력</t>
  </si>
  <si>
    <t>중분류</t>
  </si>
  <si>
    <t>대장</t>
  </si>
  <si>
    <t>주요</t>
  </si>
  <si>
    <t>지구</t>
  </si>
  <si>
    <t>승강기</t>
  </si>
  <si>
    <t>양성화</t>
  </si>
  <si>
    <t>총주차</t>
  </si>
  <si>
    <t>매수</t>
  </si>
  <si>
    <t>차로</t>
  </si>
  <si>
    <t>주건축물</t>
  </si>
  <si>
    <t>관측소</t>
  </si>
  <si>
    <t>제품</t>
  </si>
  <si>
    <t>측정소</t>
  </si>
  <si>
    <t>기계식</t>
  </si>
  <si>
    <t>사건</t>
  </si>
  <si>
    <t>자주식</t>
  </si>
  <si>
    <t>분야</t>
  </si>
  <si>
    <t>중권역</t>
  </si>
  <si>
    <t>단위</t>
  </si>
  <si>
    <t>ID</t>
  </si>
  <si>
    <t>직업</t>
  </si>
  <si>
    <t>블록</t>
  </si>
  <si>
    <t>소분류</t>
  </si>
  <si>
    <t>개통</t>
  </si>
  <si>
    <t>생성자</t>
  </si>
  <si>
    <t>항만</t>
  </si>
  <si>
    <t>과제</t>
  </si>
  <si>
    <t>식별</t>
  </si>
  <si>
    <t>합계</t>
  </si>
  <si>
    <t>내선</t>
  </si>
  <si>
    <t>리</t>
  </si>
  <si>
    <t>전표</t>
  </si>
  <si>
    <t>과목</t>
  </si>
  <si>
    <t>문항</t>
  </si>
  <si>
    <t>페이지</t>
  </si>
  <si>
    <t>새창</t>
  </si>
  <si>
    <t>사유</t>
  </si>
  <si>
    <t>자격증</t>
  </si>
  <si>
    <t>활성</t>
  </si>
  <si>
    <t>참조</t>
  </si>
  <si>
    <t>퇴사</t>
  </si>
  <si>
    <t>보고서</t>
  </si>
  <si>
    <t>자산</t>
  </si>
  <si>
    <t>단말기</t>
  </si>
  <si>
    <t>관서</t>
  </si>
  <si>
    <t>차량</t>
  </si>
  <si>
    <t>국적</t>
  </si>
  <si>
    <t>납기</t>
  </si>
  <si>
    <t>업태</t>
  </si>
  <si>
    <t>계급</t>
  </si>
  <si>
    <t>규격</t>
  </si>
  <si>
    <t>물품</t>
  </si>
  <si>
    <t>개인식별</t>
  </si>
  <si>
    <t>유형</t>
  </si>
  <si>
    <t>계정</t>
  </si>
  <si>
    <t>센터</t>
  </si>
  <si>
    <t>학과</t>
  </si>
  <si>
    <t>전공</t>
  </si>
  <si>
    <t>종목</t>
  </si>
  <si>
    <t>출처</t>
  </si>
  <si>
    <t>세분류</t>
  </si>
  <si>
    <t>세대주</t>
  </si>
  <si>
    <t>계정과목</t>
  </si>
  <si>
    <t>계좌</t>
  </si>
  <si>
    <t>귀속</t>
  </si>
  <si>
    <t>산정</t>
  </si>
  <si>
    <t>채무자</t>
  </si>
  <si>
    <t>임용</t>
  </si>
  <si>
    <t>소득</t>
  </si>
  <si>
    <t>충당</t>
  </si>
  <si>
    <t>채권자</t>
  </si>
  <si>
    <t>공급</t>
  </si>
  <si>
    <t>총공사</t>
  </si>
  <si>
    <t>배당</t>
  </si>
  <si>
    <t>아파트</t>
  </si>
  <si>
    <t>서류</t>
  </si>
  <si>
    <t>동거</t>
  </si>
  <si>
    <t>차종</t>
  </si>
  <si>
    <t>정상</t>
  </si>
  <si>
    <t>질병</t>
  </si>
  <si>
    <t>일</t>
  </si>
  <si>
    <t>단가</t>
  </si>
  <si>
    <t>총지급</t>
  </si>
  <si>
    <t>입대</t>
  </si>
  <si>
    <t>취하</t>
  </si>
  <si>
    <t>공시</t>
  </si>
  <si>
    <t>암호화</t>
  </si>
  <si>
    <t>Y</t>
    <phoneticPr fontId="2" type="noConversion"/>
  </si>
  <si>
    <t>-</t>
    <phoneticPr fontId="2" type="noConversion"/>
  </si>
  <si>
    <t>Opening</t>
  </si>
  <si>
    <t>OPNG</t>
  </si>
  <si>
    <t>ARCH</t>
  </si>
  <si>
    <t>BBS</t>
  </si>
  <si>
    <t>Result</t>
  </si>
  <si>
    <t>RSLT</t>
  </si>
  <si>
    <t>Account</t>
  </si>
  <si>
    <t>ACNT</t>
  </si>
  <si>
    <t>Unique</t>
  </si>
  <si>
    <t>UNQ</t>
  </si>
  <si>
    <t>SPLY</t>
  </si>
  <si>
    <t>Public Notice</t>
  </si>
  <si>
    <t>PBLNT</t>
  </si>
  <si>
    <t>公示. 일정한 내용을 공개적으로 게시하여 일반에게 널리 알림. 또는 그렇게 알리는 글.</t>
  </si>
  <si>
    <t>Subject</t>
  </si>
  <si>
    <t>CRS</t>
  </si>
  <si>
    <t>Task</t>
  </si>
  <si>
    <t>Government Office</t>
  </si>
  <si>
    <t>Observatory</t>
  </si>
  <si>
    <t>ZONE</t>
  </si>
  <si>
    <t>Nationality</t>
  </si>
  <si>
    <t>DSTRCT</t>
  </si>
  <si>
    <t>Mechanical</t>
  </si>
  <si>
    <t>Basic</t>
  </si>
  <si>
    <t>Node</t>
  </si>
  <si>
    <t>NODE</t>
  </si>
  <si>
    <t>Unit Price</t>
  </si>
  <si>
    <t>Terminal</t>
  </si>
  <si>
    <t>Unit</t>
  </si>
  <si>
    <t>UNIT</t>
  </si>
  <si>
    <t>Ledger</t>
  </si>
  <si>
    <t>LDGR</t>
  </si>
  <si>
    <t>Floor Plan</t>
  </si>
  <si>
    <t>FLRPLN</t>
  </si>
  <si>
    <t>Map Sheet</t>
  </si>
  <si>
    <t>MAPSHT</t>
  </si>
  <si>
    <t>Label</t>
  </si>
  <si>
    <t>LBL</t>
  </si>
  <si>
    <t>LI</t>
  </si>
  <si>
    <t>Buying</t>
  </si>
  <si>
    <t>BYNG</t>
  </si>
  <si>
    <t>Menu</t>
  </si>
  <si>
    <t>MENU</t>
  </si>
  <si>
    <t>Memo</t>
  </si>
  <si>
    <t>MEMO</t>
  </si>
  <si>
    <t>Message</t>
  </si>
  <si>
    <t>MSG</t>
  </si>
  <si>
    <t>AREA</t>
  </si>
  <si>
    <t>Model</t>
  </si>
  <si>
    <t>Question</t>
  </si>
  <si>
    <t>QSTN</t>
  </si>
  <si>
    <t>Physics</t>
  </si>
  <si>
    <t>PHYS</t>
  </si>
  <si>
    <t>Grant</t>
  </si>
  <si>
    <t>Classification</t>
  </si>
  <si>
    <t>CLSF</t>
  </si>
  <si>
    <t>FLD</t>
  </si>
  <si>
    <t>Block</t>
  </si>
  <si>
    <t>BLCK</t>
  </si>
  <si>
    <t>Remarks</t>
  </si>
  <si>
    <t>RMRK</t>
  </si>
  <si>
    <t>Reason</t>
  </si>
  <si>
    <t>RSN</t>
  </si>
  <si>
    <t>Site</t>
  </si>
  <si>
    <t>SITE</t>
  </si>
  <si>
    <t>Computation</t>
  </si>
  <si>
    <t>Center</t>
  </si>
  <si>
    <t>CNTR</t>
  </si>
  <si>
    <t>Elevator</t>
  </si>
  <si>
    <t>ELVTR</t>
  </si>
  <si>
    <t>Facilities</t>
  </si>
  <si>
    <t>FCLT</t>
  </si>
  <si>
    <t>Identification</t>
  </si>
  <si>
    <t>Food</t>
  </si>
  <si>
    <t>ACTL</t>
  </si>
  <si>
    <t>Failure</t>
  </si>
  <si>
    <t>APT</t>
  </si>
  <si>
    <t>Agenda</t>
  </si>
  <si>
    <t>AGND</t>
  </si>
  <si>
    <t>Encryption</t>
  </si>
  <si>
    <t>ENCPT</t>
  </si>
  <si>
    <t>Legalization</t>
  </si>
  <si>
    <t>TASK</t>
  </si>
  <si>
    <t>Eat Out</t>
  </si>
  <si>
    <t>Type</t>
  </si>
  <si>
    <t>TYPE</t>
  </si>
  <si>
    <t>History</t>
  </si>
  <si>
    <t>Acceptor</t>
  </si>
  <si>
    <t>ACPTR</t>
  </si>
  <si>
    <t>Appointment</t>
  </si>
  <si>
    <t>APNTMN</t>
  </si>
  <si>
    <t>Certificate</t>
  </si>
  <si>
    <t>Balance</t>
  </si>
  <si>
    <t>Major</t>
  </si>
  <si>
    <t>Product</t>
  </si>
  <si>
    <t>Organization</t>
  </si>
  <si>
    <t>OGNZ</t>
  </si>
  <si>
    <t>Main Building</t>
  </si>
  <si>
    <t>Main</t>
  </si>
  <si>
    <t>MAIN</t>
  </si>
  <si>
    <t>Roof</t>
  </si>
  <si>
    <t>ROOF</t>
  </si>
  <si>
    <t>Disease</t>
  </si>
  <si>
    <t>DSS</t>
  </si>
  <si>
    <t>VHCL</t>
  </si>
  <si>
    <t>LANE</t>
  </si>
  <si>
    <t>Reference</t>
  </si>
  <si>
    <t>RFRNC</t>
  </si>
  <si>
    <t>Debtor</t>
  </si>
  <si>
    <t>DBTR</t>
  </si>
  <si>
    <t>Total Construction</t>
  </si>
  <si>
    <t>TCSTRN</t>
  </si>
  <si>
    <t>Source</t>
  </si>
  <si>
    <t>Appropriation</t>
  </si>
  <si>
    <t>APRP</t>
  </si>
  <si>
    <t>Measuring Station</t>
  </si>
  <si>
    <t>MSRSTN</t>
  </si>
  <si>
    <t>Eco-Friendly</t>
  </si>
  <si>
    <t>ECFRD</t>
  </si>
  <si>
    <t>Resignation</t>
  </si>
  <si>
    <t>Page</t>
  </si>
  <si>
    <t>Program</t>
  </si>
  <si>
    <t>SUM</t>
  </si>
  <si>
    <t>ITEM</t>
  </si>
  <si>
    <t>Homepage</t>
  </si>
  <si>
    <t>번호</t>
    <phoneticPr fontId="2" type="noConversion"/>
  </si>
  <si>
    <t>우편번호</t>
    <phoneticPr fontId="2" type="noConversion"/>
  </si>
  <si>
    <t>전화번호</t>
    <phoneticPr fontId="2" type="noConversion"/>
  </si>
  <si>
    <t>횟수</t>
    <phoneticPr fontId="2" type="noConversion"/>
  </si>
  <si>
    <t>전자납부번호</t>
    <phoneticPr fontId="2" type="noConversion"/>
  </si>
  <si>
    <t>내용</t>
    <phoneticPr fontId="2" type="noConversion"/>
  </si>
  <si>
    <t>점수</t>
    <phoneticPr fontId="2" type="noConversion"/>
  </si>
  <si>
    <t>대수</t>
    <phoneticPr fontId="2" type="noConversion"/>
  </si>
  <si>
    <t>차수</t>
    <phoneticPr fontId="2" type="noConversion"/>
  </si>
  <si>
    <t>잔액</t>
    <phoneticPr fontId="2" type="noConversion"/>
  </si>
  <si>
    <t>행정구역</t>
  </si>
  <si>
    <t>용도지역</t>
  </si>
  <si>
    <t>교육과정</t>
  </si>
  <si>
    <t>업무</t>
    <phoneticPr fontId="2" type="noConversion"/>
  </si>
  <si>
    <t>실제</t>
    <phoneticPr fontId="2" type="noConversion"/>
  </si>
  <si>
    <t>원파일</t>
    <phoneticPr fontId="2" type="noConversion"/>
  </si>
  <si>
    <t>다량</t>
    <phoneticPr fontId="2" type="noConversion"/>
  </si>
  <si>
    <t>부속</t>
    <phoneticPr fontId="2" type="noConversion"/>
  </si>
  <si>
    <t>주부속</t>
    <phoneticPr fontId="2" type="noConversion"/>
  </si>
  <si>
    <t>승용</t>
    <phoneticPr fontId="2" type="noConversion"/>
  </si>
  <si>
    <t>비상용</t>
    <phoneticPr fontId="2" type="noConversion"/>
  </si>
  <si>
    <t>면적</t>
    <phoneticPr fontId="2" type="noConversion"/>
  </si>
  <si>
    <t>친환경</t>
    <phoneticPr fontId="2" type="noConversion"/>
  </si>
  <si>
    <t>옥외</t>
    <phoneticPr fontId="2" type="noConversion"/>
  </si>
  <si>
    <t>옥내</t>
    <phoneticPr fontId="2" type="noConversion"/>
  </si>
  <si>
    <t>총건수</t>
    <phoneticPr fontId="2" type="noConversion"/>
  </si>
  <si>
    <t>메모</t>
    <phoneticPr fontId="2" type="noConversion"/>
  </si>
  <si>
    <t>카테고리</t>
    <phoneticPr fontId="2" type="noConversion"/>
  </si>
  <si>
    <t>전체</t>
    <phoneticPr fontId="2" type="noConversion"/>
  </si>
  <si>
    <t>특이</t>
    <phoneticPr fontId="2" type="noConversion"/>
  </si>
  <si>
    <t>물리</t>
    <phoneticPr fontId="2" type="noConversion"/>
  </si>
  <si>
    <t>식품</t>
    <phoneticPr fontId="2" type="noConversion"/>
  </si>
  <si>
    <t>기원</t>
    <phoneticPr fontId="2" type="noConversion"/>
  </si>
  <si>
    <t>외식</t>
    <phoneticPr fontId="2" type="noConversion"/>
  </si>
  <si>
    <t>유통</t>
    <phoneticPr fontId="2" type="noConversion"/>
  </si>
  <si>
    <t>장애</t>
    <phoneticPr fontId="2" type="noConversion"/>
  </si>
  <si>
    <t>소유</t>
    <phoneticPr fontId="2" type="noConversion"/>
  </si>
  <si>
    <t>배달처</t>
  </si>
  <si>
    <t>사항</t>
  </si>
  <si>
    <t>NO</t>
  </si>
  <si>
    <t>제정차수</t>
    <phoneticPr fontId="6" type="noConversion"/>
  </si>
  <si>
    <t>공통표준단어영문약어명</t>
    <phoneticPr fontId="6" type="noConversion"/>
  </si>
  <si>
    <t>공통표준단어 영문명</t>
    <phoneticPr fontId="6" type="noConversion"/>
  </si>
  <si>
    <t>공통표준단어 설명</t>
    <phoneticPr fontId="6" type="noConversion"/>
  </si>
  <si>
    <t>형식단어
여부</t>
  </si>
  <si>
    <t>공통표준도메인분류명</t>
    <phoneticPr fontId="6" type="noConversion"/>
  </si>
  <si>
    <t>이음동의어 목록</t>
    <phoneticPr fontId="6" type="noConversion"/>
  </si>
  <si>
    <t>금칙어 
목록</t>
  </si>
  <si>
    <t>-</t>
  </si>
  <si>
    <t>비율</t>
    <phoneticPr fontId="6" type="noConversion"/>
  </si>
  <si>
    <t>SBTTL</t>
  </si>
  <si>
    <t>TTL</t>
  </si>
  <si>
    <t>외필지</t>
    <phoneticPr fontId="2" type="noConversion"/>
  </si>
  <si>
    <t>명V100</t>
  </si>
  <si>
    <t>명V300</t>
  </si>
  <si>
    <t>명V200</t>
  </si>
  <si>
    <t>명V256</t>
  </si>
  <si>
    <t>명V40</t>
  </si>
  <si>
    <t>여부C1</t>
  </si>
  <si>
    <t>전화번호V11</t>
  </si>
  <si>
    <t>基源. 어떤 사건이나 원인의 처음</t>
    <phoneticPr fontId="2" type="noConversion"/>
  </si>
  <si>
    <t>細分類. 이미 분류된 사물을 다시 한번 여러 갈래로 자세히 나누거나 가름. 또는 그런 것.</t>
    <phoneticPr fontId="2" type="noConversion"/>
  </si>
  <si>
    <t>類型. 성질이나 특징 따위가 공통적인 것끼리 묶은 하나의 틀. 또는 그 틀에 속하는 것</t>
    <phoneticPr fontId="2" type="noConversion"/>
  </si>
  <si>
    <t>事項. 일의 항목이나 내용</t>
    <phoneticPr fontId="2" type="noConversion"/>
  </si>
  <si>
    <t>事由. 일의 까닭</t>
    <phoneticPr fontId="2" type="noConversion"/>
  </si>
  <si>
    <t>ID. 인터넷에서, 이용자의 신분을 증명할 수 있는 고유의 체계</t>
    <phoneticPr fontId="2" type="noConversion"/>
  </si>
  <si>
    <t xml:space="preserve">自走式. 엔진, 바퀴 따위를 갖추어 스스로 움직이는 방식 </t>
    <phoneticPr fontId="2" type="noConversion"/>
  </si>
  <si>
    <t>機械式. 기계를 이용하는 방식</t>
    <phoneticPr fontId="2" type="noConversion"/>
  </si>
  <si>
    <t>昇降機. 동력을 사용하여 사람이나 화물을 아래위로 나르는 장치</t>
    <phoneticPr fontId="2" type="noConversion"/>
  </si>
  <si>
    <t>配達處. 물건을 가져다가 몫몫으로 나누어 돌리는 곳, 또는 장소</t>
    <phoneticPr fontId="2" type="noConversion"/>
  </si>
  <si>
    <t>失敗. 일을 잘못하여 뜻한 대로 되지 아니하거나 그르침</t>
    <phoneticPr fontId="2" type="noConversion"/>
  </si>
  <si>
    <t>記錄者. 기록을 하는 사람</t>
    <phoneticPr fontId="2" type="noConversion"/>
  </si>
  <si>
    <t>暗號化. 통신할 내용을 일정한 체계에 따라 암호로 바꿈</t>
    <phoneticPr fontId="2" type="noConversion"/>
  </si>
  <si>
    <t>勤務地. 근무하는 곳</t>
    <phoneticPr fontId="2" type="noConversion"/>
  </si>
  <si>
    <t>引受者. 물건이나 권리를 건네받는 사람</t>
    <phoneticPr fontId="2" type="noConversion"/>
  </si>
  <si>
    <t>取下. 신청하였던 일이나 서류 따위를 취소함</t>
    <phoneticPr fontId="2" type="noConversion"/>
  </si>
  <si>
    <t>入隊. 군대에 들어가 군인이 됨</t>
    <phoneticPr fontId="2" type="noConversion"/>
  </si>
  <si>
    <t>單價. 물건 한 단위(單位)의 가격</t>
    <phoneticPr fontId="2" type="noConversion"/>
  </si>
  <si>
    <t>疾病. 몸의 온갖 병</t>
    <phoneticPr fontId="2" type="noConversion"/>
  </si>
  <si>
    <t>正常. 특별한 변동이나 탈이 없이 제대로인 상태</t>
    <phoneticPr fontId="2" type="noConversion"/>
  </si>
  <si>
    <t>車種. 철도 차량, 자동차 따위의 종류</t>
    <phoneticPr fontId="2" type="noConversion"/>
  </si>
  <si>
    <t>同居. 한집이나 한방에서 같이 삶</t>
    <phoneticPr fontId="2" type="noConversion"/>
  </si>
  <si>
    <t>書類. 글자로 기록한 문서를 통틀어 이르는 말</t>
    <phoneticPr fontId="2" type="noConversion"/>
  </si>
  <si>
    <t>配當. 일정한 기준에 따라 나누어 줌</t>
    <phoneticPr fontId="2" type="noConversion"/>
  </si>
  <si>
    <t>總工事. 토목이나 건축 따위의 일을 전체 합한 것</t>
    <phoneticPr fontId="2" type="noConversion"/>
  </si>
  <si>
    <t>供給. 요구나 필요에 따라 물품 따위를 제공함</t>
    <phoneticPr fontId="2" type="noConversion"/>
  </si>
  <si>
    <t>債權者. 특정인에게 일정한 빚을 받아 낼 권리를 가진 사람</t>
    <phoneticPr fontId="2" type="noConversion"/>
  </si>
  <si>
    <t>所有. 가지고 있음. 또는 그 물건</t>
    <phoneticPr fontId="2" type="noConversion"/>
  </si>
  <si>
    <t>充當. 모자라는 것을 채워 메움</t>
    <phoneticPr fontId="2" type="noConversion"/>
  </si>
  <si>
    <t>任用. 직무를 맡기어 사람을 씀</t>
    <phoneticPr fontId="2" type="noConversion"/>
  </si>
  <si>
    <t>債務者. 특정인에게 일정한 빚을 갚아야 할 의무를 가진 사람</t>
    <phoneticPr fontId="2" type="noConversion"/>
  </si>
  <si>
    <t>算定, 셈하여 정함.</t>
    <phoneticPr fontId="2" type="noConversion"/>
  </si>
  <si>
    <t>歸屬. 재산이나 영토, 권리 따위가 특정 주체에 붙거나 딸림</t>
    <phoneticPr fontId="2" type="noConversion"/>
  </si>
  <si>
    <t>計座. 금융 기관에 예금하려고 설정한 개인명이나 법인명의 계좌</t>
    <phoneticPr fontId="2" type="noConversion"/>
  </si>
  <si>
    <t>計定科目. 회계에서, 단위가 되는 각 계정의 명칭</t>
    <phoneticPr fontId="2" type="noConversion"/>
  </si>
  <si>
    <t>世帶主. 한 가구를 이끄는 주가 되는 사람</t>
    <phoneticPr fontId="2" type="noConversion"/>
  </si>
  <si>
    <t>出處.  사물이나 말 따위가 생기거나 나온 근거</t>
    <phoneticPr fontId="2" type="noConversion"/>
  </si>
  <si>
    <t>流通. 화폐나 물품 따위가 세상에서 널리 쓰임.</t>
    <phoneticPr fontId="2" type="noConversion"/>
  </si>
  <si>
    <t>外食. 집에서 직접 해 먹지 아니하고 밖에서 음식을 사 먹음. 또는 그런 식사</t>
    <phoneticPr fontId="2" type="noConversion"/>
  </si>
  <si>
    <t>食品. 사람이 일상적으로 섭취하는 음식물을 통틀어 이르는 말</t>
    <phoneticPr fontId="2" type="noConversion"/>
  </si>
  <si>
    <t>種目. 여러 가지 종류에 따라 나눈 항목</t>
    <phoneticPr fontId="2" type="noConversion"/>
  </si>
  <si>
    <t>專攻. 어느 한 분야를 전문적으로 연구함. 또는 그 분야</t>
    <phoneticPr fontId="2" type="noConversion"/>
  </si>
  <si>
    <t>學科. 교수 또는 연구의 편의를 위하여 구분한 학술의 분과</t>
    <phoneticPr fontId="2" type="noConversion"/>
  </si>
  <si>
    <t>納付者. 세금이나 공과금 따위를 관계 기관에 내는 사람.</t>
    <phoneticPr fontId="2" type="noConversion"/>
  </si>
  <si>
    <t>個人識別. 성명을 알 수 없는 사람이나 시체의 신원을 지문, 혈액형, 발자국, 글씨 따위를 조사하여 알아내는 일</t>
    <phoneticPr fontId="2" type="noConversion"/>
  </si>
  <si>
    <t>特異. 보통 것이나 보통 상태에 비하여 두드러지게 다름</t>
    <phoneticPr fontId="2" type="noConversion"/>
  </si>
  <si>
    <t>物品. 일정하게 쓸 만한 값어치가 있는 물건</t>
    <phoneticPr fontId="2" type="noConversion"/>
  </si>
  <si>
    <t>規格. 일정한 규정에 들어맞는 격식</t>
    <phoneticPr fontId="2" type="noConversion"/>
  </si>
  <si>
    <t>階級. 사회나 일정한 조직 내에서의 지위, 관직 따위의 단계</t>
    <phoneticPr fontId="2" type="noConversion"/>
  </si>
  <si>
    <t>業態. 영업이나 사업의 실태</t>
    <phoneticPr fontId="2" type="noConversion"/>
  </si>
  <si>
    <t>納期. 세금이나 공과금 따위를 내는 시기나 기한</t>
    <phoneticPr fontId="2" type="noConversion"/>
  </si>
  <si>
    <t>車輛. 도로나 선로 위를 달리는 모든 차를 통틀어 이르는 말</t>
    <phoneticPr fontId="2" type="noConversion"/>
  </si>
  <si>
    <t>官署. 관청과 그 부속 기관을 통틀어 이르는 말</t>
    <phoneticPr fontId="2" type="noConversion"/>
  </si>
  <si>
    <t>端末機. 중앙에 있는 컴퓨터와 통신망으로 연결되어 데이터를 입력하거나 처리 결과를 출력하는 장치</t>
    <phoneticPr fontId="2" type="noConversion"/>
  </si>
  <si>
    <t>콘텐츠</t>
    <phoneticPr fontId="2" type="noConversion"/>
  </si>
  <si>
    <t>全體. 개개 또는 부분의 집합으로 구성된 것을 몰아서 하나의 대상으로 삼는 경우에 바로 그 대상</t>
    <phoneticPr fontId="2" type="noConversion"/>
  </si>
  <si>
    <t>報告書. 보고하는 글이나 문서</t>
    <phoneticPr fontId="2" type="noConversion"/>
  </si>
  <si>
    <t>參照. 참고로 비교하고 대조하여 봄</t>
    <phoneticPr fontId="2" type="noConversion"/>
  </si>
  <si>
    <t>資格證. 일정한 자격을 인정하여 주는 증서</t>
    <phoneticPr fontId="2" type="noConversion"/>
  </si>
  <si>
    <t>새로운 표시 화면상에서 나타나는 한 화면 분량의 데이터</t>
    <phoneticPr fontId="2" type="noConversion"/>
  </si>
  <si>
    <t>敎育課程. 교육 내용과 관련하여, 교과의 배열과 조직을 체계화한 전체적인 계획</t>
    <phoneticPr fontId="2" type="noConversion"/>
  </si>
  <si>
    <t>問項. 문제의 항목</t>
    <phoneticPr fontId="2" type="noConversion"/>
  </si>
  <si>
    <t>傳票. 은행, 회사, 상점 따위에서 금전의 출납이나 거래 내용 따위를 간단히 적은 쪽지</t>
    <phoneticPr fontId="2" type="noConversion"/>
  </si>
  <si>
    <t>合計. 한데 합하여 계산함. 또는 그런 수효</t>
    <phoneticPr fontId="2" type="noConversion"/>
  </si>
  <si>
    <t>識別. 분별하여 알아봄</t>
    <phoneticPr fontId="2" type="noConversion"/>
  </si>
  <si>
    <t>課題. 처리하거나 해결해야 할 문제</t>
    <phoneticPr fontId="2" type="noConversion"/>
  </si>
  <si>
    <t>港灣. 바닷가가 굽어 들어가서 선박이 안전하게 머물 수 있고, 화물 및 사람이 배로부터 육지에 오르내리기에 편리한 곳. 또는 그렇게 만든 해역</t>
    <phoneticPr fontId="2" type="noConversion"/>
  </si>
  <si>
    <t>生成者. 사물이 생겨 이루어지게 한 사람</t>
    <phoneticPr fontId="2" type="noConversion"/>
  </si>
  <si>
    <t>開通. 길, 다리, 철로, 전화, 전신 따위를 완성하거나 이어 통하게 함</t>
    <phoneticPr fontId="2" type="noConversion"/>
  </si>
  <si>
    <t>小分類. 작게 나누어 가름</t>
    <phoneticPr fontId="2" type="noConversion"/>
  </si>
  <si>
    <t>職業. 생계를 유지하기 위하여 자신의 적성과 능력에 따라 일정한 기간 동안 계속하여 종사하는 일</t>
    <phoneticPr fontId="2" type="noConversion"/>
  </si>
  <si>
    <t>單位. 길이, 무게, 수효, 시간 따위의 수량을 수치로 나타낼 때 기초가 되는 일정한 기준. 근, 되, 자, 그램, 리터, 미터, 초 따위가 있다</t>
    <phoneticPr fontId="2" type="noConversion"/>
  </si>
  <si>
    <t>分野. 여러 갈래로 나누어진 범위나 부분</t>
    <phoneticPr fontId="2" type="noConversion"/>
  </si>
  <si>
    <t>事件. 사회적으로 문제를 일으키거나 주목을 받을 만한 뜻밖의 일</t>
    <phoneticPr fontId="2" type="noConversion"/>
  </si>
  <si>
    <t>屋外. 집 또는 건물의 밖</t>
    <phoneticPr fontId="2" type="noConversion"/>
  </si>
  <si>
    <t>屋內. 집 또는 건물의 안</t>
    <phoneticPr fontId="2" type="noConversion"/>
  </si>
  <si>
    <t>親環境. 자연환경을 오염하지 않고 자연 그대로의 환경과 잘 어울리는 일</t>
    <phoneticPr fontId="2" type="noConversion"/>
  </si>
  <si>
    <t>製品. 원료를 써서 물건을 만듦. 또는 그렇게 만들어 낸 물품</t>
    <phoneticPr fontId="2" type="noConversion"/>
  </si>
  <si>
    <t>面積. 면이 이차원의 공간을 차지하는 넓이의 크기</t>
    <phoneticPr fontId="2" type="noConversion"/>
  </si>
  <si>
    <t>觀測所. 적의 동태를 살피기 위하여 여러 가지 관측 장비를 설치한 곳</t>
    <phoneticPr fontId="2" type="noConversion"/>
  </si>
  <si>
    <t>主建築物. 대지 내에 건물이 둘 이상 있는 때, 주요한 역할이나 기능을 하는 건물. 전통 건축의 경우 주 건축물인 본채를 중심으로 하여 앞채, 아래채, 바깥채, 안채, 사랑채 따위의 건물이 있다</t>
    <phoneticPr fontId="2" type="noConversion"/>
  </si>
  <si>
    <t>非常用. 뜻밖의 긴급한 사태가 일어났을 때 씀. 또는 그런 물건</t>
    <phoneticPr fontId="2" type="noConversion"/>
  </si>
  <si>
    <t>買收. 물건을 사들임</t>
    <phoneticPr fontId="2" type="noConversion"/>
  </si>
  <si>
    <t>總駐車. 자동차를 일정한 곳에 세워 두는 것의 전체 합계.</t>
    <phoneticPr fontId="2" type="noConversion"/>
  </si>
  <si>
    <t>陽性化. 어떤 사물 현상이 겉으로 드러남. 또는 사물 현상을 드러나게 함</t>
    <phoneticPr fontId="2" type="noConversion"/>
  </si>
  <si>
    <t>乘用. 사람이 타고 다니는 데 씀. 또는 그런 것</t>
    <phoneticPr fontId="2" type="noConversion"/>
  </si>
  <si>
    <t>地區. 일정한 기준에 따라 여럿으로 나눈 땅의 한 구획</t>
    <phoneticPr fontId="2" type="noConversion"/>
  </si>
  <si>
    <t>主要. 주되고 중요함</t>
    <phoneticPr fontId="2" type="noConversion"/>
  </si>
  <si>
    <t>臺帳. 어떤 근거가 되도록 일정한 양식으로 기록한 장부나 원부</t>
    <phoneticPr fontId="2" type="noConversion"/>
  </si>
  <si>
    <t>中分類. 대분류보다 자세하고 소분류보다 넓은 범위로 가름.</t>
    <phoneticPr fontId="2" type="noConversion"/>
  </si>
  <si>
    <t>主附屬. 주된 사물이나 기관에 딸려서 붙음. 또는 그렇게 딸려 붙은 사물 중의 우선 순위가 높음.</t>
    <phoneticPr fontId="2" type="noConversion"/>
  </si>
  <si>
    <t>履歷. 지금까지 거쳐 온 학업, 직업, 경험 등의 내력</t>
    <phoneticPr fontId="2" type="noConversion"/>
  </si>
  <si>
    <t>建築物. 땅 위에 지은 구조물 중에서 지붕, 기둥, 벽이 있는 건물을 통틀어 이르는 말.</t>
    <phoneticPr fontId="2" type="noConversion"/>
  </si>
  <si>
    <t>附屬. 주된 사물이나 기관에 딸려서 붙음. 또는 그렇게 딸려 붙은 사물.</t>
    <phoneticPr fontId="2" type="noConversion"/>
  </si>
  <si>
    <t>多量. 많은 분량</t>
    <phoneticPr fontId="2" type="noConversion"/>
  </si>
  <si>
    <t>品目. 물품의 이름을 쓴 목록</t>
    <phoneticPr fontId="2" type="noConversion"/>
  </si>
  <si>
    <t>河川. 강과 시내를 아울러 이르는 말</t>
    <phoneticPr fontId="2" type="noConversion"/>
  </si>
  <si>
    <t>區域. 갈라놓은 지역</t>
    <phoneticPr fontId="2" type="noConversion"/>
  </si>
  <si>
    <t>大分類. 크게 나누어 가름</t>
    <phoneticPr fontId="2" type="noConversion"/>
  </si>
  <si>
    <t>裝備. 갖추어 차림. 또는 그 장치와 설비</t>
    <phoneticPr fontId="2" type="noConversion"/>
  </si>
  <si>
    <t>原本file. 베끼거나 고친 것에 대하여 근본이 되는 하나의 단위로서 처리되는 서로 관련 있는 레코드 집합</t>
    <phoneticPr fontId="2" type="noConversion"/>
  </si>
  <si>
    <t>圖葉. 일정한 도식과 분할되어 한정된 방향으로 통일된 지역을 자른 도면 형식의 지도로 1매를 말한다</t>
    <phoneticPr fontId="2" type="noConversion"/>
  </si>
  <si>
    <t>建築. 집이나 성, 다리 따위의 구조물을 그 목적에 따라 설계하여 흙이나 나무, 돌, 벽돌, 쇠 따위를 써서 세우거나 쌓아 만드는 일</t>
    <phoneticPr fontId="2" type="noConversion"/>
  </si>
  <si>
    <t>案件. 토의하거나 조사하여야 할 사실</t>
    <phoneticPr fontId="2" type="noConversion"/>
  </si>
  <si>
    <t>實際. 사실의 경우나 형편</t>
    <phoneticPr fontId="2" type="noConversion"/>
  </si>
  <si>
    <t>業務. 직장 같은 곳에서 맡아서 하는 일</t>
    <phoneticPr fontId="2" type="noConversion"/>
  </si>
  <si>
    <t>圖面. 토목, 건축, 기계 따위의 구조나 설계 또는 토지, 임야 따위를 제도기를 써서 기하학적으로 나타낸 그림</t>
    <phoneticPr fontId="2" type="noConversion"/>
  </si>
  <si>
    <t>圈域. 어떤 특정한 범위 안의 지역</t>
    <phoneticPr fontId="2" type="noConversion"/>
  </si>
  <si>
    <t>整列. 가지런하게 줄지어 늘어섬. 또는 그렇게 늘어서게 함</t>
    <phoneticPr fontId="2" type="noConversion"/>
  </si>
  <si>
    <t>用途. 쓰이는 길. 또는 쓰이는 곳</t>
    <phoneticPr fontId="2" type="noConversion"/>
  </si>
  <si>
    <t>組織. 특정한 목적을 달성하기 위하여 여러 개체나 요소를 모아서 체계 있는 집단을 이룸. 또는 그 집단</t>
    <phoneticPr fontId="2" type="noConversion"/>
  </si>
  <si>
    <t>行政區域. 행정 기관의 권한이 미치는 범위의 일정한 구역. 특별시, 광역시, 도, 군, 읍, 면 따위이다</t>
    <phoneticPr fontId="2" type="noConversion"/>
  </si>
  <si>
    <t>ADMDST</t>
  </si>
  <si>
    <t>業種. 직업이나 영업의 종류</t>
    <phoneticPr fontId="2" type="noConversion"/>
  </si>
  <si>
    <t>事務室. 사무를 보는 방</t>
    <phoneticPr fontId="2" type="noConversion"/>
  </si>
  <si>
    <t>基本. 사물이나 현상, 이론, 시설 따위를 이루는 바탕</t>
    <phoneticPr fontId="2" type="noConversion"/>
  </si>
  <si>
    <t>位置. 일정한 곳에 자리를 차지함. 또는 그 자리</t>
    <phoneticPr fontId="2" type="noConversion"/>
  </si>
  <si>
    <t>結果. 열매를 맺음. 또는 그 열매</t>
    <phoneticPr fontId="2" type="noConversion"/>
  </si>
  <si>
    <t>質問. 알고자 하는 바를 얻기 위해 물음</t>
    <phoneticPr fontId="2" type="noConversion"/>
  </si>
  <si>
    <t>施設. 도구, 기계, 장치 따위를 베풀어 설비함. 또는 그런 설비</t>
    <phoneticPr fontId="2" type="noConversion"/>
  </si>
  <si>
    <t>分類. 종류에 따라서 가름</t>
    <phoneticPr fontId="2" type="noConversion"/>
  </si>
  <si>
    <t>揭示板. 여러 사람에게 알릴 내용을 내붙이거나 내걸어 두루 보게 붙이는 판</t>
    <phoneticPr fontId="2" type="noConversion"/>
  </si>
  <si>
    <t>固有.본래부터 가지고 있는 특유한 것</t>
    <phoneticPr fontId="2" type="noConversion"/>
  </si>
  <si>
    <t>加算稅. 규정한 세금을 납부하지 않았을 때 본래 부과된 금액에 일정 비율로 금액을 부과하는 세금</t>
    <phoneticPr fontId="2" type="noConversion"/>
  </si>
  <si>
    <t>電磁納付番號. 지방자치단체가 매 부과건마다 유일하게부여하는 세입금의 고유번호</t>
    <phoneticPr fontId="2" type="noConversion"/>
  </si>
  <si>
    <t>總件數. 사물이나 사건의 가짓수를 모두 합한 건수</t>
    <phoneticPr fontId="2" type="noConversion"/>
  </si>
  <si>
    <t>點數. 성적을 나타내는 숫자</t>
    <phoneticPr fontId="2" type="noConversion"/>
  </si>
  <si>
    <t>回數. 돌아오는 차례의 수효</t>
    <phoneticPr fontId="2" type="noConversion"/>
  </si>
  <si>
    <t>연월일C8</t>
  </si>
  <si>
    <t>연월C6</t>
  </si>
  <si>
    <t>상세주소V200</t>
  </si>
  <si>
    <t>금액N18</t>
  </si>
  <si>
    <t>시분초C6</t>
  </si>
  <si>
    <t>면적N19,9</t>
  </si>
  <si>
    <t>연월일시분초D</t>
  </si>
  <si>
    <t>주민등록번호C13</t>
  </si>
  <si>
    <t>주소V2000</t>
  </si>
  <si>
    <t>주소V200</t>
  </si>
  <si>
    <t>MTTR</t>
  </si>
  <si>
    <t>Matter</t>
  </si>
  <si>
    <t>공통표준도메인그룹명</t>
  </si>
  <si>
    <t>공통표준도메인분류명</t>
  </si>
  <si>
    <t>공통표준도메인명</t>
    <phoneticPr fontId="6" type="noConversion"/>
  </si>
  <si>
    <t>공통표준도메인설명</t>
    <phoneticPr fontId="6" type="noConversion"/>
  </si>
  <si>
    <t>데이터타입</t>
  </si>
  <si>
    <t>데이터길이</t>
  </si>
  <si>
    <t>데이터소수점길이</t>
    <phoneticPr fontId="6" type="noConversion"/>
  </si>
  <si>
    <t>저장
형식</t>
  </si>
  <si>
    <t>표현
형식</t>
  </si>
  <si>
    <t>허용값</t>
  </si>
  <si>
    <t>NUMERIC</t>
  </si>
  <si>
    <t>금액N15</t>
  </si>
  <si>
    <t>CHAR</t>
  </si>
  <si>
    <t>내용V2000</t>
  </si>
  <si>
    <t>문자형 데이터를 정의한 것</t>
  </si>
  <si>
    <t>VARCHAR</t>
  </si>
  <si>
    <t>명V5</t>
  </si>
  <si>
    <t>명V80</t>
  </si>
  <si>
    <t>번호V20</t>
  </si>
  <si>
    <t>차례를 나타내거나 식별하기 위해 붙이는 숫자나 문자를 고정되지 않은 길이로 정의한 것</t>
  </si>
  <si>
    <t>번호V50</t>
  </si>
  <si>
    <t>일률적으로 연속되어 있는 번호</t>
  </si>
  <si>
    <t>율</t>
    <phoneticPr fontId="6" type="noConversion"/>
  </si>
  <si>
    <t>어떤 수량의 다른 수량에 대한 비의 값을 정수와 소수로 나타낸 것</t>
  </si>
  <si>
    <t>수량</t>
  </si>
  <si>
    <t>셀 수 있는 사물을 세어서 나타낸 값</t>
  </si>
  <si>
    <t>수N3</t>
  </si>
  <si>
    <t>수N10</t>
  </si>
  <si>
    <t>번호</t>
    <phoneticPr fontId="6" type="noConversion"/>
  </si>
  <si>
    <t>공통표준용어명</t>
    <phoneticPr fontId="6" type="noConversion"/>
  </si>
  <si>
    <t>저장 형식</t>
    <phoneticPr fontId="6" type="noConversion"/>
  </si>
  <si>
    <t>표현 형식</t>
  </si>
  <si>
    <t>행정표준코드명</t>
    <phoneticPr fontId="6" type="noConversion"/>
  </si>
  <si>
    <t>外筆地. 대지가 둘 이상의 필지로 이루어진 경우에는 대표되는 지번 외 필지</t>
    <phoneticPr fontId="2" type="noConversion"/>
  </si>
  <si>
    <t>乘車定員. 자동차에 승차할 수 있도록 허용된 최대인원(운전자를 포함한다)을 말한다.</t>
    <phoneticPr fontId="2" type="noConversion"/>
  </si>
  <si>
    <t>코드값의미</t>
    <phoneticPr fontId="2" type="noConversion"/>
  </si>
  <si>
    <t>코드분류명</t>
    <phoneticPr fontId="2" type="noConversion"/>
  </si>
  <si>
    <t>발생시각</t>
    <phoneticPr fontId="2" type="noConversion"/>
  </si>
  <si>
    <t>승인시각</t>
    <phoneticPr fontId="2" type="noConversion"/>
  </si>
  <si>
    <t>파일일련번호</t>
    <phoneticPr fontId="2" type="noConversion"/>
  </si>
  <si>
    <t>건축연도</t>
  </si>
  <si>
    <t>귀속연월</t>
  </si>
  <si>
    <t>정산연월</t>
  </si>
  <si>
    <t>과세연월</t>
  </si>
  <si>
    <t>정렬일련번호</t>
  </si>
  <si>
    <t>출력일련번호</t>
  </si>
  <si>
    <t>항목일련번호</t>
  </si>
  <si>
    <t>처리일련번호</t>
  </si>
  <si>
    <t>연계일련번호</t>
  </si>
  <si>
    <t>시군구건물명</t>
    <phoneticPr fontId="2" type="noConversion"/>
  </si>
  <si>
    <t>기업주소</t>
    <phoneticPr fontId="2" type="noConversion"/>
  </si>
  <si>
    <t>콘텐츠내용</t>
    <phoneticPr fontId="2" type="noConversion"/>
  </si>
  <si>
    <t>특이사항</t>
    <phoneticPr fontId="2" type="noConversion"/>
  </si>
  <si>
    <t>단가</t>
    <phoneticPr fontId="2" type="noConversion"/>
  </si>
  <si>
    <t>의미</t>
    <phoneticPr fontId="2" type="noConversion"/>
  </si>
  <si>
    <t>사용자생년월일</t>
    <phoneticPr fontId="2" type="noConversion"/>
  </si>
  <si>
    <t>값</t>
    <phoneticPr fontId="2" type="noConversion"/>
  </si>
  <si>
    <t>비율</t>
    <phoneticPr fontId="2" type="noConversion"/>
  </si>
  <si>
    <t>폐기비율</t>
    <phoneticPr fontId="2" type="noConversion"/>
  </si>
  <si>
    <t>도메인후보</t>
    <phoneticPr fontId="2" type="noConversion"/>
  </si>
  <si>
    <t>전화번호V11</t>
    <phoneticPr fontId="2" type="noConversion"/>
  </si>
  <si>
    <t>연도C4</t>
    <phoneticPr fontId="6" type="noConversion"/>
  </si>
  <si>
    <t>수N22</t>
    <phoneticPr fontId="2" type="noConversion"/>
  </si>
  <si>
    <t>전화번호V4</t>
    <phoneticPr fontId="2" type="noConversion"/>
  </si>
  <si>
    <t>우편번호V6</t>
    <phoneticPr fontId="2" type="noConversion"/>
  </si>
  <si>
    <t>도메인 추가
사유: 신/구 우편번호 혼용시 VARCHAR 6자리 필요</t>
    <phoneticPr fontId="2" type="noConversion"/>
  </si>
  <si>
    <t>우편번호C5</t>
    <phoneticPr fontId="2" type="noConversion"/>
  </si>
  <si>
    <t>연월일C8</t>
    <phoneticPr fontId="6" type="noConversion"/>
  </si>
  <si>
    <t>금액N15</t>
    <phoneticPr fontId="2" type="noConversion"/>
  </si>
  <si>
    <t>점수N7,2</t>
    <phoneticPr fontId="2" type="noConversion"/>
  </si>
  <si>
    <t>점수N5</t>
    <phoneticPr fontId="2" type="noConversion"/>
  </si>
  <si>
    <t>명V100</t>
    <phoneticPr fontId="6" type="noConversion"/>
  </si>
  <si>
    <t>명V100</t>
    <phoneticPr fontId="2" type="noConversion"/>
  </si>
  <si>
    <t>명V256</t>
    <phoneticPr fontId="2" type="noConversion"/>
  </si>
  <si>
    <t>명V400</t>
    <phoneticPr fontId="2" type="noConversion"/>
  </si>
  <si>
    <t>명V80</t>
    <phoneticPr fontId="2" type="noConversion"/>
  </si>
  <si>
    <t>명V200</t>
    <phoneticPr fontId="2" type="noConversion"/>
  </si>
  <si>
    <t>명V20</t>
    <phoneticPr fontId="2" type="noConversion"/>
  </si>
  <si>
    <t>명V300</t>
    <phoneticPr fontId="2" type="noConversion"/>
  </si>
  <si>
    <t>수N5</t>
  </si>
  <si>
    <t>번호V13</t>
  </si>
  <si>
    <t>내용V4000</t>
  </si>
  <si>
    <t>번호V10</t>
  </si>
  <si>
    <t>일련번호N22</t>
  </si>
  <si>
    <t>번호V22</t>
  </si>
  <si>
    <t>번호V19</t>
  </si>
  <si>
    <t>번호V12</t>
  </si>
  <si>
    <t>번호V18</t>
  </si>
  <si>
    <t>내용V1000</t>
  </si>
  <si>
    <t>번호V7</t>
  </si>
  <si>
    <t>수N1</t>
  </si>
  <si>
    <t>번호V4</t>
  </si>
  <si>
    <t>번호V256</t>
  </si>
  <si>
    <t>수N8</t>
  </si>
  <si>
    <t>내용V4000</t>
    <phoneticPr fontId="2" type="noConversion"/>
  </si>
  <si>
    <t>내용V1000</t>
    <phoneticPr fontId="2" type="noConversion"/>
  </si>
  <si>
    <t>번호V50</t>
    <phoneticPr fontId="2" type="noConversion"/>
  </si>
  <si>
    <t>N</t>
    <phoneticPr fontId="2" type="noConversion"/>
  </si>
  <si>
    <t>일련번호N4</t>
    <phoneticPr fontId="2" type="noConversion"/>
  </si>
  <si>
    <t>일련번호N8</t>
    <phoneticPr fontId="2" type="noConversion"/>
  </si>
  <si>
    <t>일련번호N22</t>
    <phoneticPr fontId="2" type="noConversion"/>
  </si>
  <si>
    <t>수N10</t>
    <phoneticPr fontId="2" type="noConversion"/>
  </si>
  <si>
    <t>인터넷 따위에 올려진 게시물을 확인한 횟수</t>
  </si>
  <si>
    <t>물건 한 단위(單位)의 가격</t>
  </si>
  <si>
    <t>退社. 회사를 그만두고 물러남.</t>
    <phoneticPr fontId="2" type="noConversion"/>
  </si>
  <si>
    <t>測定所. 일정한 양을 기준으로 하여 같은 종류의 다른 양의 크기를 재는 장소</t>
    <phoneticPr fontId="2" type="noConversion"/>
  </si>
  <si>
    <t>總支給. 돈이나 물품 따위를 정하여진 몫만큼 내준 것의 합</t>
    <phoneticPr fontId="2" type="noConversion"/>
  </si>
  <si>
    <t>집의 맨 꼭대기 부분을 덮어 씌우는 덮개</t>
    <phoneticPr fontId="2" type="noConversion"/>
  </si>
  <si>
    <t>里. 지방 행정의 말단 구역. 몇 개의 촌락이 모여 이루어지며, 읍과 면(面)의 아래에 둔다. 어말에 붙어 특정 동리의 이름을 나타낼 때에는 ‘리’로 바뀐다.</t>
    <phoneticPr fontId="2" type="noConversion"/>
  </si>
  <si>
    <t>내용V500</t>
    <phoneticPr fontId="2" type="noConversion"/>
  </si>
  <si>
    <t>제조번호</t>
    <phoneticPr fontId="2" type="noConversion"/>
  </si>
  <si>
    <t>제조번호V50</t>
    <phoneticPr fontId="2" type="noConversion"/>
  </si>
  <si>
    <t>내용V4000</t>
    <phoneticPr fontId="2" type="noConversion"/>
  </si>
  <si>
    <t>율N8,2</t>
    <phoneticPr fontId="2" type="noConversion"/>
  </si>
  <si>
    <t>명V10</t>
    <phoneticPr fontId="2" type="noConversion"/>
  </si>
  <si>
    <t>코드C3</t>
    <phoneticPr fontId="2" type="noConversion"/>
  </si>
  <si>
    <t>수N3</t>
    <phoneticPr fontId="2" type="noConversion"/>
  </si>
  <si>
    <t>명V256</t>
    <phoneticPr fontId="2" type="noConversion"/>
  </si>
  <si>
    <t>명V200</t>
    <phoneticPr fontId="2" type="noConversion"/>
  </si>
  <si>
    <t>번호V50</t>
    <phoneticPr fontId="2" type="noConversion"/>
  </si>
  <si>
    <t>번호V100</t>
  </si>
  <si>
    <t>번호V100</t>
    <phoneticPr fontId="2" type="noConversion"/>
  </si>
  <si>
    <t>번호V20</t>
    <phoneticPr fontId="2" type="noConversion"/>
  </si>
  <si>
    <t>번호V10</t>
    <phoneticPr fontId="2" type="noConversion"/>
  </si>
  <si>
    <t>번호V15</t>
    <phoneticPr fontId="2" type="noConversion"/>
  </si>
  <si>
    <t>번호N22</t>
    <phoneticPr fontId="2" type="noConversion"/>
  </si>
  <si>
    <t>전자납부번호V19</t>
  </si>
  <si>
    <t>수N6</t>
    <phoneticPr fontId="2" type="noConversion"/>
  </si>
  <si>
    <t>번호C15</t>
    <phoneticPr fontId="2" type="noConversion"/>
  </si>
  <si>
    <t>코드C5</t>
    <phoneticPr fontId="2" type="noConversion"/>
  </si>
  <si>
    <t>코드C7</t>
    <phoneticPr fontId="2" type="noConversion"/>
  </si>
  <si>
    <t>코드C8</t>
    <phoneticPr fontId="2" type="noConversion"/>
  </si>
  <si>
    <t>코드C</t>
    <phoneticPr fontId="2" type="noConversion"/>
  </si>
  <si>
    <t>코드C10</t>
    <phoneticPr fontId="2" type="noConversion"/>
  </si>
  <si>
    <t>코드C2</t>
    <phoneticPr fontId="2" type="noConversion"/>
  </si>
  <si>
    <t>코드C1</t>
    <phoneticPr fontId="2" type="noConversion"/>
  </si>
  <si>
    <t>토목, 건축, 기계 따위의 구조나 설계 또는 토지, 임야 따위를 제도기를 써서 기하학적으로 나타낸 그림에 부여하는 식별 번호</t>
  </si>
  <si>
    <t>위로 높이 포개어 짓는 건물에서, 같은 높이를 이루는 부분에 부여하는 식별 번호</t>
  </si>
  <si>
    <t>심사하고 토의한 것에 일률적으로 연속되게 매긴 번호</t>
  </si>
  <si>
    <t>책이나 문서 등을 죽 훑어보거나 조사하면서 보는 것에 일률적으로 연속되게 매긴 번호</t>
  </si>
  <si>
    <t>지금까지 거쳐 온 학업, 직업, 경험 등의 내력에 일률적으로 연속되게 매긴 번호</t>
  </si>
  <si>
    <t>어떤 근거가 되도록 일정한 양식으로 기록한 장부나 원부에 일률적으로 연속되게 매긴 번호</t>
  </si>
  <si>
    <t>여러 사람에게 알릴 내용을 내붙이거나 내걸어 두루 보게 붙이는 판 또는 웹페이지에 일률적으로 연속되게 매긴 번호</t>
  </si>
  <si>
    <t>사회적으로 문제를 일으키거나 주목을 받을 만한 뜻밖의 일에 부여하는 식별 번호</t>
  </si>
  <si>
    <t>법률이나 규정 따위의 낱낱의 조나 항에 부여하는 식별 번호</t>
  </si>
  <si>
    <t>어떤 상품을 만들거나 파는 사람에게 그 상품의 생산이나 수송, 또는 서비스의 제공을 요구하거나 청구하는 것에 부여하는 식별 번호</t>
  </si>
  <si>
    <t>상점 등에 물건을 사러 오는 손님이나 단골로 오는 손님에게 부여하는 식별 번호</t>
  </si>
  <si>
    <t>문제의 항목에 부여하는 식별 번호</t>
  </si>
  <si>
    <t>돈이나 물건 등을 주고받거나 사고파는 일에 부여하는 식별 번호</t>
  </si>
  <si>
    <t>미리 약속하여 두는 계약에 부여하는 식별 번호</t>
  </si>
  <si>
    <t>국가 기관이 법정 절차에 따라 등기부에 부동산이나 동산ㆍ채권 등의 담보 따위에 관한 일정한 권리관계를 적는 일에 부여하는 식별 번호</t>
  </si>
  <si>
    <t>일정한 목적과 계획 아래 하는 일에 부여하는 식별 번호</t>
  </si>
  <si>
    <t>중앙에 있는 컴퓨터와 통신망으로 연결되어 데이터를 입력하거나 처리 결과를 출력하는 장치에 부여하는 식별 번호</t>
  </si>
  <si>
    <t>함께 행동하거나 공통점이 있어 한데 묶일 수 있는 사람들이나 사물의 무리에 일률적으로 연속되게 매긴 번호</t>
  </si>
  <si>
    <t>어떤 일을 일정한 목적과 계획을 가지고 짜임새 있게 지속적으로 경영하는 일에 부여하는 식별 번호</t>
  </si>
  <si>
    <t>처리하거나 해결해야 할 문제에 부여하는 식별 번호</t>
  </si>
  <si>
    <t>국민이 법령의 규정에 따라 일정한 사실을 진술ㆍ보고한 것에 부여하는 식별 번호</t>
  </si>
  <si>
    <t>결정할 권한이 있는 상관이 부하가 제출한 안건을 검토하여 허가하거나 승인한 것에 부여하는 식별 번호</t>
  </si>
  <si>
    <t>보고하는 글이나 문서에 부여하는 식별 번호</t>
  </si>
  <si>
    <t>세금이나 공과금 따위를 관계 기관에 내는 사람에게 부여하는 식별 번호</t>
  </si>
  <si>
    <t>1회섭취참고량</t>
    <phoneticPr fontId="2" type="noConversion"/>
  </si>
  <si>
    <t xml:space="preserve">一回攝取參考量.  만 3세 이상 소비계층이 통상적으로 소비하는 식품별 1회 섭취량과 시장조사 결과 등을 바탕으로 설정한 값을 말한다. </t>
    <phoneticPr fontId="2" type="noConversion"/>
  </si>
  <si>
    <t>業體. 사업이나 기업의 주체</t>
    <phoneticPr fontId="2" type="noConversion"/>
  </si>
  <si>
    <t>코드C6</t>
    <phoneticPr fontId="2" type="noConversion"/>
  </si>
  <si>
    <t>코드C14</t>
    <phoneticPr fontId="2" type="noConversion"/>
  </si>
  <si>
    <t>상세일련번호</t>
    <phoneticPr fontId="2" type="noConversion"/>
  </si>
  <si>
    <t>상세사업명</t>
    <phoneticPr fontId="2" type="noConversion"/>
  </si>
  <si>
    <t>意味. 말이나 글의 뜻</t>
    <phoneticPr fontId="2" type="noConversion"/>
  </si>
  <si>
    <t>어떤 사물의 중요성이나 의의</t>
    <phoneticPr fontId="2" type="noConversion"/>
  </si>
  <si>
    <t>過程. 일이 되어 가는 경로</t>
    <phoneticPr fontId="2" type="noConversion"/>
  </si>
  <si>
    <t>수입업체</t>
    <phoneticPr fontId="2" type="noConversion"/>
  </si>
  <si>
    <t>명</t>
    <phoneticPr fontId="2" type="noConversion"/>
  </si>
  <si>
    <t>번호</t>
    <phoneticPr fontId="2" type="noConversion"/>
  </si>
  <si>
    <t>율</t>
    <phoneticPr fontId="2" type="noConversion"/>
  </si>
  <si>
    <t>일련번호</t>
    <phoneticPr fontId="2" type="noConversion"/>
  </si>
  <si>
    <t>점수</t>
  </si>
  <si>
    <t>제조번호</t>
    <phoneticPr fontId="2" type="noConversion"/>
  </si>
  <si>
    <t>코드</t>
    <phoneticPr fontId="2" type="noConversion"/>
  </si>
  <si>
    <t>코드정렬일련번호</t>
    <phoneticPr fontId="2" type="noConversion"/>
  </si>
  <si>
    <t>기준점번호</t>
    <phoneticPr fontId="2" type="noConversion"/>
  </si>
  <si>
    <t>기준점번호V15</t>
    <phoneticPr fontId="2" type="noConversion"/>
  </si>
  <si>
    <t>전자납부번호V19</t>
    <phoneticPr fontId="2" type="noConversion"/>
  </si>
  <si>
    <t>5차</t>
    <phoneticPr fontId="6" type="noConversion"/>
  </si>
  <si>
    <t>5차</t>
    <phoneticPr fontId="2" type="noConversion"/>
  </si>
  <si>
    <t>과정</t>
    <phoneticPr fontId="2" type="noConversion"/>
  </si>
  <si>
    <t>직업분류</t>
    <phoneticPr fontId="6" type="noConversion"/>
  </si>
  <si>
    <t>직위</t>
    <phoneticPr fontId="6" type="noConversion"/>
  </si>
  <si>
    <t>지붕구조구분</t>
    <phoneticPr fontId="6" type="noConversion"/>
  </si>
  <si>
    <t>주부속건축물구분</t>
    <phoneticPr fontId="6" type="noConversion"/>
  </si>
  <si>
    <t>특수지등급</t>
    <phoneticPr fontId="6" type="noConversion"/>
  </si>
  <si>
    <t>소유구분</t>
    <phoneticPr fontId="6" type="noConversion"/>
  </si>
  <si>
    <t>토지이동사유</t>
    <phoneticPr fontId="6" type="noConversion"/>
  </si>
  <si>
    <t>소관기관명</t>
    <phoneticPr fontId="6" type="noConversion"/>
  </si>
  <si>
    <t>제정차수</t>
    <phoneticPr fontId="2" type="noConversion"/>
  </si>
  <si>
    <t>5차</t>
    <phoneticPr fontId="2" type="noConversion"/>
  </si>
  <si>
    <t>日. 하루 동안</t>
    <phoneticPr fontId="2" type="noConversion"/>
  </si>
  <si>
    <t>상위코드아이디</t>
    <phoneticPr fontId="2" type="noConversion"/>
  </si>
  <si>
    <t>수N2</t>
    <phoneticPr fontId="2" type="noConversion"/>
  </si>
  <si>
    <t>전화번호V4</t>
  </si>
  <si>
    <t>전자납부번호</t>
    <phoneticPr fontId="2" type="noConversion"/>
  </si>
  <si>
    <t>22</t>
    <phoneticPr fontId="2" type="noConversion"/>
  </si>
  <si>
    <t>19</t>
    <phoneticPr fontId="2" type="noConversion"/>
  </si>
  <si>
    <t>4</t>
    <phoneticPr fontId="2" type="noConversion"/>
  </si>
  <si>
    <t>사업체명</t>
    <phoneticPr fontId="2" type="noConversion"/>
  </si>
  <si>
    <t>사업체</t>
    <phoneticPr fontId="2" type="noConversion"/>
  </si>
  <si>
    <t>事業體. 사업을 경영하는 한 기관으로서의 구성</t>
    <phoneticPr fontId="2" type="noConversion"/>
  </si>
  <si>
    <t>物理. 물질의 물리적 성질과 그것이 나타내는 모든 현상</t>
    <phoneticPr fontId="2" type="noConversion"/>
  </si>
  <si>
    <t>Value</t>
  </si>
  <si>
    <t>Personal Identification</t>
  </si>
  <si>
    <t>Class</t>
  </si>
  <si>
    <t>Supply</t>
  </si>
  <si>
    <t>Public Register Area</t>
  </si>
  <si>
    <t>Course</t>
  </si>
  <si>
    <t>Curriculum</t>
  </si>
  <si>
    <t>Zone</t>
  </si>
  <si>
    <t>District</t>
  </si>
  <si>
    <t>Origin</t>
  </si>
  <si>
    <t>Bulk</t>
  </si>
  <si>
    <t>Li</t>
  </si>
  <si>
    <t>Area</t>
  </si>
  <si>
    <t>Rate</t>
  </si>
  <si>
    <t>Office</t>
  </si>
  <si>
    <t>New Page</t>
  </si>
  <si>
    <t>Householder</t>
  </si>
  <si>
    <t>Possession</t>
  </si>
  <si>
    <t>Importer</t>
  </si>
  <si>
    <t>Ride Capacity</t>
  </si>
  <si>
    <t>Actual</t>
  </si>
  <si>
    <t>Type Of Business</t>
  </si>
  <si>
    <t>Editor</t>
  </si>
  <si>
    <t>Bylot</t>
  </si>
  <si>
    <t>Original File</t>
  </si>
  <si>
    <t>Meaning</t>
  </si>
  <si>
    <t>Day</t>
  </si>
  <si>
    <t>Enlistment</t>
  </si>
  <si>
    <t>Equipment</t>
  </si>
  <si>
    <t>Disability</t>
  </si>
  <si>
    <t>Electronic Payment Number</t>
  </si>
  <si>
    <t>Whole</t>
  </si>
  <si>
    <t>Score</t>
  </si>
  <si>
    <t>Sort</t>
  </si>
  <si>
    <t>Vehicle</t>
  </si>
  <si>
    <t>Car Model</t>
  </si>
  <si>
    <t>Total Number Of People</t>
  </si>
  <si>
    <t>Total Payment</t>
  </si>
  <si>
    <t>Category</t>
  </si>
  <si>
    <t>Template</t>
  </si>
  <si>
    <t>River</t>
  </si>
  <si>
    <t>Sum</t>
  </si>
  <si>
    <t>Harbor</t>
  </si>
  <si>
    <t>Administrative District</t>
  </si>
  <si>
    <t>Number Of Times</t>
  </si>
  <si>
    <t>아이디</t>
    <phoneticPr fontId="2" type="noConversion"/>
  </si>
  <si>
    <t>Contents</t>
    <phoneticPr fontId="2" type="noConversion"/>
  </si>
  <si>
    <t>번호V50</t>
    <phoneticPr fontId="6" type="noConversion"/>
  </si>
  <si>
    <t>변경이전내용</t>
    <phoneticPr fontId="6" type="noConversion"/>
  </si>
  <si>
    <t>소재지법정동코드</t>
    <phoneticPr fontId="6" type="noConversion"/>
  </si>
  <si>
    <t>상위게시물번호</t>
    <phoneticPr fontId="6" type="noConversion"/>
  </si>
  <si>
    <t>용어 이음동의어 목록</t>
    <phoneticPr fontId="6" type="noConversion"/>
  </si>
  <si>
    <t>법정동시도코드</t>
    <phoneticPr fontId="6" type="noConversion"/>
  </si>
  <si>
    <t>그룹번호</t>
    <phoneticPr fontId="6" type="noConversion"/>
  </si>
  <si>
    <t>로그번호</t>
    <phoneticPr fontId="6" type="noConversion"/>
  </si>
  <si>
    <t>메뉴번호</t>
    <phoneticPr fontId="6" type="noConversion"/>
  </si>
  <si>
    <t>이력번호</t>
    <phoneticPr fontId="6" type="noConversion"/>
  </si>
  <si>
    <t>법정동리코드</t>
    <phoneticPr fontId="6" type="noConversion"/>
  </si>
  <si>
    <t>법정동시군구코드</t>
    <phoneticPr fontId="6" type="noConversion"/>
  </si>
  <si>
    <t>법정동읍면동코드</t>
    <phoneticPr fontId="6" type="noConversion"/>
  </si>
  <si>
    <t>상위코드ID</t>
    <phoneticPr fontId="6" type="noConversion"/>
  </si>
  <si>
    <t>교점명</t>
    <phoneticPr fontId="6" type="noConversion"/>
  </si>
  <si>
    <t>자료갱신일자</t>
  </si>
  <si>
    <t>기본설정여부</t>
    <phoneticPr fontId="6" type="noConversion"/>
  </si>
  <si>
    <t>계층명</t>
    <phoneticPr fontId="6" type="noConversion"/>
  </si>
  <si>
    <t>연결주소</t>
    <phoneticPr fontId="6" type="noConversion"/>
  </si>
  <si>
    <t>범주명</t>
  </si>
  <si>
    <t>범주번호</t>
  </si>
  <si>
    <t>범주사용여부</t>
  </si>
  <si>
    <t>서식명</t>
    <phoneticPr fontId="6" type="noConversion"/>
  </si>
  <si>
    <t>페이지수</t>
    <phoneticPr fontId="6" type="noConversion"/>
  </si>
  <si>
    <t>쪽수</t>
    <phoneticPr fontId="6" type="noConversion"/>
  </si>
  <si>
    <t>누리집주소</t>
    <phoneticPr fontId="6" type="noConversion"/>
  </si>
  <si>
    <t>게시글내용</t>
    <phoneticPr fontId="6" type="noConversion"/>
  </si>
  <si>
    <t>세부내용</t>
    <phoneticPr fontId="6" type="noConversion"/>
  </si>
  <si>
    <t>링크주소</t>
    <phoneticPr fontId="6" type="noConversion"/>
  </si>
  <si>
    <t>지역전화번호</t>
    <phoneticPr fontId="6" type="noConversion"/>
  </si>
  <si>
    <t>변경전내용</t>
    <phoneticPr fontId="6" type="noConversion"/>
  </si>
  <si>
    <t>교점</t>
    <phoneticPr fontId="2" type="noConversion"/>
  </si>
  <si>
    <t>노드</t>
    <phoneticPr fontId="2" type="noConversion"/>
  </si>
  <si>
    <t>Business Enterprise</t>
  </si>
  <si>
    <t>Bank Account</t>
  </si>
  <si>
    <t>Assignment</t>
  </si>
  <si>
    <t>Question Item</t>
  </si>
  <si>
    <t>Earnings</t>
  </si>
  <si>
    <t>Position</t>
  </si>
  <si>
    <t>Discontinuance</t>
  </si>
  <si>
    <t>Article</t>
  </si>
  <si>
    <t>BACNT</t>
  </si>
  <si>
    <t>ASMT</t>
  </si>
  <si>
    <t>QITEM</t>
  </si>
  <si>
    <t>Ratepayer</t>
    <phoneticPr fontId="2" type="noConversion"/>
  </si>
  <si>
    <t>EXT</t>
  </si>
  <si>
    <t>연결</t>
    <phoneticPr fontId="2" type="noConversion"/>
  </si>
  <si>
    <t>EARN</t>
  </si>
  <si>
    <t>PSTN</t>
  </si>
  <si>
    <t>DISCON</t>
  </si>
  <si>
    <t>BZENT</t>
  </si>
  <si>
    <t>5차</t>
  </si>
  <si>
    <t>Field</t>
    <phoneticPr fontId="2" type="noConversion"/>
  </si>
  <si>
    <t>비공개게시물여부</t>
    <phoneticPr fontId="6" type="noConversion"/>
  </si>
  <si>
    <t>공지게시물여부</t>
    <phoneticPr fontId="6" type="noConversion"/>
  </si>
  <si>
    <t>개별전화번호</t>
    <phoneticPr fontId="6" type="noConversion"/>
  </si>
  <si>
    <t>국전화번호</t>
    <phoneticPr fontId="6" type="noConversion"/>
  </si>
  <si>
    <t>국</t>
    <phoneticPr fontId="2" type="noConversion"/>
  </si>
  <si>
    <t>범주</t>
    <phoneticPr fontId="2" type="noConversion"/>
  </si>
  <si>
    <t>-</t>
    <phoneticPr fontId="6" type="noConversion"/>
  </si>
  <si>
    <t>YYYYMMDD</t>
  </si>
  <si>
    <t>YYYY-MM-DD</t>
  </si>
  <si>
    <t>YYYY : 0001~9999,
MM : 01~12, DD : 01~31, HH : 00~23, 
MI : 00~59, SS : 00~59</t>
  </si>
  <si>
    <t>YYYYMMDDHH24MISS</t>
  </si>
  <si>
    <t>YYYY-MM-DD HH:MI:SS</t>
  </si>
  <si>
    <t>YYYY : 0001~9999,
MM : 01~12,
DD : 01~31</t>
  </si>
  <si>
    <t>3자리 문자</t>
  </si>
  <si>
    <t>1자리 문자</t>
  </si>
  <si>
    <t>Y or N</t>
  </si>
  <si>
    <t>HH : 00~23, 
MI : 00~59, 
SS : 00~59</t>
  </si>
  <si>
    <t>HH24MISS</t>
  </si>
  <si>
    <t>HH:MI:SS</t>
  </si>
  <si>
    <t>연도C4</t>
  </si>
  <si>
    <t>YYYY : 0001~9999</t>
  </si>
  <si>
    <t>YYYY</t>
  </si>
  <si>
    <t>YYYY : 0001~9999,
MM : 01~12</t>
  </si>
  <si>
    <t>YYYYMM</t>
  </si>
  <si>
    <t>YYYY-MM</t>
  </si>
  <si>
    <t>수N2</t>
  </si>
  <si>
    <t>10자리 문자</t>
  </si>
  <si>
    <t>수N7</t>
  </si>
  <si>
    <t>수N14</t>
  </si>
  <si>
    <t>障礙. 신체 기관이 본래의 제 기능을 하지 못하거나 정신 능력이 원활하지 못한 상태</t>
    <phoneticPr fontId="2" type="noConversion"/>
  </si>
  <si>
    <t>項目. 법률이나 규정 따위의 낱낱의 조나 항. 또는  하나의 일을 구성하고 있는 낱낱의 부분이나 갈래</t>
    <phoneticPr fontId="2" type="noConversion"/>
  </si>
  <si>
    <t>N</t>
    <phoneticPr fontId="2" type="noConversion"/>
  </si>
  <si>
    <t>局. 가입 구역 내 가입 전화의 교환 사무를 취급하는 기관</t>
    <phoneticPr fontId="2" type="noConversion"/>
  </si>
  <si>
    <t>납기이후금액</t>
    <phoneticPr fontId="6" type="noConversion"/>
  </si>
  <si>
    <t>변경이후내용</t>
    <phoneticPr fontId="6" type="noConversion"/>
  </si>
  <si>
    <t>변경이전도로명주소</t>
    <phoneticPr fontId="6" type="noConversion"/>
  </si>
  <si>
    <t>변경후내용</t>
    <phoneticPr fontId="6" type="noConversion"/>
  </si>
  <si>
    <t>납기후금액</t>
    <phoneticPr fontId="6" type="noConversion"/>
  </si>
  <si>
    <t>계층</t>
    <phoneticPr fontId="2" type="noConversion"/>
  </si>
  <si>
    <t>레이어</t>
    <phoneticPr fontId="2" type="noConversion"/>
  </si>
  <si>
    <t>비공개</t>
    <phoneticPr fontId="2" type="noConversion"/>
  </si>
  <si>
    <t>템플릿</t>
    <phoneticPr fontId="2" type="noConversion"/>
  </si>
  <si>
    <t>서식</t>
    <phoneticPr fontId="2" type="noConversion"/>
  </si>
  <si>
    <t>누리집</t>
    <phoneticPr fontId="2" type="noConversion"/>
  </si>
  <si>
    <t>쪽</t>
    <phoneticPr fontId="2" type="noConversion"/>
  </si>
  <si>
    <t>이전</t>
    <phoneticPr fontId="2" type="noConversion"/>
  </si>
  <si>
    <t>전</t>
    <phoneticPr fontId="2" type="noConversion"/>
  </si>
  <si>
    <t>Purpose</t>
    <phoneticPr fontId="2" type="noConversion"/>
  </si>
  <si>
    <t>非公開. 어떤 사실이나 사물, 내용 따위를 남에게 알리거나 보이지 아니함</t>
    <phoneticPr fontId="2" type="noConversion"/>
  </si>
  <si>
    <t>교환국</t>
    <phoneticPr fontId="2" type="noConversion"/>
  </si>
  <si>
    <t>공통표준용어영문약어명</t>
    <phoneticPr fontId="6" type="noConversion"/>
  </si>
  <si>
    <t>일련번호N10</t>
  </si>
  <si>
    <t>번호V5</t>
  </si>
  <si>
    <t>율N5,2</t>
  </si>
  <si>
    <t>수N10,3</t>
  </si>
  <si>
    <t>수N10,3</t>
    <phoneticPr fontId="6" type="noConversion"/>
  </si>
  <si>
    <t>Creditor</t>
    <phoneticPr fontId="2" type="noConversion"/>
  </si>
  <si>
    <t>Incident</t>
    <phoneticPr fontId="2" type="noConversion"/>
  </si>
  <si>
    <t>공통표준용어설명</t>
  </si>
  <si>
    <t>어떤 조직의 동맹이나 연맹에 든 가게나 상점에 부여하는 식별 번호</t>
  </si>
  <si>
    <t>규정한 세금을 납부하지 않았을 때 본래 부과된 금액에 일정 비율로 금액을 부과하는 세금</t>
  </si>
  <si>
    <t>성명을 알 수 없는 사람이나 신체의 신원을 지문, 혈액형, 발자국, 글씨 따위를 조사하여 컴퓨터 시스템 따위의 장치를 사용하기 전에 개인에게 부여하는 식별 번호</t>
  </si>
  <si>
    <t>땅 위에 지은 구조물 중에서 지붕, 기둥, 벽이 있는 건물의 이름</t>
  </si>
  <si>
    <t>여러 사람에게 알리기 위하여 내붙이거나 내걸어 두루 보게 한 물건이나 글에 일률적으로 연속되게 매긴 번호</t>
  </si>
  <si>
    <t>여러 사람에게 알릴 내용을 내붙이거나 내걸어 두루 보게 붙이는 판 또는 웹페이지의 이름</t>
  </si>
  <si>
    <t>결정할 권한이 있는 상관이 부하가 제출한 안건을 검토하여 허가하거나 승인한 문서에 부여하는 식별 번호</t>
  </si>
  <si>
    <t>사회나 일정한 조직 내에서의 지위, 관직 따위 단계의 정보를 나타내는 기호 체계</t>
  </si>
  <si>
    <t>회계에서 단위가 되는 각 계정의 이름</t>
  </si>
  <si>
    <t>요구나 필요에 따라 물품 따위를 제공한 날짜</t>
  </si>
  <si>
    <t>토목이나 건축 따위의 일의 이름</t>
  </si>
  <si>
    <t>일이 되어 가는 경로의 이름</t>
  </si>
  <si>
    <t>처리하거나 해결해야 할 문제의 이름</t>
  </si>
  <si>
    <t>관청과 그 부속 기관을 통틀어 부르는 이름</t>
  </si>
  <si>
    <t>교육 내용과 관련하여, 교과의 배열과 조직을 체계화한 전체적인 계획의 이름</t>
  </si>
  <si>
    <t>지식과 기술 따위를 가르치며 인격을 길러 주는 것의 이름</t>
  </si>
  <si>
    <t>일정한 기준에 따라 전체를 몇 개로 갈라 나눈 것의 이름</t>
  </si>
  <si>
    <t>갈라놓은 지역의 이름</t>
  </si>
  <si>
    <t>어떤 사람이나 기관의 권리나 권력이 미치는 범위의 이름</t>
  </si>
  <si>
    <t>일정한 규정에 들어맞는 격식의 이름</t>
  </si>
  <si>
    <t>함께 행동하거나 공통점이 있어 한데 묶일 수 있는 사람들이나 사물의 무리의 이름</t>
  </si>
  <si>
    <t>근무하는 곳의 이름</t>
  </si>
  <si>
    <t>근무하는 곳의 주소</t>
  </si>
  <si>
    <t>사회생활의 영역에서 일정한 역할과 목적을 위하여 설치한 기구나 조직에 부여하는 식별 번호</t>
  </si>
  <si>
    <t>사회생활의 영역에서 일정한 역할과 목적을 위하여 설치한 기구나 조직의 차이가 생긴 수</t>
  </si>
  <si>
    <t>기본이 되는 표준으로 정해진 돈의 액수</t>
  </si>
  <si>
    <t>그 밖의 또 다른 돈의 액수</t>
  </si>
  <si>
    <t>세금이나 공과금 따위를 내는 시기나 기한이 명시된 날짜</t>
  </si>
  <si>
    <t>세금이나 공과금 따위를 관계 기관에 내는 사람의 이름</t>
  </si>
  <si>
    <t>데이터 통신망에서, 데이터를 전송하는 통로에 접속되는 하나 이상의 기능 단위의 이름</t>
  </si>
  <si>
    <t>많은 분량의 물건을 가져다가 몫몫으로 나누어 돌리는 곳, 또는 장소의 이름</t>
  </si>
  <si>
    <t>길이, 무게, 수효, 시간 따위의 수량을 수치로 나타낼 때 기초가 되는 일정한 기준의 이름</t>
  </si>
  <si>
    <t>크게 나누어 가른 것의 이름</t>
  </si>
  <si>
    <t>전체를 대표하는 음식물의 이름</t>
  </si>
  <si>
    <t>이미 있던 데이터를 고쳐 새롭게 한 날짜</t>
  </si>
  <si>
    <t>일정한 도식과 분할되어 한정된 방향으로 통일된 지역을 자른 도면 형식의 지도를 칭하는 이름</t>
  </si>
  <si>
    <t>한집이나 한방에서 같이 사는지 여부</t>
  </si>
  <si>
    <t>다중 사용자 시스템을 사용하기 위하여 컴퓨터에 사용자임을 알려 접속에 실패한 횟수</t>
  </si>
  <si>
    <t>특정한 일을 할 수 있는 공식적인 자격을 행정 기관이 허가하며 부여하는 식별 번호</t>
  </si>
  <si>
    <t>글이나 기호 따위로 일정한 의사나 관념 또는 사상을 나타낸 것의 이름</t>
  </si>
  <si>
    <t>글이나 기호 따위로 일정한 의사나 관념 또는 사상을 나타낸 것에 부여하는 식별 번호</t>
  </si>
  <si>
    <t>일정하게 쓸 만한 값어치가 있는 물건의 이름</t>
  </si>
  <si>
    <t>물건, 편지, 서류 따위를 우편이나 운송 수단을 이용하여 보낸 것에 부여한 식별 번호</t>
  </si>
  <si>
    <t>출판물이나 인쇄물을 찍어서 세상에 펴내는 것에 부여하는 식별 번호</t>
  </si>
  <si>
    <t>배당하는 돈의 액수</t>
  </si>
  <si>
    <t>다르게 바꾸어 새롭게 고치는 일에 일률적으로 연속되게 매긴 번호</t>
  </si>
  <si>
    <t>다르게 바꾸어 새롭게 고치는 일이 발생한 수</t>
  </si>
  <si>
    <t>보고하는 글이나 문서의 이름</t>
  </si>
  <si>
    <t>땅 위에 지은 구조물 중에서 지붕, 기둥, 벽이 있는 건물에 딸려 붙은 건축물의 수</t>
  </si>
  <si>
    <t>사람에게 권리ㆍ명예ㆍ임무 따위를 지니도록 해 주거나, 사물이나 일에 가치ㆍ의의 따위를 붙여 준 날짜</t>
  </si>
  <si>
    <t>시가지, 주거 지대 따위의 작은 단위들을 몇 개 합친 일정한 구획의 이름</t>
  </si>
  <si>
    <t>비밀번호를 잘못 입력하여 발생한 오류의 횟수</t>
  </si>
  <si>
    <t>셈하여 정한 돈의 액수</t>
  </si>
  <si>
    <t>어떤 일을 일정한 목적과 계획을 가지고 짜임새 있게 지속적으로 경영하는 일을 낱낱이 자세하게 정리한 것의 이름</t>
  </si>
  <si>
    <t>낱낱이 자세하게 정리한 것에 일률적으로 연속되어 있는 번호</t>
  </si>
  <si>
    <t>사고파는 물품의 이름</t>
  </si>
  <si>
    <t>글자로 기록한 문서를 통틀어 이르는 말의 이름</t>
  </si>
  <si>
    <t>생산된 재화를 운반ㆍ배급하거나 생산ㆍ소비에 필요한 노무를 제공하는 것의 이름</t>
  </si>
  <si>
    <t>한 가구를 이끄는 주가 되는 사람의 이름</t>
  </si>
  <si>
    <t>일한 결과로 얻은 정신적ㆍ물질적 이익을 환산한 돈의 액수</t>
  </si>
  <si>
    <t>작게 나누어 가른 것의 이름</t>
  </si>
  <si>
    <t>일정한 단체나 기관에 딸림 또는 그 딸린 곳의 이름</t>
  </si>
  <si>
    <t>다른 나라로부터 상품이나 기술 따위를 국내로 사들이는 업체의 이름</t>
  </si>
  <si>
    <t>동력을 사용하여 사람을 아래위로 나르는 장치의 수</t>
  </si>
  <si>
    <t>도구, 기계, 장치 따위를 베풀어 만든 설비의 이름</t>
  </si>
  <si>
    <t>도구, 기계, 장치 따위를 베풀어 만든 설비의 번호</t>
  </si>
  <si>
    <t>음식물의 이름</t>
  </si>
  <si>
    <t>음식물 정보가 처음 생긴 근원을 일컫는 이름</t>
  </si>
  <si>
    <t>음식물을 대분류보다 자세하고 소분류보다 넓은 범위로 가른 것의 이름</t>
  </si>
  <si>
    <t>단체나 기관에 어떠한 일이나 물건을 알려 청구하는 것에 일률적으로 연속되게 매긴 번호</t>
  </si>
  <si>
    <t>토의하거나 조사하여야 할 사실에 부여하는 식별 번호</t>
  </si>
  <si>
    <t>직장 같은 곳에서 맡아서 하는 일의 이름</t>
  </si>
  <si>
    <t>사업이나 기업 주체의 이름</t>
  </si>
  <si>
    <t>사업을 경영하는 한 기관의 이름</t>
  </si>
  <si>
    <t>사업이나 기업 주체의 전화번호</t>
  </si>
  <si>
    <t>영업이나 사업 실태의 이름</t>
  </si>
  <si>
    <t>어떤 일이나 사람과 관련하여 관계를 맺는 것에 일률적으로 연속되게 매긴 번호</t>
  </si>
  <si>
    <t>외식과 관련된 사업을 하는 업체의 이름</t>
  </si>
  <si>
    <t>필요한 어떤 일이나 행동을 청한 것에 부여하는 식별 번호</t>
  </si>
  <si>
    <t>필요한 어떤 일이나 행동을 청한 것에 일률적으로 연속되게 매긴 번호</t>
  </si>
  <si>
    <t>필요한 어떤 일이나 행동을 청한 사람의 이름</t>
  </si>
  <si>
    <t>유통업에 종사하는 기업체의 이름</t>
  </si>
  <si>
    <t>물건이나 권리를 건네받는 사람의 이름</t>
  </si>
  <si>
    <t>군대에 들어가 군인이 되는 날짜</t>
  </si>
  <si>
    <t>일정한 신분이나 지위를 가지거나 일정한 일을 하는 데 필요한 조건이나 능력의 이름</t>
  </si>
  <si>
    <t>연구나 조사 따위의 바탕이 되는 재료의 이름</t>
  </si>
  <si>
    <t>일정한 목적과 계획 아래 하는 일의 이름</t>
  </si>
  <si>
    <t>일정한 목적과 계획 아래 하는 일에 일률적으로 연속되게 매긴 번호</t>
  </si>
  <si>
    <t>사회생활의 영역에서 일정한 역할과 목적을 위하여 설치한 기구나 조직의 전체 이름</t>
  </si>
  <si>
    <t>은행, 회사, 상점 따위에서 금전의 출납이나 거래 내용 따위를 간단히 적은 쪽지에 부여한 식별 번호</t>
  </si>
  <si>
    <t>여러 가지 종류에 따라 나눈 항목의 이름</t>
  </si>
  <si>
    <t>대분류보다 자세하고 소분류보다 넓은 범위로 가름하는 것의 이름</t>
  </si>
  <si>
    <t>일정한 기준에 따라 여럿으로 나눈 땅의 한 구획의 이름</t>
  </si>
  <si>
    <t>가리키어 확실하게 정한 것에 부여하는 식별 번호</t>
  </si>
  <si>
    <t>사람들이 일정한 직업을 가지고 일하는 곳의 전화번호</t>
  </si>
  <si>
    <t>사람이 다니는 길 따위와 구분하여 자동차만 다니게 한 길의 수</t>
  </si>
  <si>
    <t>참고로 비교하고 대조하여 보는 것에 부여한 식별 번호</t>
  </si>
  <si>
    <t>전체 사물이나 사건의 가짓수</t>
  </si>
  <si>
    <t>전체 사람의 수</t>
  </si>
  <si>
    <t>정하여진 몫만큼 내준 것의 전체 금액</t>
  </si>
  <si>
    <t>어떤 조건에 적합한 대상을 책임지고 소개한 건수</t>
  </si>
  <si>
    <t>세상에 태어난 날짜</t>
  </si>
  <si>
    <t>사물이나 말 따위가 생기거나 나온 근거의 이름</t>
  </si>
  <si>
    <t>모자라는 것을 채워 메운 돈의 액수</t>
  </si>
  <si>
    <t>신청하였던 일이나 서류 따위를 취소한 날짜</t>
  </si>
  <si>
    <t>위로 높이 포개어 짓는 건물에서, 같은 높이를 이루는 부분에 부여된 식별 번호의 이름</t>
  </si>
  <si>
    <t>위로 높이 포개어 짓는 건물에서, 같은 높이를 이루는 부분에 일률적으로 연속되게 매긴 번호</t>
  </si>
  <si>
    <t>정보의 기호 체계를 나타내는 분류의 이름</t>
  </si>
  <si>
    <t>어떤 도식이나 서식에서 자주 사용되는 기본 골격의 이름</t>
  </si>
  <si>
    <t>회사를 그만두고 물러난 날짜</t>
  </si>
  <si>
    <t>도서ㆍ벽지ㆍ접적 지역 등 업무 수행상 생명의 직접적인 위험을 받거나 특수한 지역의 이름</t>
  </si>
  <si>
    <t>보통 것이나 보통 상태에 비하여 두드러지게 다른 일의 항목이나 내용</t>
  </si>
  <si>
    <t>책이나 장부 따위의 한 면의 수</t>
  </si>
  <si>
    <t>사물의 가치나 수준 따위를 평하거나 그 가치나 수준을 성적으로 나타내는 숫자</t>
  </si>
  <si>
    <t>못 쓰게 된 것을 버리는 것을 백분율로 산정한 것</t>
  </si>
  <si>
    <t>물품의 이름을 쓴 목록의 이름</t>
  </si>
  <si>
    <t>물품의 이름을 쓴 목록의 수</t>
  </si>
  <si>
    <t>컴퓨터에서 실행 가능한 프로그램 전체 또는 일부를 포함하는 파일의 이름</t>
  </si>
  <si>
    <t>한데 합하여 계산한 돈의 액수</t>
  </si>
  <si>
    <t>법률이나 규정 따위의 낱낱의 조나 항의 이름</t>
  </si>
  <si>
    <t>법률이나 규정 따위의 낱낱의 조나 항에 일률적으로 연속되게 매긴 번호</t>
  </si>
  <si>
    <t>개인이나 단체가 월드 와이드 웹에서 볼 수 있게 만든 하이퍼텍스트의 URL 주소</t>
  </si>
  <si>
    <t>텔레비전이나 컴퓨터 따위에서 그림이나 영상이 나타나는 면의 이름</t>
  </si>
  <si>
    <t>확실하게 정해진 돈의 액수</t>
  </si>
  <si>
    <t>전신, 전화 따위로 회답을 받는 전화번호</t>
  </si>
  <si>
    <t>어떤 모임을 구성하는 사람에게 부여하는 식별 번호</t>
  </si>
  <si>
    <t>한글프로그램명</t>
    <phoneticPr fontId="6" type="noConversion"/>
  </si>
  <si>
    <t>설명</t>
    <phoneticPr fontId="2" type="noConversion"/>
  </si>
  <si>
    <t>輸入業體. 다른 나라로부터 상품이나 기술 따위를 국내로 사들이는 업체</t>
    <phoneticPr fontId="2" type="noConversion"/>
  </si>
  <si>
    <t>說明. 어떤 일이나 대상의 내용을 상대편이 잘 알 수 있도록 밝혀 말함. 또는 그런 말</t>
    <phoneticPr fontId="2" type="noConversion"/>
  </si>
  <si>
    <t>내용</t>
    <phoneticPr fontId="2" type="noConversion"/>
  </si>
  <si>
    <t>Explanation</t>
    <phoneticPr fontId="2" type="noConversion"/>
  </si>
  <si>
    <t>계급명</t>
  </si>
  <si>
    <t>배포일자</t>
  </si>
  <si>
    <t>권한그룹명</t>
    <phoneticPr fontId="2" type="noConversion"/>
  </si>
  <si>
    <t>관심지역명</t>
  </si>
  <si>
    <t>조치사항</t>
  </si>
  <si>
    <t>일정내용</t>
  </si>
  <si>
    <t>만족도점수</t>
  </si>
  <si>
    <t>회의명</t>
  </si>
  <si>
    <t>추천여부</t>
  </si>
  <si>
    <t>응답내용</t>
  </si>
  <si>
    <t>실패건수</t>
  </si>
  <si>
    <t>민원내용</t>
  </si>
  <si>
    <t>장애내용</t>
    <phoneticPr fontId="2" type="noConversion"/>
  </si>
  <si>
    <t>이메일내용</t>
  </si>
  <si>
    <t>사건명</t>
  </si>
  <si>
    <t>처분내용</t>
  </si>
  <si>
    <t>권한여부</t>
  </si>
  <si>
    <t>성공건수</t>
  </si>
  <si>
    <t>행사내용</t>
  </si>
  <si>
    <t>일정명</t>
  </si>
  <si>
    <t>담당업무명</t>
  </si>
  <si>
    <t>접속횟수</t>
  </si>
  <si>
    <t>검토내용</t>
  </si>
  <si>
    <t>문항내용</t>
  </si>
  <si>
    <t>이력일자</t>
  </si>
  <si>
    <t>콘텐츠명</t>
    <phoneticPr fontId="2" type="noConversion"/>
  </si>
  <si>
    <t>유형명</t>
  </si>
  <si>
    <t>수정내용</t>
  </si>
  <si>
    <t>동의일자</t>
  </si>
  <si>
    <t>사고내용</t>
  </si>
  <si>
    <t>회의내용</t>
  </si>
  <si>
    <t>확인내용</t>
  </si>
  <si>
    <t>전송내용</t>
  </si>
  <si>
    <t>통보내용</t>
  </si>
  <si>
    <t>지원내용</t>
  </si>
  <si>
    <t>자산명</t>
  </si>
  <si>
    <t>이력내용</t>
  </si>
  <si>
    <t>조사내용</t>
  </si>
  <si>
    <t>이미지여부</t>
  </si>
  <si>
    <t>예약여부</t>
  </si>
  <si>
    <t>대상건수</t>
  </si>
  <si>
    <t>방문횟수</t>
  </si>
  <si>
    <t>공고내용</t>
  </si>
  <si>
    <t>전송건수</t>
  </si>
  <si>
    <t>문서내용</t>
  </si>
  <si>
    <t>변경요청내용</t>
  </si>
  <si>
    <t>만족도내용</t>
  </si>
  <si>
    <t>등기일자</t>
  </si>
  <si>
    <t>계약연도</t>
  </si>
  <si>
    <t>요청금액</t>
  </si>
  <si>
    <t>사용횟수</t>
  </si>
  <si>
    <t>게시판사용여부</t>
  </si>
  <si>
    <t>코드설명</t>
  </si>
  <si>
    <t>메뉴설명</t>
  </si>
  <si>
    <t>권한설명</t>
  </si>
  <si>
    <t>프로그램설명</t>
  </si>
  <si>
    <t>파일설명</t>
  </si>
  <si>
    <t>그룹설명</t>
  </si>
  <si>
    <t>단위사업명</t>
  </si>
  <si>
    <t>기타건수</t>
  </si>
  <si>
    <t>로그일자</t>
  </si>
  <si>
    <t>연결여부</t>
    <phoneticPr fontId="2" type="noConversion"/>
  </si>
  <si>
    <t>연결명</t>
    <phoneticPr fontId="2" type="noConversion"/>
  </si>
  <si>
    <t>전체 사회를 어떤 특징으로 나눈 일정한 공간 영역에 특별히 마음이 끌려 주의를 기울인 곳에 붙인 이름</t>
  </si>
  <si>
    <t>벌어지는 사태를 잘 살펴서 필요한 대책을 세운 항목이나 내용</t>
  </si>
  <si>
    <t>어떤 사항을 여럿이 모여 의논할 것에 붙인 이름</t>
  </si>
  <si>
    <t>사회적으로 문제를 일으키거나 주목을 받을 만한 뜻밖의 일의 이름</t>
  </si>
  <si>
    <t>목적하는 바를 이룬 사건의 가짓수</t>
  </si>
  <si>
    <t>직장 같은 곳에서 어떠한 일을 맡아서 하는 것에 붙인 이름</t>
  </si>
  <si>
    <t>어떤 조직의 동맹이나 연맹에 든 가게나 상점에 붙인 이름</t>
  </si>
  <si>
    <t>아이디</t>
  </si>
  <si>
    <t>잔액</t>
  </si>
  <si>
    <t>내용V4000</t>
    <phoneticPr fontId="6" type="noConversion"/>
  </si>
  <si>
    <t>Account Title</t>
  </si>
  <si>
    <t>Sub-Area</t>
  </si>
  <si>
    <t>Annex</t>
  </si>
  <si>
    <t>Creator</t>
  </si>
  <si>
    <t>Business Entity</t>
  </si>
  <si>
    <t>Indoor</t>
  </si>
  <si>
    <t>Outdoor</t>
  </si>
  <si>
    <t>Retail</t>
  </si>
  <si>
    <t>Asset</t>
  </si>
  <si>
    <t>Slip</t>
  </si>
  <si>
    <t>Main Annex</t>
  </si>
  <si>
    <t>Subbasin</t>
  </si>
  <si>
    <t>Lane</t>
  </si>
  <si>
    <t>Cycle</t>
  </si>
  <si>
    <t>Exception</t>
  </si>
  <si>
    <t>그 밖의 또 다른 사건의 가짓수</t>
  </si>
  <si>
    <t>구조물명</t>
  </si>
  <si>
    <t>공지사항</t>
  </si>
  <si>
    <t>처리번호</t>
  </si>
  <si>
    <t>변경사유</t>
  </si>
  <si>
    <t>사업목적</t>
  </si>
  <si>
    <t>상세내역</t>
  </si>
  <si>
    <t>구분번호</t>
  </si>
  <si>
    <t>장소명</t>
  </si>
  <si>
    <t>문제번호</t>
  </si>
  <si>
    <t>비공개여부</t>
  </si>
  <si>
    <t>구조물</t>
    <phoneticPr fontId="2" type="noConversion"/>
  </si>
  <si>
    <t>장소</t>
    <phoneticPr fontId="2" type="noConversion"/>
  </si>
  <si>
    <t>문제</t>
    <phoneticPr fontId="2" type="noConversion"/>
  </si>
  <si>
    <t>목적</t>
    <phoneticPr fontId="2" type="noConversion"/>
  </si>
  <si>
    <t>내역</t>
    <phoneticPr fontId="2" type="noConversion"/>
  </si>
  <si>
    <t>N</t>
    <phoneticPr fontId="2" type="noConversion"/>
  </si>
  <si>
    <t>Y</t>
    <phoneticPr fontId="2" type="noConversion"/>
  </si>
  <si>
    <t>일정한 설계에 따라 여러 가지 재료를 얽어서 만든 물건에 붙인 이름</t>
  </si>
  <si>
    <t xml:space="preserve">사무나 사건 따위를 절차에 따라 정리하여 치르거나 마무리하는 일에 부여하는 식별 번호 </t>
  </si>
  <si>
    <t>다르게 바꾸어 새롭게 고치는 일이 발생한 이유</t>
  </si>
  <si>
    <t>낱낱이 자세하게 정리한 것의 내용</t>
  </si>
  <si>
    <t>어떤 일이 이루어지거나 일어나는 곳의 이름</t>
  </si>
  <si>
    <t>논쟁, 논의, 연구 따위의 대상이 되는 것에 부여하는 식별 번호</t>
  </si>
  <si>
    <t>Small-Scale Classification</t>
  </si>
  <si>
    <t>Passenger</t>
  </si>
  <si>
    <t>Large-Scale Classification</t>
  </si>
  <si>
    <t>Cohabitation</t>
  </si>
  <si>
    <t>Private</t>
  </si>
  <si>
    <t>Detailed Classification</t>
  </si>
  <si>
    <t>Zoning</t>
  </si>
  <si>
    <t>Medium-Scale Classification</t>
  </si>
  <si>
    <t>特殊地. 도서/벽지/접적 지역 등 업무 수행상 생명의 직접적인 위험을 받거나 특수한 지역</t>
    <phoneticPr fontId="2" type="noConversion"/>
  </si>
  <si>
    <t>計定. 부기(簿記)의 원장(原帳)에서 같은 종류나 동일 명칭의 자산, 부채, 자본, 수익, 비용, 손실에 대하여 그 증감을 계산/기록하기 위하여 설정한 단위</t>
  </si>
  <si>
    <t>公簿面積. 등기부 등본, 토지 대장, 건축물대장 등 국가나 지방 자치 단체가 작성/비치하는 공부에 기재된 면적</t>
  </si>
  <si>
    <t>臺數. ‘대’(臺)로 세는 차/기계 따위의 수</t>
  </si>
  <si>
    <t>附與. 사람에게 권리/명예/임무 따위를 지니도록 해 주거나, 사물이나 일에 가치/의의 따위를 붙여 줌</t>
  </si>
  <si>
    <t>所得. 일한 결과로 얻은 정신적/물질적 이익</t>
  </si>
  <si>
    <t>用途地域. 토지를 경제적/효율적으로 이용하고 공공복리의 증진을 도모하기 위하여 서로 중복되지 아니하게 도시 관리 계획으로 결정하는 지역. 도시 지역, 관리 지역, 농림 지역, 자연환경 보전 지역으로 나뉘며, 도시 지역은 다시 주거 지역, 상업 지역, 공업 지역, 녹지 지역으로 나뉜다.</t>
  </si>
  <si>
    <t>資産. 개인이나 법인이 소유하고 있는 경제적 가치가 있는 유형/무형의 재산</t>
  </si>
  <si>
    <t>場所. 어떤 일이 이루어지거나 일어나는 곳</t>
  </si>
  <si>
    <t>問題. 논쟁, 논의, 연구 따위의 대상이 되는 것</t>
  </si>
  <si>
    <t>內譯. 물품이나 금액 따위의 내용</t>
  </si>
  <si>
    <t>Place</t>
  </si>
  <si>
    <t>Problem</t>
  </si>
  <si>
    <t>PRBLM</t>
  </si>
  <si>
    <t>構造物. 일정한 설계에 따라 여러 가지 재료를 얽어서 만든 물건. 건물, 다리, 축대, 터널 따위가 있다. </t>
    <phoneticPr fontId="2" type="noConversion"/>
  </si>
  <si>
    <t>目的. 실현하려고 하는 일이나 나아가는 방향</t>
    <phoneticPr fontId="2" type="noConversion"/>
  </si>
  <si>
    <t>명</t>
    <phoneticPr fontId="2" type="noConversion"/>
  </si>
  <si>
    <t>명V20</t>
    <phoneticPr fontId="6" type="noConversion"/>
  </si>
  <si>
    <t>명V100</t>
    <phoneticPr fontId="6" type="noConversion"/>
  </si>
  <si>
    <t>명V200</t>
    <phoneticPr fontId="6" type="noConversion"/>
  </si>
  <si>
    <t>수N7</t>
    <phoneticPr fontId="6" type="noConversion"/>
  </si>
  <si>
    <t>-</t>
    <phoneticPr fontId="6" type="noConversion"/>
  </si>
  <si>
    <t>2자리 문자</t>
    <phoneticPr fontId="6" type="noConversion"/>
  </si>
  <si>
    <t>3자리 문자</t>
    <phoneticPr fontId="6" type="noConversion"/>
  </si>
  <si>
    <t>5자리 문자</t>
    <phoneticPr fontId="6" type="noConversion"/>
  </si>
  <si>
    <t>7자리 문자</t>
    <phoneticPr fontId="6" type="noConversion"/>
  </si>
  <si>
    <t>1741000 : 행정안전부 …</t>
    <phoneticPr fontId="6" type="noConversion"/>
  </si>
  <si>
    <t>1100000000 : 서울특별시, 1111000000 : 서울특별시 종로구 …</t>
  </si>
  <si>
    <t>001 : 대통령, 002 : 부통령 …</t>
    <phoneticPr fontId="6" type="noConversion"/>
  </si>
  <si>
    <t>직종</t>
    <phoneticPr fontId="6" type="noConversion"/>
  </si>
  <si>
    <t>1 : 정무직, 2 : 일반직 …</t>
  </si>
  <si>
    <t>0 : 일본인, 창씨명등, 1 : 개인 …</t>
    <phoneticPr fontId="6" type="noConversion"/>
  </si>
  <si>
    <t>1 : 주건축물, 2 : 부속건축물</t>
    <phoneticPr fontId="6" type="noConversion"/>
  </si>
  <si>
    <t>01 : (철근)콘크리트, 02 : 기와 …</t>
    <phoneticPr fontId="6" type="noConversion"/>
  </si>
  <si>
    <t>00001 : 관리관, 00002 : 교정이사관 …</t>
    <phoneticPr fontId="6" type="noConversion"/>
  </si>
  <si>
    <t>101 : 감독관, 102 : 감사관 …</t>
    <phoneticPr fontId="6" type="noConversion"/>
  </si>
  <si>
    <t>01 : 신규등록, 02 : 신규등록(매립준공)  …</t>
    <phoneticPr fontId="6" type="noConversion"/>
  </si>
  <si>
    <t>11 : 가, 12 : 나 …</t>
    <phoneticPr fontId="6" type="noConversion"/>
  </si>
  <si>
    <t>2자리 문자</t>
    <phoneticPr fontId="6" type="noConversion"/>
  </si>
  <si>
    <t>11103 : 과학기술정보통신부장관, 11103 : 과학기술정보통신부차관	 …</t>
    <phoneticPr fontId="6" type="noConversion"/>
  </si>
  <si>
    <t>코드C3</t>
    <phoneticPr fontId="6" type="noConversion"/>
  </si>
  <si>
    <t>법정동(10자리)의 구성 중 앞자리 부터 광역시(2자리)+시군구(3자리)</t>
    <phoneticPr fontId="6" type="noConversion"/>
  </si>
  <si>
    <t>車路. 차마가 한 줄로 도로의 정하여진 부분을 통행하도록 차선(車線)으로 구분한 차도의 부분</t>
    <phoneticPr fontId="2" type="noConversion"/>
  </si>
  <si>
    <t>999999999999999</t>
  </si>
  <si>
    <t>999,999,999,999,999</t>
  </si>
  <si>
    <t>999999999999999999</t>
  </si>
  <si>
    <t>999,999,999,999,999,999</t>
  </si>
  <si>
    <t>999.99</t>
    <phoneticPr fontId="6" type="noConversion"/>
  </si>
  <si>
    <t>9999999999.999999999</t>
    <phoneticPr fontId="6" type="noConversion"/>
  </si>
  <si>
    <t>9999999.999</t>
    <phoneticPr fontId="6" type="noConversion"/>
  </si>
  <si>
    <t>99999999999999</t>
    <phoneticPr fontId="6" type="noConversion"/>
  </si>
  <si>
    <t>99</t>
    <phoneticPr fontId="6" type="noConversion"/>
  </si>
  <si>
    <t>9999999</t>
    <phoneticPr fontId="6" type="noConversion"/>
  </si>
  <si>
    <t>9999999999</t>
    <phoneticPr fontId="6" type="noConversion"/>
  </si>
  <si>
    <t>9999999999999999999999</t>
    <phoneticPr fontId="6" type="noConversion"/>
  </si>
  <si>
    <t>상위메뉴일련번호</t>
    <phoneticPr fontId="6" type="noConversion"/>
  </si>
  <si>
    <t>비밀글여부, 비밀글사용여부</t>
    <phoneticPr fontId="6" type="noConversion"/>
  </si>
  <si>
    <t>세부일련번호</t>
    <phoneticPr fontId="6" type="noConversion"/>
  </si>
  <si>
    <t>세부내역</t>
    <phoneticPr fontId="6" type="noConversion"/>
  </si>
  <si>
    <t>율, 률</t>
    <phoneticPr fontId="2" type="noConversion"/>
  </si>
  <si>
    <t>10</t>
    <phoneticPr fontId="2" type="noConversion"/>
  </si>
  <si>
    <t>일련번호N10</t>
    <phoneticPr fontId="2" type="noConversion"/>
  </si>
  <si>
    <t>도로명</t>
    <phoneticPr fontId="6" type="noConversion"/>
  </si>
  <si>
    <t>-</t>
    <phoneticPr fontId="2" type="noConversion"/>
  </si>
  <si>
    <t>1000자리 이내 문자</t>
    <phoneticPr fontId="2" type="noConversion"/>
  </si>
  <si>
    <t>4000자리 이내 문자</t>
    <phoneticPr fontId="2" type="noConversion"/>
  </si>
  <si>
    <t>5자리 이내 문자</t>
    <phoneticPr fontId="2" type="noConversion"/>
  </si>
  <si>
    <t>5</t>
    <phoneticPr fontId="2" type="noConversion"/>
  </si>
  <si>
    <t>10자리 이내 문자</t>
    <phoneticPr fontId="2" type="noConversion"/>
  </si>
  <si>
    <t>100자리 이내 문자</t>
    <phoneticPr fontId="2" type="noConversion"/>
  </si>
  <si>
    <t>19자리 이내 문자</t>
    <phoneticPr fontId="2" type="noConversion"/>
  </si>
  <si>
    <t>9999999999999999999999</t>
    <phoneticPr fontId="2" type="noConversion"/>
  </si>
  <si>
    <t>4자리 이내 문자</t>
    <phoneticPr fontId="2" type="noConversion"/>
  </si>
  <si>
    <t>9999</t>
    <phoneticPr fontId="2" type="noConversion"/>
  </si>
  <si>
    <t>링크</t>
    <phoneticPr fontId="2" type="noConversion"/>
  </si>
  <si>
    <t>디폴트</t>
    <phoneticPr fontId="2" type="noConversion"/>
  </si>
  <si>
    <t>부과건마다 유일하게부여하는 번호</t>
    <phoneticPr fontId="2" type="noConversion"/>
  </si>
  <si>
    <t>데이터갱신일자,자료업데이트일자, 데이터업데이트일자</t>
    <phoneticPr fontId="6" type="noConversion"/>
  </si>
  <si>
    <t>기업체주소, 업체주소</t>
    <phoneticPr fontId="6" type="noConversion"/>
  </si>
  <si>
    <t>대리자주민등록번호</t>
  </si>
  <si>
    <t>담당자부서명</t>
    <phoneticPr fontId="6" type="noConversion"/>
  </si>
  <si>
    <t>등록자부서명</t>
    <phoneticPr fontId="6" type="noConversion"/>
  </si>
  <si>
    <t>업무담당자명</t>
    <phoneticPr fontId="6" type="noConversion"/>
  </si>
  <si>
    <t>패스워드변경여부</t>
  </si>
  <si>
    <t>패스워드오류횟수</t>
  </si>
  <si>
    <t>프로젝트내용</t>
  </si>
  <si>
    <t>프로젝트목적</t>
  </si>
  <si>
    <t>사업소전화번호</t>
  </si>
  <si>
    <t>사업소주소</t>
  </si>
  <si>
    <t>사용인생년월일</t>
  </si>
  <si>
    <t>사용인일련번호</t>
  </si>
  <si>
    <t>사용인전화번호</t>
  </si>
  <si>
    <t>토지소재코드</t>
  </si>
  <si>
    <t>수정인일련번호</t>
    <phoneticPr fontId="6" type="noConversion"/>
  </si>
  <si>
    <t>시험명</t>
    <phoneticPr fontId="6" type="noConversion"/>
  </si>
  <si>
    <t>영문도로명</t>
    <phoneticPr fontId="6" type="noConversion"/>
  </si>
  <si>
    <t>영문명</t>
    <phoneticPr fontId="6" type="noConversion"/>
  </si>
  <si>
    <t>요청자명</t>
    <phoneticPr fontId="6" type="noConversion"/>
  </si>
  <si>
    <t>위배건축물여부</t>
    <phoneticPr fontId="6" type="noConversion"/>
  </si>
  <si>
    <t>위배내용</t>
    <phoneticPr fontId="6" type="noConversion"/>
  </si>
  <si>
    <t>전자우편내용</t>
    <phoneticPr fontId="6" type="noConversion"/>
  </si>
  <si>
    <t>총명수</t>
    <phoneticPr fontId="6" type="noConversion"/>
  </si>
  <si>
    <t>게시물일련번호</t>
    <phoneticPr fontId="6" type="noConversion"/>
  </si>
  <si>
    <t>게시물번호, 게시글일련번호, 게시글번호, 게시물순번,게시물연번</t>
    <phoneticPr fontId="6" type="noConversion"/>
  </si>
  <si>
    <t>게시판일련번호</t>
    <phoneticPr fontId="6" type="noConversion"/>
  </si>
  <si>
    <t>관리순번, 관리연번</t>
  </si>
  <si>
    <t>대장순번, 대장연번</t>
  </si>
  <si>
    <t>등록순번, 등록연번</t>
  </si>
  <si>
    <t>문서순번, 문서연번</t>
  </si>
  <si>
    <t>변경순번, 변경연번</t>
  </si>
  <si>
    <t>상위메뉴순번, 상위메뉴연번</t>
  </si>
  <si>
    <t>생성자순번, 생성자연번</t>
  </si>
  <si>
    <t>신청순번, 신청연번</t>
  </si>
  <si>
    <t>심의순번, 심의연번</t>
  </si>
  <si>
    <t>연계순번, 연계연번</t>
  </si>
  <si>
    <t>열람순번, 열람연번</t>
  </si>
  <si>
    <t>요청순번, 요청연번</t>
  </si>
  <si>
    <t>의견순번, 의견연번</t>
  </si>
  <si>
    <t>작업순번, 작업연번</t>
  </si>
  <si>
    <t>접수순번, 접수연번</t>
  </si>
  <si>
    <t>정렬순번, 정렬연번</t>
  </si>
  <si>
    <t>주부속순번, 주부속연번</t>
  </si>
  <si>
    <t>처리순번, 처리연번</t>
  </si>
  <si>
    <t>첨부파일순번, 첨부파일연번</t>
  </si>
  <si>
    <t>출력순번, 출력연번</t>
  </si>
  <si>
    <t>코드정렬순번, 코드정렬연번</t>
  </si>
  <si>
    <t>파일순번, 파일연번</t>
  </si>
  <si>
    <t>항목순번, 항목연번</t>
  </si>
  <si>
    <t>허가번호순번, 허가번호연번</t>
  </si>
  <si>
    <t>Buildings &amp; Structures</t>
  </si>
  <si>
    <t>Report Paper</t>
  </si>
  <si>
    <t xml:space="preserve">Career </t>
  </si>
  <si>
    <t>Structures</t>
  </si>
  <si>
    <t>Description</t>
  </si>
  <si>
    <t>Emergency Use</t>
  </si>
  <si>
    <t>Echelon</t>
  </si>
  <si>
    <t>Specification</t>
  </si>
  <si>
    <t>Place Of Work</t>
  </si>
  <si>
    <t>INDR</t>
  </si>
  <si>
    <t>SLIP</t>
  </si>
  <si>
    <t>ZNG</t>
  </si>
  <si>
    <t>RTL</t>
  </si>
  <si>
    <t>MANX</t>
  </si>
  <si>
    <t>STRTS</t>
  </si>
  <si>
    <t>DSCTN</t>
  </si>
  <si>
    <t>ANX</t>
  </si>
  <si>
    <t>ACNTL</t>
  </si>
  <si>
    <t>BDST</t>
  </si>
  <si>
    <t>CNTOM</t>
  </si>
  <si>
    <t>EUSE</t>
  </si>
  <si>
    <t>IDNTF</t>
  </si>
  <si>
    <t>POWK</t>
  </si>
  <si>
    <t>PRVT</t>
  </si>
  <si>
    <t>PSNGR</t>
  </si>
  <si>
    <t>RPTP</t>
  </si>
  <si>
    <t>SAREA</t>
  </si>
  <si>
    <t>SPCFCT</t>
  </si>
  <si>
    <t>BZENTY</t>
  </si>
  <si>
    <t>100자리 이내 문자</t>
  </si>
  <si>
    <t>4000자리 이내 문자</t>
  </si>
  <si>
    <t>256자리 이내 문자</t>
  </si>
  <si>
    <t>200자리 이내 문자</t>
  </si>
  <si>
    <t>300자리 이내 문자</t>
  </si>
  <si>
    <t>40자리 이내 문자</t>
  </si>
  <si>
    <t>80자리 이내 문자</t>
  </si>
  <si>
    <t>2000자리 이내 문자</t>
  </si>
  <si>
    <t>20자리 이내 문자</t>
  </si>
  <si>
    <t>1000자리 이내 문자</t>
  </si>
  <si>
    <t>5자리 이내 문자</t>
  </si>
  <si>
    <t>10자리 이내 문자</t>
  </si>
  <si>
    <t>50자리 이내 문자</t>
  </si>
  <si>
    <t>13자리 문자</t>
  </si>
  <si>
    <t>999999-9999999</t>
  </si>
  <si>
    <t>5자리 문자</t>
  </si>
  <si>
    <t>11자리 이내 문자</t>
  </si>
  <si>
    <t>4자리 이내 문자</t>
    <phoneticPr fontId="6" type="noConversion"/>
  </si>
  <si>
    <t>(9)99-(9)999-9999
or
999-(9)999-9999
or
9999-9999
or
999-(9)999-9999</t>
  </si>
  <si>
    <t>19자리 이내 문자</t>
    <phoneticPr fontId="6" type="noConversion"/>
  </si>
  <si>
    <t>-</t>
    <phoneticPr fontId="6" type="noConversion"/>
  </si>
  <si>
    <t>수N2</t>
    <phoneticPr fontId="6" type="noConversion"/>
  </si>
  <si>
    <t>1~99</t>
  </si>
  <si>
    <t>VL</t>
  </si>
  <si>
    <t>NTNLTY</t>
  </si>
  <si>
    <t>RTPYR</t>
  </si>
  <si>
    <t>MDL</t>
  </si>
  <si>
    <t>INCDNT</t>
  </si>
  <si>
    <t>HSHLDR</t>
  </si>
  <si>
    <t>PSN</t>
  </si>
  <si>
    <t>EATOUT</t>
  </si>
  <si>
    <t>BYLT</t>
  </si>
  <si>
    <t>HSTRY</t>
  </si>
  <si>
    <t>BFR</t>
  </si>
  <si>
    <t>CRTFCT</t>
  </si>
  <si>
    <t>DSBLTY</t>
  </si>
  <si>
    <t>CARMDL</t>
  </si>
  <si>
    <t>RSGNTN</t>
  </si>
  <si>
    <t>PRGRM</t>
  </si>
  <si>
    <t>RVR</t>
  </si>
  <si>
    <t>ARTCL</t>
  </si>
  <si>
    <t>PLC</t>
  </si>
  <si>
    <t>ADDTX</t>
  </si>
  <si>
    <t>PRIDTF</t>
  </si>
  <si>
    <t>PBRGAR</t>
  </si>
  <si>
    <t>SBJCT</t>
  </si>
  <si>
    <t>GVMNFC</t>
  </si>
  <si>
    <t>OBSVTR</t>
  </si>
  <si>
    <t>CRCLM</t>
  </si>
  <si>
    <t>MCNCL</t>
  </si>
  <si>
    <t>BSC</t>
  </si>
  <si>
    <t>ORGN</t>
  </si>
  <si>
    <t>BULK</t>
  </si>
  <si>
    <t>UNTPRC</t>
  </si>
  <si>
    <t>TRMNL</t>
  </si>
  <si>
    <t>GRNT</t>
  </si>
  <si>
    <t>RT</t>
  </si>
  <si>
    <t>OFC</t>
  </si>
  <si>
    <t>CMPTTN</t>
  </si>
  <si>
    <t>NPAG</t>
  </si>
  <si>
    <t>RDCPCT</t>
  </si>
  <si>
    <t>FOOD</t>
  </si>
  <si>
    <t>LGLZTN</t>
  </si>
  <si>
    <t>TPBIZ</t>
  </si>
  <si>
    <t>ORGNFL</t>
  </si>
  <si>
    <t>MNNG</t>
  </si>
  <si>
    <t>DAY</t>
  </si>
  <si>
    <t>ENLSTM</t>
  </si>
  <si>
    <t>BLNC</t>
  </si>
  <si>
    <t>EQPMNT</t>
  </si>
  <si>
    <t>MJR</t>
  </si>
  <si>
    <t>EPAYNO</t>
  </si>
  <si>
    <t>WHOL</t>
  </si>
  <si>
    <t>SCR</t>
  </si>
  <si>
    <t>SORT</t>
  </si>
  <si>
    <t>PRDCT</t>
  </si>
  <si>
    <t>MBLD</t>
  </si>
  <si>
    <t>CRDTR</t>
  </si>
  <si>
    <t>TPMT</t>
  </si>
  <si>
    <t>SRC</t>
  </si>
  <si>
    <t>CONTS</t>
  </si>
  <si>
    <t>SCSBJT</t>
  </si>
  <si>
    <t>HRBR</t>
  </si>
  <si>
    <t>NMTM</t>
  </si>
  <si>
    <t>IMPTR</t>
  </si>
  <si>
    <t>EXPLN</t>
  </si>
  <si>
    <t>FAIL</t>
  </si>
  <si>
    <t>자료순번, 자료연번, 데이터일련번호, 데이터순번, 데이터연번</t>
    <phoneticPr fontId="6" type="noConversion"/>
  </si>
  <si>
    <t>송신시각</t>
  </si>
  <si>
    <t>송신시간</t>
  </si>
  <si>
    <t>송신내용</t>
  </si>
  <si>
    <t>송신건수</t>
  </si>
  <si>
    <t>액세스URL주소</t>
    <phoneticPr fontId="2" type="noConversion"/>
  </si>
  <si>
    <t>일터전화번호</t>
    <phoneticPr fontId="6" type="noConversion"/>
  </si>
  <si>
    <t>처리인전화번호</t>
    <phoneticPr fontId="6" type="noConversion"/>
  </si>
  <si>
    <t>카테고리사용여부</t>
    <phoneticPr fontId="6" type="noConversion"/>
  </si>
  <si>
    <t>폐기율</t>
    <phoneticPr fontId="6" type="noConversion"/>
  </si>
  <si>
    <t>링크여부</t>
    <phoneticPr fontId="2" type="noConversion"/>
  </si>
  <si>
    <t>통계청</t>
    <phoneticPr fontId="6" type="noConversion"/>
  </si>
  <si>
    <t>국토교통부</t>
  </si>
  <si>
    <t>행정안전부</t>
    <phoneticPr fontId="6" type="noConversion"/>
  </si>
  <si>
    <t>인사혁신처</t>
    <phoneticPr fontId="6" type="noConversion"/>
  </si>
  <si>
    <t>EXCPTN</t>
    <phoneticPr fontId="2" type="noConversion"/>
  </si>
  <si>
    <t>CYCL</t>
    <phoneticPr fontId="2" type="noConversion"/>
  </si>
  <si>
    <t>CR</t>
    <phoneticPr fontId="2" type="noConversion"/>
  </si>
  <si>
    <t>SBSN</t>
    <phoneticPr fontId="2" type="noConversion"/>
  </si>
  <si>
    <t>CLS</t>
    <phoneticPr fontId="2" type="noConversion"/>
  </si>
  <si>
    <t>AST</t>
    <phoneticPr fontId="2" type="noConversion"/>
  </si>
  <si>
    <t>OTDR</t>
    <phoneticPr fontId="2" type="noConversion"/>
  </si>
  <si>
    <t>CHBTN</t>
    <phoneticPr fontId="2" type="noConversion"/>
  </si>
  <si>
    <t>ECHLN</t>
    <phoneticPr fontId="2" type="noConversion"/>
  </si>
  <si>
    <t>CREATR</t>
    <phoneticPr fontId="2" type="noConversion"/>
  </si>
  <si>
    <t>-</t>
    <phoneticPr fontId="2" type="noConversion"/>
  </si>
  <si>
    <t>공지게시글여부</t>
    <phoneticPr fontId="6" type="noConversion"/>
  </si>
  <si>
    <t>상위게시글번호</t>
    <phoneticPr fontId="6" type="noConversion"/>
  </si>
  <si>
    <t>우편번호C5</t>
    <phoneticPr fontId="6" type="noConversion"/>
  </si>
  <si>
    <t>-</t>
    <phoneticPr fontId="6" type="noConversion"/>
  </si>
  <si>
    <t>법정동코드 10자리 중 앞9번쨰부터 10번쨰 자리(22:가교리, 42:가학리 …)</t>
    <phoneticPr fontId="6" type="noConversion"/>
  </si>
  <si>
    <t>법정동코드 10자리 중 앞6번째부터 8번째 자리(101:청운동, 101:신교동 …)</t>
    <phoneticPr fontId="6" type="noConversion"/>
  </si>
  <si>
    <t>법정동코드 10자리 중 앞3번째부터 5번째 자리(110:종로구, 140:중구 …)</t>
    <phoneticPr fontId="6" type="noConversion"/>
  </si>
  <si>
    <t>법정동코드 10자리 중 앞1번째부터 2번째 자리(11:서울, 26:부산 …)</t>
    <phoneticPr fontId="6" type="noConversion"/>
  </si>
  <si>
    <t>직원번호</t>
    <phoneticPr fontId="6" type="noConversion"/>
  </si>
  <si>
    <t>Group</t>
    <phoneticPr fontId="2" type="noConversion"/>
  </si>
  <si>
    <t>GROUP</t>
    <phoneticPr fontId="2" type="noConversion"/>
  </si>
  <si>
    <t>변경전도로명주소</t>
    <phoneticPr fontId="6" type="noConversion"/>
  </si>
  <si>
    <t>-</t>
    <phoneticPr fontId="6" type="noConversion"/>
  </si>
  <si>
    <t>NUMERIC</t>
    <phoneticPr fontId="2" type="noConversion"/>
  </si>
  <si>
    <t>회신전화번호</t>
    <phoneticPr fontId="6" type="noConversion"/>
  </si>
  <si>
    <t>LNKG</t>
    <phoneticPr fontId="2" type="noConversion"/>
  </si>
  <si>
    <t>Linkage</t>
    <phoneticPr fontId="2" type="noConversion"/>
  </si>
  <si>
    <t>LYR</t>
    <phoneticPr fontId="2" type="noConversion"/>
  </si>
  <si>
    <t>Layer</t>
    <phoneticPr fontId="2" type="noConversion"/>
  </si>
  <si>
    <t>EDTR</t>
    <phoneticPr fontId="2" type="noConversion"/>
  </si>
  <si>
    <t>CTGRY</t>
    <phoneticPr fontId="2" type="noConversion"/>
  </si>
  <si>
    <t>TMPLT</t>
    <phoneticPr fontId="2" type="noConversion"/>
  </si>
  <si>
    <t>PAGE</t>
    <phoneticPr fontId="2" type="noConversion"/>
  </si>
  <si>
    <t>HMPG</t>
    <phoneticPr fontId="2" type="noConversion"/>
  </si>
  <si>
    <t xml:space="preserve">Normal </t>
  </si>
  <si>
    <t>Special Area</t>
  </si>
  <si>
    <t>Activation</t>
  </si>
  <si>
    <t>Reference Amount For One Serving</t>
  </si>
  <si>
    <t>Telephone Office</t>
  </si>
  <si>
    <t>Due Date</t>
  </si>
  <si>
    <t>Allocation</t>
  </si>
  <si>
    <t>Business Status</t>
  </si>
  <si>
    <t>Self-Propelled</t>
  </si>
  <si>
    <t>Additional Tax</t>
    <phoneticPr fontId="2" type="noConversion"/>
  </si>
  <si>
    <t>Bulletin Board System</t>
    <phoneticPr fontId="2" type="noConversion"/>
  </si>
  <si>
    <t>중간전화번호, 중간자리전화번호, 앞자리전화번호, 교환국전화번호</t>
    <phoneticPr fontId="6" type="noConversion"/>
  </si>
  <si>
    <t>팝업창내용, 팝업메뉴내용</t>
    <phoneticPr fontId="6" type="noConversion"/>
  </si>
  <si>
    <t>사용자번호</t>
    <phoneticPr fontId="6" type="noConversion"/>
  </si>
  <si>
    <t>사업번호</t>
    <phoneticPr fontId="6" type="noConversion"/>
  </si>
  <si>
    <t>등록자번호</t>
    <phoneticPr fontId="6" type="noConversion"/>
  </si>
  <si>
    <t>관리번호</t>
    <phoneticPr fontId="6" type="noConversion"/>
  </si>
  <si>
    <t>끝자리전화번호, 끝전화번호, 개별번호, 뒷자리전화번호</t>
    <phoneticPr fontId="6" type="noConversion"/>
  </si>
  <si>
    <t>가맹점명</t>
    <phoneticPr fontId="6" type="noConversion"/>
  </si>
  <si>
    <t>가맹점이름, 가맹점명칭</t>
    <phoneticPr fontId="6" type="noConversion"/>
  </si>
  <si>
    <t>건축물이름, 건축물명칭</t>
  </si>
  <si>
    <t>게시판이름, 게시판명칭</t>
  </si>
  <si>
    <t>계급이름, 계급명칭</t>
  </si>
  <si>
    <t>계약이름, 계약명칭</t>
  </si>
  <si>
    <t>계정과목이름, 계정과목명칭</t>
  </si>
  <si>
    <t>계정이름, 계정명칭</t>
  </si>
  <si>
    <t>공사이름, 공사명칭</t>
  </si>
  <si>
    <t>과목이름, 과목명칭</t>
  </si>
  <si>
    <t>과정이름, 과정명칭</t>
  </si>
  <si>
    <t>과제이름, 과제명칭</t>
  </si>
  <si>
    <t>관서이름, 관서명칭</t>
  </si>
  <si>
    <t>관심지역이름, 관심지역명칭</t>
  </si>
  <si>
    <t>관측소이름, 관측소명칭</t>
  </si>
  <si>
    <t>교육과정이름, 교육과정명칭</t>
  </si>
  <si>
    <t>교육이름, 교육명칭</t>
  </si>
  <si>
    <t>구분이름, 구분명칭</t>
  </si>
  <si>
    <t>구역이름, 구역명칭</t>
  </si>
  <si>
    <t>구조물이름, 구조물명칭</t>
  </si>
  <si>
    <t>국적이름, 국적명칭</t>
  </si>
  <si>
    <t>권역이름, 권역명칭</t>
  </si>
  <si>
    <t>권한그룹이름, 권한그룹명칭</t>
  </si>
  <si>
    <t>권한이름, 권한명칭</t>
  </si>
  <si>
    <t>규격이름, 규격명칭</t>
  </si>
  <si>
    <t>그룹이름, 그룹명칭</t>
  </si>
  <si>
    <t>근무지이름, 근무지명칭</t>
  </si>
  <si>
    <t>다량배달처이름, 다량배달처명칭</t>
  </si>
  <si>
    <t>단위이름, 단위명칭</t>
  </si>
  <si>
    <t>담당업무이름, 담당업무명칭</t>
  </si>
  <si>
    <t>대분류이름, 대분류명칭</t>
  </si>
  <si>
    <t>대표식품이름, 대표식품명칭</t>
  </si>
  <si>
    <t>도엽이름, 도엽명칭</t>
  </si>
  <si>
    <t>라벨이름, 라벨명칭</t>
  </si>
  <si>
    <t>메뉴이름, 메뉴명칭</t>
  </si>
  <si>
    <t>모델이름, 모델명칭</t>
  </si>
  <si>
    <t>문서이름, 문서명칭</t>
  </si>
  <si>
    <t>물리파일이름, 물리파일명칭</t>
  </si>
  <si>
    <t>물품이름, 물품명칭</t>
  </si>
  <si>
    <t>보고서이름, 보고서명칭</t>
  </si>
  <si>
    <t>분류이름, 분류명칭</t>
  </si>
  <si>
    <t>분야이름, 분야명칭</t>
  </si>
  <si>
    <t>블록이름, 블록명칭</t>
  </si>
  <si>
    <t>사건이름, 사건명칭</t>
  </si>
  <si>
    <t>사업체이름, 사업체명칭</t>
  </si>
  <si>
    <t>사이트이름, 사이트명칭</t>
  </si>
  <si>
    <t>상품이름, 상품명칭</t>
  </si>
  <si>
    <t>서류이름, 서류명칭</t>
  </si>
  <si>
    <t>서버이름, 서버명칭</t>
  </si>
  <si>
    <t>서버파일이름, 서버파일명칭</t>
  </si>
  <si>
    <t>서비스이름, 서비스명칭</t>
  </si>
  <si>
    <t>소분류이름, 소분류명칭</t>
  </si>
  <si>
    <t>소속이름, 소속명칭</t>
  </si>
  <si>
    <t>수입업체이름, 수입업체명칭</t>
  </si>
  <si>
    <t>시군구건물이름, 시군구건물명칭</t>
  </si>
  <si>
    <t>시설이름, 시설명칭</t>
  </si>
  <si>
    <t>시스템파일이름, 시스템파일명칭</t>
  </si>
  <si>
    <t>식품대분류이름, 식품대분류명칭</t>
  </si>
  <si>
    <t>식품이름, 식품명칭</t>
  </si>
  <si>
    <t>식품세분류이름, 식품세분류명칭</t>
  </si>
  <si>
    <t>식품소분류이름, 식품소분류명칭</t>
  </si>
  <si>
    <t>식품정보기원이름, 식품정보기원명칭</t>
  </si>
  <si>
    <t>식품중분류이름, 식품중분류명칭</t>
  </si>
  <si>
    <t>실제파일이름, 실제파일명칭</t>
  </si>
  <si>
    <t>아파트이름, 아파트명칭</t>
  </si>
  <si>
    <t>업로드파일이름, 업로드파일명칭</t>
  </si>
  <si>
    <t>업무이름, 업무명칭</t>
  </si>
  <si>
    <t>업종이름, 업종명칭</t>
  </si>
  <si>
    <t>업체이름, 업체명칭</t>
  </si>
  <si>
    <t>업태이름, 업태명칭</t>
  </si>
  <si>
    <t>외식업체이름, 외식업체명칭</t>
  </si>
  <si>
    <t>용도지역지구이름, 용도지역지구명칭</t>
  </si>
  <si>
    <t>원파일이름, 원파일명칭</t>
  </si>
  <si>
    <t>위치이름, 위치명칭</t>
  </si>
  <si>
    <t>유통업체이름, 유통업체명칭</t>
  </si>
  <si>
    <t>유형이름, 유형명칭</t>
  </si>
  <si>
    <t>이미지이름, 이미지명칭</t>
  </si>
  <si>
    <t>이미지파일이름, 이미지파일명칭</t>
  </si>
  <si>
    <t>일정이름, 일정명칭</t>
  </si>
  <si>
    <t>자격이름, 자격명칭</t>
  </si>
  <si>
    <t>자격증이름, 자격증명칭</t>
  </si>
  <si>
    <t>자산이름, 자산명칭</t>
  </si>
  <si>
    <t>작업이름, 작업명칭</t>
  </si>
  <si>
    <t>장비이름, 장비명칭</t>
  </si>
  <si>
    <t>장소이름, 장소명칭</t>
  </si>
  <si>
    <t>전체기관이름, 전체기관명칭</t>
  </si>
  <si>
    <t>접수기관이름, 접수기관명칭</t>
  </si>
  <si>
    <t>제품이름, 제품명칭</t>
  </si>
  <si>
    <t>조직이름, 조직명칭</t>
  </si>
  <si>
    <t>종목이름, 종목명칭</t>
  </si>
  <si>
    <t>중권역이름, 중권역명칭</t>
  </si>
  <si>
    <t>중분류이름, 중분류명칭</t>
  </si>
  <si>
    <t>지구이름, 지구명칭</t>
  </si>
  <si>
    <t>지점이름, 지점명칭</t>
  </si>
  <si>
    <t>질병이름, 질병명칭</t>
  </si>
  <si>
    <t>차량이름, 차량명칭</t>
  </si>
  <si>
    <t>차종이름, 차종명칭</t>
  </si>
  <si>
    <t>출처이름, 출처명칭</t>
  </si>
  <si>
    <t>측정소이름, 측정소명칭</t>
  </si>
  <si>
    <t>코드그룹이름, 코드그룹명칭</t>
  </si>
  <si>
    <t>코드이름, 코드명칭</t>
  </si>
  <si>
    <t>코드분류이름, 코드분류명칭</t>
  </si>
  <si>
    <t>콘텐츠이름, 콘텐츠명칭</t>
  </si>
  <si>
    <t>특수지이름, 특수지명칭</t>
  </si>
  <si>
    <t>평가항목이름, 평가항목명칭</t>
  </si>
  <si>
    <t>품목이름, 품목명칭</t>
  </si>
  <si>
    <t>프로그램이름, 프로그램명칭</t>
  </si>
  <si>
    <t>프로그램파일이름, 프로그램파일명칭</t>
  </si>
  <si>
    <t>하천이름, 하천명칭</t>
  </si>
  <si>
    <t>학과이름, 학과명칭</t>
  </si>
  <si>
    <t>한글이름, 한글명칭</t>
  </si>
  <si>
    <t>한글프로그램이름, 한글프로그램명칭</t>
  </si>
  <si>
    <t>항만이름, 항만명칭</t>
  </si>
  <si>
    <t>항목이름, 항목명칭</t>
  </si>
  <si>
    <t>행정구역이름, 행정구역명칭</t>
  </si>
  <si>
    <t>화면이름, 화면명칭</t>
  </si>
  <si>
    <t>확장자이름, 확장자명칭</t>
  </si>
  <si>
    <t>회의이름, 회의명칭</t>
  </si>
  <si>
    <t>휴일이름, 휴일명칭</t>
  </si>
  <si>
    <t>관계이미지명</t>
    <phoneticPr fontId="6" type="noConversion"/>
  </si>
  <si>
    <t>관련이미지명, 연관이미지명, 유관이미지명,
관계이미지이름, 관련이미지이름, 연관이미지이름, 유관이미지이름,
관계이미지명칭, 관련이미지명칭, 연관이미지명칭, 유관이미지명칭</t>
    <phoneticPr fontId="6" type="noConversion"/>
  </si>
  <si>
    <t>계층이름, 레이어명, 레이어이름, 계층명칭, 레이어명칭</t>
  </si>
  <si>
    <t>단위사업이름, 단위프로젝트명, 단위프로젝트이름, 단위사업명칭, 단위프로젝트명칭</t>
  </si>
  <si>
    <t>담당인부서명, 담당인부서이름, 담당자부서이름, 담당자부서명칭, 담당인부서명칭</t>
  </si>
  <si>
    <t>등록인부서이름, 등록자부서이름, 등록자부서명칭, 등록인부서명칭</t>
  </si>
  <si>
    <t>범주이름, 카테고리명, 카테고리이름, 범주명칭, 카테고리명칭</t>
  </si>
  <si>
    <t>사용자그룹이름, 사용인그룹이름, 사용인그룹명, 사용자그룹명칭, 사용인그룹명칭</t>
  </si>
  <si>
    <t>서식이름, 템플릿이름, 템플릿명, 서식명칭, 템플릿명칭</t>
  </si>
  <si>
    <t>시험이름, 테스트명, , 테스트이름, 시험명칭, 테스트명칭</t>
  </si>
  <si>
    <t>식품데이터구분명, 식품데이터구분이름, 식품자료구분이름, 식품자료구분명칭, 식품데이터구분명칭</t>
  </si>
  <si>
    <t>연결이름, 링크명, 링크이름, 연결명칭, 링크명칭</t>
  </si>
  <si>
    <t>영문이름, 영문자명, 영문명칭, 영문자명칭</t>
  </si>
  <si>
    <t>자료이름, 데이터명, 자료명칭, 데이터명칭</t>
  </si>
  <si>
    <t>도로명우편번호</t>
    <phoneticPr fontId="6" type="noConversion"/>
  </si>
  <si>
    <t>사업장우편번호</t>
    <phoneticPr fontId="6" type="noConversion"/>
  </si>
  <si>
    <t>사업소우편번호</t>
    <phoneticPr fontId="6" type="noConversion"/>
  </si>
  <si>
    <t>-</t>
    <phoneticPr fontId="6" type="noConversion"/>
  </si>
  <si>
    <t>카테고리번호</t>
    <phoneticPr fontId="6" type="noConversion"/>
  </si>
  <si>
    <t>등록인번호</t>
    <phoneticPr fontId="6" type="noConversion"/>
  </si>
  <si>
    <t>프로젝트번호</t>
    <phoneticPr fontId="6" type="noConversion"/>
  </si>
  <si>
    <t>사용인번호</t>
    <phoneticPr fontId="6" type="noConversion"/>
  </si>
  <si>
    <t>사원번호</t>
    <phoneticPr fontId="6" type="noConversion"/>
  </si>
  <si>
    <t>기록자이름</t>
    <phoneticPr fontId="6" type="noConversion"/>
  </si>
  <si>
    <t>세대주이름</t>
    <phoneticPr fontId="6" type="noConversion"/>
  </si>
  <si>
    <t>업무담당인명, 업무담당인이름, 업무담당자이름</t>
    <phoneticPr fontId="6" type="noConversion"/>
  </si>
  <si>
    <t>Belonging</t>
  </si>
  <si>
    <t>BLN</t>
  </si>
  <si>
    <t>Recorder</t>
  </si>
  <si>
    <t>RCDR</t>
  </si>
  <si>
    <t>DUDT</t>
  </si>
  <si>
    <t>Count Of Machines</t>
    <phoneticPr fontId="2" type="noConversion"/>
  </si>
  <si>
    <t>Delivery Destination</t>
  </si>
  <si>
    <t>DLDTN</t>
  </si>
  <si>
    <t>ALCTN</t>
  </si>
  <si>
    <t>DCMNT</t>
  </si>
  <si>
    <t>BZSTAT</t>
  </si>
  <si>
    <t>Before</t>
    <phoneticPr fontId="2" type="noConversion"/>
  </si>
  <si>
    <t>SFPRPL</t>
  </si>
  <si>
    <t>NML</t>
  </si>
  <si>
    <t>TNOCS</t>
  </si>
  <si>
    <t>Total Number Of Cases</t>
  </si>
  <si>
    <t>TNOPE</t>
  </si>
  <si>
    <t>Total Parking Capacity</t>
  </si>
  <si>
    <t>TPKCT</t>
  </si>
  <si>
    <t>SPAREA</t>
  </si>
  <si>
    <t>School Subject</t>
    <phoneticPr fontId="2" type="noConversion"/>
  </si>
  <si>
    <t>ACTVTN</t>
  </si>
  <si>
    <t>RAFOS</t>
  </si>
  <si>
    <t>1회섭취참고량명</t>
  </si>
  <si>
    <t>만 3세 이상 소비계층이 통상적으로 소비하는 식품별 1회 섭취량과 시장조사 결과 등을 바탕으로 설정한 값의 이름</t>
  </si>
  <si>
    <t>HTML_YN</t>
  </si>
  <si>
    <t>FRCS_NO</t>
  </si>
  <si>
    <t>PRIDTF_NO</t>
  </si>
  <si>
    <t>OPNG_YN</t>
  </si>
  <si>
    <t>DLNG_NO</t>
  </si>
  <si>
    <t>거래하는 일에 걸리는 일정한 시간</t>
  </si>
  <si>
    <t>DLNG_HR</t>
  </si>
  <si>
    <t>BDST_NM</t>
  </si>
  <si>
    <t>집이나 성, 다리 따위의 구조물을 그 목적에 따라 설계하여 흙이나 나무, 돌, 벽돌, 쇠 따위를 써서 세우거나 쌓은 건물이 만들어진 연도</t>
  </si>
  <si>
    <t>ARCH_YR</t>
  </si>
  <si>
    <t>SRCH_YMD</t>
  </si>
  <si>
    <t>PST_CN</t>
  </si>
  <si>
    <t>PST_SN</t>
  </si>
  <si>
    <t>BBS_CN</t>
  </si>
  <si>
    <t>BBS_NM</t>
  </si>
  <si>
    <t>BBS_SN</t>
  </si>
  <si>
    <t>RSLT_CN</t>
  </si>
  <si>
    <t>RSLT_NTFCTN_YMD</t>
  </si>
  <si>
    <t>ATRZ_DOC_NO</t>
  </si>
  <si>
    <t>ATRZ_NO</t>
  </si>
  <si>
    <t>ECHLN_CD</t>
  </si>
  <si>
    <t>CTRT_NM</t>
  </si>
  <si>
    <t>CTRT_NO</t>
  </si>
  <si>
    <t>CTRT_CYCL</t>
  </si>
  <si>
    <t>ACNTL_NM</t>
  </si>
  <si>
    <t>ACNT_NM</t>
  </si>
  <si>
    <t>BACNT_BLNC</t>
  </si>
  <si>
    <t>CUST_NO</t>
  </si>
  <si>
    <t>UNQ_NO</t>
  </si>
  <si>
    <t>INFRM_AMT</t>
  </si>
  <si>
    <t>INFRM_NO</t>
  </si>
  <si>
    <t>SPLY_YMD</t>
  </si>
  <si>
    <t>CSTRN_NM</t>
  </si>
  <si>
    <t>PBLNT_YMD</t>
  </si>
  <si>
    <t>NTC_PST_YN</t>
  </si>
  <si>
    <t>NTC_CN</t>
  </si>
  <si>
    <t>SBJCT_NM</t>
  </si>
  <si>
    <t>TXTN_YN</t>
  </si>
  <si>
    <t>TXTN_YM</t>
  </si>
  <si>
    <t>CRS_NM</t>
  </si>
  <si>
    <t>ASMT_NM</t>
  </si>
  <si>
    <t>ASMT_NO</t>
  </si>
  <si>
    <t>MNG_NO</t>
  </si>
  <si>
    <t>MNG_SN</t>
  </si>
  <si>
    <t>GVMNFC_NM</t>
  </si>
  <si>
    <t>OBSVTR_NM</t>
  </si>
  <si>
    <t>CRCLM_NM</t>
  </si>
  <si>
    <t>EDU_CN</t>
  </si>
  <si>
    <t>EDU_NM</t>
  </si>
  <si>
    <t>SE_NM</t>
  </si>
  <si>
    <t>ZONE_NM</t>
  </si>
  <si>
    <t>NTNLTY_NM</t>
  </si>
  <si>
    <t>SAREA_NM</t>
  </si>
  <si>
    <t>AUTHRT_NM</t>
  </si>
  <si>
    <t>SPCFCT_NM</t>
  </si>
  <si>
    <t>GROUP_NM</t>
  </si>
  <si>
    <t>GROUP_SN</t>
  </si>
  <si>
    <t>POWK_NM</t>
  </si>
  <si>
    <t>POWK_ADDR</t>
  </si>
  <si>
    <t>INST_NO</t>
  </si>
  <si>
    <t>INST_CYCL</t>
  </si>
  <si>
    <t>ENT_ADDR</t>
  </si>
  <si>
    <t>CRTR_AMT</t>
  </si>
  <si>
    <t>ETC_AMT</t>
  </si>
  <si>
    <t>INDIV_TELNO</t>
  </si>
  <si>
    <t>RTPYR_NM</t>
  </si>
  <si>
    <t>RTPYR_NO</t>
  </si>
  <si>
    <t>EXT_NO</t>
  </si>
  <si>
    <t>NODE_NM</t>
  </si>
  <si>
    <t>DWNLD_CNT</t>
  </si>
  <si>
    <t>TRMNL_NO</t>
  </si>
  <si>
    <t>UNIT_NM</t>
  </si>
  <si>
    <t>PIC_DEPT_NM</t>
  </si>
  <si>
    <t>ANS_CN</t>
  </si>
  <si>
    <t>ANS_NO</t>
  </si>
  <si>
    <t>AGT_RRNO</t>
  </si>
  <si>
    <t>LDGR_SN</t>
  </si>
  <si>
    <t>RPRS_FOOD_NM</t>
  </si>
  <si>
    <t>CMNT_CN</t>
  </si>
  <si>
    <t>CMNT_NO</t>
  </si>
  <si>
    <t>CMNT_CNT</t>
  </si>
  <si>
    <t>DATA_UPDT_YMD</t>
  </si>
  <si>
    <t>ROAD_NM_ZIP</t>
  </si>
  <si>
    <t>FLRPLN_NO</t>
  </si>
  <si>
    <t>MAPSHT_NM</t>
  </si>
  <si>
    <t>MAPSHT_NO</t>
  </si>
  <si>
    <t>CHBTN_YN</t>
  </si>
  <si>
    <t>STDG_EMD_CD</t>
  </si>
  <si>
    <t>RG_NO</t>
  </si>
  <si>
    <t>REG_NO</t>
  </si>
  <si>
    <t>REG_SN</t>
  </si>
  <si>
    <t>RGTR_NO</t>
  </si>
  <si>
    <t>BSC_STNG_YN</t>
  </si>
  <si>
    <t>LBL_NM</t>
  </si>
  <si>
    <t>LYR_NM</t>
  </si>
  <si>
    <t>LOG_CN</t>
  </si>
  <si>
    <t>LGN_FAIL_NMTM</t>
  </si>
  <si>
    <t>LGN_NMTM</t>
  </si>
  <si>
    <t>LOG_SN</t>
  </si>
  <si>
    <t>LOG_DT</t>
  </si>
  <si>
    <t>STDG_LI_CD</t>
  </si>
  <si>
    <t>LNKG_ADDR</t>
  </si>
  <si>
    <t>BYNG_AMT</t>
  </si>
  <si>
    <t>MENU_NM</t>
  </si>
  <si>
    <t>MENU_USE_YN</t>
  </si>
  <si>
    <t>MENU_SN</t>
  </si>
  <si>
    <t>MENU_INDCT_YN</t>
  </si>
  <si>
    <t>MEMO_CN</t>
  </si>
  <si>
    <t>MSG_CN</t>
  </si>
  <si>
    <t>AREA_EXCL_YN</t>
  </si>
  <si>
    <t>LCNS_NO</t>
  </si>
  <si>
    <t>MDL_NM</t>
  </si>
  <si>
    <t>DOC_NM</t>
  </si>
  <si>
    <t>DOC_NO</t>
  </si>
  <si>
    <t>DOC_SN</t>
  </si>
  <si>
    <t>QITEM_NO</t>
  </si>
  <si>
    <t>PHYS_FILE_NM</t>
  </si>
  <si>
    <t>CMDTY_NM</t>
  </si>
  <si>
    <t>CVLCPT_RCPT_NO</t>
  </si>
  <si>
    <t>ISSU_NO</t>
  </si>
  <si>
    <t>어떤 일이나 사물이 생겨난 어느 한 시점</t>
  </si>
  <si>
    <t>OCRN_TM</t>
  </si>
  <si>
    <t>SNDNG_CN</t>
  </si>
  <si>
    <t>SNDNG_NO</t>
  </si>
  <si>
    <t>PBLCN_NO</t>
  </si>
  <si>
    <t>CHG_CN</t>
  </si>
  <si>
    <t>CHG_SN</t>
  </si>
  <si>
    <t>CHG_BFR_CN</t>
  </si>
  <si>
    <t>CHG_BFR_ROAD_NM_ADDR</t>
  </si>
  <si>
    <t>CHG_CYCL</t>
  </si>
  <si>
    <t>CHG_AFTR_CN</t>
  </si>
  <si>
    <t>RPTP_NM</t>
  </si>
  <si>
    <t>RPTP_NO</t>
  </si>
  <si>
    <t>HDOFC_YN</t>
  </si>
  <si>
    <t>UP_PST_NO</t>
  </si>
  <si>
    <t>DEPT_NO</t>
  </si>
  <si>
    <t>ANX_BDST_CNT</t>
  </si>
  <si>
    <t>GRNT_YMD</t>
  </si>
  <si>
    <t>CLSF_NM</t>
  </si>
  <si>
    <t>CLSF_NO</t>
  </si>
  <si>
    <t>FLD_NM</t>
  </si>
  <si>
    <t>BLCK_NM</t>
  </si>
  <si>
    <t>RMRK_CN</t>
  </si>
  <si>
    <t>PRVT_PST_YN</t>
  </si>
  <si>
    <t>PSWD_CHG_YN</t>
  </si>
  <si>
    <t>PSWD_ERR_NMTM</t>
  </si>
  <si>
    <t>EUSE_ELVTR_CNT</t>
  </si>
  <si>
    <t>INCDNT_NO</t>
  </si>
  <si>
    <t>OFC_TELNO</t>
  </si>
  <si>
    <t>BIZ_CN</t>
  </si>
  <si>
    <t>BIZ_NO</t>
  </si>
  <si>
    <t>BPLC_ZIP</t>
  </si>
  <si>
    <t>BPLC_TELNO</t>
  </si>
  <si>
    <t>BPLC_ADDR</t>
  </si>
  <si>
    <t>USE_DAY_CNT</t>
  </si>
  <si>
    <t>USER_GROUP_NM</t>
  </si>
  <si>
    <t>USER_NO</t>
  </si>
  <si>
    <t>USER_BRDT</t>
  </si>
  <si>
    <t>USER_SN</t>
  </si>
  <si>
    <t>USER_TELNO</t>
  </si>
  <si>
    <t>EMP_NO</t>
  </si>
  <si>
    <t>SITE_NM</t>
  </si>
  <si>
    <t>CMPTTN_AMT</t>
  </si>
  <si>
    <t>DSCSN_CN</t>
  </si>
  <si>
    <t>DTL_CN</t>
  </si>
  <si>
    <t>DTL_BIZ_NM</t>
  </si>
  <si>
    <t>DTL_SN</t>
  </si>
  <si>
    <t>UP_INST_CD</t>
  </si>
  <si>
    <t>UP_MENU_SN</t>
  </si>
  <si>
    <t>UP_CD_ID</t>
  </si>
  <si>
    <t>GDS_NM</t>
  </si>
  <si>
    <t>NPAG_YN</t>
  </si>
  <si>
    <t>CREATR_SN</t>
  </si>
  <si>
    <t>SRVR_NM</t>
  </si>
  <si>
    <t>SRVR_FILE_NM</t>
  </si>
  <si>
    <t>SRVC_NM</t>
  </si>
  <si>
    <t>SRVY_CN</t>
  </si>
  <si>
    <t>SRVY_NO</t>
  </si>
  <si>
    <t>HSHLDR_NM</t>
  </si>
  <si>
    <t>HSHLDR_YN</t>
  </si>
  <si>
    <t>EARN_AMT</t>
  </si>
  <si>
    <t>OGDP_NM</t>
  </si>
  <si>
    <t>PSN_SE_CD</t>
  </si>
  <si>
    <t>LCTN_STDG_CD</t>
  </si>
  <si>
    <t>IMPTR_NM</t>
  </si>
  <si>
    <t>MDFR_SN</t>
  </si>
  <si>
    <t>PSNGR_ELVTR_CNT</t>
  </si>
  <si>
    <t>APRV_NO</t>
  </si>
  <si>
    <t>APRV_TM</t>
  </si>
  <si>
    <t>RDCPCT_CNT</t>
  </si>
  <si>
    <t>SGG_BLDG_NM</t>
  </si>
  <si>
    <t>STDG_SGG_CD</t>
  </si>
  <si>
    <t>STDG_CTPV_CD</t>
  </si>
  <si>
    <t>FCLT_NM</t>
  </si>
  <si>
    <t>FCLT_NO</t>
  </si>
  <si>
    <t>SYS_FILE_NM</t>
  </si>
  <si>
    <t>TEST_NM</t>
  </si>
  <si>
    <t>IDNTF_NO</t>
  </si>
  <si>
    <t>FOOD_DATA_SE_NM</t>
  </si>
  <si>
    <t>FOOD_NM</t>
  </si>
  <si>
    <t>FOOD_INFO_ORGN_NM</t>
  </si>
  <si>
    <t>DCLR_CN</t>
  </si>
  <si>
    <t>DCLR_NO</t>
  </si>
  <si>
    <t>APLY_CN</t>
  </si>
  <si>
    <t>APLY_NO</t>
  </si>
  <si>
    <t>APLY_SN</t>
  </si>
  <si>
    <t>ACTL_FILE_NM</t>
  </si>
  <si>
    <t>DLBR_SN</t>
  </si>
  <si>
    <t>APT_NM</t>
  </si>
  <si>
    <t>AGND_NO</t>
  </si>
  <si>
    <t>ENCPT_YN</t>
  </si>
  <si>
    <t>LGLZTN_YN</t>
  </si>
  <si>
    <t>ULD_FILE_NM</t>
  </si>
  <si>
    <t>TASK_CN</t>
  </si>
  <si>
    <t>TASK_NM</t>
  </si>
  <si>
    <t>TPBIZ_NM</t>
  </si>
  <si>
    <t>BZENTY_NM</t>
  </si>
  <si>
    <t>BZENT_NM</t>
  </si>
  <si>
    <t>BZENTY_TELNO</t>
  </si>
  <si>
    <t>LINK_URL_ADDR</t>
  </si>
  <si>
    <t>LINK_SN</t>
  </si>
  <si>
    <t>PRSL_SN</t>
  </si>
  <si>
    <t>ENG_ROAD_NM</t>
  </si>
  <si>
    <t>ENG_NM</t>
  </si>
  <si>
    <t>RSVT_NO</t>
  </si>
  <si>
    <t>ERR_NOCS</t>
  </si>
  <si>
    <t>ERR_CN</t>
  </si>
  <si>
    <t>INDR_MCNCL_CNTOM</t>
  </si>
  <si>
    <t>OTDR_MCNCL_CNTOM</t>
  </si>
  <si>
    <t>EATOUT_BZENTY_NM</t>
  </si>
  <si>
    <t>BYLT_CNT</t>
  </si>
  <si>
    <t>DMND_NOCS</t>
  </si>
  <si>
    <t>DMND_CN</t>
  </si>
  <si>
    <t>DMND_NO</t>
  </si>
  <si>
    <t>DMND_SN</t>
  </si>
  <si>
    <t>RQSTR_NM</t>
  </si>
  <si>
    <t>ZNG_DSTRCT_NM</t>
  </si>
  <si>
    <t>ORGNFL_NM</t>
  </si>
  <si>
    <t>VLTN_BDST_YN</t>
  </si>
  <si>
    <t>VLTN_CN</t>
  </si>
  <si>
    <t>PSTN_NM</t>
  </si>
  <si>
    <t>RTL_BZENTY_NM</t>
  </si>
  <si>
    <t>OPNN_CN</t>
  </si>
  <si>
    <t>OPNN_SN</t>
  </si>
  <si>
    <t>HSTRY_SN</t>
  </si>
  <si>
    <t>IMG_NM</t>
  </si>
  <si>
    <t>IMG_FILE_NM</t>
  </si>
  <si>
    <t>ACPTR_NM</t>
  </si>
  <si>
    <t>CERT_NO</t>
  </si>
  <si>
    <t>APNTMN_YMD</t>
  </si>
  <si>
    <t>ENLSTM_YMD</t>
  </si>
  <si>
    <t>KBRDR_NM</t>
  </si>
  <si>
    <t>QLFC_NM</t>
  </si>
  <si>
    <t>CRTFCT_NM</t>
  </si>
  <si>
    <t>CRTFCT_NO</t>
  </si>
  <si>
    <t>DATA_NM</t>
  </si>
  <si>
    <t>DATA_SN</t>
  </si>
  <si>
    <t>AST_NO</t>
  </si>
  <si>
    <t>WRT_YN</t>
  </si>
  <si>
    <t>JOB_CN</t>
  </si>
  <si>
    <t>JOB_NM</t>
  </si>
  <si>
    <t>JOB_NO</t>
  </si>
  <si>
    <t>JOB_SN</t>
  </si>
  <si>
    <t>EQPMNT_NM</t>
  </si>
  <si>
    <t>TRSM_TM</t>
  </si>
  <si>
    <t>TRSM_HR</t>
  </si>
  <si>
    <t>WHOL_INST_NM</t>
  </si>
  <si>
    <t>SLIP_NO</t>
  </si>
  <si>
    <t>CHCK_CN</t>
  </si>
  <si>
    <t>ACS_URL_ADDR</t>
  </si>
  <si>
    <t>RCPT_INST_NM</t>
  </si>
  <si>
    <t>RCPT_NO</t>
  </si>
  <si>
    <t>RCPT_SN</t>
  </si>
  <si>
    <t>SORT_SN</t>
  </si>
  <si>
    <t>CLCLN_YM</t>
  </si>
  <si>
    <t>MNFTR_NO</t>
  </si>
  <si>
    <t>PRDCT_NM</t>
  </si>
  <si>
    <t>EXMN_NO</t>
  </si>
  <si>
    <t>OGNZ_NM</t>
  </si>
  <si>
    <t>ACTN_PLAN_CN</t>
  </si>
  <si>
    <t>ACTN_CN</t>
  </si>
  <si>
    <t>어떠한 사항이나 내용이 맞는지 관계되는 기관 등에 알아보는 일의 기본이 되는 날짜</t>
  </si>
  <si>
    <t>INQ_CRTR_YMD</t>
  </si>
  <si>
    <t>INQ_CNT</t>
  </si>
  <si>
    <t>CLS_NM</t>
  </si>
  <si>
    <t>MBLD_CNT</t>
  </si>
  <si>
    <t>ORDR_NO</t>
  </si>
  <si>
    <t>MANX_SE_CD</t>
  </si>
  <si>
    <t>MANX_SN</t>
  </si>
  <si>
    <t>MAIN_CN</t>
  </si>
  <si>
    <t>SBSN_NM</t>
  </si>
  <si>
    <t>DSTRCT_NM</t>
  </si>
  <si>
    <t>ROOF_CD</t>
  </si>
  <si>
    <t>RGN_TELNO</t>
  </si>
  <si>
    <t>DSGN_NO</t>
  </si>
  <si>
    <t>JBGD_CD</t>
  </si>
  <si>
    <t>JBPS_CD</t>
  </si>
  <si>
    <t>WRC_TELNO</t>
  </si>
  <si>
    <t>OCPT_CD</t>
  </si>
  <si>
    <t>QSTN_CN</t>
  </si>
  <si>
    <t>QSTN_NO</t>
  </si>
  <si>
    <t>DSS_NM</t>
  </si>
  <si>
    <t>VHCL_NM</t>
  </si>
  <si>
    <t>LANE_CNT</t>
  </si>
  <si>
    <t>CARMDL_NM</t>
  </si>
  <si>
    <t>RFRNC_NO</t>
  </si>
  <si>
    <t>CRDTR_NM</t>
  </si>
  <si>
    <t>DBTR_NM</t>
  </si>
  <si>
    <t>PRCS_NOCS</t>
  </si>
  <si>
    <t>PRCS_CN</t>
  </si>
  <si>
    <t>PRCS_SN</t>
  </si>
  <si>
    <t>PRCR_TELNO</t>
  </si>
  <si>
    <t>ATCH_FILE_CNT</t>
  </si>
  <si>
    <t>ATCH_FILE_SN</t>
  </si>
  <si>
    <t>TCSTRN_AMT</t>
  </si>
  <si>
    <t>TPMT_AMT</t>
  </si>
  <si>
    <t>FRST_CRT_DT</t>
  </si>
  <si>
    <t>RCMDTN_CNT</t>
  </si>
  <si>
    <t>OTPT_SN</t>
  </si>
  <si>
    <t>BRTH_YMD</t>
  </si>
  <si>
    <t>SRC_NM</t>
  </si>
  <si>
    <t>APRP_AMT</t>
  </si>
  <si>
    <t>DISCON_YMD</t>
  </si>
  <si>
    <t>MSRSTN_NM</t>
  </si>
  <si>
    <t>FLR_NO</t>
  </si>
  <si>
    <t>FLR_NO_NM</t>
  </si>
  <si>
    <t>FLR_SN</t>
  </si>
  <si>
    <t>ECFRD_BDST_CERT_SCR</t>
  </si>
  <si>
    <t>CTGRY_NM</t>
  </si>
  <si>
    <t>CTGRY_NO</t>
  </si>
  <si>
    <t>CTGRY_USE_YN</t>
  </si>
  <si>
    <t>CD_VL_MNNG</t>
  </si>
  <si>
    <t>CD_GROUP_NM</t>
  </si>
  <si>
    <t>CD_NM</t>
  </si>
  <si>
    <t>CD_CLSF_NM</t>
  </si>
  <si>
    <t>CD_SORT_SN</t>
  </si>
  <si>
    <t>CONTS_CN</t>
  </si>
  <si>
    <t>TMPLT_NM</t>
  </si>
  <si>
    <t>LAND_LCTN_CD</t>
  </si>
  <si>
    <t>AOCR_RSN_CD</t>
  </si>
  <si>
    <t>RSGNTN_YMD</t>
  </si>
  <si>
    <t>EXCPTN_MTTR</t>
  </si>
  <si>
    <t>FILE_CN</t>
  </si>
  <si>
    <t>FILE_SN</t>
  </si>
  <si>
    <t>FILE_ATCH_PSBLTY_YN</t>
  </si>
  <si>
    <t>POPUP_CN</t>
  </si>
  <si>
    <t>PAGE_CNT</t>
  </si>
  <si>
    <t>EVL_CN</t>
  </si>
  <si>
    <t>EVL_SCR</t>
  </si>
  <si>
    <t>EVL_ARTCL_NM</t>
  </si>
  <si>
    <t>DSCD_RT</t>
  </si>
  <si>
    <t>ITEM_NM</t>
  </si>
  <si>
    <t>ITEM_CNT</t>
  </si>
  <si>
    <t>PRGRM_NM</t>
  </si>
  <si>
    <t>PRGRM_FILE_NM</t>
  </si>
  <si>
    <t>KORN_PRGRM_NM</t>
  </si>
  <si>
    <t>RVR_NM</t>
  </si>
  <si>
    <t>SCSBJT_NM</t>
  </si>
  <si>
    <t>KORN_NM</t>
  </si>
  <si>
    <t>SUM_AMT</t>
  </si>
  <si>
    <t>HRBR_NM</t>
  </si>
  <si>
    <t>ARTCL_CN</t>
  </si>
  <si>
    <t>ARTCL_NM</t>
  </si>
  <si>
    <t>ARTCL_NO</t>
  </si>
  <si>
    <t>ARTCL_SN</t>
  </si>
  <si>
    <t>ADMDST_NM</t>
  </si>
  <si>
    <t>PRMSN_NO</t>
  </si>
  <si>
    <t>PRMSN_NO_SN</t>
  </si>
  <si>
    <t>HMPG_ADDR</t>
  </si>
  <si>
    <t>SCRN_NM</t>
  </si>
  <si>
    <t>EXTN_NM</t>
  </si>
  <si>
    <t>CFMTN_AMT</t>
  </si>
  <si>
    <t>ACNTG_YMD</t>
  </si>
  <si>
    <t>RPLY_TELNO</t>
  </si>
  <si>
    <t>MBR_NO</t>
  </si>
  <si>
    <t>토요일, 일요일이나 공휴일 따위의 일을 하지 아니하고 쉬는 날의 이름</t>
  </si>
  <si>
    <t>HLDY_NM</t>
  </si>
  <si>
    <t>나머지 액수</t>
  </si>
  <si>
    <t>성적을 나타내는 숫자</t>
  </si>
  <si>
    <t>사회나 일정한 조직 내에서의 지위, 관직 따위 단계의 이름</t>
  </si>
  <si>
    <t>ECHLN_NM</t>
  </si>
  <si>
    <t>신문이나 책자 등을 널리 나누어 준 날짜</t>
  </si>
  <si>
    <t>CRLTN_YMD</t>
  </si>
  <si>
    <t>AUTHRT_GROUP_NM</t>
  </si>
  <si>
    <t>ITRST_RGN_NM</t>
  </si>
  <si>
    <t>ACTN_MTTR</t>
  </si>
  <si>
    <t>SCHDL_CN</t>
  </si>
  <si>
    <t>만족을 느끼는 정도를 나타내는 숫자</t>
  </si>
  <si>
    <t>DGSTFN_SCR</t>
  </si>
  <si>
    <t>MTG_NM</t>
  </si>
  <si>
    <t>RCMDTN_YN</t>
  </si>
  <si>
    <t>RSPNS_CN</t>
  </si>
  <si>
    <t>FAIL_NOCS</t>
  </si>
  <si>
    <t>CVLCPT_CN</t>
  </si>
  <si>
    <t>DSBLTY_CN</t>
  </si>
  <si>
    <t>EML_CN</t>
  </si>
  <si>
    <t>INCDNT_NM</t>
  </si>
  <si>
    <t>DSPS_CN</t>
  </si>
  <si>
    <t>AUTHRT_YN</t>
  </si>
  <si>
    <t>SCS_NOCS</t>
  </si>
  <si>
    <t>EVNT_CN</t>
  </si>
  <si>
    <t>SCHDL_NM</t>
  </si>
  <si>
    <t>TKCG_TASK_NM</t>
  </si>
  <si>
    <t>REL_IMG_NM</t>
  </si>
  <si>
    <t>CNTN_NMTM</t>
  </si>
  <si>
    <t>RVW_CN</t>
  </si>
  <si>
    <t>QITEM_CN</t>
  </si>
  <si>
    <t>HSTRY_YMD</t>
  </si>
  <si>
    <t>CONTS_NM</t>
  </si>
  <si>
    <t>TYPE_NM</t>
  </si>
  <si>
    <t>MDFCN_CN</t>
  </si>
  <si>
    <t>AGRE_YMD</t>
  </si>
  <si>
    <t>FRCS_NM</t>
  </si>
  <si>
    <t>ACDNT_CN</t>
  </si>
  <si>
    <t>MTG_CN</t>
  </si>
  <si>
    <t>IDNTY_CN</t>
  </si>
  <si>
    <t>TRSM_CN</t>
  </si>
  <si>
    <t>NTFCTN_CN</t>
  </si>
  <si>
    <t>SPRT_CN</t>
  </si>
  <si>
    <t>AST_NM</t>
  </si>
  <si>
    <t>HSTRY_CN</t>
  </si>
  <si>
    <t>EXMN_CN</t>
  </si>
  <si>
    <t>IMG_YN</t>
  </si>
  <si>
    <t>RSVT_YN</t>
  </si>
  <si>
    <t>어떤 일의 상대 또는 목표나 목적이 되는 것의 가짓수</t>
  </si>
  <si>
    <t>TRGT_NOCS</t>
  </si>
  <si>
    <t>어떤 사람이나 장소를 찾아가서 만나거나 본 횟수</t>
  </si>
  <si>
    <t>VST_NMTM</t>
  </si>
  <si>
    <t>PBANC_CN</t>
  </si>
  <si>
    <t>TRSM_NOCS</t>
  </si>
  <si>
    <t>TASK_PIC_NM</t>
  </si>
  <si>
    <t>DOC_CN</t>
  </si>
  <si>
    <t>CHG_DMND_CN</t>
  </si>
  <si>
    <t>DGSTFN_CN</t>
  </si>
  <si>
    <t>RGTR_DEPT_NM</t>
  </si>
  <si>
    <t>RG_YMD</t>
  </si>
  <si>
    <t>CTRT_YR</t>
  </si>
  <si>
    <t>필요한 어떤 일이나 행동을 청한 돈의 액수</t>
  </si>
  <si>
    <t>DMND_AMT</t>
  </si>
  <si>
    <t>일정한 목적이나 기능에 맞게 쓴 횟수</t>
  </si>
  <si>
    <t>USE_NMTM</t>
  </si>
  <si>
    <t>BBS_USE_YN</t>
  </si>
  <si>
    <t>CD_EXPLN</t>
  </si>
  <si>
    <t>MENU_EXPLN</t>
  </si>
  <si>
    <t>어떤 사람이나 기관의 권리나 권력이 미치는 범위에 대한 설명</t>
  </si>
  <si>
    <t>AUTHRT_EXPLN</t>
  </si>
  <si>
    <t>PRGRM_EXPLN</t>
  </si>
  <si>
    <t>FILE_EXPLN</t>
  </si>
  <si>
    <t>함께 행동하거나 공통점이 있어 한데 묶일 수 있는 사람들이나 사물의 무리에 대한 설명</t>
  </si>
  <si>
    <t>GROUP_EXPLN</t>
  </si>
  <si>
    <t>UNIT_BIZ_NM</t>
  </si>
  <si>
    <t>ETC_NOCS</t>
  </si>
  <si>
    <t>LOG_YMD</t>
  </si>
  <si>
    <t>LNKG_YN</t>
  </si>
  <si>
    <t>LNKG_NM</t>
  </si>
  <si>
    <t>STRTS_NM</t>
  </si>
  <si>
    <t>NTC_MTTR</t>
  </si>
  <si>
    <t>PRCS_NO</t>
  </si>
  <si>
    <t>CHG_RSN</t>
  </si>
  <si>
    <t>CMDTY_CLSF_NO</t>
  </si>
  <si>
    <t>DTL_DSCTN</t>
  </si>
  <si>
    <t>SE_NO</t>
  </si>
  <si>
    <t>PLC_NM</t>
  </si>
  <si>
    <t>PRBLM_NO</t>
  </si>
  <si>
    <t>PRVT_YN</t>
  </si>
  <si>
    <t>MCLSF</t>
    <phoneticPr fontId="2" type="noConversion"/>
  </si>
  <si>
    <t>SCLSF</t>
    <phoneticPr fontId="2" type="noConversion"/>
  </si>
  <si>
    <t>DCLSF</t>
    <phoneticPr fontId="2" type="noConversion"/>
  </si>
  <si>
    <t>LCLSF</t>
    <phoneticPr fontId="2" type="noConversion"/>
  </si>
  <si>
    <t>계급코드</t>
    <phoneticPr fontId="6" type="noConversion"/>
  </si>
  <si>
    <t>직종코드</t>
    <phoneticPr fontId="6" type="noConversion"/>
  </si>
  <si>
    <t>직위코드</t>
    <phoneticPr fontId="6" type="noConversion"/>
  </si>
  <si>
    <t>직급코드</t>
    <phoneticPr fontId="6" type="noConversion"/>
  </si>
  <si>
    <t>전자납부번호</t>
    <phoneticPr fontId="6" type="noConversion"/>
  </si>
  <si>
    <t>총인원수</t>
    <phoneticPr fontId="2" type="noConversion"/>
  </si>
  <si>
    <t>TELOFC</t>
  </si>
  <si>
    <t>공부면적</t>
    <phoneticPr fontId="6" type="noConversion"/>
  </si>
  <si>
    <t>주민이 행정 기관에 대하여 원하는 바를 요구하는 일을 신청이나 신고로 받은 건에 대해 내용을 대표로 하여 붙인 이름</t>
    <phoneticPr fontId="6" type="noConversion"/>
  </si>
  <si>
    <t>요청자이름, 요청인명, 요청인이름</t>
    <phoneticPr fontId="6" type="noConversion"/>
  </si>
  <si>
    <t>입력자이름</t>
    <phoneticPr fontId="6" type="noConversion"/>
  </si>
  <si>
    <t>채권자이름</t>
    <phoneticPr fontId="6" type="noConversion"/>
  </si>
  <si>
    <t>채무자이름</t>
    <phoneticPr fontId="6" type="noConversion"/>
  </si>
  <si>
    <t>층순번, 층연번</t>
    <phoneticPr fontId="6" type="noConversion"/>
  </si>
  <si>
    <t>층번호이름, 층번호명칭</t>
    <phoneticPr fontId="6" type="noConversion"/>
  </si>
  <si>
    <t>인수인</t>
    <phoneticPr fontId="2" type="noConversion"/>
  </si>
  <si>
    <t>인수자이름, 인수인명, 인수인이름</t>
    <phoneticPr fontId="6" type="noConversion"/>
  </si>
  <si>
    <t>CMDTY</t>
    <phoneticPr fontId="2" type="noConversion"/>
  </si>
  <si>
    <t>Commodity</t>
    <phoneticPr fontId="2" type="noConversion"/>
  </si>
  <si>
    <t>Item</t>
    <phoneticPr fontId="2" type="noConversion"/>
  </si>
  <si>
    <t>國籍. 한 나라의 구성원이 되는 자격. 또는 소속되어 있는 나라.</t>
    <phoneticPr fontId="2" type="noConversion"/>
  </si>
  <si>
    <t>납부인이름</t>
    <phoneticPr fontId="6" type="noConversion"/>
  </si>
  <si>
    <t>Document</t>
    <phoneticPr fontId="2" type="noConversion"/>
  </si>
  <si>
    <t>Architecture</t>
    <phoneticPr fontId="2" type="noConversion"/>
  </si>
  <si>
    <t>납부자</t>
    <phoneticPr fontId="2" type="noConversion"/>
  </si>
  <si>
    <t>날짜/시간</t>
  </si>
  <si>
    <t>시분</t>
    <phoneticPr fontId="2" type="noConversion"/>
  </si>
  <si>
    <t>시분C4</t>
    <phoneticPr fontId="2" type="noConversion"/>
  </si>
  <si>
    <t>특정한 시간을 시(00~23), 분(00~59)까지 정하여 문자형 데이터로 표현한 것</t>
    <phoneticPr fontId="2" type="noConversion"/>
  </si>
  <si>
    <t>HH24MI</t>
    <phoneticPr fontId="2" type="noConversion"/>
  </si>
  <si>
    <t>HH:MI</t>
    <phoneticPr fontId="2" type="noConversion"/>
  </si>
  <si>
    <t>HH : 00~23, 
MI : 00~59</t>
    <phoneticPr fontId="2" type="noConversion"/>
  </si>
  <si>
    <t>연월일시분</t>
    <phoneticPr fontId="2" type="noConversion"/>
  </si>
  <si>
    <t>연월일시분C12</t>
    <phoneticPr fontId="2" type="noConversion"/>
  </si>
  <si>
    <t>특정한 시간을 연(年), 월(01~12), 일(01~31), 시(00~23), 분(00~59)까지 정하여 문자형 데이터로 표현한 것</t>
    <phoneticPr fontId="2" type="noConversion"/>
  </si>
  <si>
    <t>YYYYMMDDHH24MI</t>
    <phoneticPr fontId="2" type="noConversion"/>
  </si>
  <si>
    <t>YYYY-MM-DD HH:MI</t>
    <phoneticPr fontId="2" type="noConversion"/>
  </si>
  <si>
    <t>YYYY : 0001~9999,
MM : 01~12, DD : 01~31, HH : 00~23, 
MI : 00~59</t>
    <phoneticPr fontId="2" type="noConversion"/>
  </si>
  <si>
    <t>납부자명</t>
    <phoneticPr fontId="6" type="noConversion"/>
  </si>
  <si>
    <t>영문자도로명</t>
    <phoneticPr fontId="6" type="noConversion"/>
  </si>
  <si>
    <t>科目. 가르치거나 배워야 할 지식 및 경험의 체계를 세분하여 계통을 세운 영역</t>
    <phoneticPr fontId="2" type="noConversion"/>
  </si>
  <si>
    <t>시작여부</t>
  </si>
  <si>
    <t>보도일자</t>
  </si>
  <si>
    <t>오류발생일자</t>
  </si>
  <si>
    <t>최종접속일자</t>
  </si>
  <si>
    <t>가입시각</t>
  </si>
  <si>
    <t>검사시각</t>
  </si>
  <si>
    <t>게시시작시각</t>
  </si>
  <si>
    <t>게시종료시각</t>
  </si>
  <si>
    <t>결재요청시각</t>
  </si>
  <si>
    <t>결재시각</t>
  </si>
  <si>
    <t>결제시각</t>
  </si>
  <si>
    <t>공지시작시각</t>
  </si>
  <si>
    <t>공지종료시각</t>
  </si>
  <si>
    <t>교부시각</t>
  </si>
  <si>
    <t>권한시작시각</t>
  </si>
  <si>
    <t>권한종료시각</t>
  </si>
  <si>
    <t>단속시각</t>
  </si>
  <si>
    <t>답변시각</t>
  </si>
  <si>
    <t>마감시각</t>
  </si>
  <si>
    <t>민원접수시각</t>
  </si>
  <si>
    <t>반려시각</t>
  </si>
  <si>
    <t>발급시각</t>
  </si>
  <si>
    <t>발신시각</t>
  </si>
  <si>
    <t>발행시각</t>
  </si>
  <si>
    <t>보고시각</t>
  </si>
  <si>
    <t>비밀번호변경시각</t>
  </si>
  <si>
    <t>설문시작시각</t>
  </si>
  <si>
    <t>설문종료시각</t>
  </si>
  <si>
    <t>설치시각</t>
  </si>
  <si>
    <t>승인요청시각</t>
  </si>
  <si>
    <t>시행시각</t>
  </si>
  <si>
    <t>신고시각</t>
  </si>
  <si>
    <t>업로드시각</t>
  </si>
  <si>
    <t>연계시각</t>
  </si>
  <si>
    <t>열람시각</t>
  </si>
  <si>
    <t>완료시각</t>
  </si>
  <si>
    <t>위반시각</t>
  </si>
  <si>
    <t>이관시각</t>
  </si>
  <si>
    <t>작업시작시각</t>
  </si>
  <si>
    <t>작업종료시각</t>
  </si>
  <si>
    <t>적용시작시각</t>
  </si>
  <si>
    <t>적용시각</t>
  </si>
  <si>
    <t>적용종료시각</t>
  </si>
  <si>
    <t>점검시각</t>
  </si>
  <si>
    <t>접수시작시각</t>
  </si>
  <si>
    <t>접수종료시각</t>
  </si>
  <si>
    <t>정보갱신시각</t>
  </si>
  <si>
    <t>제출시각</t>
  </si>
  <si>
    <t>조사시각</t>
  </si>
  <si>
    <t>조회시각</t>
  </si>
  <si>
    <t>처리완료시각</t>
  </si>
  <si>
    <t>처리시각</t>
  </si>
  <si>
    <t>최종등록시각</t>
  </si>
  <si>
    <t>최종변경시각</t>
  </si>
  <si>
    <t>최초등록시각</t>
  </si>
  <si>
    <t>최초입력시각</t>
  </si>
  <si>
    <t>통보시각</t>
  </si>
  <si>
    <t>폐기시각</t>
  </si>
  <si>
    <t>확인시각</t>
  </si>
  <si>
    <t>확정시각</t>
  </si>
  <si>
    <t>출력시각</t>
  </si>
  <si>
    <t>탈퇴시각</t>
  </si>
  <si>
    <t>통계시각</t>
  </si>
  <si>
    <t>평가시각</t>
  </si>
  <si>
    <t>행사시작시각</t>
  </si>
  <si>
    <t>행사종료시각</t>
  </si>
  <si>
    <t>법적용종료일자</t>
  </si>
  <si>
    <t>근무시작일시</t>
  </si>
  <si>
    <t>근무종료일시</t>
  </si>
  <si>
    <t>기준일시</t>
  </si>
  <si>
    <t>운영시작일시</t>
  </si>
  <si>
    <t>운영종료일시</t>
  </si>
  <si>
    <t>출발일시</t>
  </si>
  <si>
    <t>배포시각</t>
  </si>
  <si>
    <t>보도시각</t>
  </si>
  <si>
    <t>연계처리시각</t>
  </si>
  <si>
    <t>오류발생시각</t>
  </si>
  <si>
    <t>최종접속시각</t>
  </si>
  <si>
    <t>운영시작일자</t>
  </si>
  <si>
    <t>운영종료일자</t>
  </si>
  <si>
    <t>응답일자</t>
  </si>
  <si>
    <t>출발일자</t>
  </si>
  <si>
    <t>장애여부</t>
  </si>
  <si>
    <t>등급명</t>
  </si>
  <si>
    <t>GRD_NM</t>
  </si>
  <si>
    <t>저장여부</t>
  </si>
  <si>
    <t>STRG_YN</t>
  </si>
  <si>
    <t>업무구분명</t>
  </si>
  <si>
    <t>직업명</t>
  </si>
  <si>
    <t>센터명</t>
  </si>
  <si>
    <t>CNTR_NM</t>
  </si>
  <si>
    <t>TASK_SE_NM</t>
  </si>
  <si>
    <t>전공명</t>
  </si>
  <si>
    <t>MJR_NM</t>
  </si>
  <si>
    <t>용도명</t>
  </si>
  <si>
    <t>USG</t>
    <phoneticPr fontId="2" type="noConversion"/>
  </si>
  <si>
    <t>Usage</t>
    <phoneticPr fontId="2" type="noConversion"/>
  </si>
  <si>
    <t>PRPS</t>
    <phoneticPr fontId="2" type="noConversion"/>
  </si>
  <si>
    <t>자료처리일자</t>
  </si>
  <si>
    <t>자료등록일자</t>
  </si>
  <si>
    <t>자료제출일자</t>
  </si>
  <si>
    <t>자료기준일자</t>
  </si>
  <si>
    <t>자료입력일자</t>
  </si>
  <si>
    <t>자료수신일자</t>
  </si>
  <si>
    <t>자료작성일자</t>
  </si>
  <si>
    <t>자료접수일시</t>
  </si>
  <si>
    <t>자료등록일시</t>
  </si>
  <si>
    <t>자료생성일시</t>
  </si>
  <si>
    <t>자료처리일시</t>
  </si>
  <si>
    <t>직장에 적을 두고 직무에 종사하기 시작한 날짜와 시각</t>
  </si>
  <si>
    <t>기본이 되는 표준을 특정한 날짜와 시각</t>
  </si>
  <si>
    <t>대중 매체로 새로운 소식을 알린 날짜</t>
  </si>
  <si>
    <t>재해나 각종 사고 등이 일어날 경우를 대비한 보증이 시작된 날짜</t>
  </si>
  <si>
    <t>어떤 대상을 관리하고 운용하는 것을 시작한 날짜</t>
  </si>
  <si>
    <t>어떤 대상을 관리하고 운용하는 것을 끝마친 날짜</t>
  </si>
  <si>
    <t>부름이나 물음에 응하여 답하는 날짜</t>
  </si>
  <si>
    <t>맨 나중에 컴퓨터 등의 기기나 장치로 네트워크에 연결한 날짜</t>
  </si>
  <si>
    <t>보험시작일자</t>
  </si>
  <si>
    <t>상담시간</t>
  </si>
  <si>
    <t>데이터기준일자</t>
  </si>
  <si>
    <t>데이터등록일시</t>
  </si>
  <si>
    <t>데이터등록일자</t>
  </si>
  <si>
    <t>데이터생성일시</t>
  </si>
  <si>
    <t>데이터수신일자</t>
  </si>
  <si>
    <t>데이터입력일자</t>
  </si>
  <si>
    <t>데이터작성일자</t>
  </si>
  <si>
    <t>데이터접수일시</t>
  </si>
  <si>
    <t>데이터제출일자</t>
  </si>
  <si>
    <t>데이터처리일시</t>
  </si>
  <si>
    <t>데이터처리일자</t>
  </si>
  <si>
    <t>조달청</t>
    <phoneticPr fontId="6" type="noConversion"/>
  </si>
  <si>
    <t>직업분류코드</t>
    <phoneticPr fontId="6" type="noConversion"/>
  </si>
  <si>
    <t>납부자번호</t>
    <phoneticPr fontId="6" type="noConversion"/>
  </si>
  <si>
    <t>RAFOS_NM</t>
  </si>
  <si>
    <t>FOOD_LCLSF_NM</t>
  </si>
  <si>
    <t>FOOD_DCLSF_NM</t>
  </si>
  <si>
    <t>FOOD_SCLSF_NM</t>
  </si>
  <si>
    <t>FOOD_MCLSF_NM</t>
  </si>
  <si>
    <t>도서명</t>
  </si>
  <si>
    <t>교육일련번호</t>
  </si>
  <si>
    <t>결의번호</t>
  </si>
  <si>
    <t>파일경로명</t>
  </si>
  <si>
    <t>신용카드번호</t>
  </si>
  <si>
    <t>공사번호</t>
  </si>
  <si>
    <t>업체우편번호</t>
  </si>
  <si>
    <t>업체일련번호</t>
  </si>
  <si>
    <t>출원번호</t>
  </si>
  <si>
    <t>물건명</t>
  </si>
  <si>
    <t>변경이력일련번호</t>
  </si>
  <si>
    <t>증권번호</t>
  </si>
  <si>
    <t>지사명</t>
  </si>
  <si>
    <t>인허가번호</t>
  </si>
  <si>
    <t>입찰공고번호</t>
  </si>
  <si>
    <t>부과번호</t>
  </si>
  <si>
    <t>시료번호</t>
  </si>
  <si>
    <t>전문번호</t>
  </si>
  <si>
    <t>전송일련번호</t>
  </si>
  <si>
    <t>사업장상세주소</t>
  </si>
  <si>
    <t>이자</t>
    <phoneticPr fontId="6" type="noConversion"/>
  </si>
  <si>
    <t>컨텐츠</t>
    <phoneticPr fontId="2" type="noConversion"/>
  </si>
  <si>
    <t>출원</t>
    <phoneticPr fontId="2" type="noConversion"/>
  </si>
  <si>
    <t>지사</t>
    <phoneticPr fontId="2" type="noConversion"/>
  </si>
  <si>
    <t>支社. 본사에서 갈려 나가, 본사의 관할 아래 일정한 지역에서 본사의 일을 대신 맡아 하는 곳</t>
    <phoneticPr fontId="2" type="noConversion"/>
  </si>
  <si>
    <t>시료</t>
    <phoneticPr fontId="2" type="noConversion"/>
  </si>
  <si>
    <t>試料. 시험, 검사, 분석 따위에 쓰는 물질이나 생물</t>
    <phoneticPr fontId="2" type="noConversion"/>
  </si>
  <si>
    <t>이자</t>
    <phoneticPr fontId="2" type="noConversion"/>
  </si>
  <si>
    <t>利子. 남에게 돈을 빌려 쓴 대가로 치르는 일정한 비율의 돈</t>
    <phoneticPr fontId="2" type="noConversion"/>
  </si>
  <si>
    <t>전문</t>
    <phoneticPr fontId="2" type="noConversion"/>
  </si>
  <si>
    <t>電文. 전보의 내용이 되는 글</t>
    <phoneticPr fontId="2" type="noConversion"/>
  </si>
  <si>
    <t>물건</t>
    <phoneticPr fontId="2" type="noConversion"/>
  </si>
  <si>
    <t>物件. 일정한 형체를 갖춘 모든 물질적 대상</t>
    <phoneticPr fontId="2" type="noConversion"/>
  </si>
  <si>
    <t>인허가</t>
    <phoneticPr fontId="2" type="noConversion"/>
  </si>
  <si>
    <t>등급</t>
    <phoneticPr fontId="2" type="noConversion"/>
  </si>
  <si>
    <t>認許可. 인가와 허가를 아울러 이르는 말</t>
    <phoneticPr fontId="2" type="noConversion"/>
  </si>
  <si>
    <t>等級. 높고 낮음이나 좋고 나쁨 따위의 차이를 여러 층으로 구분한 단계</t>
    <phoneticPr fontId="2" type="noConversion"/>
  </si>
  <si>
    <t>경로</t>
    <phoneticPr fontId="2" type="noConversion"/>
  </si>
  <si>
    <t>經路. 지나는 길</t>
    <phoneticPr fontId="2" type="noConversion"/>
  </si>
  <si>
    <t>증권</t>
    <phoneticPr fontId="2" type="noConversion"/>
  </si>
  <si>
    <t>도서</t>
    <phoneticPr fontId="2" type="noConversion"/>
  </si>
  <si>
    <t>證券. 재산상의 권리와 의무에 관한 사항을 기재한 서면. 유가 증권과 증거 증권이 있다.</t>
    <phoneticPr fontId="2" type="noConversion"/>
  </si>
  <si>
    <t>圖書. 일정한 목적, 내용, 체재에 맞추어 사상, 감정, 지식 따위를 글이나 그림으로 표현하여 적거나 인쇄하여 묶어 놓은 것(책)</t>
    <phoneticPr fontId="2" type="noConversion"/>
  </si>
  <si>
    <t>APPL</t>
    <phoneticPr fontId="2" type="noConversion"/>
  </si>
  <si>
    <t>Application</t>
    <phoneticPr fontId="2" type="noConversion"/>
  </si>
  <si>
    <t>Branch Office</t>
    <phoneticPr fontId="2" type="noConversion"/>
  </si>
  <si>
    <t>Specimen</t>
    <phoneticPr fontId="2" type="noConversion"/>
  </si>
  <si>
    <t>Telegram</t>
    <phoneticPr fontId="2" type="noConversion"/>
  </si>
  <si>
    <t>Thing</t>
    <phoneticPr fontId="2" type="noConversion"/>
  </si>
  <si>
    <t>Grade</t>
    <phoneticPr fontId="2" type="noConversion"/>
  </si>
  <si>
    <t>Path</t>
    <phoneticPr fontId="2" type="noConversion"/>
  </si>
  <si>
    <t>Securities</t>
    <phoneticPr fontId="2" type="noConversion"/>
  </si>
  <si>
    <t>Book</t>
    <phoneticPr fontId="2" type="noConversion"/>
  </si>
  <si>
    <t>BROF</t>
    <phoneticPr fontId="2" type="noConversion"/>
  </si>
  <si>
    <t>SPCM</t>
    <phoneticPr fontId="2" type="noConversion"/>
  </si>
  <si>
    <t>INT</t>
    <phoneticPr fontId="2" type="noConversion"/>
  </si>
  <si>
    <t>TELGM</t>
    <phoneticPr fontId="2" type="noConversion"/>
  </si>
  <si>
    <t>THING</t>
    <phoneticPr fontId="2" type="noConversion"/>
  </si>
  <si>
    <t>GRD</t>
    <phoneticPr fontId="2" type="noConversion"/>
  </si>
  <si>
    <t>PATH</t>
    <phoneticPr fontId="2" type="noConversion"/>
  </si>
  <si>
    <t>SCRT</t>
    <phoneticPr fontId="2" type="noConversion"/>
  </si>
  <si>
    <t>BOOK</t>
    <phoneticPr fontId="2" type="noConversion"/>
  </si>
  <si>
    <t>Y</t>
    <phoneticPr fontId="2" type="noConversion"/>
  </si>
  <si>
    <t>N</t>
    <phoneticPr fontId="2" type="noConversion"/>
  </si>
  <si>
    <t>금액</t>
    <phoneticPr fontId="2" type="noConversion"/>
  </si>
  <si>
    <t>出願. 청원이나 원서를 냄</t>
    <phoneticPr fontId="2" type="noConversion"/>
  </si>
  <si>
    <t>책</t>
    <phoneticPr fontId="2" type="noConversion"/>
  </si>
  <si>
    <t>패스</t>
    <phoneticPr fontId="2" type="noConversion"/>
  </si>
  <si>
    <t>번호V20</t>
    <phoneticPr fontId="6" type="noConversion"/>
  </si>
  <si>
    <t>반려사유</t>
    <phoneticPr fontId="6" type="noConversion"/>
  </si>
  <si>
    <t>신용카드번호V16</t>
    <phoneticPr fontId="6" type="noConversion"/>
  </si>
  <si>
    <t>신용 카드에 매긴 번호
1번째-6번째 자리(BIN번호:Bank Identifier Number)
1번째 자리(카드브랜드)
0 : ISO/TC 68 및 기타 산업
1 : 항공 마일리지 및 교통카드
2 : 항공 및 기타 잠재적 산업 할당
3 : 다이너스 클럽, 아멕스, JBC (신용카드 전용)
4 : 비자카드
5 : 마에스트로, 마스터카드, 시러스
6 : 디스커버, 중국은련, 시러스, 디스커버 BC GLOBAL
7 : 석유 및 기타 잠재적 산업 할당
8 : 건강, 전기통신 및 기타 잠재적 산업 할당
9 : 국내 전용 (해외결제 불가)
2번째-6번째 자리(발행기관 식별번호)
7번째-15번째 자리(발행기관의 일련번호)
16번째 자리(검증번호)</t>
    <phoneticPr fontId="2" type="noConversion"/>
  </si>
  <si>
    <t>16</t>
    <phoneticPr fontId="2" type="noConversion"/>
  </si>
  <si>
    <t>16자리 이내 문자</t>
    <phoneticPr fontId="2" type="noConversion"/>
  </si>
  <si>
    <t>번호</t>
    <phoneticPr fontId="2" type="noConversion"/>
  </si>
  <si>
    <t>신용카드번호V16</t>
    <phoneticPr fontId="2" type="noConversion"/>
  </si>
  <si>
    <t>명V300</t>
    <phoneticPr fontId="6" type="noConversion"/>
  </si>
  <si>
    <t>우편번호C5</t>
    <phoneticPr fontId="6" type="noConversion"/>
  </si>
  <si>
    <t>번호V6</t>
    <phoneticPr fontId="6" type="noConversion"/>
  </si>
  <si>
    <t>번호V50</t>
    <phoneticPr fontId="6" type="noConversion"/>
  </si>
  <si>
    <t>번호V10</t>
    <phoneticPr fontId="6" type="noConversion"/>
  </si>
  <si>
    <t>번호V17</t>
    <phoneticPr fontId="6" type="noConversion"/>
  </si>
  <si>
    <t>17자리 이내 문자</t>
    <phoneticPr fontId="6" type="noConversion"/>
  </si>
  <si>
    <t>특허청</t>
    <phoneticPr fontId="6" type="noConversion"/>
  </si>
  <si>
    <t>발송시간</t>
  </si>
  <si>
    <t>접수시간</t>
  </si>
  <si>
    <t>사용시간</t>
  </si>
  <si>
    <t>영문지번주소</t>
  </si>
  <si>
    <t>측정시간</t>
  </si>
  <si>
    <t>계약대장관리번호</t>
  </si>
  <si>
    <t>가능여부</t>
  </si>
  <si>
    <t>예정일자</t>
  </si>
  <si>
    <t>승강기수</t>
  </si>
  <si>
    <t>시행완료일자</t>
  </si>
  <si>
    <t>파일수</t>
    <phoneticPr fontId="6" type="noConversion"/>
  </si>
  <si>
    <t>신체의 일부에 장애가 있거나 정신 능력이 원활하지 못해 일상생활이나 사회생활에서 어려움이 있는지의 여부</t>
  </si>
  <si>
    <t>기계나 장치를 사용하여 일정한 양을 기준으로 같은 종류의 다른 양의 크기를 재는 장소의 이름</t>
  </si>
  <si>
    <t>3자리 이내 문자</t>
  </si>
  <si>
    <t>맨 나중에 등록한 어느 한 시점</t>
  </si>
  <si>
    <t>여러 사람에게 알리기 위하여 내붙이거나 내걸어 두루 보게한 어느 한 시점</t>
  </si>
  <si>
    <t>세상에 널리 알리는 것을 끝마친 어느 한 시점</t>
  </si>
  <si>
    <t>물건을 내어 준 어느 한 시점</t>
  </si>
  <si>
    <t>주로 윗사람이나 상급 기관에 제출한 문서를 처리하지 않고 되돌려 보낸 어느 한 시점</t>
  </si>
  <si>
    <t>증명서 등을 발행하여 준 어느 한 시점</t>
  </si>
  <si>
    <t>어떠한 일을 실지로 행한 어느 한 시점</t>
  </si>
  <si>
    <t>국민이 법령의 규정에 따라 행정 관청 등에 일정한 사실을 진술ㆍ보고한 어느 한 시점</t>
  </si>
  <si>
    <t>법률, 명령, 약속 등을 지키지 않고 어긴 어느 한 시점</t>
  </si>
  <si>
    <t>일정한 목적과 계획 아래 하는 일을 끝마친 어느 한 시점</t>
  </si>
  <si>
    <t>알맞게 이용하거나 맞추어 쓴 어느 한 시점</t>
  </si>
  <si>
    <t>알맞게 이용하거나 맞추어 쓰는 것을 끝마친 어느 한 시점</t>
  </si>
  <si>
    <t>낱낱이 검사한 어느 한 시점</t>
  </si>
  <si>
    <t>문안이나 의견, 법안 등을 낸 어느 한 시점</t>
  </si>
  <si>
    <t>통지하여 보고한 어느 한 시점</t>
  </si>
  <si>
    <t>못 쓰게 된 것을 버린 어느 한 시점</t>
  </si>
  <si>
    <t>일을 확실하게 정한 어느 한 시점</t>
  </si>
  <si>
    <t>어떠한 조직이나 단체 등에서 관계를 끊고 물러난 어느 한 시점</t>
  </si>
  <si>
    <t>어떤 현상을 종합적으로 한눈에 알아보기 쉽게 일정한 체계에 따라 숫자로 나타낸 어느 한 시점</t>
  </si>
  <si>
    <t>사물의 가치나 수준 등을 평한 어느 한 시점</t>
  </si>
  <si>
    <t>계획과 일정에 따라 많은 사람이 모이거나 참여하여 치르는 일을 끝마친 어느 한 시점</t>
  </si>
  <si>
    <t>어떤 대상을 관리하고 운용하는 것을 끝마친 날짜와 시각</t>
  </si>
  <si>
    <t>앞으로 일어날 일이나 해야 할 일을 미리 정하거나 생각한 날짜</t>
  </si>
  <si>
    <t>상대방과 거래한 계약 내용과 그 관계를 한눈에 알아보기 쉽게 정리한 서식에 부여하는 식별 번호</t>
  </si>
  <si>
    <t>편지, 전신, 전화 등으로 회답한 내용에 부여된 식별 번호</t>
  </si>
  <si>
    <t>고속도로, 자동차 전용도로, 일반국도, 지방도로에 부여된 식별 번호</t>
  </si>
  <si>
    <t>토목이나 건축 등의 일이 끝난 연도</t>
  </si>
  <si>
    <t>번호V25</t>
    <phoneticPr fontId="6" type="noConversion"/>
  </si>
  <si>
    <t>번호V3</t>
    <phoneticPr fontId="6" type="noConversion"/>
  </si>
  <si>
    <t>20자리 이내 문자</t>
    <phoneticPr fontId="6" type="noConversion"/>
  </si>
  <si>
    <t>50자리 이내 문자</t>
    <phoneticPr fontId="6" type="noConversion"/>
  </si>
  <si>
    <t>콘텐츠일련번호</t>
    <phoneticPr fontId="6" type="noConversion"/>
  </si>
  <si>
    <t>25자리 이내 문자</t>
    <phoneticPr fontId="6" type="noConversion"/>
  </si>
  <si>
    <t>6자리 이내 문자</t>
    <phoneticPr fontId="6" type="noConversion"/>
  </si>
  <si>
    <t>10자리 이내 문자</t>
    <phoneticPr fontId="6" type="noConversion"/>
  </si>
  <si>
    <t>16자리 이내 문자</t>
    <phoneticPr fontId="6" type="noConversion"/>
  </si>
  <si>
    <t>금융 기관에 예금하려고 설정한 개인명이나 법인명의 계좌에 남아 있는 돈의 액수</t>
  </si>
  <si>
    <t>게시나 글로 알리게 되는 돈의 액수</t>
  </si>
  <si>
    <t>게시나 글로 알리게 되는 식별 번호</t>
  </si>
  <si>
    <t>등기부 등본, 토지 대장, 건축물대장 등 국가나 지방 자치 단체가 작성ㆍ비치하는 공용 장부에 기재된 면적</t>
  </si>
  <si>
    <t>일정한 내용을 공개적으로 게시하여 일반에게 널리 알린 날짜</t>
  </si>
  <si>
    <t>관리할 때 정리하여 부여하는 식별 번호</t>
  </si>
  <si>
    <t>소속되어 있는 나라의 이름</t>
  </si>
  <si>
    <t>재산이나 영토, 권리 따위가 특정 주체에 붙거나 딸린 연도와 월</t>
  </si>
  <si>
    <t>BLN_YM</t>
  </si>
  <si>
    <t>RCDR_NM</t>
  </si>
  <si>
    <t>DUDT_YMD</t>
  </si>
  <si>
    <t>DUDT_AFTR_AMT</t>
  </si>
  <si>
    <t>BULK_DLDTN_NM</t>
  </si>
  <si>
    <t>어떤 일을 맡아서 하는 사람이 속해 있는 사무 조직의 이름</t>
  </si>
  <si>
    <t>다른 사람을 대신하는 사람의 주민등록번호</t>
  </si>
  <si>
    <t>LCLSF_NM</t>
  </si>
  <si>
    <t>도로명에 부여된 우편번호</t>
  </si>
  <si>
    <t>물건을 사들이는 데 든 돈의 액수</t>
  </si>
  <si>
    <t>작품을 만들기 전에 미리 만든 물건 또는 완성된 작품의 이름</t>
  </si>
  <si>
    <t>ALCTN_AMT</t>
  </si>
  <si>
    <t>직장 또는 개인의 일을 처리하는 공간인 사무실의 전화번호</t>
  </si>
  <si>
    <t>DCMNT_NM</t>
  </si>
  <si>
    <t>SCLSF_NM</t>
  </si>
  <si>
    <t>행정 구역 단위인 ‘시’, ‘군’, ‘구’가 사용하는 건물의 이름</t>
  </si>
  <si>
    <t>BZSTAT_NM</t>
  </si>
  <si>
    <t>서로 관계를 맺는 인터넷상에서 연결되게 하는 URL 주소</t>
  </si>
  <si>
    <t>INDR_SFPRPL_CNTOM</t>
  </si>
  <si>
    <t>OTDR_SFPRPL_CNTOM</t>
  </si>
  <si>
    <t>일정한 자격을 인정하여 주는 증서의 이름</t>
  </si>
  <si>
    <t>일정한 자격을 인정하여 주는 증서에 부여하는 식별 번호</t>
  </si>
  <si>
    <t>연구나 조사 따위의 바탕이 되는 재료에 일률적으로 연속되게 매긴 번호</t>
  </si>
  <si>
    <t>갖추어 차린 장치와 설비의 이름</t>
  </si>
  <si>
    <t>가지런하게 줄지어 늘어서게 한 것에 일률적으로 연속되게 매긴 번호</t>
  </si>
  <si>
    <t>정밀하게 계산한 연도와 월</t>
  </si>
  <si>
    <t>NML_NOCS</t>
  </si>
  <si>
    <t>원료를 써서 만들어 낸 물품의 이름</t>
  </si>
  <si>
    <t>TELOFC_TELNO</t>
  </si>
  <si>
    <t>MCLSF_NM</t>
  </si>
  <si>
    <t>CR_CLSF_CD</t>
  </si>
  <si>
    <t>TPKCT_CNT</t>
  </si>
  <si>
    <t>사물이 처음으로 생겨난 날짜와 시각</t>
  </si>
  <si>
    <t>컴퓨터 따위의 기기(機器)나 장치가 입력을 받아 일을 하고 외부로 결과를 낸 것에 일률적으로 연속되게 매긴 번호</t>
  </si>
  <si>
    <t>SPAREA_NM</t>
  </si>
  <si>
    <t>SPAREA_CD</t>
  </si>
  <si>
    <t>강이나 시내의 이름</t>
  </si>
  <si>
    <t>바닷가가 굽어 들어가서 선박이 안전하게 머물 수 있고, 화물이나 사람이 배에서 육지에 오르내리기에 편리한 곳의 이름</t>
  </si>
  <si>
    <t>ACTVTN_YN</t>
  </si>
  <si>
    <t>개인이나 기업 등의 경제 활동 상황을 일정한 계산 방법으로 기록하고 정보화한 날짜</t>
  </si>
  <si>
    <t>지금까지 거쳐 온 학업, 직업, 경험 등의 내력이 일어난 날짜</t>
  </si>
  <si>
    <t>다른 사람의 행위를 승인하거나 시인한 날짜</t>
  </si>
  <si>
    <t>컴퓨터에서 사용되는 프로그램 또는 진행 계획이나 순서에 대한 설명</t>
  </si>
  <si>
    <t>어떤 일을 일정한 목적과 계획을 가지고 짜임새 있게 지속적으로 경영하는 일이 나아가는 방향</t>
  </si>
  <si>
    <t>BIZ_PRPS</t>
  </si>
  <si>
    <t>WORK_BGNG_DT</t>
  </si>
  <si>
    <t>WORK_END_DT</t>
  </si>
  <si>
    <t>CRTR_DT</t>
  </si>
  <si>
    <t>NSCVRG_YMD</t>
  </si>
  <si>
    <t>INSRNC_BGNG_YMD</t>
  </si>
  <si>
    <t>DSCSN_HR</t>
  </si>
  <si>
    <t>BGNG_YN</t>
  </si>
  <si>
    <t>CMPTN_TM</t>
  </si>
  <si>
    <t>OPER_BGNG_YMD</t>
  </si>
  <si>
    <t>OPER_END_YMD</t>
  </si>
  <si>
    <t>RSPNS_YMD</t>
  </si>
  <si>
    <t>연구나 조사 등의 바탕이 되는 재료 또는 컴퓨터가 처리하는 데이터의 기본이 되는 날짜</t>
  </si>
  <si>
    <t>DATA_CRTR_YMD</t>
  </si>
  <si>
    <t>연구나 조사 등의 바탕이 되는 재료 또는 컴퓨터가 처리하는 데이터를 올린 날짜와 시각</t>
  </si>
  <si>
    <t>DATA_REG_DT</t>
  </si>
  <si>
    <t>연구나 조사 등의 바탕이 되는 재료 또는 컴퓨터가 처리하는 데이터를 올린 날짜</t>
  </si>
  <si>
    <t>DATA_REG_YMD</t>
  </si>
  <si>
    <t>연구나 조사 등의 바탕이 되는 재료 또는 컴퓨터가 처리하는 데이터가 생겨난 한 날짜와 시각</t>
  </si>
  <si>
    <t>DATA_CRT_DT</t>
  </si>
  <si>
    <t>연구나 조사 등의 바탕이 되는 재료 또는 컴퓨터가 처리하는 데이터를 받은 날짜</t>
  </si>
  <si>
    <t>DATA_RCPTN_YMD</t>
  </si>
  <si>
    <t>연구나 조사 등의 바탕이 되는 재료 또는 컴퓨터가 처리하는 데이터를 컴퓨터가 기억하게 하는 일을 한 날짜</t>
  </si>
  <si>
    <t>DATA_INPT_YMD</t>
  </si>
  <si>
    <t>연구나 조사 등의 바탕이 되는 재료 또는 컴퓨터가 처리하는 데이터를 만든 날짜</t>
  </si>
  <si>
    <t>DATA_WRT_YMD</t>
  </si>
  <si>
    <t>연구나 조사 등의 바탕이 되는 재료 또는 컴퓨터가 처리하는 데이터를 구두나 문서로 받은 날짜와 시각</t>
  </si>
  <si>
    <t>DATA_RCPT_DT</t>
  </si>
  <si>
    <t>연구나 조사 등의 바탕이 되는 재료 또는 컴퓨터가 처리하는 데이터 등을 낸 날짜</t>
  </si>
  <si>
    <t>DATA_SBMSN_YMD</t>
  </si>
  <si>
    <t>연구나 조사 등의 바탕이 되는 재료 또는 컴퓨터가 처리하는 데이터를 처리한 날짜와 시각</t>
  </si>
  <si>
    <t>DATA_PRCS_DT</t>
  </si>
  <si>
    <t>연구나 조사 등의 바탕이 되는 재료 또는 컴퓨터가 처리하는 데이터를 처리한 날짜</t>
  </si>
  <si>
    <t>DATA_PRCS_YMD</t>
  </si>
  <si>
    <t>ACS_YMD</t>
  </si>
  <si>
    <t>PRCS_TM</t>
  </si>
  <si>
    <t>LAST_CNTN_YMD</t>
  </si>
  <si>
    <t>DPTRE_DT</t>
  </si>
  <si>
    <t>DPTRE_YMD</t>
  </si>
  <si>
    <t>토목이나 건축 등의 일에 매긴 번호</t>
  </si>
  <si>
    <t>CSTRN_NO</t>
  </si>
  <si>
    <t>특허, 실용신안, 디자인, 상표의 출원을 특허청에 신청하면 출원서에 부여하는 고유번호</t>
  </si>
  <si>
    <t>APPL_NO</t>
  </si>
  <si>
    <t>상품의 매매나 도급 계약을 체결할 때 여러 희망자들에게 각자의 낙찰 희망 가격을 서면으로 제출하게 공고한 내용에 매긴 번호</t>
  </si>
  <si>
    <t>BID_PBANC_NO</t>
  </si>
  <si>
    <t>본사에서 갈려 나가, 본사의 관할 아래 일정한 지역에서 본사의 일을 대신 맡아 하는 곳의 이름</t>
  </si>
  <si>
    <t>BROF_NM</t>
  </si>
  <si>
    <t>세금이나 부담금 등을 매기어 부담하는 내용에 매긴 번호</t>
  </si>
  <si>
    <t>LEVY_NO</t>
  </si>
  <si>
    <t>사업이나 기업 주체에 연속해서 매긴 번호</t>
  </si>
  <si>
    <t>BZENTY_SN</t>
  </si>
  <si>
    <t>시험, 검사, 분석 따위에 쓰는 물질이나 생물에 매긴 번호</t>
  </si>
  <si>
    <t>SPCM_NO</t>
  </si>
  <si>
    <t>남에게 돈을 빌려 쓴 대가로 치르는 일정한 비율의 돈</t>
  </si>
  <si>
    <t>INT</t>
  </si>
  <si>
    <t>사업장 주소의 동(棟)번호, 층수(層數) 또는 호수(號數)가 나타난 주소</t>
  </si>
  <si>
    <t>BPLC_DADDR</t>
  </si>
  <si>
    <t>전보의 내용이 되는 글에 매긴 번호</t>
  </si>
  <si>
    <t>TELGM_NO</t>
  </si>
  <si>
    <t>TRSM_SN</t>
  </si>
  <si>
    <t>인터넷이나 컴퓨터 통신 등을 통하여 제공되는 각종 정보나 그 내용물. 유ㆍ무선 전기 통신망에서 사용하기 위하여 문자ㆍ부호ㆍ음성ㆍ음향ㆍ이미지ㆍ영상 등을 디지털 방식으로 제작해 처리ㆍ유통하는 각종 정보 또는 그 내용에 매긴 번호</t>
  </si>
  <si>
    <t>CONTS_SN</t>
  </si>
  <si>
    <t>BZENTY_ZIP</t>
  </si>
  <si>
    <t>일정한 형체를 갖춘 모든 물질적 대상의 이름</t>
  </si>
  <si>
    <t>THING_NM</t>
  </si>
  <si>
    <t>인가와 허가 내용에 매긴 번호</t>
  </si>
  <si>
    <t>RSLTN_NO</t>
  </si>
  <si>
    <t>높고 낮음이나 좋고 나쁨 따위의 차이를 여러 층으로 구분한 단계의 이름</t>
  </si>
  <si>
    <t>다르게 바꾸어 새롭게 고친 내력에 일률적으로 연속해서 매긴 번호</t>
  </si>
  <si>
    <t>CHG_HSTRY_SN</t>
  </si>
  <si>
    <t>CR_NM</t>
  </si>
  <si>
    <t>주로 윗사람이나 상급 기관에 제출한 문서를 처리하지 않고 되돌려 보낸 이유</t>
  </si>
  <si>
    <t>RJCT_RSN</t>
  </si>
  <si>
    <t>CRCD_NO</t>
  </si>
  <si>
    <t>컴퓨터에서, 하나의 단위로서 처리되는 서로 관련 있는 레코드의 집합인 파일이 위치한 경로의 이름</t>
  </si>
  <si>
    <t>FILE_PATH_NM</t>
  </si>
  <si>
    <t>SCRT_NO</t>
  </si>
  <si>
    <t>BOOK_NM</t>
  </si>
  <si>
    <t>USG_NM</t>
  </si>
  <si>
    <t>EDU_SN</t>
  </si>
  <si>
    <t>어느 한 분야를 전문적으로 연구하는 과목의 이름</t>
  </si>
  <si>
    <t>SNDNG_HR</t>
  </si>
  <si>
    <t>DSBLTY_YN</t>
  </si>
  <si>
    <t>RCPT_HR</t>
  </si>
  <si>
    <t>USE_HR</t>
  </si>
  <si>
    <t>ENG_LOTNO_ADDR</t>
  </si>
  <si>
    <t>MSRMT_HR</t>
  </si>
  <si>
    <t>CTRT_LDGR_MNG_NO</t>
  </si>
  <si>
    <t>RPLY_NO</t>
  </si>
  <si>
    <t>FILE_CNT</t>
  </si>
  <si>
    <t>ERR_OCRN_YMD</t>
  </si>
  <si>
    <t>CRLTN_TM</t>
  </si>
  <si>
    <t>NSCVRG_TM</t>
  </si>
  <si>
    <t>ERR_OCRN_TM</t>
  </si>
  <si>
    <t>LAST_CNTN_TM</t>
  </si>
  <si>
    <t>JOIN_TM</t>
  </si>
  <si>
    <t>INSP_TM</t>
  </si>
  <si>
    <t>PSTG_BGNG_TM</t>
  </si>
  <si>
    <t>PSTG_END_TM</t>
  </si>
  <si>
    <t>ATRZ_DMND_TM</t>
  </si>
  <si>
    <t>ATRZ_TM</t>
  </si>
  <si>
    <t>STLM_TM</t>
  </si>
  <si>
    <t>NTC_BGNG_TM</t>
  </si>
  <si>
    <t>NTC_END_TM</t>
  </si>
  <si>
    <t>DTBN_TM</t>
  </si>
  <si>
    <t>AUTHRT_BGNG_TM</t>
  </si>
  <si>
    <t>AUTHRT_END_TM</t>
  </si>
  <si>
    <t>CRDN_TM</t>
  </si>
  <si>
    <t>ANS_TM</t>
  </si>
  <si>
    <t>DDLN_TM</t>
  </si>
  <si>
    <t>CVLCPT_RCPT_TM</t>
  </si>
  <si>
    <t>RJCT_TM</t>
  </si>
  <si>
    <t>ISSU_TM</t>
  </si>
  <si>
    <t>DSPTCH_TM</t>
  </si>
  <si>
    <t>PBLCN_TM</t>
  </si>
  <si>
    <t>RPT_TM</t>
  </si>
  <si>
    <t>PSWD_CHG_TM</t>
  </si>
  <si>
    <t>SRVY_BGNG_TM</t>
  </si>
  <si>
    <t>SRVY_END_TM</t>
  </si>
  <si>
    <t>INSTL_TM</t>
  </si>
  <si>
    <t>APRV_DMND_TM</t>
  </si>
  <si>
    <t>ENFC_TM</t>
  </si>
  <si>
    <t>DCLR_TM</t>
  </si>
  <si>
    <t>ULD_TM</t>
  </si>
  <si>
    <t>LINK_TM</t>
  </si>
  <si>
    <t>PRSL_TM</t>
  </si>
  <si>
    <t>VLTN_TM</t>
  </si>
  <si>
    <t>TRNSF_TM</t>
  </si>
  <si>
    <t>JOB_BGNG_TM</t>
  </si>
  <si>
    <t>JOB_END_TM</t>
  </si>
  <si>
    <t>APLCN_BGNG_TM</t>
  </si>
  <si>
    <t>APLCN_TM</t>
  </si>
  <si>
    <t>APLCN_END_TM</t>
  </si>
  <si>
    <t>CHCK_TM</t>
  </si>
  <si>
    <t>RCPT_BGNG_TM</t>
  </si>
  <si>
    <t>RCPT_END_TM</t>
  </si>
  <si>
    <t>INFO_UPDT_TM</t>
  </si>
  <si>
    <t>SBMSN_TM</t>
  </si>
  <si>
    <t>EXMN_TM</t>
  </si>
  <si>
    <t>INQ_TM</t>
  </si>
  <si>
    <t>PRCS_CMPTN_TM</t>
  </si>
  <si>
    <t>FRST_REG_TM</t>
  </si>
  <si>
    <t>LAST_CHG_TM</t>
  </si>
  <si>
    <t>FRST_INPT_TM</t>
  </si>
  <si>
    <t>NTFCTN_TM</t>
  </si>
  <si>
    <t>DSCD_TM</t>
  </si>
  <si>
    <t>IDNTY_TM</t>
  </si>
  <si>
    <t>CFMTN_TM</t>
  </si>
  <si>
    <t>OTPT_TM</t>
  </si>
  <si>
    <t>WHDWL_TM</t>
  </si>
  <si>
    <t>STATS_TM</t>
  </si>
  <si>
    <t>EVL_TM</t>
  </si>
  <si>
    <t>EVNT_BGNG_TM</t>
  </si>
  <si>
    <t>EVNT_END_TM</t>
  </si>
  <si>
    <t>LAW_APLCN_END_YMD</t>
  </si>
  <si>
    <t>CSTRN_END_YR</t>
  </si>
  <si>
    <t>OPER_BGNG_DT</t>
  </si>
  <si>
    <t>OPER_END_DT</t>
  </si>
  <si>
    <t>PSBLTY_YN</t>
  </si>
  <si>
    <t>ELVTR_CNT</t>
  </si>
  <si>
    <t>ENFC_CMPTN_YMD</t>
  </si>
  <si>
    <t>PRNMNT_YMD</t>
  </si>
  <si>
    <t>20자리 이내 문자</t>
    <phoneticPr fontId="6" type="noConversion"/>
  </si>
  <si>
    <t>300자리 이내 문자</t>
    <phoneticPr fontId="6" type="noConversion"/>
  </si>
  <si>
    <t>명V20</t>
    <phoneticPr fontId="6" type="noConversion"/>
  </si>
  <si>
    <t>-</t>
    <phoneticPr fontId="6" type="noConversion"/>
  </si>
  <si>
    <t>공사종료연도</t>
    <phoneticPr fontId="6" type="noConversion"/>
  </si>
  <si>
    <t>영문자지번주소</t>
    <phoneticPr fontId="6" type="noConversion"/>
  </si>
  <si>
    <t>위배시각</t>
    <phoneticPr fontId="6" type="noConversion"/>
  </si>
  <si>
    <t>업체순번, 업체연번</t>
    <phoneticPr fontId="6" type="noConversion"/>
  </si>
  <si>
    <t>콘텐츠순번, 콘텐츠연번</t>
    <phoneticPr fontId="6" type="noConversion"/>
  </si>
  <si>
    <t>변경이력순번, 변경이력연번</t>
    <phoneticPr fontId="6" type="noConversion"/>
  </si>
  <si>
    <t>교육순번,교육연번</t>
    <phoneticPr fontId="6" type="noConversion"/>
  </si>
  <si>
    <t>식품자료구분명</t>
    <phoneticPr fontId="6" type="noConversion"/>
  </si>
  <si>
    <t>접근일자</t>
    <phoneticPr fontId="6" type="noConversion"/>
  </si>
  <si>
    <t>차례를 나타내거나 식별하기 위해 붙이는 숫자나 문자를 고정된 길이로 정의한 것</t>
  </si>
  <si>
    <t>3</t>
    <phoneticPr fontId="2" type="noConversion"/>
  </si>
  <si>
    <t>6</t>
    <phoneticPr fontId="2" type="noConversion"/>
  </si>
  <si>
    <t>17</t>
    <phoneticPr fontId="2" type="noConversion"/>
  </si>
  <si>
    <t>3자리 이내 문자</t>
    <phoneticPr fontId="2" type="noConversion"/>
  </si>
  <si>
    <t>6자리 이내 문자</t>
    <phoneticPr fontId="2" type="noConversion"/>
  </si>
  <si>
    <t>17자리 이내 문자</t>
    <phoneticPr fontId="2" type="noConversion"/>
  </si>
  <si>
    <t>도로노선번호</t>
    <phoneticPr fontId="6" type="noConversion"/>
  </si>
  <si>
    <t>1회섭취참고량이름, 1회섭취참고량명칭</t>
  </si>
  <si>
    <t>직업이름, 직업명칭</t>
    <phoneticPr fontId="6" type="noConversion"/>
  </si>
  <si>
    <t>도서이름, 도서명칭</t>
    <phoneticPr fontId="6" type="noConversion"/>
  </si>
  <si>
    <t>지사이름, 지사명칭</t>
    <phoneticPr fontId="6" type="noConversion"/>
  </si>
  <si>
    <t>물건이름, 물건명칭</t>
    <phoneticPr fontId="6" type="noConversion"/>
  </si>
  <si>
    <t>센터이름, 센터명칭</t>
    <phoneticPr fontId="6" type="noConversion"/>
  </si>
  <si>
    <t>등급이름, 등급명칭</t>
    <phoneticPr fontId="6" type="noConversion"/>
  </si>
  <si>
    <t>파일경로이름, 파일경로명칭</t>
    <phoneticPr fontId="6" type="noConversion"/>
  </si>
  <si>
    <t>용도이름, 용도명칭</t>
    <phoneticPr fontId="6" type="noConversion"/>
  </si>
  <si>
    <t>전공이름, 전공명칭</t>
    <phoneticPr fontId="6" type="noConversion"/>
  </si>
  <si>
    <t>업무구분이름, 업무구분명칭</t>
    <phoneticPr fontId="6" type="noConversion"/>
  </si>
  <si>
    <t>Interest Charge</t>
    <phoneticPr fontId="2" type="noConversion"/>
  </si>
  <si>
    <t>민원제목</t>
    <phoneticPr fontId="2" type="noConversion"/>
  </si>
  <si>
    <t>법 적용이 끝나는 날짜</t>
  </si>
  <si>
    <t>재산상의 권리와 의무에 관한 사항을 기재한 문서에 매긴 번호</t>
  </si>
  <si>
    <t>지식과 기술 등을 가르치는 일에 일률적으로 연속해서 매긴 번호</t>
  </si>
  <si>
    <t>물건, 편지, 서류 등을 우편이나 운송 수단을 이용하여 보내는 데 걸리는 일정한 시간</t>
  </si>
  <si>
    <t>신청이나 신고 등을 구두나 문서로 받는 데 걸리는 일정한 시간</t>
  </si>
  <si>
    <t>어떠 것을 일정한 목적이나 기능에 맞게 사용하는 데 걸리는 일정한 시간</t>
  </si>
  <si>
    <t>기계나 장치를 사용하여 일정한 양을 기준으로 같은 종류의 다른 양의 크기를 재는 데 걸리는 일정한 시간</t>
  </si>
  <si>
    <t>하나의 단위로서 처리되는 서로 관련 있는 레코드의 집합인 파일의 수</t>
  </si>
  <si>
    <t>이미 분류된 음식물의 이름을 다시 한번 여러 갈래로 자세히 나누거나 가름한 것의 이름</t>
  </si>
  <si>
    <t>그릇되어 이치에 맞지 않는 어떤 일이 일어난 날짜</t>
  </si>
  <si>
    <t>컴퓨터 등의 기기나 장치로 네트워크에 연결한 맨 나중 어느 한 시점</t>
  </si>
  <si>
    <t>세상에 널리 알리는 것을 처음으로 한 어느 한 시점</t>
  </si>
  <si>
    <t>어떤 일을 하는 데 필요한 기관이나 설비 등을 베푼 어느 한 시점</t>
  </si>
  <si>
    <t>일정한 목적과 계획 아래 처음으로 일을 한 어느 한 시점</t>
  </si>
  <si>
    <t>알맞게 이용하거나 맞추어 처음으로 쓴 어느 한 시점</t>
  </si>
  <si>
    <t>다르게 바꾸어 새롭게 고친 맨 나중 어느 한 시점</t>
  </si>
  <si>
    <t>일정한 자격 조건을 갖추기 위하여 단체나 학교 등에 문서를 올린 맨 처음 어느 한 시점</t>
  </si>
  <si>
    <t>문자나 숫자를 컴퓨터가 기억하게 하는 일을 맨 처음 한 어느 한 시점</t>
  </si>
  <si>
    <t>컴퓨터 등의 기기나 장치가 입력을 받아 일을 하고 외부로 결과를 내보낸 어느 한 시점</t>
  </si>
  <si>
    <t>계획과 일정에 따라 많은 사람이 모이거나 참여하여 처음으로 일을 치른 어느 한 시점</t>
  </si>
  <si>
    <t>어떤 대상을 관리하고 운용하는 것을 처음으로 한 날짜와 시각</t>
  </si>
  <si>
    <t>동력을 사용하여 사람 또는 화물 등을 위아래로 나르는 장치의 수</t>
  </si>
  <si>
    <t>어떠한 일에 대해 실지로  행한 것을 완전히 끝마친 날짜</t>
  </si>
  <si>
    <t>물품분류번호</t>
    <phoneticPr fontId="6" type="noConversion"/>
  </si>
  <si>
    <t>번호C8</t>
    <phoneticPr fontId="6" type="noConversion"/>
  </si>
  <si>
    <t>8자리 문자</t>
    <phoneticPr fontId="6" type="noConversion"/>
  </si>
  <si>
    <t>번호C8</t>
    <phoneticPr fontId="2" type="noConversion"/>
  </si>
  <si>
    <t>번호C10</t>
    <phoneticPr fontId="2" type="noConversion"/>
  </si>
  <si>
    <t>8자리 문자</t>
    <phoneticPr fontId="2" type="noConversion"/>
  </si>
  <si>
    <t>10자리 문자</t>
    <phoneticPr fontId="2" type="noConversion"/>
  </si>
  <si>
    <t>번호</t>
    <phoneticPr fontId="2" type="noConversion"/>
  </si>
  <si>
    <t>Y : 여(예),
N : 부(아니요)</t>
  </si>
  <si>
    <t>여러 사람에게 알리기 위하여 내붙이거나 내걸어 두루 보게 한 물건이나 글의 내용</t>
  </si>
  <si>
    <t>여러 사람에게 알릴 내용을 내붙이거나 내걸어 두루 보게 붙이는 판 또는 웹페이지의 내용</t>
  </si>
  <si>
    <t>어떤 일이 수행되어 마지막에 나온 것의 내용</t>
  </si>
  <si>
    <t>관련되는 사람이나 조직체 사이에서 서로 지켜야 할 의무를 글이나 말로 정하여 둠. 또는 그런 약속의 이름</t>
  </si>
  <si>
    <t>관련되는 사람이나 조직체 사이에서 서로 지켜야 할 의무를 글이나 말로 정하는 것에 부여하는 식별 번호</t>
  </si>
  <si>
    <t>관련되는 사람이나 조직체 사이에서 서로 지켜야 할 의무를 글이나 말로 정한 연도</t>
  </si>
  <si>
    <t>관련되는 사람이나 조직체 사이에서 서로 지켜야 할 의무를 글이나 말로 정한 것에서 변경이 발생한 수</t>
  </si>
  <si>
    <t>부기(簿記)의 원장(原帳)에서 같은 종류나 동일 명칭의 자산, 부채, 자본, 수익, 비용, 손실에 대하여 그 증감을 계산ㆍ기록하려고 설정한 단위의 이름</t>
  </si>
  <si>
    <t>통신 프로토콜을 구조화하는 방법의 하나로, 통신을 위한 전반적인 소프트웨어 및 하드웨어적인 사항의 여러 관련된 부분을 모아서 수직적 구조를 갖도록 한 것의 이름</t>
  </si>
  <si>
    <t>개개의 특정한 사물을 다른 것들과 구별하려고 붙이는 번호</t>
  </si>
  <si>
    <t>여러 사람이 두루 알도록 인터넷 게시판에 올리는 글로 등록할지 여부</t>
  </si>
  <si>
    <t>세상에 널리 알리려고 안내한 내용</t>
  </si>
  <si>
    <t>세상에 널리 알리려고 안내하는 일의 항목이나 내용</t>
  </si>
  <si>
    <t>세금을 정하여 그것을 내도록 의무를 지게 하는지 여부</t>
  </si>
  <si>
    <t>세금을 정하여 내도록 의무를 지게 하는 연도와 월</t>
  </si>
  <si>
    <t>둘 이상의 사람, 사물, 현상 따위가 서로 관련을 맺거나 관련이 있는 것을 시각적으로 표현하려고 제공된 그래픽 콘텐츠. 이미지는 픽셀의 조합으로 구성된 모든 전자식 그래픽 콘텐츠로, 다양한 그림판 프로그램이나 사진 조작 수단을 이용하여 생성할 수 있는 것에 붙인 이름</t>
  </si>
  <si>
    <t>어떤 일의 사무를 맡아 처리하거나 시설이나 물건의 유지, 개량 등의 일을 맡아 하는 것에 일률적으로 연속되게 매긴 번호</t>
  </si>
  <si>
    <t>날씨나 천체 등을 자세히 살펴보려고 여러 가지 관측 장비를 설치한 곳의 이름</t>
  </si>
  <si>
    <t>지식과 기술 따위를 가르치며 인격을 길러 주는 과정의 내용</t>
  </si>
  <si>
    <t>일정한 기준에 따라 전체를 몇 개로 갈라 나눈 것에 부여하는 식별 번호</t>
  </si>
  <si>
    <t>전화 가입자에게 부여된 전화번호 중 개별화 번호 앞에 있는 최대 4자리로 구성된 번호</t>
  </si>
  <si>
    <t>어떤 특정한 범위 안에 있는 지역의 이름</t>
  </si>
  <si>
    <t>함께 행동하거나 공통점이 있어 한데 묶이며 권리나 권력을 행사할 수 있는 사람이나 기관의 무리에 붙인 이름</t>
  </si>
  <si>
    <t>어떤 사람이나 기관의 권리나 권력이 미치는지 여부</t>
  </si>
  <si>
    <t>직장에 적을 두고 직무에 종사하다가 그 일을 그만둔 날짜와 시각</t>
  </si>
  <si>
    <t>기록하는 사람의 이름</t>
  </si>
  <si>
    <t>응용 프로그램에서 사용자가 특별히 명령을 내리지 않으면 시스템이 자동으로 적용하는 미리 정해진 값이나 조건인지 여부</t>
  </si>
  <si>
    <t>사업이나 기업 주체가 자리한 곳의 주소</t>
  </si>
  <si>
    <t>세금이나 공과금 따위를 내는 시기나 기한이 지난 이후에 내야 하는 돈의 액수</t>
  </si>
  <si>
    <t>컴퓨터 통신망 등을 이용하여 파일이나 자료를 받아 오는 행위를 하는 횟수</t>
  </si>
  <si>
    <t>어떤 일을 일정한 목적과 계획을 가지고 짜임새 있게 지속적으로 경영하는 일을 일정한 기준으로 나눠 붙인 이름</t>
  </si>
  <si>
    <t>물음에 대답한 내용</t>
  </si>
  <si>
    <t>물음에 밝혀 대답하거나 그런 대답에 부여하는 식별 번호</t>
  </si>
  <si>
    <t>물음에 밝혀 대답한 어느 한 시점</t>
  </si>
  <si>
    <t>인터넷에 오른 원문에 짤막하게 답하여 올리는 글의 내용</t>
  </si>
  <si>
    <t>인터넷에 오른 원문에 짤막하게 답하여 올리는 글에 부여하는 식별 번호</t>
  </si>
  <si>
    <t>인터넷에 오른 원문에 짤막하게 답하여 올리는 글의 수</t>
  </si>
  <si>
    <t>일정한 목적, 내용, 체재에 맞추어 사상, 감정, 지식 따위를 글이나 그림으로 표현하여 적거나 인쇄해 묶어 놓은 책의 이름</t>
  </si>
  <si>
    <t>일정한 도식과 분할되어 한정된 방향으로 통일된 지역을 자른 도면 형식의 지도에 부여하는 식별 번호</t>
  </si>
  <si>
    <t>국가 기관이 법정 절차에 따라 부동산이나 동산ㆍ채권 등의 담보 따위에 관한 일정한 권리관계를 등기부에 적은 날짜</t>
  </si>
  <si>
    <t>등록한 순서대로 주어지거나 별도 규칙에 따라 부여하는 식별 번호</t>
  </si>
  <si>
    <t>일정한 자격 조건을 갖추려고 단체나 기관에 문서를 올리거나 법에서 정한 장부에 기재하는 일에 일률적으로 연속되게 매긴 번호</t>
  </si>
  <si>
    <t>일정한 자격 조건을 갖추려고 단체나 학교 따위에 문서를 올린 사람에게 부여하는 식별 번호</t>
  </si>
  <si>
    <t>일정한 자격이나 조건을 갖추려고 단체나 기관에 문서나 서류 등을 등록한 사람이 속한 사무 조직의 이름</t>
  </si>
  <si>
    <t>시스템 사용과 관련된 전체 기록의 내용</t>
  </si>
  <si>
    <t>다중 사용자 시스템을 사용하려고 컴퓨터에 사용자임을 알려 접속에 성공한 횟수</t>
  </si>
  <si>
    <t>시스템 사용과 관련된 전체의 기록에 일률적으로 연속되어 있는 번호</t>
  </si>
  <si>
    <t>시스템 사용과 관련된 전체의 기록에 작성된 날짜와 시각</t>
  </si>
  <si>
    <t>시스템 사용과 관련된 입출력 내용, 프로그램 사용 내용, 자료 변경 내용 등의 기록을 한 날짜</t>
  </si>
  <si>
    <t>만족을 느끼는 정도의 내용</t>
  </si>
  <si>
    <t>사용자가 마우스나 키보드를 이용하여 명령을 선택하도록 한 조작 순서 일람표의 명칭으로 디스플레이 장치 위에 표시한 이름</t>
  </si>
  <si>
    <t>사용자가 마우스나 키보드를 이용하여 명령을 선택하도록 한 조작 순서 일람표를 사용할지 여부</t>
  </si>
  <si>
    <t>디스플레이 장치 위에 표시하여 둠으로써 사용자가 마우스나 키보드를 이용하여 명령을 선택하도록 한 조작 순서 일람표 설명</t>
  </si>
  <si>
    <t>사용자가 마우스나 키보드를 이용하여 명령을 선택하도록 한 조작 순서 일람표에 일률적으로 연속되게 매긴 번호</t>
  </si>
  <si>
    <t>사용자가 마우스나 키보드를 이용하여 명령을 선택하도록 한 조작 순서 일람표를 표시할지 여부</t>
  </si>
  <si>
    <t>다른 사람에게 말을 전하거나 자신의 기억을 도우려 짤막하게 기록한 글의 내용</t>
  </si>
  <si>
    <t>어떤 사실을 알리거나 주장하거나 경고하려고 전하는 말의 내용</t>
  </si>
  <si>
    <t>면이 이차원의 공간을 차지하는 넓이의 크기를 따로 떼어 내어 한데 헤아리지 않고 제외하는지 여부</t>
  </si>
  <si>
    <t>글이나 기호 따위로 일정한 의사나 관념 또는 사상을 나타낸 내용</t>
  </si>
  <si>
    <t>글이나 기호 등 일정한 의사나 관념 또는 사상을 나타낸 것을 대표하거나 내용에 일률적으로 연속되게 매긴 번호</t>
  </si>
  <si>
    <t>문제 항목의 내용</t>
  </si>
  <si>
    <t>사용자가 업로드한 파일 이름을 일정한 규칙을 적용하여 바꾼 파일의 이름</t>
  </si>
  <si>
    <t>주민이 행정 기관에 원하는 바를 요구한 내용</t>
  </si>
  <si>
    <t>주민의 신청이나 신고 등을 행정 기관에서 구두나 문서로 받은 건에 부여한 식별 번호</t>
  </si>
  <si>
    <t>주민의 신청이나 신고 등을 행정 기관에서 구두나 문서로 받은 어느 한 시점</t>
  </si>
  <si>
    <t>증명서 따위를 발행하여 주는 것에 부여하는 식별 번호</t>
  </si>
  <si>
    <t>물건, 편지, 서류 따위를 우편이나 운송 수단을 이용하여 보낸 내용</t>
  </si>
  <si>
    <t>성질이 동일한 부류나 범위의 이름</t>
  </si>
  <si>
    <t>성질이 동일한 부류나 범위에 부여하는 식별 번호</t>
  </si>
  <si>
    <t>성질이 동일한 부류나 범위를 사용하는지 여부</t>
  </si>
  <si>
    <t>법률로 지정한 지방 행정의 말단 구역인 리의 정보를 나타내는 기호체계. 리는 촌락 몇 개가 모여 이루어지며 읍과 면(面)의 아래에 둔다.
법정동(10자리)의 구성: 광역시(2자리)+시군구(3자리)+읍면동(3자리)+리(2자리)</t>
  </si>
  <si>
    <t>법률로 지정한 행정 구역 단위인 ‘시’, ‘군’, ‘구’의 정보를 나타내는 기호 체계
법정동 코드(10자리)의 구성: 광역시(2자리)+시군구(3자리)+읍면동(3자리)+리(2자리)</t>
  </si>
  <si>
    <t>법률로 지정한 행정 구역 단위인 '시', '도'의 정보를 나타내는 기호 체계
법정동 코드(10자리)의 구성: 광역시(2자리)+시군구(3자리)+읍면동(3자리)+리(2자리)</t>
  </si>
  <si>
    <t>시, 구 아래에 두며 그 아래에는 통과 반이 있는, 법률로 지정한 행정 구역의 정보를 나타내는 기호 체계
법정동(10자리)의 구성: 광역시(2자리)+시군구(3자리)+읍면동(3자리)+리(2자리)</t>
  </si>
  <si>
    <t>다르게 바꾸어 새롭게 고친 것의 내용</t>
  </si>
  <si>
    <t>다르게 바꾸어 새롭게 고치는 것에 승낙이나 동의를 청한 내용</t>
  </si>
  <si>
    <t>다르게 바꾸어 새롭게 고치기 이전의 내용</t>
  </si>
  <si>
    <t>다르게 바꾸어 새롭게 고친 이후의 내용</t>
  </si>
  <si>
    <t>일의 내용이나 결과를 말이나 글로 알린 어느 한 시점</t>
  </si>
  <si>
    <t>본사인지 아닌지 여부</t>
  </si>
  <si>
    <t>기관, 기업, 조직 따위에서 일이나 사업의 체계에 따라 나뉜 사무의 각 부문에 부여하는 식별 번호</t>
  </si>
  <si>
    <t>종류에 따라서 가름하는 것의 이름</t>
  </si>
  <si>
    <t>종류에 따라서 가름하는 것에 부여하는 식별 번호</t>
  </si>
  <si>
    <t>여러 갈래로 나뉜 범위나 부분의 이름</t>
  </si>
  <si>
    <t>숨기어 남에게 드러내거나 알리지 말아야 하는 글인지 아닌지 여부</t>
  </si>
  <si>
    <t>어떤 사실이나 사물, 내용 따위를 남에게 알리지 않거나 보이지 않을지 여부</t>
  </si>
  <si>
    <t>뜻밖의 긴급한 사태가 일어났을 때 사용되는 동력으로 사람을 아래위로 나르는 장치의 수</t>
  </si>
  <si>
    <t>뜻밖에 불행한 일이 일어났거나 사람에게 해를 입혔거나 말썽을 일으킨 나쁜 짓 또는 어떤 일이 일어난 까닭에 대한 내용</t>
  </si>
  <si>
    <t>어떤 일을 일정한 목적과 계획을 가지고 짜임새 있게 지속적으로 경영하는 일의 내용</t>
  </si>
  <si>
    <t>어떤 사업의 활동을 하는 일정한 장소에 정의된 우편번호</t>
  </si>
  <si>
    <t>어떤 사업의 활동을 하는 일정한 장소의 전화번호</t>
  </si>
  <si>
    <t>어떤 사업의 활동을 하는 일정한 장소의 주소</t>
  </si>
  <si>
    <t>어떠한 일에 일정한 목적이나 기능에 맞게 쓴 날짜의 수</t>
  </si>
  <si>
    <t>사람을 부리거나 물건을 쓰거나 컴퓨터를 사용하는 사람을 일정한 기준으로 묶은 것의 이름</t>
  </si>
  <si>
    <t>사람을 부리거나 물건을 쓰거나 컴퓨터를 사용하는 사람에게 부여하는 식별 번호</t>
  </si>
  <si>
    <t>사람을 부리거나 물건을 쓰거나 컴퓨터를 사용하는 사람이 태어난 날짜</t>
  </si>
  <si>
    <t>사람을 부리거나 물건을 쓰거나 컴퓨터를 사용하는 사람에게 일률적으로 연속되게 매긴 번호</t>
  </si>
  <si>
    <t>사람을 부리거나 물건을 쓰거나 컴퓨터를 사용하는 사람의 전화번호</t>
  </si>
  <si>
    <t>인터넷에서 사용자들이 언제든지 필요한 정보를 보도록 웹 서버에 저장된 집합체의 이름</t>
  </si>
  <si>
    <t>문제를 해결하거나 궁금증을 풀려고 서로 의논한 내용</t>
  </si>
  <si>
    <t>문제를 해결하거나 궁금증을 풀려고 서로 의논하는 데 걸리는 일정한 시간</t>
  </si>
  <si>
    <t>낱낱이 자세하게 정리되어 있는 내용</t>
  </si>
  <si>
    <t>생각이나 일 따위를 적은 글 가운데 위에 있는 글에 부여하는 식별 번호</t>
  </si>
  <si>
    <t>상위 기관의 정보를 나타내는 기호 체계</t>
  </si>
  <si>
    <t>사용자가 마우스나 키보드로 명령을 선택하도록 한 조작 순서 일람표에서 부모 격의 메뉴에 부여하는 식별 번호</t>
  </si>
  <si>
    <t>정보를 나타내는 기호 체계에서 상위의 정보를 나타내는 기호 체계의 아이디</t>
  </si>
  <si>
    <t>새로운 표시 화면상에서 나타나는 한 화면 분량의 데이터로 표현할지여부</t>
  </si>
  <si>
    <t>사물이 생겨나게 한 사람에게 일률적으로 연속되게 매긴 번호</t>
  </si>
  <si>
    <t>주된 정보를 제공하거나 작업을 수행하는 컴퓨터 시스템의 이름</t>
  </si>
  <si>
    <t>주된 정보를 제공하거나 작업을 수행하는 컴퓨터 시스템의 파일에 붙인 이름</t>
  </si>
  <si>
    <t>조사를 하거나 통계 자료 등을 얻으려고 어떤 주제에 대해 문제를 내어 묻는 내용</t>
  </si>
  <si>
    <t>조사를 하거나 통계 자료 등을 얻으려고 어떤 주제에 대해 문제를 내어 물은 것에 부여한 식별 번호</t>
  </si>
  <si>
    <t>조사를 하거나 통계 자료 등을 얻으려고 어떤 주제에 대해 문제를 내어 묻는 것을 끝마친 어느 한 시점</t>
  </si>
  <si>
    <t>한 가구를 이끄는 주가 되는 사람인지 아닌지 여부</t>
  </si>
  <si>
    <t>업무 따위를 담당하는 곳의 이름</t>
  </si>
  <si>
    <t>가지고 있는 전체를 일정한 기준에 따라 몇 개로 나눈 것의 정보를 나타내는 기호 체계</t>
  </si>
  <si>
    <t>주요 건물이나 기관 등이 자리한 곳의 정보를 나타내는 기호 체계
법정동(10자리)의 구성: 광역시(2자리)+시군구(3자리)+읍면동(3자리)+리(2자리)</t>
  </si>
  <si>
    <t>바로잡아 고친 내용</t>
  </si>
  <si>
    <t>어떤 행위를 하도록 승낙하거나 동의하는 것에 부여하는 식별 번호</t>
  </si>
  <si>
    <t>어떤 행위를 하도록 승낙하거나 동의한 어느 한 시점</t>
  </si>
  <si>
    <t>어떤 행위를 하도록 승낙이나 동의를 청한 어느 한 시점</t>
  </si>
  <si>
    <t>자동차에 탈 수 있도록 허용된 최대 인원 수</t>
  </si>
  <si>
    <t>시스템 자체의 운영에 사용되는 컴퓨터의 주요 파일의 이름</t>
  </si>
  <si>
    <t>어떤 것을 다른 것과 분별하여 알아보게 만든 번호</t>
  </si>
  <si>
    <t>음식물을 크게 가른 것의 이름</t>
  </si>
  <si>
    <t>음식물을 작게 가른 것의 이름</t>
  </si>
  <si>
    <t>음식물 자료 전체를 일정한 기준에 따라 몇 개로 가른 것의 이름</t>
  </si>
  <si>
    <t>국민이 법령의 규정에 따라 일정한 사실을 진술ㆍ보고한 것의 내용</t>
  </si>
  <si>
    <t>상품이나 서비스의 대금을 은행이 보증하여 일정 기간 뒤 지급하도록 하는 신용 판매 제도에서 이용하는 카드에 매긴 번호</t>
  </si>
  <si>
    <t>단체나 기관에 어떤 일이나 물건을 알려 청구한 내용</t>
  </si>
  <si>
    <t>단체나 기관에 어떤 일이나 물건을 알려 청구하여 부여하는 식별 번호</t>
  </si>
  <si>
    <t>변형하거나 축약하지 않은 원래 파일의 이름</t>
  </si>
  <si>
    <t>뜻한 대로 되지 아니하거나 그르치는 일의 가짓수</t>
  </si>
  <si>
    <t>인터넷에서 이용자의 신분을 증명하는 고유의 체계</t>
  </si>
  <si>
    <t>공동 주택 양식의 하나. 오 층 이상의 건물을 층마다 여러 집으로 일정하게 구획하여 각각의 독립된 가구가 생활하도록 만든 주거 형태를 일컫는 이름</t>
  </si>
  <si>
    <t>통신할 내용을 일정한 체계에 따라 암호로 바꾸는지 여부</t>
  </si>
  <si>
    <t>어떤 사물 현상이 겉으로 드러나거나 드러나게 할지 여부</t>
  </si>
  <si>
    <t>컴퓨터 통신망을 이용하여 다른 컴퓨터에 파일이나 자료를 전송하는 행위를 한 어느 한 시점</t>
  </si>
  <si>
    <t>컴퓨터 통신망을 이용하여 다른 컴퓨터 시스템에 파일이나 자료를 전송한 파일의 이름</t>
  </si>
  <si>
    <t>직장 같은 곳에서 맡아 하는 일 전체를 일정한 기준에 따라 몇 개로 나눈 것의 이름</t>
  </si>
  <si>
    <t>직장 같은 곳에서 맡아서 하는 일의 내용</t>
  </si>
  <si>
    <t>처리할 업무를 실제로 맡아서 하는 사람의 이름</t>
  </si>
  <si>
    <t>직업이나 영업 종류의 이름</t>
  </si>
  <si>
    <t>사업이나 기업의 주체가 있는 곳의 우편번호</t>
  </si>
  <si>
    <t>프로그램 두 개를 결합하는 일 또는 그런 방법의 이름</t>
  </si>
  <si>
    <t>프로그램 두 개를 결합하는 일 또는 그런 방법이 가능한지 여부</t>
  </si>
  <si>
    <t>프로그램 두 개를 연결하는 URL 주소</t>
  </si>
  <si>
    <t>어떤 일이나 사람과 관련하여 관계를 맺거나 두 프로그램을 엮은 어느 한 시점</t>
  </si>
  <si>
    <t>둘 이상의 프로그램을 엮어 한 프로그램으로 절차에 따라 정리하거나 마무리 지은 어느 한 시점</t>
  </si>
  <si>
    <t>책이나 문서 등을 훑어보거나 조사하면서 본 어느 한 시점</t>
  </si>
  <si>
    <t>영어로 표기한 도로 이름</t>
  </si>
  <si>
    <t>영어나 로마자로 표기한 이름</t>
  </si>
  <si>
    <t>토지의 일정한 구획을 표시한 번호를 기반으로 매긴 주소를 영어로 표기한 것</t>
  </si>
  <si>
    <t>미리 약속하여 두는 계약을 했는지 여부</t>
  </si>
  <si>
    <t>그릇되어 이치에 맞지 않게 일어난 일의 건수 / 연산 처리 장치의 잘못된 동작이나 소프트웨어의 잘못으로 생기는 계산값과 참값의 오차 가짓수</t>
  </si>
  <si>
    <t>그릇되어 이치에 맞지 않게 일어난 일의 내용 / 연산 처리 장치의 잘못된 동작이나 소프트웨어의 잘못으로 생기는 계산값과 참값의 오차 등의 내용</t>
  </si>
  <si>
    <t>그릇되어 이치에 맞지 않는 일이 일어난 어느 한 시점 / 연산 처리 장치의 잘못된 동작이나 소프트웨어의 잘못으로 계산값과 참값의 오차 등이 생긴 어느 한 시점</t>
  </si>
  <si>
    <t xml:space="preserve">건물 안에 기계를 이용하는 방식으로 주차할 수 있는 차량의 대수 </t>
  </si>
  <si>
    <t>건물 안에 운전자가 스스로 차량을 운전하여 주차할 수 있는 차량의 대수</t>
  </si>
  <si>
    <t>건물 밖에 기계를 이용하는 방식으로 주차할 수 있는 차량의 대수</t>
  </si>
  <si>
    <t>건물 밖에 운전자가 스스로 차량을 운전하여 주차할 수 있는 차량의 대수</t>
  </si>
  <si>
    <t>어떠한 것을 완전히 끝마친 어느 한 시점</t>
  </si>
  <si>
    <t>대지가 둘 이상의 필지로 되었을 때 대표되는 지번 외 필지의 수</t>
  </si>
  <si>
    <t>필요한 어떤 일이나 행동을 청한 일의 가짓수</t>
  </si>
  <si>
    <t>필요한 어떤 일이나 행동을 청한 내용</t>
  </si>
  <si>
    <t>쓰이는 길 또는 쓰이는 곳의 정보를 나타내는 내용의 이름</t>
  </si>
  <si>
    <t>토지를 경제적ㆍ효율적으로 이용하고 공공복리의 증진을 도모하려 서로 중복되지 아니하게 도시 관리 계획으로 결정하는 지역을 일정한 기준에 따라 여럿으로 나누었을 때 한 구획의 이름</t>
  </si>
  <si>
    <t>베끼거나 고친 것에 대하여 근본이 되는 하나의 단위로 처리되는 서로 관련 있는 레코드 집합의 이름</t>
  </si>
  <si>
    <t>법률, 명령, 약속 등을 지키지 않고 어기면서 지은 구조물인지 여부</t>
  </si>
  <si>
    <t>법률, 명령, 약속 등을 지키지 않고 어긴 내용</t>
  </si>
  <si>
    <t>일정한 곳에 차지한 자리의 이름</t>
  </si>
  <si>
    <t>성질이나 특징 따위가 공통적인 것끼리 묶은 틀에 속하는 것에 붙인 이름</t>
  </si>
  <si>
    <t>부름이나 물음에 응하여 답한 내용</t>
  </si>
  <si>
    <t>어떤 대상을 생각하는 것의 내용</t>
  </si>
  <si>
    <t>어떤 대상에 대한 생각이 정리된 것에 일률적으로 연속되게 매긴 번호</t>
  </si>
  <si>
    <t>지금까지 거쳐 온 학업, 직업, 경험 등 내력의 내용</t>
  </si>
  <si>
    <t>컴퓨터의 단말기 이용자끼리 통신 회선을 이용하여 주고받는 글의 내용</t>
  </si>
  <si>
    <t>시각적으로 표현하려고 제공된 그래픽 콘텐츠의 이름</t>
  </si>
  <si>
    <t>시각적으로 표현하려고 제공된 그래픽 콘텐츠인지 여부</t>
  </si>
  <si>
    <t>시각적으로 표현하려고 제공된 그래픽 콘텐츠로 구성된 파일의 이름</t>
  </si>
  <si>
    <t>어떠한 문서나 행위가 정당한 절차로 이루어졌다는 것을 공적 기관이 증명한 것에 부여하는 식별 번호</t>
  </si>
  <si>
    <t>일정한 기간 해야 할 일을 날짜별로 계획한 것의 내용</t>
  </si>
  <si>
    <t>일정한 기간 해야 할 일을 날짜별로 계획한 것에 붙인 이름</t>
  </si>
  <si>
    <t>공식적으로 사람을 써서 직무를 시작하는 날짜</t>
  </si>
  <si>
    <t>컴퓨터 등의 기기나 장치를 이용하여 문자나 숫자를 컴퓨터가 기억하게 하는 행위를 하는 사람의 이름</t>
  </si>
  <si>
    <t>개인이나 법인이 소유한 경제적 가치가 있는 유형ㆍ무형의 재산에 붙인 이름</t>
  </si>
  <si>
    <t>개인이나 법인이 소유한 경제적 가치가 있는 유형ㆍ무형의 재산에 부여하는 식별 번호</t>
  </si>
  <si>
    <t>서류, 원고 등을 만들었는지 여부</t>
  </si>
  <si>
    <t>일을 함 또는 그 일로 일정한 목적과 계획 아래 하는 일의 내용</t>
  </si>
  <si>
    <t>신체 기관이 본래 기능을 하지 못하거나 정신 능력이 원활하지 못한 상태에 대한 내용</t>
  </si>
  <si>
    <t>물건이나 재화 등을 모아서 보호하거나 보관하거나 컴퓨터 등에 기록하는지 여부</t>
  </si>
  <si>
    <t>통신 회선을 이용하여 보낸 일의 가짓수</t>
  </si>
  <si>
    <t>통신할 때 신호의 송신에서 수신까지 걸리는 일정한 시간</t>
  </si>
  <si>
    <t>낱낱이 검사한 내용</t>
  </si>
  <si>
    <t>서로 맞대어 이은 횟수/ 컴퓨터에서 프로세서 여러 개와 기억 장치 모듈 사이를 물리적으로 또는 전자 회로적으로 연결한 횟수</t>
  </si>
  <si>
    <t>신청이나 신고 따위를 구두나 문서로 받는 조직이나 기관의 이름</t>
  </si>
  <si>
    <t>신청이나 신고 따위를 구두나 문서로 받을 때 부여하는 식별 번호</t>
  </si>
  <si>
    <t>신청이나 신고 따위를 구두나 문서로 받은 것에 일률적으로 연속되게 매긴 번호</t>
  </si>
  <si>
    <t>기존의 자료나 소식에서 얻은 지식이나 상태를 고쳐 새롭게 한 어느 한 시점</t>
  </si>
  <si>
    <t>특별한 변동이나 탈이 없이 제대로 된 가짓수</t>
  </si>
  <si>
    <t>물품을 서로 구별하여 알아보려고 부여하는 고유 번호</t>
  </si>
  <si>
    <t>사물의 내용을 명확히 알려고 자세히 살펴보거나 찾아본 내용</t>
  </si>
  <si>
    <t>사물의 내용을 명확히 알려고 자세히 살펴보거나 찾아본 것에 부여하는 식별 번호</t>
  </si>
  <si>
    <t>사물의 내용을 명확히 알려고 자세히 살펴보거나 찾아본 어느 한 시점</t>
  </si>
  <si>
    <t>특정한 목적을 달성하려고 여러 개체나 요소를 모아서 체계를 이룬 집단의 이름</t>
  </si>
  <si>
    <t>벌어지는 사태를 잘 살펴서 필요한 대책을 세워 행하기로 결정한 내용</t>
  </si>
  <si>
    <t>벌어지는 사태를 잘 살펴서 필요한 대책을 세워 행한 내용</t>
  </si>
  <si>
    <t>어떠한 사항이나 내용이 맞는지 관계되는 기관, 정보 시스템 등에서 알아본 어느 한 시점</t>
  </si>
  <si>
    <t>대지 내에 건물이 둘 이상 있을 때 주요한 역할이나 기능을 하는 건물의 수</t>
  </si>
  <si>
    <t>주된 사물이나 기관에 딸려서 붙은 것에 일정한 기준에 따라 전체를 몇 개로 갈라 분리하는 것의 정보를 나타내는 기호 체계</t>
  </si>
  <si>
    <t>주된 사물이나 기관에 딸려서 붙거나 그렇게 딸려 붙은 사물 중 우선순위가 높은 것에 일률적으로 연속되게 매긴 번호</t>
  </si>
  <si>
    <t>주되고 중요한 것의 내용</t>
  </si>
  <si>
    <t>수질 및 수생태계 보전에 관한 법률'에서 정하는 바에 따라 수질 보전을 위하여 면적과 지형 따위의 하천 유역의 특성을 고려하여 수계 영향권을 대, 중, 소로 구분한 것 가운데 '중'에 해당하는 이름</t>
  </si>
  <si>
    <t>집의 맨 꼭대기 부분을 덮어 씌우는 덮개의 정보를 나타내는 기호 체계</t>
  </si>
  <si>
    <t>유선전화 가입자에게 부여된 전화번호 중 (전화교환)국전화번호 앞에 오며 대한민국 광역시도 기준으로 부여된 전화번호</t>
  </si>
  <si>
    <t>지지하여 돕는 것의 내용</t>
  </si>
  <si>
    <t>본점에서 갈라져 나온 점포로 본점의 지휘와 명령에 따르면서도 부분적으로 독립한 기능을 하는 곳에 부여하는 식별 번호</t>
  </si>
  <si>
    <t>직무의 등급으로 일의 종류나 난이도, 책임도 등이 상당히 비슷한 직위를 한데 묶은 이름의 정보를 나타내는 기호 체계</t>
  </si>
  <si>
    <t>생계를 유지하려고 자신의 적성과 능력에 따라 일정한 기간 계속 종사하는 일의 이름</t>
  </si>
  <si>
    <t>생계를 유지하려고 자신의 적성과 능력에 따라 일정한 기간 계속 종사하는 일의 정보를 나타내는 기호 체계</t>
  </si>
  <si>
    <t>일정한 직장에서 근무하는 사람에게 부여하는 식별 번호</t>
  </si>
  <si>
    <t>직무에 따라 규정되는 사회적ㆍ행정적 위치의 정보를 나타내는 기호 체계</t>
  </si>
  <si>
    <t>직업이나 직무의 종류를 구분하는 정보를 나타내는 기호 체계</t>
  </si>
  <si>
    <t>알고자 하는 바를 얻으려고 묻는 것의 내용</t>
  </si>
  <si>
    <t>알고자 하는 바를 얻으려고 묻는 것에 부여한 식별 번호</t>
  </si>
  <si>
    <t>몸에 나타나는 온갖 병의 이름</t>
  </si>
  <si>
    <t>도로나 선로를 달리는 차의 이름</t>
  </si>
  <si>
    <t>철도 차량, 자동차 따위의 종류에 따라 붙인 이름</t>
  </si>
  <si>
    <t>특정인에게 일정한 빚을 받아 낼 권리가 있는 사람의 이름</t>
  </si>
  <si>
    <t>특정인에게 일정한 빚을 갚아야 할 의무가 있는 사람의 이름</t>
  </si>
  <si>
    <t>사무나 사건 따위를 절차에 따라 정리하여 치르거나 마무리한 일의 가짓수</t>
  </si>
  <si>
    <t>사무나 사건 따위를 절차에 따라 정리하여 치르거나 마무리하는 일의 내용</t>
  </si>
  <si>
    <t>사무나 사건 등을 절차에 따라 정리하여 치르거나 마무리하는 어느 한 시점</t>
  </si>
  <si>
    <t>사무나 사건 등을 절차에 따라 정리하여 치르거나 마무리하는 것을 완전히 끝마친 어느 한 시점</t>
  </si>
  <si>
    <t>사무나 사건 따위를 절차에 따라 정리하여 치르거나 마무리하는 일에 일률적으로 연속되게 매긴 번호</t>
  </si>
  <si>
    <t>사무나 사건 따위를 절차에 따라 정리하여 치르거나 마무리하는 사람의 전화번호</t>
  </si>
  <si>
    <t>일정한 대상을 어떻게 처리할지 지시하거나 결정한 내용</t>
  </si>
  <si>
    <t>안건이나 문서 등에 덧붙인 파일의 수</t>
  </si>
  <si>
    <t>안건이나 문서 등에 덧붙인 파일에 일률적으로 연속되게 매긴 번호</t>
  </si>
  <si>
    <t>토목이나 건축 따위의 일 전체를 합한 것에 들어간 돈의 액수</t>
  </si>
  <si>
    <t>일정한 곳에 세우는 전체 자동차의 수</t>
  </si>
  <si>
    <t>어떤 조건에 적합한 대상을 책임지고 소개할지 여부</t>
  </si>
  <si>
    <t>건축물의 설계ㆍ시공ㆍ유지 관리에 걸쳐 발생하는 환경 부담을 줄이고, 쾌적한 거주 환경을 조성하도록 건축물의 환경 친화 정도를 평가하고 인증하여 성적으로 나타내는 숫자</t>
  </si>
  <si>
    <t>코드 ID에 속한 코드값의 이름 또는 뜻</t>
  </si>
  <si>
    <t>정보를 나타내는 기호 체계를 특정한 기준으로 묶은 것의 이름</t>
  </si>
  <si>
    <t>정보를 나타내는 기호 체계의 이름/ 코드 구성 요소 중 코드 ID의 이름</t>
  </si>
  <si>
    <t>정보를 나타내는 기호 체계/ 코드 구성 요소 중 코드 ID에 대한 설명</t>
  </si>
  <si>
    <t>정보를 나타내는 기호 체계에 일률적으로 연속되게 매긴 번호</t>
  </si>
  <si>
    <t>인터넷이나 컴퓨터 통신 등으로 제공되는 각종 정보나 그 내용물에 붙인 이름/ 유ㆍ무선 전기 통신망에서 사용하려고 문자ㆍ부호ㆍ음성ㆍ음향ㆍ이미지ㆍ영상 등을 디지털 방식으로 제작해 처리ㆍ유통하는 각종 정보 또는 그 내용물에 붙인 이름</t>
  </si>
  <si>
    <t>토지가 있는 구역의 정보에 따라 법률로 지정한 시도+시군구 주소를 나타내는 기호 체계</t>
  </si>
  <si>
    <t>지적 공부에 등록된 토지의 표시 사항이 달라지는 일이 일어난 이유를 나타내는 기호 체계</t>
  </si>
  <si>
    <t>통지하여 보고한 내용</t>
  </si>
  <si>
    <t>도서ㆍ벽지ㆍ접적 지역 등 업무 수행상 생명에 직접 위험을 받거나 특수한 지역의 정보를 나타내는 기호 체계</t>
  </si>
  <si>
    <t>컴퓨터에서, 하나의 단위로서 처리되는 서로 관련 있는 레코드의 집합인 파일의 내용</t>
  </si>
  <si>
    <t>컴퓨터에서, 하나의 단위로서 처리되는 서로 관련 있는 레코드의 집합인 파일에 대한 설명</t>
  </si>
  <si>
    <t>컴퓨터에서, 하나의 단위로서 처리되는 서로 관련 있는 레코드의 집합인 파일에 일률적으로 연속되게 매긴 번호</t>
  </si>
  <si>
    <t>컴퓨터에서, 하나의 단위로서 처리되는 서로 관련 있는 레코드의 집합인 파일을 덧붙일 수 있는지 여부</t>
  </si>
  <si>
    <t>특정한 웹 페이지에 접속하였을 때 새롭게 생성되어 여러 가지 사항을 안내하는 웹페이지의 내용</t>
  </si>
  <si>
    <t>원시(原始) 프로그램을 수정하여 새로운 원시 프로그램을 만들거나, 문장을 편집하는 기능이 있는 프로그램을 사용하는지 여부</t>
  </si>
  <si>
    <t>사물의 가치나 수준 따위를 평하거나 그 가치나 수준의 내용</t>
  </si>
  <si>
    <t>사물의 가치나 수준 따위를 평하는 것의 낱낱이나 갈래의 이름</t>
  </si>
  <si>
    <t>어떤 문제를 해결하고자 그 처리 방법과 순서를 기술하여 컴퓨터에 주어지는 일련의 명령문 집합체의 이름</t>
  </si>
  <si>
    <t>교수 또는 연구의 편의를 위하여 구분한 학술의 분과 이름</t>
  </si>
  <si>
    <t>우리나라 고유의 글자로 적은 이름</t>
  </si>
  <si>
    <t>우리나라 고유의 글자로 적은 컴퓨터 프로그램 이름</t>
  </si>
  <si>
    <t>법률이나 규정 따위의 낱낱의 조나 항의 내용</t>
  </si>
  <si>
    <t>어떤 일을 시행하는 내용</t>
  </si>
  <si>
    <t>행정 기관의 권한이 미치는 범위의 일정한 지역의 이름</t>
  </si>
  <si>
    <t>행동이나 일을 하도록 허용하거나, 법령에 따라 일반적으로 금지된 행위를 행정 기관이 특정한 경우에 해제하고 적법하게 이를 행하게 하는 일에 부여하는 식별 번호</t>
  </si>
  <si>
    <t>행동이나 일을 하도록 허용하거나, 법령에 따라 일반적으로 금지된 행위를 행정 기관이 특정한 경우에 해제하고 적법하게 이를 행하게 하는 일에 일률적으로 연속되게 매긴 번호</t>
  </si>
  <si>
    <t>틀림없이 그러한지 알아보거나 인정한 내용</t>
  </si>
  <si>
    <t>컴퓨터에서, 파일의 종류를 구분하려고 파일명의 마침표 뒤에 붙이는 문자의 이름</t>
  </si>
  <si>
    <t>어떤 사항을 여럿이 모여 의논한 내용</t>
  </si>
  <si>
    <t>하이퍼링크를 사용하는 컴퓨터 언어인지 여부</t>
  </si>
  <si>
    <t>전화가입자에게 부여된 전화번호 중 (전화교환)국전화번호 뒤에 오며 전화번호의 유일성을 확보하기 위하여 최대 4자리로 구성된 번호</t>
  </si>
  <si>
    <t>길, 다리, 철로, 전화, 전신 따위를 완성하거나 이어 통하게 했는지 여부</t>
  </si>
  <si>
    <t>책이나 컴퓨터에서 목적에 따라 필요한 자료를 찾은 날짜</t>
  </si>
  <si>
    <t>어떤 사실이나 내용을 분석하여 따진 것으로 말, 글, 그림, 연출 따위의 모든 표현 매체 속에 들어 있는 내용</t>
  </si>
  <si>
    <t>여러 사람에게 알릴 내용을 내붙이거나 내걸어 두루 보게 붙이는 판 또는 웹페이지를 사용할지 여부</t>
  </si>
  <si>
    <t>어떤 일이 수행되어 마지막에 나온 것을 통지하여 보고한 날짜</t>
  </si>
  <si>
    <t>국가 기관이나 공공 단체에서 일정한 사항을 일반 대중에게 광고 또는 게시 등의 방법으로 널리 알린 내용</t>
  </si>
  <si>
    <t>파일의 관리나 처리의 편의를 위하여 파일에 붙이는 특별한 항목 표시 기록의 이름</t>
  </si>
  <si>
    <t>주소 변경 처리 시 변경되기 전의 도로명 주소</t>
  </si>
  <si>
    <t>비밀번호를 다르게 바꾸어 새롭게 고쳤는지 여부</t>
  </si>
  <si>
    <t>바로잡아 고친 사람에게 일률적으로 연속되게 매긴 번호</t>
  </si>
  <si>
    <t>어떤 행동이나 일 등을 시작했는지 여부</t>
  </si>
  <si>
    <t>통신 회선을 이용하여 보낸 내용</t>
  </si>
  <si>
    <t>통신 회선을 이용하여 보낸 어느 한 시점</t>
  </si>
  <si>
    <t>전자 수납을 이용하려는 사람에게 부과 건마다에 유일하게 부여하는 고유 번호</t>
  </si>
  <si>
    <t>목표 사이트에 연결할 수 있는 URL 주소</t>
  </si>
  <si>
    <t>목적지를 향하여 나아간 날짜와 시각</t>
  </si>
  <si>
    <t>목적지를 향하여 나아간 날짜</t>
  </si>
  <si>
    <t>통신 회선을 이용하여 보낸 내용에 일률적으로 연속해서 매긴 번호</t>
  </si>
  <si>
    <t>어떤 것을 의논하여 결정한 내용에 매긴 번호</t>
  </si>
  <si>
    <t>신문이나 책자 등을 널리 나누어 준 어느 한 시점</t>
  </si>
  <si>
    <t>사실이나 일의 상태 또는 물질의 구성 성분 등을 조사하여 옳고 그름과 낫고 못함을 판단하는 일을 한 어느 한 시점</t>
  </si>
  <si>
    <t>결정할 권한이 있는 사람에게 허가나 승인을 받기 위해 청한 어느 한 시점</t>
  </si>
  <si>
    <t>증권 또는 대금을 주고받는 당사자 사이의 거래 관계를 끝맺은 어느 한 시점</t>
  </si>
  <si>
    <t>어떤 사람이나 기관의 권리나 권력이 미치는 범위가 끝난 어느 한 시점</t>
  </si>
  <si>
    <t>규칙이나 법령, 명령 등을 지키도록 통제하는 어느 한 시점</t>
  </si>
  <si>
    <t>하던 일을 마물러서 끝낸 어느 한 시점</t>
  </si>
  <si>
    <t>소식이나 우편 또는 전신을 보낸 어느 한 시점</t>
  </si>
  <si>
    <t>화폐, 증권, 증명서, 인쇄물 등을 만들어 낸 어느 한 시점</t>
  </si>
  <si>
    <t>관할을 옮긴 어느 한 시점</t>
  </si>
  <si>
    <t>신청이나 신고 등을 구두나 문서로 받는 일을 끝낸 어느 한 시점</t>
  </si>
  <si>
    <t>할 수 있는지 여부</t>
  </si>
  <si>
    <t>어떤 사람이나 기관의 권리나 권력이 미치는 범위가 처음으로 이루어진 어느 한 시점</t>
    <phoneticPr fontId="6" type="noConversion"/>
  </si>
  <si>
    <t>여러 사람에게 알리기 위하여 내붙이거나 내걸어 두루 보게 하는 일을 끝낸 어느 한 시점</t>
    <phoneticPr fontId="6" type="noConversion"/>
  </si>
  <si>
    <t>조직이나 단체 등에 들어가거나 서비스를 제공하는 상품 등을 신청한 어느 한 시점</t>
    <phoneticPr fontId="6" type="noConversion"/>
  </si>
  <si>
    <t>신청이나 신고 등을 구두나 문서로 처음으로 받은 어느 한 시점</t>
    <phoneticPr fontId="6" type="noConversion"/>
  </si>
  <si>
    <t>결정할 권한이 있는 사람에게 허가나 승인받은 어느 한 시점</t>
    <phoneticPr fontId="6" type="noConversion"/>
  </si>
  <si>
    <t>대중 매체로 새로운 소식을 알린 어느 한 시점</t>
    <phoneticPr fontId="6" type="noConversion"/>
  </si>
  <si>
    <t>조사를 하거나 통계 자료 등을 얻기 위하여 어떤 주제에 대하여 문제를 내어 처음으로 물을 어느 한 시점</t>
    <phoneticPr fontId="6" type="noConversion"/>
  </si>
  <si>
    <t>컴퓨터 시스템 등에서 보안을 위해 사용하는 개인 고유의 문자열을 다르게 바꾸어 새롭게 고친 어느 한 시점</t>
    <phoneticPr fontId="6" type="noConversion"/>
  </si>
  <si>
    <t>가까이 다가간 날짜</t>
    <phoneticPr fontId="6" type="noConversion"/>
  </si>
  <si>
    <t>가르치거나 배워야 할 지식 및 경험의 체계를 세분하여 계통을 세운 영역의 이름</t>
    <phoneticPr fontId="6" type="noConversion"/>
  </si>
  <si>
    <t>LCPMT</t>
    <phoneticPr fontId="2" type="noConversion"/>
  </si>
  <si>
    <t>Licenses And Permits</t>
    <phoneticPr fontId="2" type="noConversion"/>
  </si>
  <si>
    <t>틀림없이 그러한지 알아보거나 인정한 어느 한 시점</t>
    <phoneticPr fontId="6" type="noConversion"/>
  </si>
  <si>
    <t>제목</t>
    <phoneticPr fontId="6" type="noConversion"/>
  </si>
  <si>
    <t>부제목</t>
    <phoneticPr fontId="6" type="noConversion"/>
  </si>
  <si>
    <t>작품이나 강연, 보고, 게시물, 서적, 논문 등에서 그것을 대표하거나 내용을 보이기 위하여 붙이는 이름</t>
    <phoneticPr fontId="6" type="noConversion"/>
  </si>
  <si>
    <t>작품이나 강연, 보고, 게시물, 서적, 논문 등에서 제목에 덧붙어 그것을 보충하는 제목</t>
    <phoneticPr fontId="6" type="noConversion"/>
  </si>
  <si>
    <t>256자리 이내 문자</t>
    <phoneticPr fontId="6" type="noConversion"/>
  </si>
  <si>
    <t>부제</t>
    <phoneticPr fontId="6" type="noConversion"/>
  </si>
  <si>
    <t>ROAD_RTE_NO</t>
  </si>
  <si>
    <t>CVLCPT_TTL</t>
  </si>
  <si>
    <t>LINK_PRCS_TM</t>
  </si>
  <si>
    <t>LCPMT_NO</t>
  </si>
  <si>
    <t>LAST_REG_TM</t>
  </si>
  <si>
    <t>물품을 기능, 용도, 성질에 따라 대, 중, 소, 세 분류로 나누어 부여하는 고유번호</t>
    <phoneticPr fontId="6" type="noConversion"/>
  </si>
  <si>
    <t>게시물제목</t>
    <phoneticPr fontId="6" type="noConversion"/>
  </si>
  <si>
    <t>여러 사람에게 알리기 위하여 두루 보게 한 물건이나 글의 내용을 대표하여 붙이는 이름</t>
    <phoneticPr fontId="6" type="noConversion"/>
  </si>
  <si>
    <t>PST_TTL</t>
    <phoneticPr fontId="6" type="noConversion"/>
  </si>
  <si>
    <t>답변제목</t>
    <phoneticPr fontId="6" type="noConversion"/>
  </si>
  <si>
    <t>물음에 밝혀 대답하는 것에 대표하거나 내용을 보이려고 붙이는 이름</t>
  </si>
  <si>
    <t>ANS_TTL</t>
    <phoneticPr fontId="6" type="noConversion"/>
  </si>
  <si>
    <t>문서제목</t>
    <phoneticPr fontId="6" type="noConversion"/>
  </si>
  <si>
    <t>글이나 기호 등 일정한 의사나 관념 또는 사상을 나타낸 것을 대표하거나 내용을 보이려고 붙이는 이름</t>
  </si>
  <si>
    <t>DOC_TTL</t>
    <phoneticPr fontId="6" type="noConversion"/>
  </si>
  <si>
    <t>보도부제목</t>
    <phoneticPr fontId="6" type="noConversion"/>
  </si>
  <si>
    <t>대중 매체로 새로운 소식을 알린 것을 대표하거나 내용을 보이려고 제목에 덧붙어 그것을 보충하는 이름</t>
    <phoneticPr fontId="6" type="noConversion"/>
  </si>
  <si>
    <t>NSCVRG_SBTTL</t>
    <phoneticPr fontId="6" type="noConversion"/>
  </si>
  <si>
    <t>보도제목</t>
    <phoneticPr fontId="6" type="noConversion"/>
  </si>
  <si>
    <t>대중 매체로 새로운 소식을 알린 것을 대표하거나 내용을 보이려고 붙이는 이름</t>
  </si>
  <si>
    <t>NSCVRG_TTL</t>
    <phoneticPr fontId="6" type="noConversion"/>
  </si>
  <si>
    <t>설문제목</t>
    <phoneticPr fontId="6" type="noConversion"/>
  </si>
  <si>
    <t>조사를 하거나 통계 자료 등을 얻으려고 어떤 주제에 대해 문제를 내어 물은 것을 대표하거나 내용을 보이려 붙이는 이름</t>
  </si>
  <si>
    <t>SRVY_TTL</t>
    <phoneticPr fontId="6" type="noConversion"/>
  </si>
  <si>
    <t>상호</t>
  </si>
  <si>
    <t>상인이 영업 활동을 할 때 자기를 표시하려고 쓰는 이름</t>
  </si>
  <si>
    <t>CONM</t>
  </si>
  <si>
    <t>200자리 이내 문자</t>
    <phoneticPr fontId="6" type="noConversion"/>
  </si>
  <si>
    <t>상호명</t>
    <phoneticPr fontId="6" type="noConversion"/>
  </si>
  <si>
    <t>납세자명</t>
  </si>
  <si>
    <t>세금을 내는 사람의 이름</t>
  </si>
  <si>
    <t>TXPR_NM</t>
  </si>
  <si>
    <t>납세자이름</t>
    <phoneticPr fontId="6" type="noConversion"/>
  </si>
  <si>
    <t>사업자명</t>
    <phoneticPr fontId="6" type="noConversion"/>
  </si>
  <si>
    <t>사업을 경영하는 사람의 이름</t>
  </si>
  <si>
    <t>BZMN_NM</t>
  </si>
  <si>
    <t>사업자이름</t>
    <phoneticPr fontId="6" type="noConversion"/>
  </si>
  <si>
    <t>4차</t>
  </si>
  <si>
    <t>가동개시일자</t>
  </si>
  <si>
    <t>사람이나 기계 등이 움직이거나 행동을 시작한 날짜</t>
  </si>
  <si>
    <t>OPRTNG_STRT_YMD</t>
  </si>
  <si>
    <t>YYYY : 0001~9999,
MM : 01~12,
 DD : 01~31</t>
  </si>
  <si>
    <t>2차</t>
  </si>
  <si>
    <t>가산금액</t>
  </si>
  <si>
    <t>세금이나 공공요금 등을 납부 기한까지 내지 않은 경우, 원래 금액에 일정한 비율로 덧붙여 매기는 돈의 액수</t>
  </si>
  <si>
    <t>ADTN_AMT</t>
  </si>
  <si>
    <t>가상계좌번호</t>
  </si>
  <si>
    <t>상품을 구입한 고객이 대금을 입금하도록 임시로 계좌에 부여하는 식별 번호</t>
  </si>
  <si>
    <t>VR_ACTNO</t>
  </si>
  <si>
    <t>계좌번호V20</t>
  </si>
  <si>
    <t>3차</t>
  </si>
  <si>
    <t>가입일시</t>
  </si>
  <si>
    <t>조직이나 단체 등에 들어가거나 서비스를 제공하는 상품 등을 신청한 날짜와 시각</t>
  </si>
  <si>
    <t>JOIN_DT</t>
  </si>
  <si>
    <t>1차</t>
  </si>
  <si>
    <t>가입일자</t>
  </si>
  <si>
    <t>조직이나 단체 등에 들어가거나 서비스를 제공하는 상품 등을 신청한 날짜</t>
  </si>
  <si>
    <t>JOIN_YMD</t>
  </si>
  <si>
    <t>가족관계코드</t>
    <phoneticPr fontId="6" type="noConversion"/>
  </si>
  <si>
    <t>주로 부부를 중심으로 친족 관계에 있는 사람들의 집단 또는 그 구성원, 즉 혼인, 혈연, 입양 등 사람들의 집단과 관련된 정보를 나타내기 위한 기호 체계</t>
  </si>
  <si>
    <t>FAM_REL_CD</t>
  </si>
  <si>
    <t>코드C3</t>
  </si>
  <si>
    <t>001 : 본인, 002 : 처 …</t>
  </si>
  <si>
    <t>가족관계</t>
    <phoneticPr fontId="6" type="noConversion"/>
  </si>
  <si>
    <t>인사혁신처</t>
  </si>
  <si>
    <t>간선시설여부</t>
  </si>
  <si>
    <t>주택단지 밖에 있는 같은 종류의 기간시설(도로, 상하수도, 전기시설 등)에 연결하는 시설인지 여부</t>
  </si>
  <si>
    <t>ATLFCS_YN</t>
  </si>
  <si>
    <t>Y : 여(예),
N : 부(아니요)</t>
    <phoneticPr fontId="6" type="noConversion"/>
  </si>
  <si>
    <t>강사명</t>
    <phoneticPr fontId="6" type="noConversion"/>
  </si>
  <si>
    <t>학교나 학원 등에서 위촉받아 강의하는 사람의 이름</t>
  </si>
  <si>
    <t>INSTR_NM</t>
  </si>
  <si>
    <t>강사이름</t>
    <phoneticPr fontId="6" type="noConversion"/>
  </si>
  <si>
    <t>개별공시지가</t>
  </si>
  <si>
    <t>표준지의 단위 면적당 가격인 공시지가를 기준으로 산정한, 개별 토지의 단위 면적당 가격</t>
  </si>
  <si>
    <t>INDIV_OALP</t>
  </si>
  <si>
    <t>가격N10</t>
  </si>
  <si>
    <t>9999999999</t>
  </si>
  <si>
    <t>9,999,999,999</t>
  </si>
  <si>
    <t>개별표준지공시지가</t>
  </si>
  <si>
    <t>개설일자</t>
  </si>
  <si>
    <t>설비나 제도 등을 새로 마련하고 그에 관한 일을 처음 시작한 날짜</t>
  </si>
  <si>
    <t>ESTBL_YMD</t>
  </si>
  <si>
    <t>개시일자</t>
  </si>
  <si>
    <t>행동이나 일 등을 시작한 날짜</t>
  </si>
  <si>
    <t>STRT_YMD</t>
  </si>
  <si>
    <t>개업일자</t>
  </si>
  <si>
    <t>영업을 처음 시작한 날짜</t>
  </si>
  <si>
    <t>OPBIZ_YMD</t>
  </si>
  <si>
    <t>개인정보수집동의여부</t>
  </si>
  <si>
    <t>특정 개인을 식별하거나 유추해 낼 수 있는 정보를 수집 및 이용하도록 허락하는지 여부</t>
  </si>
  <si>
    <t>PRVC_CLCT_AGRE_YN</t>
  </si>
  <si>
    <t>개인정보보호위원회</t>
  </si>
  <si>
    <t>개인정보제공동의여부</t>
  </si>
  <si>
    <t>특정 개인을 식별하거나 유추해 낼 수 있는 정보를 제3자에게 제공하도록 허락하는지 여부</t>
  </si>
  <si>
    <t>PRVC_PVSN_AGRE_YN</t>
  </si>
  <si>
    <t>개정일자</t>
  </si>
  <si>
    <t>주로 문서의 내용 등을 고쳐 바르게 한 날짜</t>
  </si>
  <si>
    <t>RVSN_YMD</t>
  </si>
  <si>
    <t>YYYY : 0001~9999,
MM : 01~12,
DD : 01~31</t>
    <phoneticPr fontId="6" type="noConversion"/>
  </si>
  <si>
    <t>개최일자</t>
  </si>
  <si>
    <t>행사나 회의를 주최하여 여는 날짜</t>
  </si>
  <si>
    <t>HDMT_YMD</t>
  </si>
  <si>
    <t>갱신시각</t>
  </si>
  <si>
    <t>이미 있던 것을 고쳐 새롭게 하는 어느 한 시점</t>
  </si>
  <si>
    <t>UPDT_TM</t>
  </si>
  <si>
    <t>업데이트시각</t>
  </si>
  <si>
    <t>갱신여부</t>
  </si>
  <si>
    <t>이미 있던 것을 고쳐 새롭게 했는지 여부</t>
  </si>
  <si>
    <t>UPDT_YN</t>
  </si>
  <si>
    <t>업데이트여부</t>
  </si>
  <si>
    <t>갱신일시</t>
  </si>
  <si>
    <t>이미 있던 것을 고쳐 새롭게 한 날짜와 시각</t>
  </si>
  <si>
    <t>UPDT_DT</t>
  </si>
  <si>
    <t>업데이트일시</t>
  </si>
  <si>
    <t>갱신일자</t>
  </si>
  <si>
    <t>이미 있던 것을 고쳐 새롭게 한 날짜</t>
  </si>
  <si>
    <t>UPDT_YMD</t>
  </si>
  <si>
    <t>업데이트일자</t>
  </si>
  <si>
    <t>거래금액</t>
  </si>
  <si>
    <t>돈이나 물건 등을 주고받거나 사고판 돈의 액수</t>
  </si>
  <si>
    <t>DLNG_AMT</t>
  </si>
  <si>
    <t>거래일시</t>
  </si>
  <si>
    <t>돈이나 물건 등을 주고받거나 사고판 날짜와 시각</t>
  </si>
  <si>
    <t>DLNG_DT</t>
  </si>
  <si>
    <t>거래일자</t>
  </si>
  <si>
    <t>돈이나 물건 등을 주고받거나 사고판 날짜</t>
  </si>
  <si>
    <t>DLNG_YMD</t>
  </si>
  <si>
    <t>거래처명</t>
    <phoneticPr fontId="6" type="noConversion"/>
  </si>
  <si>
    <t>돈이나 물건 등을 계속 주고받는 곳의 이름</t>
  </si>
  <si>
    <t>CNPT_NM</t>
  </si>
  <si>
    <t>거래처이름, 거래처명칭</t>
    <phoneticPr fontId="6" type="noConversion"/>
  </si>
  <si>
    <t>건물관리번호</t>
  </si>
  <si>
    <t>건물을 관리하기 위해 부여한 번호</t>
  </si>
  <si>
    <t>BLDG_MNG_NO</t>
  </si>
  <si>
    <t>번호V25</t>
  </si>
  <si>
    <t>25자리 이내 문자</t>
  </si>
  <si>
    <t>행정안전부</t>
  </si>
  <si>
    <t>건물명</t>
    <phoneticPr fontId="6" type="noConversion"/>
  </si>
  <si>
    <t>건물의 이름</t>
  </si>
  <si>
    <t>BLDG_NM</t>
  </si>
  <si>
    <t>건물이름, 건물명칭</t>
    <phoneticPr fontId="6" type="noConversion"/>
  </si>
  <si>
    <t>건물번호</t>
  </si>
  <si>
    <t>행정안전부장관이 정하는 기준에 따라 건물(둘 이상의 건물 등이 현실적으로 하나의 집단을 이루었을 때는 그 건물 등의 전체)마다 매긴 번호</t>
  </si>
  <si>
    <t>BNO</t>
  </si>
  <si>
    <t>건물번호V10</t>
  </si>
  <si>
    <t>99999-99999</t>
  </si>
  <si>
    <t>건물본번</t>
  </si>
  <si>
    <t>행정안전부장관이 정하는 기준에 따라 건물마다 매긴 번호의 붙임표(-) 앞에 오는 주된 번호</t>
  </si>
  <si>
    <t>BMNO</t>
  </si>
  <si>
    <t>건물본번N5</t>
  </si>
  <si>
    <t>99999</t>
  </si>
  <si>
    <t>건물부번</t>
  </si>
  <si>
    <t>행정안전부장관이 정하는 기준에 따라 건물마다 매긴 번호의 붙임표(-) 뒤에 오는 가지 번호</t>
  </si>
  <si>
    <t>BSNO</t>
  </si>
  <si>
    <t>건물부번N5</t>
  </si>
  <si>
    <t>건물층수</t>
  </si>
  <si>
    <t>같은 높이를 이루며 위로 포개어 지은 건물의 세로 수효</t>
  </si>
  <si>
    <t>BLDG_FLR_CNT</t>
  </si>
  <si>
    <t>수N4</t>
  </si>
  <si>
    <t>건축면적</t>
  </si>
  <si>
    <t>건축물 외벽의 중심선으로 둘러싸인 부분의 수평투영면적, 즉 건물의 가장 넓은 바닥면적으로, 보통은 가장 넓은 층인 1층의 바닥 넓이</t>
  </si>
  <si>
    <t>BDAR</t>
  </si>
  <si>
    <t>9999999999.99999</t>
    <phoneticPr fontId="6" type="noConversion"/>
  </si>
  <si>
    <t>9,999,999,999.999999999</t>
  </si>
  <si>
    <t>건물면적</t>
    <phoneticPr fontId="6" type="noConversion"/>
  </si>
  <si>
    <t>건축물대장건물명</t>
    <phoneticPr fontId="6" type="noConversion"/>
  </si>
  <si>
    <t>건축물의 소재, 구조, 면적 및 소유자의 주소, 성명 등을 적은 문서에 기록된 건물의 이름</t>
  </si>
  <si>
    <t>BDRG_BLDG_NM</t>
  </si>
  <si>
    <t>건축물대장건물이름, 건축물대장건물명칭</t>
    <phoneticPr fontId="6" type="noConversion"/>
  </si>
  <si>
    <t>건축물대장허가일자</t>
  </si>
  <si>
    <t>건축물의 소재, 구조, 면적 및 소유자의 주소, 성명 등을 적은 문서에 건축물을 사용하도록 허용한 날짜</t>
  </si>
  <si>
    <t>BDRG_PRMSN_YMD</t>
  </si>
  <si>
    <t>건폐율</t>
  </si>
  <si>
    <t>대지 면적에 대한 건물 1층 부분의 바닥 면적의 비율</t>
  </si>
  <si>
    <t>BDCVRT</t>
    <phoneticPr fontId="6" type="noConversion"/>
  </si>
  <si>
    <t>비율N12,9</t>
    <phoneticPr fontId="6" type="noConversion"/>
  </si>
  <si>
    <t>999.999999999</t>
    <phoneticPr fontId="6" type="noConversion"/>
  </si>
  <si>
    <t>검사일시</t>
  </si>
  <si>
    <t>사실이나 일의 상태 또는 물질의 구성 성분 등을 조사하여 옳고 그름과 낫고 못함을 판단하는 일을 한 날짜와 시각</t>
  </si>
  <si>
    <t>INSP_DT</t>
  </si>
  <si>
    <t>검사일자</t>
  </si>
  <si>
    <t>사실이나 일의 상태 또는 물질의 구성 성분 등을 조사하여 옳고 그름과 낫고 못함을 판단하는 일을 한 날짜</t>
  </si>
  <si>
    <t>INSP_YMD</t>
  </si>
  <si>
    <t>검색가능여부</t>
  </si>
  <si>
    <t>책이나 컴퓨터에서 목적에 따라 필요한 자료들을 찾아낼 수 있는지 여부</t>
  </si>
  <si>
    <t>SRCH_PSBLTY_YN</t>
  </si>
  <si>
    <t>검수일자</t>
  </si>
  <si>
    <t>물건의 규격, 수량, 품질 등을 검사한 날짜</t>
  </si>
  <si>
    <t>IGI_YMD</t>
  </si>
  <si>
    <t>검수자명</t>
    <phoneticPr fontId="6" type="noConversion"/>
  </si>
  <si>
    <t>물건의 규격, 수량, 품질 등을 검사한 후 물건을 받는 사람의 이름</t>
  </si>
  <si>
    <t>CHCKR_NM</t>
  </si>
  <si>
    <t>검수자이름</t>
    <phoneticPr fontId="6" type="noConversion"/>
  </si>
  <si>
    <t>검정연도</t>
  </si>
  <si>
    <t>일정한 규정에 따라 자격이나 조건을 검사하여 결정한 연도</t>
  </si>
  <si>
    <t>RCGN_YR</t>
  </si>
  <si>
    <t>검증일자</t>
  </si>
  <si>
    <t>어떤 대상의 성질이나 상태 등을 인식하여 조사한 날짜</t>
  </si>
  <si>
    <t>VRFC_YMD</t>
  </si>
  <si>
    <t>검토여부</t>
  </si>
  <si>
    <t>어떤 사실이나 내용을 분석하여 따졌는지 여부</t>
  </si>
  <si>
    <t>RVW_YN</t>
  </si>
  <si>
    <t>검토일자</t>
  </si>
  <si>
    <t>어떤 사실이나 내용을 분석하여 따진 날짜</t>
  </si>
  <si>
    <t>RVW_YMD</t>
  </si>
  <si>
    <t>검토자명</t>
    <phoneticPr fontId="6" type="noConversion"/>
  </si>
  <si>
    <t>어떤 사실이나 내용을 분석하여 따지는 사람의 이름</t>
  </si>
  <si>
    <t>RVWR_NM</t>
  </si>
  <si>
    <t>검토자이름</t>
    <phoneticPr fontId="6" type="noConversion"/>
  </si>
  <si>
    <t>게시시작일시</t>
  </si>
  <si>
    <t>여러 사람에게 알리기 위하여 처음 내붙이거나 내걸어  두루 보게 한 날짜와 시각</t>
  </si>
  <si>
    <t>PSTG_BGNG_DT</t>
  </si>
  <si>
    <t>게시시작일자</t>
  </si>
  <si>
    <t xml:space="preserve">여러 사람에게 알리기 위하여 처음 내붙이거나 내걸어 두루 보게 한 날짜 </t>
  </si>
  <si>
    <t>PSTG_BGNG_YMD</t>
  </si>
  <si>
    <t>게시여부</t>
  </si>
  <si>
    <t>여러 사람에게 알리기 위하여 내붙이거나 내걸어 두루 보게 하는지 여부</t>
  </si>
  <si>
    <t>PSTG_YN</t>
  </si>
  <si>
    <t>게시일자</t>
  </si>
  <si>
    <t>여러 사람에게 알리기 위하여 내붙이거나 내걸어 두루 보게 한 날짜</t>
  </si>
  <si>
    <t>PSTG_YMD</t>
  </si>
  <si>
    <t>게시자명</t>
    <phoneticPr fontId="6" type="noConversion"/>
  </si>
  <si>
    <t>여러 사람에게 알리기 위하여 내붙이거나 내걸어 두루 보게 올린 사람의 이름</t>
  </si>
  <si>
    <t>PBLR_NM</t>
  </si>
  <si>
    <t>게시자이름</t>
    <phoneticPr fontId="6" type="noConversion"/>
  </si>
  <si>
    <t>게시종료일시</t>
  </si>
  <si>
    <t>여러 사람에게 알리기 위하여 내붙이거나 내걸어 두루 보게 한 마지막 날짜와 시각</t>
  </si>
  <si>
    <t>PSTG_END_DT</t>
  </si>
  <si>
    <t>게시종료일자</t>
  </si>
  <si>
    <t xml:space="preserve">여러 사람에게 알리기 위하여 내붙이거나 내걸어 두루 보게 한 마지막 날짜 </t>
  </si>
  <si>
    <t>PSTG_END_YMD</t>
  </si>
  <si>
    <t>결의일자</t>
  </si>
  <si>
    <t>어떤 것을 의논하여 결정한 날짜</t>
  </si>
  <si>
    <t>RSLTN_YMD</t>
  </si>
  <si>
    <t>결재여부</t>
  </si>
  <si>
    <t>결정할 권한이 있는 사람에게 허가나 승인을 받았는지 여부</t>
  </si>
  <si>
    <t>ATRZ_YN</t>
  </si>
  <si>
    <t>결재완료일자</t>
  </si>
  <si>
    <t>결정할 권한이 있는 사람에게 허가나 승인을 받는 것을 완전히 끝마친 날짜</t>
  </si>
  <si>
    <t>ATRZ_CMPTN_YMD</t>
  </si>
  <si>
    <t>결재요청일시</t>
  </si>
  <si>
    <t>결정할 권한이 있는 사람에게 허가나 승인을 받기 위해 청하는 날짜와 시각</t>
  </si>
  <si>
    <t>ATRZ_DMND_DT</t>
  </si>
  <si>
    <t>결재요청일자</t>
  </si>
  <si>
    <t>결정할 권한이 있는 사람에게 허가나 승인을 받기 위해 청하는 날짜</t>
  </si>
  <si>
    <t>ATRZ_DMND_YMD</t>
  </si>
  <si>
    <t>결재일시</t>
  </si>
  <si>
    <t>결정할 권한이 있는 사람에게 허가나 승인을 받은 날짜와 시각</t>
  </si>
  <si>
    <t>ATRZ_DT</t>
  </si>
  <si>
    <t>결재일자</t>
  </si>
  <si>
    <t>결정할 권한이 있는 사람에게 허가나 승인을 받은 날짜</t>
  </si>
  <si>
    <t>ATRZ_YMD</t>
  </si>
  <si>
    <t>결재자명</t>
    <phoneticPr fontId="6" type="noConversion"/>
  </si>
  <si>
    <t>허가나 승인 등을 할 권한이 있는 사람의 이름</t>
  </si>
  <si>
    <t>APRVR_NM</t>
  </si>
  <si>
    <t>결재자이름</t>
    <phoneticPr fontId="6" type="noConversion"/>
  </si>
  <si>
    <t>결정일자</t>
  </si>
  <si>
    <t>행동이나 태도를 분명하게 정한 날짜</t>
  </si>
  <si>
    <t>DCSN_YMD</t>
  </si>
  <si>
    <t>결제계좌번호</t>
  </si>
  <si>
    <t>증권 또는 대금을 주고받아 거래하는 개인명의나 법인명의 계좌에 부여하는 식별 번호</t>
  </si>
  <si>
    <t>STLM_ACTNO</t>
  </si>
  <si>
    <t>결제금액</t>
  </si>
  <si>
    <t>증권 또는 대금을 주고받아 거래하려고 쓰는 돈의 액수</t>
  </si>
  <si>
    <t>STLM_AMT</t>
  </si>
  <si>
    <t>결제여부</t>
  </si>
  <si>
    <t>증권 또는 대금을 주고받아 매매 당사자 사이의 거래 관계를 끝맺었는지 여부</t>
  </si>
  <si>
    <t>STLM_YN</t>
  </si>
  <si>
    <t>결제일시</t>
  </si>
  <si>
    <t>증권 또는 대금을 주고받는 당사자 사이의 거래 관계를 끝맺은 날짜와 시각</t>
  </si>
  <si>
    <t>STLM_DT</t>
  </si>
  <si>
    <t>결제일자</t>
  </si>
  <si>
    <t>증권 또는 대금을 주고받는 당사자 사이의 거래 관계를 끝맺은 날짜</t>
  </si>
  <si>
    <t>STLM_YMD</t>
  </si>
  <si>
    <t>결혼여부</t>
  </si>
  <si>
    <t>기혼인지 미혼인지 여부</t>
  </si>
  <si>
    <t>MRG_YN</t>
  </si>
  <si>
    <t>혼인여부</t>
  </si>
  <si>
    <t>경도</t>
  </si>
  <si>
    <t>지구 위의 위치를 나타내는 좌표축 중에서 세로로 된 것. 한 지점의 경도는 그 지점을 지나는 자오선과 런던의 그리니치 천문대를 지나는 본초 자오선이 이루는 각도</t>
  </si>
  <si>
    <t>LOT</t>
  </si>
  <si>
    <t>경도N13,10</t>
  </si>
  <si>
    <t>999.9999999999</t>
  </si>
  <si>
    <t>계약금액</t>
  </si>
  <si>
    <t>관련되는 사람이나 단체가 계약의 이행을 보장받기 위하여 계약 당사자 가운데 한쪽이 상대편에게 미리 제공하는 돈의 액수</t>
  </si>
  <si>
    <t>CTRT_AMT</t>
  </si>
  <si>
    <t>계약방법코드</t>
  </si>
  <si>
    <t>관련되는 사람이나 단체 사이에서 서로 지켜야 할 의무에 대해 취하는 수단이나 방식을 나타내는 기호 체계</t>
  </si>
  <si>
    <t>CTRT_MTHD_CD</t>
  </si>
  <si>
    <t>코드C1</t>
  </si>
  <si>
    <t>1: 일반경쟁, 2:지명경쟁</t>
  </si>
  <si>
    <t>계약방법</t>
  </si>
  <si>
    <t>조달청</t>
  </si>
  <si>
    <t>계약시작일자</t>
  </si>
  <si>
    <t>관련되는 사람이나 단체 사이에서 서로 지켜야 할 의무를 글이나 말로 처음 정한 날짜</t>
  </si>
  <si>
    <t>CTRT_BGNG_YMD</t>
  </si>
  <si>
    <t>계약일자</t>
  </si>
  <si>
    <t>관련되는 사람이나 단체 사이에서 서로 지켜야 할 의무를 글이나 말로 정하여 둔 날짜</t>
  </si>
  <si>
    <t>CTRT_YMD</t>
  </si>
  <si>
    <t>계약종료일자</t>
  </si>
  <si>
    <t>관련되는 사람이나 단체 사이에서 서로 지켜야 할 의무를 글이나 말로 정한 마지막 날짜</t>
  </si>
  <si>
    <t>CTRT_END_YMD</t>
  </si>
  <si>
    <t>계좌번호</t>
  </si>
  <si>
    <t>금융 기관 등에 예금하려고 설정한 개인명의나 법인명의 계좌에 부여하는 식별 번호</t>
  </si>
  <si>
    <t>ACTNO</t>
  </si>
  <si>
    <t>계좌이체금액</t>
  </si>
  <si>
    <t>단체나 개인 계좌에 들어 있는 돈을 다른 계좌로 옮긴 액수</t>
  </si>
  <si>
    <t>ACTRSF_AMT</t>
  </si>
  <si>
    <t>계좌이체일자</t>
  </si>
  <si>
    <t>단체나 개인 계좌에 들어 있는 돈을 다른 계좌로 옮긴 날짜</t>
  </si>
  <si>
    <t>ACTRSF_YMD</t>
  </si>
  <si>
    <t>계획연도</t>
  </si>
  <si>
    <t>앞으로 할 일의 절차, 방법, 규모 등을 미리 헤아려 작정한 연도</t>
  </si>
  <si>
    <t>PLAN_YR</t>
  </si>
  <si>
    <t>계획일자</t>
  </si>
  <si>
    <t>앞으로 할 일의 절차, 방법, 규모 등을 미리 헤아려 작정하는 날짜</t>
  </si>
  <si>
    <t>PLAN_YMD</t>
  </si>
  <si>
    <t>고객만족도조사여부</t>
  </si>
  <si>
    <t>상점 등에 물건을 사러 오는 손님이 어느 상품을 구입했을 때 그 상품과 서비스에 어느 정도 만족하는지 알려는 행위를 했는지 여부</t>
  </si>
  <si>
    <t>CUST_DGSTFN_EXMN_YN</t>
  </si>
  <si>
    <t>고객명</t>
    <phoneticPr fontId="6" type="noConversion"/>
  </si>
  <si>
    <t>상점 등에 물건을 사러 오는 손님이나 단골로 오는 손님의 이름</t>
  </si>
  <si>
    <t>CUST_NM</t>
  </si>
  <si>
    <t>고객이름</t>
    <phoneticPr fontId="6" type="noConversion"/>
  </si>
  <si>
    <t>고시번호</t>
  </si>
  <si>
    <t>행정 효율과 협업 촉진에 관한 규정'에 근거하여 글로 써서 일반에게 널리 알린 내용을 식별하려고 부여한 번호</t>
  </si>
  <si>
    <t>ANCMNT_NO</t>
  </si>
  <si>
    <t>고시일자</t>
  </si>
  <si>
    <t>일반에게 널리 알린 날짜</t>
  </si>
  <si>
    <t>ANCMNT_YMD</t>
  </si>
  <si>
    <t>고지대상선정일자</t>
  </si>
  <si>
    <t>게시나 글로 알려야 하는 일의 대상이 되는 것을 정한 날짜</t>
  </si>
  <si>
    <t>INFRM_TRGT_SLCTN_YMD</t>
  </si>
  <si>
    <t>고지대상여부</t>
  </si>
  <si>
    <t>게시나 글로 알려야 하는 어떤 일의 상대인지 여부</t>
  </si>
  <si>
    <t>INFRM_TRGT_YN</t>
  </si>
  <si>
    <t>고지일자</t>
  </si>
  <si>
    <t>게시나 글로 알려야 하는 어떤 일을 알린 날짜</t>
  </si>
  <si>
    <t>INFRM_YMD</t>
  </si>
  <si>
    <t>공개여부</t>
  </si>
  <si>
    <t>어떤 사실이나 사물, 내용 등을 여러 사람에게 널리 터놓을지 여부</t>
  </si>
  <si>
    <t>RLS_YN</t>
  </si>
  <si>
    <t>공개일자</t>
  </si>
  <si>
    <t>어떤 사실이나 사물, 내용 등을 여러 사람에게 널리 터놓은 날짜</t>
  </si>
  <si>
    <t>RLS_YMD</t>
  </si>
  <si>
    <t>공고게시자명</t>
    <phoneticPr fontId="6" type="noConversion"/>
  </si>
  <si>
    <t>국가 기관이나 공공 단체에서 일정한 사항을 일반 대중에게 알리려고 광고 또는 게시 등의 방법으로 알린 사람의 이름</t>
  </si>
  <si>
    <t>PBANC_PBLR_NM</t>
  </si>
  <si>
    <t>공고게시자이름</t>
    <phoneticPr fontId="6" type="noConversion"/>
  </si>
  <si>
    <t>공고명</t>
    <phoneticPr fontId="6" type="noConversion"/>
  </si>
  <si>
    <t>국가 기관이나 공공 단체에서 일정한 사항을 일반 대중에게 알리려고 게시 또는 다른 공개적 방법으로 알린 내용의 이름</t>
  </si>
  <si>
    <t>PBANC_NM</t>
  </si>
  <si>
    <t>공고이름, 공고명칭</t>
    <phoneticPr fontId="6" type="noConversion"/>
  </si>
  <si>
    <t>공고번호</t>
  </si>
  <si>
    <t>행정 효율과 협업 촉진에 관한 규정'에 근거하여 국가 기관이나 공공 단체에서 일정한 사항을 일반 대중에게 광고 또는 게시 등의 방법으로 널리 알린 내용을 식별하려고 부여한 번호</t>
  </si>
  <si>
    <t>PBANC_NO</t>
  </si>
  <si>
    <t>공고여부</t>
  </si>
  <si>
    <t>국가 기관이나 공공 단체에서 일정한 사항을 일반 대중에게 광고 또는 게시 등의 방법으로 널리 알렸는지 여부</t>
  </si>
  <si>
    <t>PBANC_YN</t>
  </si>
  <si>
    <t>공고일자</t>
  </si>
  <si>
    <t>국가 기관이나 공공 단체에서 일정한 사항을 일반 대중에게 광고 또는 게시 등의 방법으로 널리 알린 날짜</t>
  </si>
  <si>
    <t>PBANC_YMD</t>
  </si>
  <si>
    <t>공동주택여부</t>
  </si>
  <si>
    <t>여러 가구가 한 건축물 안에서 각각의 공간을 갖고 생활하도록 설계된 주택인지 여부</t>
  </si>
  <si>
    <t>APTCPX_YN</t>
  </si>
  <si>
    <t>공사시작연도</t>
  </si>
  <si>
    <t>토목이나 건축 등의 일이 시작된 연도</t>
  </si>
  <si>
    <t>CSTRN_BGNG_YR</t>
  </si>
  <si>
    <t>공사시작일자</t>
  </si>
  <si>
    <t>토목이나 건축 등의 일이 시작된 날짜</t>
  </si>
  <si>
    <t>CSTRN_BGNG_YMD</t>
  </si>
  <si>
    <t>공사일자</t>
  </si>
  <si>
    <t>토목이나 건축 등의 일을 한 날짜</t>
  </si>
  <si>
    <t>CSTRN_YMD</t>
  </si>
  <si>
    <t>공사종료일자</t>
  </si>
  <si>
    <t>토목이나 건축 등의 일이 끝난 날짜</t>
  </si>
  <si>
    <t>CSTRN_END_YMD</t>
  </si>
  <si>
    <t>공시지가</t>
  </si>
  <si>
    <t>국토교통부장관이 조사ㆍ평가 후 공개적으로 게시하여 알린 표준지의 단위 면적당 가격</t>
  </si>
  <si>
    <t>OALP</t>
  </si>
  <si>
    <t>표준지공시지가</t>
  </si>
  <si>
    <t>공시지가기준일자</t>
  </si>
  <si>
    <t>국토교통부장관이 조사ㆍ평가 후 공개적으로 게시하여 알린 표준지의 단위 면적당 가격을 확정하려고 정한 날짜</t>
  </si>
  <si>
    <t>OALP_CRTR_YMD</t>
  </si>
  <si>
    <t>표준지공시지가기준일자</t>
  </si>
  <si>
    <t>공시지가여부</t>
  </si>
  <si>
    <t>국토교통부장관이 조사ㆍ평가 후 공개적으로 게시하여 알린 표준지의 단위 면적당 가격인지 여부</t>
  </si>
  <si>
    <t>OALP_YN</t>
  </si>
  <si>
    <t>표준지공시지가여부</t>
  </si>
  <si>
    <t>공용면적</t>
  </si>
  <si>
    <t>임대 사무실이나 공동 주택 등 여러 사람이 사용하는 건물에서 공동으로 이용하는 부분의 바닥 넓이</t>
  </si>
  <si>
    <t>CMAR</t>
  </si>
  <si>
    <t>9999999999.999999999</t>
  </si>
  <si>
    <t>공원명</t>
    <phoneticPr fontId="6" type="noConversion"/>
  </si>
  <si>
    <t>국가나 지방 공공 단체가 공중의 보건ㆍ휴양ㆍ놀이 등을 위하여 마련한 정원, 유원지, 동산 등의 사회 시설의 이름</t>
  </si>
  <si>
    <t>PARK_NM</t>
  </si>
  <si>
    <t>공원이름, 공원명칭</t>
    <phoneticPr fontId="6" type="noConversion"/>
  </si>
  <si>
    <t>공제금액</t>
  </si>
  <si>
    <t>받을 몫에서 일정한 돈을 뺀 액수</t>
  </si>
  <si>
    <t>DDC_AMT</t>
  </si>
  <si>
    <t>공지사용여부</t>
  </si>
  <si>
    <t>세상에 널리 알리는 것을 사용하는지 여부</t>
  </si>
  <si>
    <t>NTC_USE_YN</t>
  </si>
  <si>
    <t>공지시작일시</t>
  </si>
  <si>
    <t>세상에 널리 알리는 것을 시작한 날짜와 시각</t>
  </si>
  <si>
    <t>NTC_BGNG_DT</t>
  </si>
  <si>
    <t>공지시작일자</t>
  </si>
  <si>
    <t>세상에 널리 알리는 것을 시작한 날짜</t>
  </si>
  <si>
    <t>NTC_BGNG_YMD</t>
  </si>
  <si>
    <t>공지여부</t>
  </si>
  <si>
    <t>세상에 널리 알렸는지 여부</t>
  </si>
  <si>
    <t>NTC_YN</t>
  </si>
  <si>
    <t>공지일자</t>
  </si>
  <si>
    <t>세상에 널리 알린 날짜</t>
  </si>
  <si>
    <t>NTC_YMD</t>
  </si>
  <si>
    <t>공지종료일시</t>
  </si>
  <si>
    <t>세상에 널리 알리는 것을 끝마친 날짜와 시각</t>
  </si>
  <si>
    <t>NTC_END_DT</t>
  </si>
  <si>
    <t>공지종료일자</t>
  </si>
  <si>
    <t>세상에 널리 알리는 것을 끝마친 날짜</t>
  </si>
  <si>
    <t>NTC_END_YMD</t>
  </si>
  <si>
    <t>과세연도</t>
  </si>
  <si>
    <t>개인의 소득이나 기업의 영업이익에 세금을 부과하는 기준이 되는 연도</t>
  </si>
  <si>
    <t>TXTN_YR</t>
  </si>
  <si>
    <t>과세표준금액</t>
  </si>
  <si>
    <t>세금을 부과하는 기준이 되는 돈의 액수</t>
  </si>
  <si>
    <t>TXBS_AMT</t>
  </si>
  <si>
    <t>국세청</t>
  </si>
  <si>
    <t>과오납금</t>
  </si>
  <si>
    <t>내야 할 세금보다 많이 냈거나 실수로 잘못 낸 세금</t>
  </si>
  <si>
    <t>OVPMNT</t>
  </si>
  <si>
    <t>과태료</t>
  </si>
  <si>
    <t>벌금이나 과료와 달리 형벌의 성질을 가지지 않는 법령 위반에 과해지는 금전적인 벌의 금액</t>
  </si>
  <si>
    <t>FFNLG</t>
  </si>
  <si>
    <t>과태료부과대상여부</t>
  </si>
  <si>
    <t>벌금이나 과료와 달리 형벌의 성질을 가지지 않는 법령 위반에 과해지는 금전적인 벌의 상대인지 여부</t>
  </si>
  <si>
    <t>FFNLG_LEVY_TRGT_YN</t>
  </si>
  <si>
    <t>관계부서명</t>
  </si>
  <si>
    <t>어떠한 업무나 사무 등에 연관이 있는 기관이나 단체의 사무 각 부문의 이름</t>
  </si>
  <si>
    <t>REL_DEPT_NM</t>
  </si>
  <si>
    <t>관련부서명, 관계부서이름, 관련부서이름, 유관부서명, 유관부서이름, 연관부서명, 연관부서이름, 관련부서명칭, 관계부서명칭, 유관부서명칭</t>
    <phoneticPr fontId="6" type="noConversion"/>
  </si>
  <si>
    <t>관리기관명</t>
  </si>
  <si>
    <t>어떤 일의 사무를 맡아 처리하거나 시설이나 물건의 유지, 개량 등의 일을 맡은 기관의 이름</t>
  </si>
  <si>
    <t>MNG_INST_NM</t>
  </si>
  <si>
    <t>관리기관이름, 관리기관명칭</t>
    <phoneticPr fontId="6" type="noConversion"/>
  </si>
  <si>
    <t>관리기관코드</t>
  </si>
  <si>
    <t>어떤 일의 사무를 맡아 처리하거나 시설이나 물건의 유지, 개량 등의 일을 맡은 기관을 나타내는 기호 체계</t>
  </si>
  <si>
    <t>MNG_INST_CD</t>
  </si>
  <si>
    <t>코드C7</t>
  </si>
  <si>
    <t>1741000 : 행정안전부…</t>
    <phoneticPr fontId="6" type="noConversion"/>
  </si>
  <si>
    <t>7자리 문자</t>
  </si>
  <si>
    <t>기관코드</t>
  </si>
  <si>
    <t>관리대상여부</t>
  </si>
  <si>
    <t>어떤 일의 사무를 맡아 처리하거나 시설이나 물건의 유지, 개량 등의 일을 맡아 해야 할 상대인지 여부</t>
  </si>
  <si>
    <t>MNG_TRGT_YN</t>
  </si>
  <si>
    <t>관리부서명</t>
  </si>
  <si>
    <t>어떤 일의 사무를 맡아 처리하거나 시설이나 물건의 유지, 개량 등의 일을 맡은 기관이나 단체 등의 각 부문의 이름</t>
  </si>
  <si>
    <t>MNG_DEPT_NM</t>
  </si>
  <si>
    <t>관리부서이름, 관리부서명칭</t>
    <phoneticPr fontId="6" type="noConversion"/>
  </si>
  <si>
    <t>관리연도</t>
  </si>
  <si>
    <t>어떤 일의 사무를 맡아 처리하거나 시설이나 물건의 유지, 개량 등의 일을 맡아 하는 날의 기준이 되는 연도</t>
  </si>
  <si>
    <t>MNG_YR</t>
  </si>
  <si>
    <t>관리일자</t>
  </si>
  <si>
    <t>어떤 일의 사무를 맡아 처리하거나 시설이나 물건의 유지, 개량 등의 일을 맡아 수행한 날짜</t>
  </si>
  <si>
    <t>MNG_YMD</t>
  </si>
  <si>
    <t>관리자IP주소</t>
  </si>
  <si>
    <t>소유자에게서 위탁을 받아 컴퓨터로 네트워크, 프로그램 등을 이용하여 관리하는 사람의 IP(인터넷 프로토콜) 주소</t>
  </si>
  <si>
    <t>MNGR_IP_ADDR</t>
  </si>
  <si>
    <t>주소V15</t>
  </si>
  <si>
    <t>15자리 이내 문자</t>
  </si>
  <si>
    <t>999.999.999.999</t>
  </si>
  <si>
    <t>관리자아이피주소</t>
  </si>
  <si>
    <t>관리자명</t>
  </si>
  <si>
    <t>소유자에게서 위탁을 받아 시설을 관리하는 사람의 이름</t>
  </si>
  <si>
    <t>MNGR_NM</t>
  </si>
  <si>
    <t>관리자이름</t>
    <phoneticPr fontId="6" type="noConversion"/>
  </si>
  <si>
    <t>관리자여부</t>
  </si>
  <si>
    <t>소유자에게서 위탁을 받아 관리하는 사람인지 여부</t>
  </si>
  <si>
    <t>MNGR_YN</t>
  </si>
  <si>
    <t>관리자이메일주소</t>
  </si>
  <si>
    <t>소유자에게서 위탁을 받아 시설을 관리하는 사람의 이메일 주소</t>
  </si>
  <si>
    <t>MNGR_EML_ADDR</t>
  </si>
  <si>
    <t>주소V320</t>
  </si>
  <si>
    <t>320자리 이내 문자</t>
  </si>
  <si>
    <t>관리자전자우편주소</t>
  </si>
  <si>
    <t>관리자전화번호</t>
  </si>
  <si>
    <t>소유자에게서 위탁을 받아 시설을 관리하는 사람의 전화번호</t>
  </si>
  <si>
    <t>MNGR_TELNO</t>
  </si>
  <si>
    <t>관측시작일자</t>
  </si>
  <si>
    <t>직접 보거나 기계로 천체나 기상의 상태 추이, 변화 등을 관찰하여 측정하는 일을 처음 시작한 날짜</t>
  </si>
  <si>
    <t>OBSRVN_BGNG_YMD</t>
  </si>
  <si>
    <t>관측종료일자</t>
  </si>
  <si>
    <t>직접 보거나 기계로 천체나 기상의 상태 추이, 변화 등을 관찰하여 측정하는 일을 끝마친 날짜</t>
  </si>
  <si>
    <t>OBSRVN_END_YMD</t>
  </si>
  <si>
    <t>관할기관명</t>
  </si>
  <si>
    <t>어떤 업무를 일정한 권한을 가지고 통제하는 기관의 이름</t>
  </si>
  <si>
    <t>CMPTNC_INST_NM</t>
  </si>
  <si>
    <t>관할기관이름, 관할기관명칭</t>
    <phoneticPr fontId="6" type="noConversion"/>
  </si>
  <si>
    <t>교부기관코드</t>
  </si>
  <si>
    <t>물건을 내어 주거나 넘겨준 기관을 나타내는 기호 체계</t>
  </si>
  <si>
    <t>DTBN_INST_CD</t>
  </si>
  <si>
    <t>교부일시</t>
  </si>
  <si>
    <t>물건을 내어 준 날짜와 시각</t>
  </si>
  <si>
    <t>DTBN_DT</t>
  </si>
  <si>
    <t>교부일자</t>
  </si>
  <si>
    <t>물건을 내어 준 날짜</t>
  </si>
  <si>
    <t>DTBN_YMD</t>
  </si>
  <si>
    <t>교육기관명</t>
  </si>
  <si>
    <t>지식과 기술 등을 가르치는 단체나 기관의 이름</t>
  </si>
  <si>
    <t>EDNST_NM</t>
    <phoneticPr fontId="6" type="noConversion"/>
  </si>
  <si>
    <t>교육기관이름, 교육기관명칭</t>
    <phoneticPr fontId="6" type="noConversion"/>
  </si>
  <si>
    <t>교육기관코드</t>
  </si>
  <si>
    <t>지식과 기술 등을 가르치는 단체나 기관을 나타내는 기호 체계</t>
  </si>
  <si>
    <t>EDNST_CD</t>
    <phoneticPr fontId="6" type="noConversion"/>
  </si>
  <si>
    <t>7001316 : 서울시립대학교, 7006431 : 서울대학교  …</t>
  </si>
  <si>
    <t>교육수료여부</t>
  </si>
  <si>
    <t>지식과 기술 등 일정한 과정을 다 배워 끝마쳤는지 여부</t>
  </si>
  <si>
    <t>EDU_FNSH_YN</t>
  </si>
  <si>
    <t>교육이수여부</t>
  </si>
  <si>
    <t>교육시간</t>
  </si>
  <si>
    <t>지식과 기술 등을 가르치는 데 걸리는 일정한 시간</t>
  </si>
  <si>
    <t>EDU_HR</t>
  </si>
  <si>
    <t>교육시작시각</t>
  </si>
  <si>
    <t>지식과 기술 등을 가르치는 것을 시작한 어느 한 시점</t>
  </si>
  <si>
    <t>EDU_BGNG_TM</t>
  </si>
  <si>
    <t>교육시작일시</t>
  </si>
  <si>
    <t>지식과 기술 등을 가르치는 것을 시작한 날짜와 시각</t>
  </si>
  <si>
    <t>EDU_BGNG_DT</t>
  </si>
  <si>
    <t>교육시작일자</t>
  </si>
  <si>
    <t>지식과 기술 등을 가르치는 것을 시작한 날짜</t>
  </si>
  <si>
    <t>EDU_BGNG_YMD</t>
  </si>
  <si>
    <t>교육연도</t>
  </si>
  <si>
    <t>지식과 기술 등을 가르친 연도</t>
  </si>
  <si>
    <t>EDU_YR</t>
  </si>
  <si>
    <t>교육일자</t>
  </si>
  <si>
    <t>지식과 기술 등을 가르친 날짜</t>
  </si>
  <si>
    <t>EDU_YMD</t>
  </si>
  <si>
    <t>교육종료시각</t>
  </si>
  <si>
    <t>지식과 기술 등을 가르치는 것을 끝마친 어느 한 시점</t>
  </si>
  <si>
    <t>EDU_END_TM</t>
  </si>
  <si>
    <t>교육종료일시</t>
  </si>
  <si>
    <t>지식과 기술 등을 가르치는 것을 끝마친 날짜와 시각</t>
  </si>
  <si>
    <t>EDU_END_DT</t>
  </si>
  <si>
    <t>교육종료일자</t>
  </si>
  <si>
    <t>지식과 기술 등을 가르치는 것을 끝마친 날짜</t>
  </si>
  <si>
    <t>EDU_END_YMD</t>
  </si>
  <si>
    <t>구매결정일자</t>
  </si>
  <si>
    <t>물건 등을 사들이는 것을 정한 날짜</t>
  </si>
  <si>
    <t>PRCHS_DCSN_YMD</t>
  </si>
  <si>
    <t>구입결정일자, 매입결정일자</t>
    <phoneticPr fontId="6" type="noConversion"/>
  </si>
  <si>
    <t>구매금액</t>
  </si>
  <si>
    <t>물건 등을 사들인 돈의 액수</t>
  </si>
  <si>
    <t>PRCHS_AMT</t>
  </si>
  <si>
    <t>구입금액, 매입금액</t>
    <phoneticPr fontId="6" type="noConversion"/>
  </si>
  <si>
    <t>구매시행완료일자</t>
  </si>
  <si>
    <t>물건 등을 사들이는 행위를 완전히 끝마친 날짜</t>
  </si>
  <si>
    <t>PRCHS_ENFC_CMPTN_YMD</t>
  </si>
  <si>
    <t>구입시행완료일자,매입시행완료일자</t>
    <phoneticPr fontId="6" type="noConversion"/>
  </si>
  <si>
    <t>구매신청일자</t>
  </si>
  <si>
    <t>물건 등을 사들이는 것을 기관이나 단체 등에 알려 청구한 날짜</t>
  </si>
  <si>
    <t>PRCHS_APLY_YMD</t>
  </si>
  <si>
    <t>구입신청일자, 매입신청일자</t>
    <phoneticPr fontId="6" type="noConversion"/>
  </si>
  <si>
    <t>구매여부</t>
  </si>
  <si>
    <t>물건 등을 사들였는지 여부</t>
  </si>
  <si>
    <t>PRCHS_YN</t>
  </si>
  <si>
    <t>구입여부, 매입여부</t>
    <phoneticPr fontId="6" type="noConversion"/>
  </si>
  <si>
    <t>구매예정금액</t>
  </si>
  <si>
    <t>물건 등을 사들이려고 미리 정한 돈의 액수</t>
  </si>
  <si>
    <t>PRCHS_PRNMNT_AMT</t>
  </si>
  <si>
    <t>구입예정금액, 매입예정금액</t>
    <phoneticPr fontId="6" type="noConversion"/>
  </si>
  <si>
    <t>구매일자</t>
  </si>
  <si>
    <t>물건 등을 사들인 날짜</t>
  </si>
  <si>
    <t>PRCHS_YMD</t>
  </si>
  <si>
    <t>구입일자, 매입일자</t>
    <phoneticPr fontId="6" type="noConversion"/>
  </si>
  <si>
    <t>구매통보일자</t>
  </si>
  <si>
    <t>물건 등을 사들이는 것을 기관이나 단체 등에 통지하여 보고한 날짜</t>
  </si>
  <si>
    <t>PRCHS_NTFCTN_YMD</t>
  </si>
  <si>
    <t>구입통보일자, 매입통보일자</t>
    <phoneticPr fontId="6" type="noConversion"/>
  </si>
  <si>
    <t>구매확정금액</t>
  </si>
  <si>
    <t>물건 등을 사들이려고 확실하게 정한 돈의 액수</t>
  </si>
  <si>
    <t>PRCHS_CFMTN_AMT</t>
  </si>
  <si>
    <t>구입확정금액, 매입확정금액</t>
    <phoneticPr fontId="6" type="noConversion"/>
  </si>
  <si>
    <t>구우편번호</t>
  </si>
  <si>
    <t>우편물을 쉽게 분류하려는 과거 지번 주소의 우편번호</t>
  </si>
  <si>
    <t>OZIP</t>
  </si>
  <si>
    <t>구우편번호C6</t>
  </si>
  <si>
    <t>6자리 문자</t>
  </si>
  <si>
    <t>999-999</t>
  </si>
  <si>
    <t>국가명</t>
  </si>
  <si>
    <t>일정한 영토와 거기에 사는 사람들로 구성되고, 주권(主權)에 따른 하나의 통치 조직을 가지고 있는 사회 집단의 이름</t>
  </si>
  <si>
    <t>NTN_NM</t>
  </si>
  <si>
    <t>나라명,국가이름, 나라이름, 국가명칭, 나라명칭</t>
    <phoneticPr fontId="6" type="noConversion"/>
  </si>
  <si>
    <t>국가코드</t>
  </si>
  <si>
    <t>일정한 영토와 거기에 사는 사람들로 구성되고, 주권(主權)에 따른 하나의 통치 조직을 가지고 있는 사회 집단을 구분하는 기호 체계로 ISO 3166-1 numeric 표준에 따른 기호 체계</t>
  </si>
  <si>
    <t>NTN_CD</t>
  </si>
  <si>
    <t>004 : 아프가니스탄, 008 : 알바니아 …</t>
  </si>
  <si>
    <t>외국명</t>
    <phoneticPr fontId="6" type="noConversion"/>
  </si>
  <si>
    <t>나라코드</t>
  </si>
  <si>
    <t>권한시작일시</t>
  </si>
  <si>
    <t>어떤 사람이나 기관의 권리나 권력이 미치는 범위가 시작된 날짜와 시각</t>
  </si>
  <si>
    <t>AUTHRT_BGNG_DT</t>
  </si>
  <si>
    <t>권한시작일자</t>
  </si>
  <si>
    <t>어떤 사람이나 기관의 권리나 권력이 미치는 범위가 시작된 날짜</t>
  </si>
  <si>
    <t>AUTHRT_BGNG_YMD</t>
  </si>
  <si>
    <t>권한종료일시</t>
  </si>
  <si>
    <t>어떤 사람이나 기관의 권리나 권력이 미치는 범위가 끝난 날짜와 시각</t>
  </si>
  <si>
    <t>AUTHRT_END_DT</t>
  </si>
  <si>
    <t>권한종료일자</t>
  </si>
  <si>
    <t>어떤 사람이나 기관의 권리나 권력이 미치는 범위가 끝난 날짜</t>
  </si>
  <si>
    <t>AUTHRT_END_YMD</t>
  </si>
  <si>
    <t>근로자수</t>
  </si>
  <si>
    <t>근로에 따른 소득으로 생활하는 사람의 수</t>
  </si>
  <si>
    <t>WRKR_CNT</t>
  </si>
  <si>
    <t>근무시간</t>
  </si>
  <si>
    <t>직장에 적을 두고 직무에 종사하는 데 걸리는 일정한 시간</t>
  </si>
  <si>
    <t>WORK_HR</t>
  </si>
  <si>
    <t>근무시작시각</t>
  </si>
  <si>
    <t>직장에 적을 두고 직무에 종사하기 시작한 어느 한 시점</t>
  </si>
  <si>
    <t>WORK_BGNG_TM</t>
  </si>
  <si>
    <t>근무시작일자</t>
  </si>
  <si>
    <t>직장에 적을 두고 직무에 종사하기 시작한 날짜</t>
  </si>
  <si>
    <t>WORK_BGNG_YMD</t>
  </si>
  <si>
    <t>근무일수</t>
  </si>
  <si>
    <t>직장에 적을 두고 직무에 종사하는 날의 수</t>
  </si>
  <si>
    <t>WRKDY_CNT</t>
  </si>
  <si>
    <t>근무일자</t>
  </si>
  <si>
    <t>직장에 적을 두고 직무에 종사한 날짜</t>
  </si>
  <si>
    <t>WORK_YMD</t>
  </si>
  <si>
    <t>근무종료시각</t>
  </si>
  <si>
    <t>직장에 적을 두고 직무에 종사하다가 그 일을 그만둔 어느 한 시점</t>
  </si>
  <si>
    <t>WORK_END_TM</t>
  </si>
  <si>
    <t>근무종료일자</t>
  </si>
  <si>
    <t>직장에 적을 두고 직무에 종사하다가 그 일을 그만둔 날짜</t>
  </si>
  <si>
    <t>WORK_END_YMD</t>
  </si>
  <si>
    <t>금융기관명</t>
  </si>
  <si>
    <t>예금에서 자금을 조달하여 기업이나 개인에게 대부하거나 증권 투자 등을 하는 기관의 이름</t>
  </si>
  <si>
    <t>FNST_NM</t>
  </si>
  <si>
    <t>금융기관이름, 금융기관명칭</t>
    <phoneticPr fontId="6" type="noConversion"/>
  </si>
  <si>
    <t>금융기관코드</t>
  </si>
  <si>
    <t>예금에서 자금을 조달하여 기업이나 개인에게 대부하거나 증권 투자 등을 하는 기관을 나타내는 기호 체계</t>
  </si>
  <si>
    <t>FNST_CD</t>
    <phoneticPr fontId="6" type="noConversion"/>
  </si>
  <si>
    <t>B190030 : 한국산업은행, B190033 : 한국은행 …</t>
  </si>
  <si>
    <t>기관명</t>
  </si>
  <si>
    <t>사회생활의 영역에서 일정한 역할과 목적을 위하여 설치한 기구나 조직의 이름</t>
  </si>
  <si>
    <t>INST_NM</t>
  </si>
  <si>
    <t>기관이름, 기관명칭</t>
    <phoneticPr fontId="6" type="noConversion"/>
  </si>
  <si>
    <t>기관상세주소</t>
  </si>
  <si>
    <t>사회생활의 영역에서 일정한 역할과 목적을 위하여 설치한 기구나 조직이 자리한 주소의 동(棟)번호, 층수(層數) 또는 호수(號數)가 나타난 주소</t>
  </si>
  <si>
    <t>INST_DADDR</t>
  </si>
  <si>
    <t>기관도로명상세주소</t>
    <phoneticPr fontId="6" type="noConversion"/>
  </si>
  <si>
    <t>기관우편번호</t>
  </si>
  <si>
    <t>사회생활의 영역에서 일정한 역할과 목적을 위하여 설치한 기구나 조직의 소재지 우편번호</t>
  </si>
  <si>
    <t>INST_ZIP</t>
  </si>
  <si>
    <t>우편번호C5</t>
  </si>
  <si>
    <t>기관전화번호</t>
  </si>
  <si>
    <t>사회생활의 영역에서 일정한 역할과 목적을 위하여 설치한 기구나 조직의 전화번호</t>
  </si>
  <si>
    <t>INST_TELNO</t>
  </si>
  <si>
    <t>기관주소</t>
  </si>
  <si>
    <t>사회생활의 영역에서 일정한 역할과 목적을 위하여 설치한 기구나 조직이 자리한 곳의 주소</t>
  </si>
  <si>
    <t>INST_ADDR</t>
  </si>
  <si>
    <t>사회생활의 영역에서 일정한 역할과 목적을 위하여 설치한 기구나 조직을 나타내는 기호 체계</t>
  </si>
  <si>
    <t>INST_CD</t>
  </si>
  <si>
    <t>기안일자</t>
  </si>
  <si>
    <t>사업이나 계획 등을 만든 날짜</t>
  </si>
  <si>
    <t>DRFT_YMD</t>
  </si>
  <si>
    <t>기업명</t>
  </si>
  <si>
    <t>영리를 얻으려고 재화나 용역을 생산하고 판매하는 단체의 이름</t>
  </si>
  <si>
    <t>ENT_NM</t>
  </si>
  <si>
    <t>기업체명 ,기업이름, 기업체이름 ,기업명칭, 기업체명칭</t>
    <phoneticPr fontId="6" type="noConversion"/>
  </si>
  <si>
    <t>기업우편번호</t>
    <phoneticPr fontId="6" type="noConversion"/>
  </si>
  <si>
    <t>영리를 얻으려고 재화나 용역을 생산하고 판매하는 단체의 소재지 우편번호</t>
  </si>
  <si>
    <t>ENT_ZIP</t>
  </si>
  <si>
    <t>기업체우편번호,</t>
    <phoneticPr fontId="6" type="noConversion"/>
  </si>
  <si>
    <t>기준시각</t>
  </si>
  <si>
    <t>기본이 되는 표준을 특정한 어느 한 시점</t>
  </si>
  <si>
    <t>CRTR_TM</t>
  </si>
  <si>
    <t>기준연도</t>
  </si>
  <si>
    <t>기본이 되는 표준을 특정한 연도</t>
  </si>
  <si>
    <t>CRTR_YR</t>
  </si>
  <si>
    <t>기준연월</t>
  </si>
  <si>
    <t>기본이 되는 표준을 특정한 연도와 월</t>
  </si>
  <si>
    <t>CRTR_YM</t>
  </si>
  <si>
    <t>기준월</t>
  </si>
  <si>
    <t>기본이 되는 표준을 특정한 월</t>
  </si>
  <si>
    <t>CRTR_MM</t>
  </si>
  <si>
    <t>월C2</t>
  </si>
  <si>
    <t>MM : 01~12</t>
  </si>
  <si>
    <t>MM</t>
  </si>
  <si>
    <t>기준일자</t>
  </si>
  <si>
    <t>기본이 되는 표준을 특정한 날짜</t>
  </si>
  <si>
    <t>CRTR_YMD</t>
  </si>
  <si>
    <t>기타여부</t>
  </si>
  <si>
    <t>그 밖의 또 다른 것인지 여부</t>
  </si>
  <si>
    <t>ETC_YN</t>
  </si>
  <si>
    <t>긴급여부</t>
  </si>
  <si>
    <t>긴요하고 급한 것인지 여부</t>
  </si>
  <si>
    <t>EMRG_YN</t>
  </si>
  <si>
    <t>낙찰금액</t>
  </si>
  <si>
    <t>경매나 경쟁 입찰 등에서 물건이나 일이 어떤 사람이나 업체에 돌아가도록 결정된 돈의 액수</t>
  </si>
  <si>
    <t>SCSBD_AMT</t>
  </si>
  <si>
    <t>납부금액</t>
  </si>
  <si>
    <t>세금이나 공과금 등을 관계 기관에 내는 돈의 액수</t>
  </si>
  <si>
    <t>PAY_AMT</t>
  </si>
  <si>
    <t>납부기한이내금액</t>
  </si>
  <si>
    <t>세금이나 공과금 등을 정해진 기간 안에 관계 기관에 내야 하는 돈의 액수</t>
  </si>
  <si>
    <t>PAY_TERM_WTHN_AMT</t>
  </si>
  <si>
    <t>납부기한이후금액</t>
    <phoneticPr fontId="6" type="noConversion"/>
  </si>
  <si>
    <t>세금이나 공과금 등을 정해진 기간 뒤에 관계 기관에 내야 하는 돈의 액수</t>
  </si>
  <si>
    <t>PAY_TERM_AFTR_AMT</t>
  </si>
  <si>
    <t>납부기한후금액</t>
    <phoneticPr fontId="6" type="noConversion"/>
  </si>
  <si>
    <t>납부기한일자</t>
  </si>
  <si>
    <t>세금이나 공과금 등을 관계 기관에 내도록 미리 한정하여 놓은 날짜</t>
  </si>
  <si>
    <t>PAY_TERM_YMD</t>
  </si>
  <si>
    <t>납부여부</t>
  </si>
  <si>
    <t>세금이나 공과금 등을 냈는지 여부</t>
  </si>
  <si>
    <t>PAY_YN</t>
  </si>
  <si>
    <t>납부일자</t>
  </si>
  <si>
    <t>세금이나 공과금 등을 관계 기관에 낸 날짜</t>
  </si>
  <si>
    <t>PAY_YMD</t>
  </si>
  <si>
    <t>납품일자</t>
  </si>
  <si>
    <t>계약한 곳에 주문받은 물품을 가져다준 날짜</t>
  </si>
  <si>
    <t>DLVGDS_YMD</t>
  </si>
  <si>
    <t>내용연수</t>
  </si>
  <si>
    <t>감가상각의 기준이 되는, 유형 고정 자산의 효용이 지속되는 기간의 햇수</t>
  </si>
  <si>
    <t>SVLF</t>
  </si>
  <si>
    <t>99</t>
  </si>
  <si>
    <t>노선명</t>
  </si>
  <si>
    <t>자동차 선로, 철도 선로 등과 같이 일정한 두 지점을 정기적으로 오가는 교통선의 이름</t>
  </si>
  <si>
    <t>RTE_NM</t>
  </si>
  <si>
    <t>노선이름, 노선명칭</t>
    <phoneticPr fontId="6" type="noConversion"/>
  </si>
  <si>
    <t>노출여부</t>
  </si>
  <si>
    <t>겉으로 드러나거나 드러냈는지 여부</t>
  </si>
  <si>
    <t>EXPSR_YN</t>
  </si>
  <si>
    <t>다운로드일시</t>
  </si>
  <si>
    <t>컴퓨터 통신망 등을 이용하여 파일이나 자료를 받아 오는 행위를 하는 날짜와 시각</t>
  </si>
  <si>
    <t>DWNLD_DT</t>
  </si>
  <si>
    <t>단속일시</t>
  </si>
  <si>
    <t>규칙이나 법령, 명령 등을 지키도록 통제하는 날짜와 시각</t>
  </si>
  <si>
    <t>CRDN_DT</t>
  </si>
  <si>
    <t>단속일자</t>
  </si>
  <si>
    <t>규칙이나 법령, 명령 등을 지키도록 통제하는 날짜</t>
  </si>
  <si>
    <t>CRDN_YMD</t>
  </si>
  <si>
    <t>단체명</t>
  </si>
  <si>
    <t>같은 목적을 달성하려고 모인 사람들의 일정한 조직체의 이름</t>
  </si>
  <si>
    <t>GRP_NM</t>
  </si>
  <si>
    <t>단체이름, 단체명칭</t>
    <phoneticPr fontId="6" type="noConversion"/>
  </si>
  <si>
    <t>담당부서명</t>
  </si>
  <si>
    <t>어떤 일을 맡아서 하는 기관이나 단체 등에서 일이나 사업의 체계에 따라 나뉜 사무의 각 부문의 이름</t>
  </si>
  <si>
    <t>TKCG_DEPT_NM</t>
  </si>
  <si>
    <t>담당부서이름, 담당부서명칭</t>
    <phoneticPr fontId="6" type="noConversion"/>
  </si>
  <si>
    <t>담당자명</t>
  </si>
  <si>
    <t>어떤 일을 맡아서 하는 사람의 이름</t>
  </si>
  <si>
    <t>PIC_NM</t>
  </si>
  <si>
    <t>담당인명, 담당자이름, 담당인이름</t>
    <phoneticPr fontId="6" type="noConversion"/>
  </si>
  <si>
    <t>담당자이메일주소</t>
    <phoneticPr fontId="6" type="noConversion"/>
  </si>
  <si>
    <t>어떤 일을 맡아서 하는 사람의 이메일 주소</t>
  </si>
  <si>
    <t>PIC_EML_ADDR</t>
  </si>
  <si>
    <t>담당인이메일주소, 담당자전자우편주소, 담당인전자우편주소</t>
    <phoneticPr fontId="6" type="noConversion"/>
  </si>
  <si>
    <t>담당자전화번호</t>
  </si>
  <si>
    <t>어떤 일을 맡아서 하는 사람의 전화번호</t>
  </si>
  <si>
    <t>PIC_TELNO</t>
  </si>
  <si>
    <t>담당인전화번호</t>
  </si>
  <si>
    <t>담당자팩스번호</t>
  </si>
  <si>
    <t>어떤 일을 맡아서 하는 사람의 팩스 번호</t>
  </si>
  <si>
    <t>PIC_FXNO</t>
  </si>
  <si>
    <t>팩스번호V20</t>
  </si>
  <si>
    <t>담당인팩스번호</t>
  </si>
  <si>
    <t>답변사용여부</t>
  </si>
  <si>
    <t>물음에 밝혀 대답하도록 하는지 여부</t>
  </si>
  <si>
    <t>ANS_USE_YN</t>
  </si>
  <si>
    <t>답변여부</t>
  </si>
  <si>
    <t>물음에 밝혀 대답하였는지 여부</t>
  </si>
  <si>
    <t>ANS_YN</t>
  </si>
  <si>
    <t>답변일시</t>
  </si>
  <si>
    <t>물음에 밝혀 대답한 날짜와 시각</t>
  </si>
  <si>
    <t>ANS_DT</t>
  </si>
  <si>
    <t>답변일자</t>
  </si>
  <si>
    <t>물음에 밝혀 대답한 날짜</t>
  </si>
  <si>
    <t>ANS_YMD</t>
  </si>
  <si>
    <t>답변자명</t>
  </si>
  <si>
    <t>물음에 밝혀 답하는 사람의 이름</t>
  </si>
  <si>
    <t>ANSWR_NM</t>
  </si>
  <si>
    <t>답변자이름</t>
    <phoneticPr fontId="6" type="noConversion"/>
  </si>
  <si>
    <t>대리인명</t>
  </si>
  <si>
    <t>다른 사람을 대신하는 사람의 이름</t>
  </si>
  <si>
    <t>AGT_NM</t>
  </si>
  <si>
    <t>대리자명, 대리인이름, 대리자이름</t>
    <phoneticPr fontId="6" type="noConversion"/>
  </si>
  <si>
    <t>대리인전화번호</t>
  </si>
  <si>
    <t>다른 사람을 대신하는 사람의 전화번호</t>
  </si>
  <si>
    <t>AGT_TELNO</t>
  </si>
  <si>
    <t>대리자전화번호</t>
    <phoneticPr fontId="6" type="noConversion"/>
  </si>
  <si>
    <t>대상여부</t>
  </si>
  <si>
    <t>어떤 일의 상대 또는 목표나 목적이 되는지 여부</t>
  </si>
  <si>
    <t>TRGT_YN</t>
  </si>
  <si>
    <t>대상연도</t>
  </si>
  <si>
    <t>어떤 일의 상대 또는 목표나 목적이 되는 연도</t>
  </si>
  <si>
    <t>TRGT_YR</t>
  </si>
  <si>
    <t>대상자명</t>
  </si>
  <si>
    <t>대상이 되는 사람이나 집단의 이름</t>
  </si>
  <si>
    <t>TRPR_NM</t>
  </si>
  <si>
    <t>대상자이름</t>
    <phoneticPr fontId="6" type="noConversion"/>
  </si>
  <si>
    <t>대상자전화번호</t>
  </si>
  <si>
    <t>대상이 되는 사람이나 집단의 전화번호</t>
  </si>
  <si>
    <t>TRPR_TELNO</t>
  </si>
  <si>
    <t>대상자주민등록번호</t>
  </si>
  <si>
    <t>대상이 되는 사람의 주민등록번호</t>
  </si>
  <si>
    <t>TRPR_RRNO</t>
  </si>
  <si>
    <t>대지면적</t>
  </si>
  <si>
    <t>건축법'상 건물을 건축할 수 있는 대지의 넓이로, 도시ㆍ군계획시설에 포함되는 대지를 제외한 넓이</t>
  </si>
  <si>
    <t>SIAR</t>
  </si>
  <si>
    <t>대출일자</t>
  </si>
  <si>
    <t>돈이나 물건 등을 빌려주거나 빌린 날짜</t>
  </si>
  <si>
    <t>LOAN_YMD</t>
  </si>
  <si>
    <t>대표기관코드</t>
  </si>
  <si>
    <t>전체를 대표하는 기관을 나타내는 기호 체계</t>
  </si>
  <si>
    <t>RPRS_INST_CD</t>
  </si>
  <si>
    <t>대표여부</t>
  </si>
  <si>
    <t>전체의 상태나 성질을 어느 하나로 잘 나타내었는지 여부</t>
  </si>
  <si>
    <t>RPRS_YN</t>
  </si>
  <si>
    <t>대표자명</t>
  </si>
  <si>
    <t>전체를 대표하는 사람의 이름</t>
  </si>
  <si>
    <t>RPRSV_NM</t>
  </si>
  <si>
    <t>대표자이름</t>
    <phoneticPr fontId="6" type="noConversion"/>
  </si>
  <si>
    <t>대표자생년월일</t>
  </si>
  <si>
    <t>전체를 대표하는 사람이 태어난 날짜</t>
  </si>
  <si>
    <t>RPRSV_BRDT</t>
  </si>
  <si>
    <t>대표자여부</t>
  </si>
  <si>
    <t>전체를 대표하는 사람인지 여부</t>
  </si>
  <si>
    <t>RPRSV_YN</t>
  </si>
  <si>
    <t>대표자우편번호</t>
  </si>
  <si>
    <t>전체를 대표하는 사람의 소재지 우편번호</t>
  </si>
  <si>
    <t>RPRSV_ZIP</t>
  </si>
  <si>
    <t>대표자이메일주소</t>
  </si>
  <si>
    <t>전체를 대표하는 사람의 이메일 주소</t>
  </si>
  <si>
    <t>RPRSV_EML_ADDR</t>
  </si>
  <si>
    <t>대표자전자우편주소</t>
  </si>
  <si>
    <t>대표자전화번호</t>
  </si>
  <si>
    <t>전체를 대표하는 사람의 전화번호</t>
  </si>
  <si>
    <t>RPRSV_TELNO</t>
  </si>
  <si>
    <t>대표자주민등록번호</t>
  </si>
  <si>
    <t>전체를 대표하는 사람의 주민등록번호</t>
  </si>
  <si>
    <t>RPRSV_RRNO</t>
  </si>
  <si>
    <t>대표자주소</t>
  </si>
  <si>
    <t>전체를 대표하는 사람의 소재지 주소</t>
  </si>
  <si>
    <t>RPRSV_ADDR</t>
  </si>
  <si>
    <t>대표전화번호</t>
  </si>
  <si>
    <t>기관이나 조직의 여러 전화번호 가운데 안내 등을 제공하는 대외적으로 드러낸 하나의 전화번호/기관이나 조직을 대표하는 전화번호</t>
  </si>
  <si>
    <t>RPRS_TELNO</t>
  </si>
  <si>
    <t>대표팩스번호</t>
  </si>
  <si>
    <t>기관이나 단체 등을 대표하는 팩스 번호</t>
  </si>
  <si>
    <t>RPRS_FXNO</t>
  </si>
  <si>
    <t>댓글사용여부</t>
  </si>
  <si>
    <t>인터넷에 오른 원문에 짤막하게 답하여 글을 올리도록 하는지 여부</t>
  </si>
  <si>
    <t>CMNT_USE_YN</t>
  </si>
  <si>
    <t>댓글여부</t>
  </si>
  <si>
    <t>인터넷에 오른 원문에 짤막하게 답하여 글을 올렸는지 여부</t>
  </si>
  <si>
    <t>CMNT_YN</t>
  </si>
  <si>
    <t>댓글추천여부</t>
  </si>
  <si>
    <t>인터넷에 오른 원문에 짤막하게 답하여 올린 글을 책임지고 소개하는지 여부</t>
  </si>
  <si>
    <t>CMNT_RCMDTN_YN</t>
  </si>
  <si>
    <t>도로명</t>
  </si>
  <si>
    <t>도로명 주소에서 도로 구간마다 부여한 이름</t>
  </si>
  <si>
    <t>ROAD_NM</t>
  </si>
  <si>
    <t>도로명번호</t>
    <phoneticPr fontId="6" type="noConversion"/>
  </si>
  <si>
    <t>도로명 주소에서 도로 구간마다 부여한 이름에 붙인 번호</t>
  </si>
  <si>
    <t>ROAD_NM_NO</t>
  </si>
  <si>
    <t>번호C7</t>
    <phoneticPr fontId="6" type="noConversion"/>
  </si>
  <si>
    <t>도로명주소</t>
  </si>
  <si>
    <t>도로명주소법'에 따라 부여된 도로명, 건물 번호로 이루어진 주소 / 도로명을 기준으로 하여 건물에 고유 번호를 붙인 기본 주소(상세 주소는 제외)</t>
  </si>
  <si>
    <t>ROAD_NM_ADDR</t>
  </si>
  <si>
    <t>도로명코드</t>
  </si>
  <si>
    <t>도로명 주소에서 도로 구간마다 부여한 이름에 대한 정보를 나타내는 기호 체계</t>
  </si>
  <si>
    <t>ROAD_NM_CD</t>
  </si>
  <si>
    <t>코드C12</t>
  </si>
  <si>
    <t>116501000001 : 서울특별시 서초구 경부고속도로, 264101000001 : 부산광역시 금정구 경부고속도로 …</t>
  </si>
  <si>
    <t>12자리 문자</t>
  </si>
  <si>
    <t>도시명</t>
    <phoneticPr fontId="6" type="noConversion"/>
  </si>
  <si>
    <t>일정한 지역의 정치ㆍ경제ㆍ문화의 중심으로 사람이 많이 사는 국내외 지역의 이름</t>
  </si>
  <si>
    <t>CTY_NM</t>
  </si>
  <si>
    <t>도시이름, 도시명칭</t>
    <phoneticPr fontId="6" type="noConversion"/>
  </si>
  <si>
    <t>도착시각</t>
  </si>
  <si>
    <t>목적한 곳에 다다른 어느 한 시점</t>
  </si>
  <si>
    <t>ARVL_TM</t>
  </si>
  <si>
    <t>도착일시</t>
  </si>
  <si>
    <t>목적한 곳에 다다른 날짜와 시각</t>
  </si>
  <si>
    <t>ARVL_DT</t>
  </si>
  <si>
    <t>도착일자</t>
  </si>
  <si>
    <t>목적한 곳에 다다른 날짜</t>
  </si>
  <si>
    <t>ARVL_YMD</t>
  </si>
  <si>
    <t>동영상파일명</t>
  </si>
  <si>
    <t>컴퓨터 기술을 활용하여 만들어진 그림이나 사진 등을 움직이는 영상물로 나타내는 하나의 단위로서 처리되는 서로 관련 있는 레코드 집합의 이름</t>
  </si>
  <si>
    <t>VDO_FILE_NM</t>
  </si>
  <si>
    <t>동영상파일이름, 동영상파일명칭</t>
    <phoneticPr fontId="6" type="noConversion"/>
  </si>
  <si>
    <t>동의여부</t>
  </si>
  <si>
    <t>같은 의견이나 논의인지 여부</t>
  </si>
  <si>
    <t>AGRE_YN</t>
  </si>
  <si>
    <t>등기우편번호</t>
  </si>
  <si>
    <t>우체국에서 우편물의 안전한 송달을 보증하려고 우편물의 인수ㆍ배달 과정을 기록한 우편번호</t>
  </si>
  <si>
    <t>RG_ZIP</t>
  </si>
  <si>
    <t>우편번호C13</t>
  </si>
  <si>
    <t>9-9999-99999999</t>
  </si>
  <si>
    <t>우정사업본부</t>
  </si>
  <si>
    <t>등기접수일자</t>
  </si>
  <si>
    <t>국가 기관이 법정 절차에 따라 부동산이나 채권 등의 담보 따위에 관한 권리 신청이나 신고 등을 구두나 문서로 받은 날짜</t>
  </si>
  <si>
    <t>RG_RCPT_YMD</t>
  </si>
  <si>
    <t>등록기관명</t>
  </si>
  <si>
    <t>일정한 자격이나 조건을 갖추려고 문서나 서류 등을 올리는 기관의 이름</t>
  </si>
  <si>
    <t>REG_INST_NM</t>
  </si>
  <si>
    <t>등록기관이름, 등록기관명칭</t>
    <phoneticPr fontId="6" type="noConversion"/>
  </si>
  <si>
    <t>등록기관코드</t>
  </si>
  <si>
    <t>일정한 자격이나 조건을 갖추려고 문서나 서류 등을 올리는 단체나 기관을 나타내는 기호 체계</t>
  </si>
  <si>
    <t>REG_INST_CD</t>
  </si>
  <si>
    <t>등록부서명</t>
  </si>
  <si>
    <t>일정한 자격이나 조건을 갖추려고 단체나 기관 등에 문서, 서류 등을 올리는 것을 수행하는 사무의 각 부문의 이름</t>
  </si>
  <si>
    <t>REG_DEPT_NM</t>
  </si>
  <si>
    <t>등록부서이름, 등록부서명칭</t>
    <phoneticPr fontId="6" type="noConversion"/>
  </si>
  <si>
    <t>등록시각</t>
  </si>
  <si>
    <t>일정한 자격이나 조건을 갖추려고 단체나 기관 등에 문서, 서류 등을 올린 시간의 어느 한 시점</t>
  </si>
  <si>
    <t>REG_TM</t>
  </si>
  <si>
    <t>등록여부</t>
  </si>
  <si>
    <t>일정한 자격이나 조건을 갖추려고 단체나 기관 등에 문서, 서류 등을 올렸는지 여부</t>
  </si>
  <si>
    <t>REG_YN</t>
  </si>
  <si>
    <t>등록연도</t>
  </si>
  <si>
    <t>일정한 자격이나 조건을 갖추려고 단체나 기관 등에 문서, 서류 등을 올린 연도</t>
  </si>
  <si>
    <t>REG_YR</t>
  </si>
  <si>
    <t>등록연월</t>
  </si>
  <si>
    <t>일정한 자격이나 조건을 갖추려고 단체나 기관 등에 문서, 서류 등을 올린 연도와 월</t>
  </si>
  <si>
    <t>REG_YM</t>
  </si>
  <si>
    <t>등록일시</t>
  </si>
  <si>
    <t>일정한 자격이나 조건을 갖추려고 단체나 기관 등에 문서, 서류 등을 올린 날짜와 시각</t>
  </si>
  <si>
    <t>REG_DT</t>
  </si>
  <si>
    <t>등록일자</t>
  </si>
  <si>
    <t>일정한 자격이나 조건을 갖추려고 단체나 기관 등에 문서, 서류 등을 올린 날짜</t>
  </si>
  <si>
    <t>REG_YMD</t>
  </si>
  <si>
    <t>등록자IP주소</t>
  </si>
  <si>
    <t>일정한 자격이나 조건을 갖추려고 단체나 기관 등에 문서, 서류 등을 올리거나 기재하는 일을 한 사람의 IP(인터넷 프로토콜) 주소</t>
  </si>
  <si>
    <t>RGTR_IP_ADDR</t>
  </si>
  <si>
    <t>등록인IP주소,등록자아이피주소, 등록인아이피주소</t>
    <phoneticPr fontId="6" type="noConversion"/>
  </si>
  <si>
    <t>등록자명</t>
  </si>
  <si>
    <t>일정한 자격이나 조건을 갖추려고 문서나 서류 등을 등록한 사람의 이름</t>
  </si>
  <si>
    <t>RGTR_NM</t>
  </si>
  <si>
    <t>등록인명, 등록자이름, 등록인이름</t>
    <phoneticPr fontId="6" type="noConversion"/>
  </si>
  <si>
    <t>등록자이메일주소</t>
    <phoneticPr fontId="6" type="noConversion"/>
  </si>
  <si>
    <t>일정한 자격이나 조건을 갖추려고 문서나 서류 등을 등록한 사람의 이메일 주소</t>
  </si>
  <si>
    <t>RGTR_EML_ADDR</t>
  </si>
  <si>
    <t>등록인이메일주소, 등록자전자우편주소, 등록인전자우편주소</t>
    <phoneticPr fontId="6" type="noConversion"/>
  </si>
  <si>
    <t>등록자전화번호</t>
  </si>
  <si>
    <t>일정한 자격이나 조건을 갖추려고 단체나 기관에 문서나 서류 등을 등록한 사람의 전화번호</t>
  </si>
  <si>
    <t>RGTR_TELNO</t>
  </si>
  <si>
    <t>등록인전화번호</t>
  </si>
  <si>
    <t>로그생성일자</t>
  </si>
  <si>
    <t>시스템 사용과 관련된 입출력 내용, 프로그램 사용 내용, 자료 변경 내용 등의 기록이 만들어진 날짜</t>
  </si>
  <si>
    <t>LOG_CRT_YMD</t>
  </si>
  <si>
    <t>로그아웃시각</t>
  </si>
  <si>
    <t>컴퓨터로 네트워크, 프로그램 등에 접속하여 사용하다가 끝마친 어느 한 시점</t>
  </si>
  <si>
    <t>LGT_TM</t>
  </si>
  <si>
    <t>로그아웃일시</t>
  </si>
  <si>
    <t>컴퓨터로 네트워크, 프로그램 등에 접속하여 사용하다가 끝마친 날짜와 시각</t>
  </si>
  <si>
    <t>LGT_DT</t>
  </si>
  <si>
    <t>로그아웃일자</t>
  </si>
  <si>
    <t>컴퓨터로 네트워크, 프로그램 등에 접속하여 사용하다가 끝마친 날짜</t>
  </si>
  <si>
    <t>LGT_YMD</t>
  </si>
  <si>
    <t>로그인IP주소</t>
  </si>
  <si>
    <t>컴퓨터로 네트워크, 프로그램 등에 사용자임을 알린 IP(인터넷 프로토콜) 주소</t>
  </si>
  <si>
    <t>LGN_IP_ADDR</t>
  </si>
  <si>
    <t>로그인아이피주소</t>
  </si>
  <si>
    <t>로그인시각</t>
  </si>
  <si>
    <t>컴퓨터에 사용자임을 알리는 일을 한 어느 한 시점</t>
  </si>
  <si>
    <t>LGN_TM</t>
  </si>
  <si>
    <t>로그인여부</t>
  </si>
  <si>
    <t>컴퓨터에 사용자임을 알리는 일이 이루어졌는지 여부</t>
  </si>
  <si>
    <t>LGN_YN</t>
  </si>
  <si>
    <t>로그인일시</t>
  </si>
  <si>
    <t>컴퓨터에 사용자임을 알리는 일을 한 날짜와 시각</t>
  </si>
  <si>
    <t>LGN_DT</t>
  </si>
  <si>
    <t>로그인일자</t>
  </si>
  <si>
    <t>컴퓨터로 네트워크, 프로그램 등에 접속한 날짜</t>
  </si>
  <si>
    <t>LGN_YMD</t>
  </si>
  <si>
    <t>마감여부</t>
  </si>
  <si>
    <t>하던 일을 마물러서 끝마쳤는지 여부</t>
  </si>
  <si>
    <t>DDLN_YN</t>
  </si>
  <si>
    <t>마감연도</t>
  </si>
  <si>
    <t>하던 일을 마물러서 끝낸 연도</t>
  </si>
  <si>
    <t>DDLN_YR</t>
  </si>
  <si>
    <t>마감연월</t>
  </si>
  <si>
    <t>하던 일을 마물러서 끝낸 연도와 월</t>
  </si>
  <si>
    <t>DDLN_YM</t>
  </si>
  <si>
    <t>마감월</t>
  </si>
  <si>
    <t>하던 일을 마물러서 끝낸 월</t>
  </si>
  <si>
    <t>DDLN_MM</t>
  </si>
  <si>
    <t>마감일시</t>
  </si>
  <si>
    <t>하던 일을 마물러서 끝낸 날짜와 시각</t>
  </si>
  <si>
    <t>DDLN_DT</t>
  </si>
  <si>
    <t>마감일자</t>
  </si>
  <si>
    <t>하던 일을 마물러서 끝낸 날짜</t>
  </si>
  <si>
    <t>DDLN_YMD</t>
  </si>
  <si>
    <t>만기일자</t>
  </si>
  <si>
    <t>정해진 기간이나 일의 끝이 되는 때나 시기의 날짜</t>
  </si>
  <si>
    <t>MTRY_YMD</t>
  </si>
  <si>
    <t>만료일자</t>
  </si>
  <si>
    <t>기한이 다 차서 끝난 날짜</t>
  </si>
  <si>
    <t>EXPRY_YMD</t>
  </si>
  <si>
    <t>말소일자</t>
  </si>
  <si>
    <t>기록되어 있는 사실 등을 지워서 아주 없앤 날짜</t>
  </si>
  <si>
    <t>ERSR_YMD</t>
  </si>
  <si>
    <t>매립지토지면적</t>
  </si>
  <si>
    <t>우묵한 땅을 돌이나 흙 등으로 메워 돋운 지적상 1필지 단위로 구획된 전체의 면적</t>
  </si>
  <si>
    <t>RCMLND_LDAR</t>
    <phoneticPr fontId="6" type="noConversion"/>
  </si>
  <si>
    <t>매출금액</t>
  </si>
  <si>
    <t>물건을 내다 팔아서 생긴 돈의 액수</t>
  </si>
  <si>
    <t>SLS_AMT</t>
  </si>
  <si>
    <t>면제여부</t>
  </si>
  <si>
    <t>어떤 책임이나 의무 등을 면하는지 여부</t>
  </si>
  <si>
    <t>EXMPTN_YN</t>
  </si>
  <si>
    <t>면허취득일자</t>
  </si>
  <si>
    <t>특정한 일을 할 수 있는 공식적인 자격을 자기 것으로 만들어 가진 날짜</t>
  </si>
  <si>
    <t>LCNS_ACQS_YMD</t>
  </si>
  <si>
    <t>문화재명</t>
  </si>
  <si>
    <t>문화 활동으로 창조된 가치가 뛰어난 사물의 이름</t>
  </si>
  <si>
    <t>CLTPTY_NM</t>
  </si>
  <si>
    <t>문화재이름, 문화재명칭</t>
    <phoneticPr fontId="6" type="noConversion"/>
  </si>
  <si>
    <t>민원인명</t>
  </si>
  <si>
    <t>행정 기관에 민원의 처리를 요구하는 자연인 또는 단체의 이름</t>
  </si>
  <si>
    <t>CVLPR_NM</t>
  </si>
  <si>
    <t>민원인이름</t>
    <phoneticPr fontId="6" type="noConversion"/>
  </si>
  <si>
    <t>민원인전화번호</t>
  </si>
  <si>
    <t>행정 기관에 민원의 처리를 요구하는 사람 또는 단체의 전화번호</t>
  </si>
  <si>
    <t>CVLPR_TELNO</t>
  </si>
  <si>
    <t>민원접수일시</t>
  </si>
  <si>
    <t>주민의 신청이나 신고 등을 행정 기관에서 구두나 문서로 받은 날짜와 시각</t>
  </si>
  <si>
    <t>CVLCPT_RCPT_DT</t>
  </si>
  <si>
    <t>민원접수일자</t>
  </si>
  <si>
    <t>주민의 신청이나 신고 등을 행정 기관에서 구두나 문서로 받은 날짜</t>
  </si>
  <si>
    <t>CVLCPT_RCPT_YMD</t>
  </si>
  <si>
    <t>반납일자</t>
  </si>
  <si>
    <t>도로 바치거나 돌려준 날짜</t>
  </si>
  <si>
    <t>RTN_YMD</t>
  </si>
  <si>
    <t>반려여부</t>
  </si>
  <si>
    <t>주로 윗사람이나 상급 기관에 제출한 문서를 처리하지 않고 되돌려 보냈는지 여부</t>
  </si>
  <si>
    <t>RJCT_YN</t>
  </si>
  <si>
    <t>반려일시</t>
  </si>
  <si>
    <t>주로 윗사람이나 상급 기관에 제출한 문서를 처리하지 않고 되돌려 보낸 날짜와 시각</t>
  </si>
  <si>
    <t>RJCT_DT</t>
  </si>
  <si>
    <t>반려일자</t>
  </si>
  <si>
    <t>주로 윗사람이나 상급 기관에 제출한 문서를 처리하지 않고 되돌려 보낸 날짜</t>
  </si>
  <si>
    <t>RJCT_YMD</t>
  </si>
  <si>
    <t>반송여부</t>
  </si>
  <si>
    <t>도로 돌려보냈는지 여부</t>
  </si>
  <si>
    <t>SNDBK_YN</t>
  </si>
  <si>
    <t>반송일자</t>
  </si>
  <si>
    <t>도로 돌려보낸 날짜</t>
  </si>
  <si>
    <t>SNDBK_YMD</t>
  </si>
  <si>
    <t>반영여부</t>
  </si>
  <si>
    <t>다른 것에 영향을 받아 어떤 현상이 나타났는지 여부</t>
  </si>
  <si>
    <t>RFLT_YN</t>
  </si>
  <si>
    <t>반영일자</t>
  </si>
  <si>
    <t>다른 것에 영향을 받아 어떤 현상이 나타난 날짜</t>
  </si>
  <si>
    <t>RFLT_YMD</t>
  </si>
  <si>
    <t>반입일자</t>
  </si>
  <si>
    <t>어떤 물품 등을 운반하여 들여온 날짜</t>
  </si>
  <si>
    <t>CRYN_YMD</t>
  </si>
  <si>
    <t>반출일자</t>
  </si>
  <si>
    <t>어떤 물품 등을 외부로 운반하는 날짜</t>
  </si>
  <si>
    <t>SHPGOT_YMD</t>
  </si>
  <si>
    <t>반환금액</t>
  </si>
  <si>
    <t>빌리거나 차지했던 것을 되돌려 주는 돈의 액수</t>
  </si>
  <si>
    <t>GVBK_AMT</t>
  </si>
  <si>
    <t>반환일자</t>
  </si>
  <si>
    <t>빌리거나 차지했던 것을 되돌려 준 날짜</t>
  </si>
  <si>
    <t>GVBK_YMD</t>
  </si>
  <si>
    <t>발급기관명</t>
  </si>
  <si>
    <t>증명서 등을 발행하여 주는 기구나 조직의 이름</t>
  </si>
  <si>
    <t>ISSU_INST_NM</t>
  </si>
  <si>
    <t>발급기관이름, 발급기관명칭</t>
    <phoneticPr fontId="6" type="noConversion"/>
  </si>
  <si>
    <t>발급기관코드</t>
  </si>
  <si>
    <t>증명서 등을 발행하여 주는 기구나 조직을 나타내는 기호 체계</t>
  </si>
  <si>
    <t>ISSU_INST_CD</t>
  </si>
  <si>
    <t>B490007 : 한국산업인력공단, 1320000 : 경찰청 …</t>
  </si>
  <si>
    <t>발급여부</t>
  </si>
  <si>
    <t>증명서 등을 발행했는지 여부</t>
  </si>
  <si>
    <t>ISSU_YN</t>
  </si>
  <si>
    <t>발급연도</t>
  </si>
  <si>
    <t>증명서 등을 발행하여 준 연도</t>
  </si>
  <si>
    <t>ISSU_YR</t>
  </si>
  <si>
    <t>발급일시</t>
  </si>
  <si>
    <t>증명서 등을 발행하여 준 날짜와 시각</t>
  </si>
  <si>
    <t>ISSU_DT</t>
  </si>
  <si>
    <t>발급일자</t>
  </si>
  <si>
    <t>증명서 등을 발행하여 준 날짜</t>
  </si>
  <si>
    <t>ISSU_YMD</t>
  </si>
  <si>
    <t>발생연도</t>
  </si>
  <si>
    <t>어떤 일이나 사물이 생겨난 연도</t>
  </si>
  <si>
    <t>OCRN_YR</t>
  </si>
  <si>
    <t>발생일시</t>
  </si>
  <si>
    <t>어떤 일이나 사물이 생겨난 날짜와 시각</t>
  </si>
  <si>
    <t>OCRN_DT</t>
  </si>
  <si>
    <t>발생일자</t>
  </si>
  <si>
    <t>어떤 일이나 사물이 생겨난 날짜</t>
  </si>
  <si>
    <t>OCRN_YMD</t>
  </si>
  <si>
    <t>발송시각</t>
  </si>
  <si>
    <t>물건, 편지, 서류 등을 우편이나 운송 수단을 이용하여 보낸 어느 한 시점</t>
  </si>
  <si>
    <t>SNDNG_TM</t>
  </si>
  <si>
    <t>발송여부</t>
  </si>
  <si>
    <t>물건, 편지, 서류 등을 우편이나 운송 수단을 이용하여 보냈는지 여부</t>
  </si>
  <si>
    <t>SNDNG_YN</t>
  </si>
  <si>
    <t>발송일시</t>
  </si>
  <si>
    <t>물건, 편지, 서류 등을 우편이나 운송 수단을 이용하여 보낸 날짜와 시각</t>
  </si>
  <si>
    <t>SNDNG_DT</t>
  </si>
  <si>
    <t>발송일자</t>
  </si>
  <si>
    <t>물건, 편지, 서류 등을 우편이나 운송 수단을 이용하여 보낸 날짜</t>
  </si>
  <si>
    <t>SNDNG_YMD</t>
  </si>
  <si>
    <t>발송자명</t>
  </si>
  <si>
    <t>물건, 편지, 서류 등을 우편이나 운송 수단을 이용하여 보낸 사람의 이름</t>
  </si>
  <si>
    <t>SNDR_NM</t>
  </si>
  <si>
    <t>발송자이름, 발송인명, 발송인이름</t>
    <phoneticPr fontId="6" type="noConversion"/>
  </si>
  <si>
    <t>발신일시</t>
  </si>
  <si>
    <t>소식이나 우편 또는 전신 등을 보낸 날짜와 시각</t>
  </si>
  <si>
    <t>DSPTCH_DT</t>
  </si>
  <si>
    <t>발신일자</t>
  </si>
  <si>
    <t>소식이나 우편 또는 전신을 보낸 날짜</t>
  </si>
  <si>
    <t>DSPTCH_YMD</t>
  </si>
  <si>
    <t>발신자명</t>
    <phoneticPr fontId="6" type="noConversion"/>
  </si>
  <si>
    <t>소식이나 우편 또는 전신 등을 보낸 사람의 이름</t>
  </si>
  <si>
    <t>SNDPTY_NM</t>
  </si>
  <si>
    <t>발신자이름, 발신인명, 발신인이름</t>
    <phoneticPr fontId="6" type="noConversion"/>
  </si>
  <si>
    <t>발신전화번호</t>
  </si>
  <si>
    <t>소식이나 우편 또는 전신을 보내는 전화번호</t>
  </si>
  <si>
    <t>DSPTCH_TELNO</t>
  </si>
  <si>
    <t>발의일자</t>
  </si>
  <si>
    <t>회의에서 심의할 안건을 내놓은 날짜</t>
  </si>
  <si>
    <t>PRPSL_YMD</t>
  </si>
  <si>
    <t>발표일자</t>
  </si>
  <si>
    <t>어떤 사실이나 결과, 작품 등을 세상에 알린 날짜</t>
  </si>
  <si>
    <t>PRSNTN_YMD</t>
  </si>
  <si>
    <t>발행기관명</t>
    <phoneticPr fontId="6" type="noConversion"/>
  </si>
  <si>
    <t>화폐, 증권, 증명서, 인쇄물 등을 만들어 낸 기관의 이름</t>
  </si>
  <si>
    <t>PBLCN_INST_NM</t>
  </si>
  <si>
    <t>발행기관이름, 발행기관명칭</t>
    <phoneticPr fontId="6" type="noConversion"/>
  </si>
  <si>
    <t>발행연도</t>
  </si>
  <si>
    <t>화폐, 증권, 증명서, 인쇄물 등을 만들어 낸 연도</t>
  </si>
  <si>
    <t>PBLCN_YR</t>
  </si>
  <si>
    <t>발행일시</t>
  </si>
  <si>
    <t>화폐, 증권, 증명서, 인쇄물 등을 만들어 낸 날짜와 시각</t>
  </si>
  <si>
    <t>PBLCN_DT</t>
  </si>
  <si>
    <t>발행일자</t>
  </si>
  <si>
    <t>화폐, 증권, 증명서, 인쇄물 등을 만들어 낸 날짜</t>
  </si>
  <si>
    <t>PBLCN_YMD</t>
  </si>
  <si>
    <t>발행자명</t>
    <phoneticPr fontId="6" type="noConversion"/>
  </si>
  <si>
    <t>출판물이나 어음, 수표 등을 발행하는 사람의 이름</t>
  </si>
  <si>
    <t>ISR_NM</t>
  </si>
  <si>
    <t>발행인명, 발행자이름, 발행인이름</t>
    <phoneticPr fontId="6" type="noConversion"/>
  </si>
  <si>
    <t>방문시각</t>
  </si>
  <si>
    <t>어떤 사람이나 장소를 찾아가서 만나거나 본 어느 한 시점</t>
  </si>
  <si>
    <t>VST_TM</t>
  </si>
  <si>
    <t>방문일시</t>
  </si>
  <si>
    <t>어떤 사람이나 장소를 찾아가서 만나거나 본 날짜와 시각</t>
  </si>
  <si>
    <t>VST_DT</t>
  </si>
  <si>
    <t>방문일자</t>
  </si>
  <si>
    <t>어떤 사람이나 장소를 찾아가서 만나거나 본 날짜</t>
  </si>
  <si>
    <t>VST_YMD</t>
  </si>
  <si>
    <t>방문자수</t>
  </si>
  <si>
    <t>어떤 사람이나 장소를 찾아오는 사람을 세어서 나타낸 값</t>
  </si>
  <si>
    <t>VSTR_CNT</t>
  </si>
  <si>
    <t>방문객수</t>
    <phoneticPr fontId="6" type="noConversion"/>
  </si>
  <si>
    <t>배정일자</t>
  </si>
  <si>
    <t>몫을 나누어 정한 날짜</t>
  </si>
  <si>
    <t>ALTMNT_YMD</t>
  </si>
  <si>
    <t>배포일시</t>
  </si>
  <si>
    <t>신문이나 책자 등을 널리 나누어 준 날짜와 시각</t>
  </si>
  <si>
    <t>CRLTN_DT</t>
  </si>
  <si>
    <t>법원명</t>
    <phoneticPr fontId="6" type="noConversion"/>
  </si>
  <si>
    <t>사법권을 행사하는 국가 기관의 이름</t>
  </si>
  <si>
    <t>CT_NM</t>
  </si>
  <si>
    <t>법원이름, 법원명칭</t>
    <phoneticPr fontId="6" type="noConversion"/>
  </si>
  <si>
    <t>법인등록번호</t>
  </si>
  <si>
    <t>법인의 부동산등기용 등록번호로 법인 설립등기(외국 법인은 국내에서 최초로 하는 영업소 또는 사무소 설치의 등기를 말한다)를 할 때 부여하는 번호</t>
  </si>
  <si>
    <t>CRNO</t>
  </si>
  <si>
    <t>법인등록번호C13</t>
  </si>
  <si>
    <t>대법원</t>
  </si>
  <si>
    <t>법인명</t>
    <phoneticPr fontId="6" type="noConversion"/>
  </si>
  <si>
    <t>법에 따라 권리 능력이 부여되는 사단과 재단의 이름</t>
  </si>
  <si>
    <t>CORP_NM</t>
  </si>
  <si>
    <t>법인이름, 법인명칭</t>
    <phoneticPr fontId="6" type="noConversion"/>
  </si>
  <si>
    <t>법인여부</t>
  </si>
  <si>
    <t>법에 따라 권리 능력이 부여되는 사단과 재단인지 여부</t>
  </si>
  <si>
    <t>CORP_YN</t>
  </si>
  <si>
    <t>법인전화번호</t>
  </si>
  <si>
    <t>법에 따라 권리 능력이 부여되는 사단과 재단의 전화번호</t>
  </si>
  <si>
    <t>CORP_TELNO</t>
  </si>
  <si>
    <t>법적용시작일자</t>
  </si>
  <si>
    <t>법을 적용하기 시작한 날짜</t>
  </si>
  <si>
    <t>LAW_APLCN_BGNG_YMD</t>
  </si>
  <si>
    <t>YYYY : 0001~9999, MM : 01~12, DD : 01~31</t>
  </si>
  <si>
    <t>법정동코드</t>
  </si>
  <si>
    <t>시 또는 구의 하위 행정구역으로 법률로 지정한 구역 정보를 나타내는 기호 체계</t>
  </si>
  <si>
    <t>STDG_CD</t>
  </si>
  <si>
    <t>코드C10</t>
  </si>
  <si>
    <t>법정동</t>
    <phoneticPr fontId="6" type="noConversion"/>
  </si>
  <si>
    <t>법정리명</t>
    <phoneticPr fontId="6" type="noConversion"/>
  </si>
  <si>
    <t>촌락을 기준으로 한 일정한 명칭과 영역으로 법률로 지정한 구역의 이름</t>
  </si>
  <si>
    <t>STLI_NM</t>
  </si>
  <si>
    <t>법정리이름, 법정리명칭</t>
    <phoneticPr fontId="6" type="noConversion"/>
  </si>
  <si>
    <t>법정읍면동명</t>
    <phoneticPr fontId="6" type="noConversion"/>
  </si>
  <si>
    <t>행정 구역 단위인 ‘읍’과 ‘면’과 ‘동’을 아울러 이르는 말로 법률로 규정된 이름</t>
  </si>
  <si>
    <t>STTY_EMD_NM</t>
  </si>
  <si>
    <t>법정읍면동이름, 법정읍면동명칭</t>
    <phoneticPr fontId="6" type="noConversion"/>
  </si>
  <si>
    <t>변경금액</t>
  </si>
  <si>
    <t>다르게 바꾸어 새롭게 고친 돈의 액수</t>
  </si>
  <si>
    <t>CHG_AMT</t>
  </si>
  <si>
    <t>변경시각</t>
  </si>
  <si>
    <t>다르게 바꾸어 새롭게 고친 어느 한 시점</t>
  </si>
  <si>
    <t>CHG_TM</t>
  </si>
  <si>
    <t>변경여부</t>
  </si>
  <si>
    <t>다르게 바꾸어 새롭게 고쳤는지 여부</t>
  </si>
  <si>
    <t>CHG_YN</t>
  </si>
  <si>
    <t>변경일시</t>
  </si>
  <si>
    <t>다르게 바꾸어 새롭게 고친 날짜와 시각</t>
  </si>
  <si>
    <t>CHG_DT</t>
  </si>
  <si>
    <t>변경일자</t>
  </si>
  <si>
    <t>다르게 바꾸어 새롭게 고친 날짜</t>
  </si>
  <si>
    <t>CHG_YMD</t>
  </si>
  <si>
    <t>변경자명</t>
    <phoneticPr fontId="6" type="noConversion"/>
  </si>
  <si>
    <t>다르게 바꾸어 새롭게 고친 사람의 이름</t>
  </si>
  <si>
    <t>CHNRG_NM</t>
  </si>
  <si>
    <t>변경자이름</t>
    <phoneticPr fontId="6" type="noConversion"/>
  </si>
  <si>
    <t>변동일자</t>
  </si>
  <si>
    <t>바뀌어 달라지는 날짜</t>
  </si>
  <si>
    <t>FLCTN_YMD</t>
  </si>
  <si>
    <t>병상수</t>
  </si>
  <si>
    <t>병든 사람이 눕는 침상의 수</t>
  </si>
  <si>
    <t>SCKBD_CNT</t>
  </si>
  <si>
    <t>병원명</t>
    <phoneticPr fontId="6" type="noConversion"/>
  </si>
  <si>
    <t>환자를 진찰, 치료하는 데에 필요한 설비를 갖추어 놓은 곳의 이름</t>
  </si>
  <si>
    <t>HSPTL_NM</t>
  </si>
  <si>
    <t>병원이름, 병원명칭</t>
    <phoneticPr fontId="6" type="noConversion"/>
  </si>
  <si>
    <t>보고연도</t>
  </si>
  <si>
    <t>일의 내용이나 결과를 말이나 글로 알린 연도</t>
  </si>
  <si>
    <t>RPT_YR</t>
  </si>
  <si>
    <t>보고일시</t>
  </si>
  <si>
    <t>일의 내용이나 결과를 말이나 글로 알린 날짜와 시각</t>
  </si>
  <si>
    <t>RPT_DT</t>
  </si>
  <si>
    <t>보고일자</t>
  </si>
  <si>
    <t>일의 내용이나 결과를 말이나 글로 알린 날짜</t>
  </si>
  <si>
    <t>RPT_YMD</t>
  </si>
  <si>
    <t>보도일시</t>
  </si>
  <si>
    <t>대중 매체로 새로운 소식을 알린 날짜와 시각</t>
  </si>
  <si>
    <t>NSCVRG_DT</t>
  </si>
  <si>
    <t>보완요청일자</t>
  </si>
  <si>
    <t>모자라거나 부족한 것을 보충하려고 청하는 날짜</t>
  </si>
  <si>
    <t>SPLMNT_DMND_YMD</t>
  </si>
  <si>
    <t>보증금액</t>
  </si>
  <si>
    <t>채무자가 채무를 이행하지 아니할 경우에 채무자를 대신하여 채무를 이행하는 돈의 액수</t>
  </si>
  <si>
    <t>GRNTE_AMT</t>
  </si>
  <si>
    <t>보험종료일자</t>
  </si>
  <si>
    <t>재해나 각종 사고 등이 일어날 경우를 대비한 보증이 끝난 날짜</t>
  </si>
  <si>
    <t>INSRNC_END_YMD</t>
  </si>
  <si>
    <t>보호자명</t>
    <phoneticPr fontId="6" type="noConversion"/>
  </si>
  <si>
    <t>보호할 책임이 있는 사람의 이름</t>
  </si>
  <si>
    <t>PRTCR_NM</t>
  </si>
  <si>
    <t>보호자이름</t>
    <phoneticPr fontId="6" type="noConversion"/>
  </si>
  <si>
    <t>보호자전화번호</t>
  </si>
  <si>
    <t>보호할 책임이 있는 사람의 전화번호</t>
  </si>
  <si>
    <t>PRTCR_TELNO</t>
  </si>
  <si>
    <t>본번</t>
  </si>
  <si>
    <t>지번 주소의 앞부분의 번호로, 단독으로 지번을 구성할 수 있는 번호</t>
  </si>
  <si>
    <t>MNO</t>
  </si>
  <si>
    <t>본번N4</t>
  </si>
  <si>
    <t>9999</t>
  </si>
  <si>
    <t>지번본번</t>
    <phoneticPr fontId="6" type="noConversion"/>
  </si>
  <si>
    <t>본사우편번호</t>
  </si>
  <si>
    <t>주가 되는 회사의 우편번호</t>
  </si>
  <si>
    <t>HDOFC_ZIP</t>
  </si>
  <si>
    <t>본사전화번호</t>
  </si>
  <si>
    <t>주가 되는 회사의 전화번호</t>
  </si>
  <si>
    <t>HDOFC_TELNO</t>
  </si>
  <si>
    <t>본사주소</t>
  </si>
  <si>
    <t>주가 되는 회사가 자리한 곳의 주소</t>
  </si>
  <si>
    <t>HDOFC_ADDR</t>
  </si>
  <si>
    <t>부가가치세금액</t>
  </si>
  <si>
    <t>부가가치세법'에 따라 거래 단계별로 상품이나 용역에 새로 부가하는 가치에 매기는 돈의 액수</t>
  </si>
  <si>
    <t>VAT_AMT</t>
  </si>
  <si>
    <t>부과금액</t>
  </si>
  <si>
    <t>세금이나 부담금 등을 매기어 부담하는 돈의 액수</t>
  </si>
  <si>
    <t>LEVY_AMT</t>
  </si>
  <si>
    <t>부과일자</t>
  </si>
  <si>
    <t>세금이나 부담금 등을 매기어 부담하게 하는 날짜</t>
  </si>
  <si>
    <t>LEVY_YMD</t>
  </si>
  <si>
    <t>부번</t>
  </si>
  <si>
    <t>지번 주소에서 세부 영역을 표시하려고 지번 주소 뒤에 줄표를 붙여 쓰는 번호</t>
  </si>
  <si>
    <t>SNO</t>
  </si>
  <si>
    <t>부번N4</t>
  </si>
  <si>
    <t>지번부번</t>
    <phoneticPr fontId="6" type="noConversion"/>
  </si>
  <si>
    <t>부상자수</t>
  </si>
  <si>
    <t>몸에 상처를 입은 사람의 수</t>
  </si>
  <si>
    <t>INJPSN_CNT</t>
  </si>
  <si>
    <t>부서명</t>
    <phoneticPr fontId="6" type="noConversion"/>
  </si>
  <si>
    <t>기관이나 단체 등에서 일이나 사업의 체계에 따라 나뉜 사무의 각 부문의 이름</t>
  </si>
  <si>
    <t>DEPT_NM</t>
  </si>
  <si>
    <t>부서이름, 부서명칭</t>
    <phoneticPr fontId="6" type="noConversion"/>
  </si>
  <si>
    <t>분석일자</t>
  </si>
  <si>
    <t>어떠한 개념이나 전체를 구성하는 것의 개별적 요소나 성질을 상세히 파악한 날짜</t>
  </si>
  <si>
    <t>ANLS_YMD</t>
  </si>
  <si>
    <t>비밀번호변경일시</t>
  </si>
  <si>
    <t>컴퓨터 시스템 등에서 보안을 위해 사용하는 개인 고유의 문자열을 다르게 바꾸어 새롭게 고친 날짜와 시각</t>
  </si>
  <si>
    <t>PSWD_CHG_DT</t>
  </si>
  <si>
    <t>패스워드변경일시</t>
    <phoneticPr fontId="6" type="noConversion"/>
  </si>
  <si>
    <t>비밀번호변경일자</t>
  </si>
  <si>
    <t>컴퓨터 시스템 등에서 보안을 위해 사용하는 개인 고유의 문자열을 다르게 바꾸어 새롭게 고친 날짜</t>
  </si>
  <si>
    <t>PSWD_CHG_YMD</t>
  </si>
  <si>
    <t>패스워드변경일자</t>
    <phoneticPr fontId="6" type="noConversion"/>
  </si>
  <si>
    <t>사고일자</t>
  </si>
  <si>
    <t>뜻밖에 불행한 일이 일어난 날짜</t>
  </si>
  <si>
    <t>ACDNT_YMD</t>
  </si>
  <si>
    <t>사망여부</t>
  </si>
  <si>
    <t>사람이 죽었는지 여부</t>
  </si>
  <si>
    <t>DTH_YN</t>
  </si>
  <si>
    <t>사망일자</t>
  </si>
  <si>
    <t>사람이 죽은 날짜</t>
  </si>
  <si>
    <t>DTH_YMD</t>
  </si>
  <si>
    <t>사망자수</t>
  </si>
  <si>
    <t>죽은 사람을 세어서 나타낸 값</t>
  </si>
  <si>
    <t>DCSD_CNT</t>
  </si>
  <si>
    <t>사망인수</t>
    <phoneticPr fontId="6" type="noConversion"/>
  </si>
  <si>
    <t>사업명</t>
    <phoneticPr fontId="6" type="noConversion"/>
  </si>
  <si>
    <t>어떤 일을 일정한 목적과 계획을 가지고 짜임새 있게 지속적으로 경영하는 일의 이름</t>
  </si>
  <si>
    <t>BIZ_NM</t>
  </si>
  <si>
    <t>프로젝트명, 프로젝트이름, 사업이름, 사업명칭, 프로젝트명칭</t>
    <phoneticPr fontId="6" type="noConversion"/>
  </si>
  <si>
    <t>사업시작일자</t>
  </si>
  <si>
    <t>어떤 일을 일정한 목적과 계획을 가지고 짜임새 있게 지속적으로 경영하기 시작한 날짜</t>
  </si>
  <si>
    <t>BIZ_BGNG_YMD</t>
  </si>
  <si>
    <t>프로젝트시작일자</t>
  </si>
  <si>
    <t>사업시행자명</t>
    <phoneticPr fontId="6" type="noConversion"/>
  </si>
  <si>
    <t>어떤 일을 일정한 목적과 계획을 가지고 짜임새 있게 실지로 행하는 사람이나 회사의 이름</t>
  </si>
  <si>
    <t>BIZ_DVLR_NM</t>
  </si>
  <si>
    <t>프로젝트시행자명, 프로젝트시행자이름, 사업시행자이름</t>
    <phoneticPr fontId="6" type="noConversion"/>
  </si>
  <si>
    <t>사업연도</t>
    <phoneticPr fontId="6" type="noConversion"/>
  </si>
  <si>
    <t>어떤 일을 일정한 목적과 계획을 가지고 짜임새 있게 지속적으로 경영한 연도</t>
  </si>
  <si>
    <t>BIZ_YR</t>
  </si>
  <si>
    <t>프로젝트연도</t>
    <phoneticPr fontId="6" type="noConversion"/>
  </si>
  <si>
    <t>사업자등록번호</t>
  </si>
  <si>
    <t>사업자 등록을 할 때 국세청에서 전산 시스템에 따라 자동으로 부여하는 번호</t>
  </si>
  <si>
    <t>BRNO</t>
  </si>
  <si>
    <t>사업자등록번호C10</t>
  </si>
  <si>
    <t>999-99-99999</t>
  </si>
  <si>
    <t>기획재정부</t>
  </si>
  <si>
    <t>사업장명</t>
    <phoneticPr fontId="6" type="noConversion"/>
  </si>
  <si>
    <t>어떤 사업의 활동을 하는 일정한 장소의 이름</t>
  </si>
  <si>
    <t>BPLC_NM</t>
  </si>
  <si>
    <t>사업소명, 사업소이름, 사업장이름, 사업장명칭, 사업소명칭</t>
    <phoneticPr fontId="6" type="noConversion"/>
  </si>
  <si>
    <t>사업종료일자</t>
  </si>
  <si>
    <t>어떤 일을 일정한 목적과 계획을 가지고 짜임새 있게 지속적으로 경영한 마지막 날짜</t>
  </si>
  <si>
    <t>BIZ_END_YMD</t>
  </si>
  <si>
    <t>프로젝트종료일자</t>
  </si>
  <si>
    <t>사용가능여부</t>
  </si>
  <si>
    <t>어떠한 일에 일정한 목적이나 기능에 맞게 사용할 수 있는지 여부</t>
  </si>
  <si>
    <t>USE_PSBLTY_YN</t>
  </si>
  <si>
    <t>사용금액</t>
  </si>
  <si>
    <t>어떠한 일에 일정한 목적이나 기능에 맞게 쓴 돈의 액수</t>
  </si>
  <si>
    <t>USE_AMT</t>
  </si>
  <si>
    <t>사용도로여부</t>
  </si>
  <si>
    <t>사람, 차 등이 잘 다니도록 만들어 놓은 넓은 길을 그 목적에 맞게 쓰는지 여부</t>
  </si>
  <si>
    <t>USE_ROAD_YN</t>
  </si>
  <si>
    <t>사용길여부</t>
  </si>
  <si>
    <t>사용승인일자</t>
  </si>
  <si>
    <t>어떠한 특정 행위를 승낙하거나 동의한 날짜</t>
  </si>
  <si>
    <t>USE_APRV_YMD</t>
  </si>
  <si>
    <t>사용시각</t>
  </si>
  <si>
    <t>어떠한 일에 일정한 목적이나 기능에 맞게 사용한 어느 한 시점</t>
  </si>
  <si>
    <t>USE_TM</t>
  </si>
  <si>
    <t>사용시작일자</t>
  </si>
  <si>
    <t>어떠한 일에 일정한 목적이나 기능에 맞게 사용하기 시작한 날짜</t>
  </si>
  <si>
    <t>USE_BGNG_YMD</t>
  </si>
  <si>
    <t>사용여부</t>
  </si>
  <si>
    <t>어떠한 일에 일정한 목적이나 기능에 맞게 사용했는지 여부</t>
  </si>
  <si>
    <t>USE_YN</t>
  </si>
  <si>
    <t>사용일시</t>
  </si>
  <si>
    <t>어떠한 일에 일정한 목적이나 기능에 맞게 사용한 날짜와 시각</t>
  </si>
  <si>
    <t>USE_DT</t>
  </si>
  <si>
    <t>사용일자</t>
  </si>
  <si>
    <t>어떠한 일에 일정한 목적이나 기능에 맞게 사용한 날짜</t>
  </si>
  <si>
    <t>USE_YMD</t>
  </si>
  <si>
    <t>사용자IP주소</t>
    <phoneticPr fontId="6" type="noConversion"/>
  </si>
  <si>
    <t>사람을 부리거나 물건을 쓰거나 할 때 컴퓨터 프로그램 등을 사용하는 사람의 IP(인터넷 프로토콜) 주소</t>
  </si>
  <si>
    <t>USER_IP_ADDR</t>
  </si>
  <si>
    <t>사용자아이피주소, 사용인IP주소, 사용인아이피주소</t>
    <phoneticPr fontId="6" type="noConversion"/>
  </si>
  <si>
    <t>사용자관심지역명</t>
    <phoneticPr fontId="6" type="noConversion"/>
  </si>
  <si>
    <t>컴퓨터로 네트워크, 프로그램 등을 사용한 정보 수요자의 마음이 이끌려 주의를 기울이는 행정구역이나 행정동명 등의 이름</t>
  </si>
  <si>
    <t>USER_ITRST_RGN_NM</t>
  </si>
  <si>
    <t>사용자관심지역이름, 사용인관심지역명, 사용인관심지역이름, 사용자관심지역명칭, 사용인관심지역명칭</t>
    <phoneticPr fontId="6" type="noConversion"/>
  </si>
  <si>
    <t>사용자명</t>
    <phoneticPr fontId="6" type="noConversion"/>
  </si>
  <si>
    <t>사람을 부리거나 물건을 쓰거나 컴퓨터 프로그램 등을 사용하는 사람의 이름</t>
  </si>
  <si>
    <t>USER_NM</t>
  </si>
  <si>
    <t>사용자이름, 사용인명, 사용인이름</t>
    <phoneticPr fontId="6" type="noConversion"/>
  </si>
  <si>
    <t>사용자이메일주소</t>
    <phoneticPr fontId="6" type="noConversion"/>
  </si>
  <si>
    <t>사람을 부리거나 물건을 쓰는 사람의 이메일 주소</t>
  </si>
  <si>
    <t>USER_EML_ADDR</t>
  </si>
  <si>
    <t>사용자주소</t>
  </si>
  <si>
    <t>사람을 부리거나 물건을 쓰는 사람의 주소</t>
  </si>
  <si>
    <t>USER_ADDR</t>
  </si>
  <si>
    <t>사용인주소</t>
    <phoneticPr fontId="6" type="noConversion"/>
  </si>
  <si>
    <t>사용종료일자</t>
  </si>
  <si>
    <t>어떤 것을 사용하기를 끝마친 날짜</t>
  </si>
  <si>
    <t>USE_END_YMD</t>
  </si>
  <si>
    <t>사진파일명</t>
    <phoneticPr fontId="6" type="noConversion"/>
  </si>
  <si>
    <t>사진기로 찍어낸 물체의 화상을 디지털화하여 컴퓨터 하드디스크 등에 기록된 하나의 단위로 처리되는 서로 관련 있는 레코드 집합의 이름</t>
  </si>
  <si>
    <t>PHOTO_FILE_NM</t>
  </si>
  <si>
    <t>사진파일이름, 사진파일명칭</t>
    <phoneticPr fontId="6" type="noConversion"/>
  </si>
  <si>
    <t>삭제IP주소</t>
  </si>
  <si>
    <t>파일 내에 저장된 기록을 제거하거나 기억 장치에서 프로그램을 지워 버린 IP(인터넷 프로토콜) 주소</t>
  </si>
  <si>
    <t>DEL_IP_ADDR</t>
  </si>
  <si>
    <t>삭제아이피주소</t>
  </si>
  <si>
    <t>삭제권한여부</t>
  </si>
  <si>
    <t>파일에 저장된 기록을 제거하거나 기억 장치에서 프로그램을 지워 버릴 권리가 있는지 여부</t>
  </si>
  <si>
    <t>DEL_AUTHRT_YN</t>
  </si>
  <si>
    <t>삭제시각</t>
  </si>
  <si>
    <t>파일에 저장된 기록을 제거하거나 기억 장치에서 프로그램을 지워 버린 어느 한 시점</t>
  </si>
  <si>
    <t>DEL_TM</t>
  </si>
  <si>
    <t>삭제여부</t>
  </si>
  <si>
    <t>파일에 저장된 기록을 제거하거나 기억 장치에서 프로그램을 지워 버렸는지 여부</t>
  </si>
  <si>
    <t>DEL_YN</t>
  </si>
  <si>
    <t>삭제일시</t>
  </si>
  <si>
    <t>파일에 저장된 기록을 제거하거나 기억 장치에서 프로그램을 지운 날짜와 시각</t>
  </si>
  <si>
    <t>DEL_DT</t>
  </si>
  <si>
    <t>삭제일자</t>
  </si>
  <si>
    <t>파일에 저장된 기록을 제거하거나 기억 장치에서 프로그램을 지운 날짜</t>
  </si>
  <si>
    <t>DEL_YMD</t>
  </si>
  <si>
    <t>산여부</t>
  </si>
  <si>
    <t>평지보다 높이 솟은 땅의 부분인지 여부</t>
  </si>
  <si>
    <t>MTN_YN</t>
  </si>
  <si>
    <t>상담일시</t>
  </si>
  <si>
    <t>문제를 해결하거나 궁금증을 풀려고 서로 의논한 날짜와 시각</t>
  </si>
  <si>
    <t>DSCSN_DT</t>
  </si>
  <si>
    <t>상담일자</t>
  </si>
  <si>
    <t>문제를 해결하거나 궁금증을 풀려고 서로 의논한 날짜</t>
  </si>
  <si>
    <t>DSCSN_YMD</t>
  </si>
  <si>
    <t>상세건물명</t>
    <phoneticPr fontId="6" type="noConversion"/>
  </si>
  <si>
    <t>건물의 자세한 이름</t>
  </si>
  <si>
    <t>DTL_BLDG_NM</t>
  </si>
  <si>
    <t>상세건물이름, 세부건물명, 세부건물이름, 상세건물명칭, 세부건물명칭</t>
    <phoneticPr fontId="6" type="noConversion"/>
  </si>
  <si>
    <t>상세주소</t>
  </si>
  <si>
    <t>동(棟)번호, 층(層)수, 호(號)수의 순서로 적은 주소. 다만, 호수에 층수의 의미가 포함되어 있으면 층수를 적지 않을 수 있음</t>
  </si>
  <si>
    <t>DADDR</t>
  </si>
  <si>
    <t>도로명상세주소</t>
    <phoneticPr fontId="6" type="noConversion"/>
  </si>
  <si>
    <t>상세주소여부</t>
  </si>
  <si>
    <t>동(棟)번호, 층(層)수, 호(號)수의 순서로 주소를 적었는지 여부</t>
  </si>
  <si>
    <t>DADDR_YN</t>
  </si>
  <si>
    <t>세부주소여부</t>
  </si>
  <si>
    <t>상위도로명</t>
    <phoneticPr fontId="6" type="noConversion"/>
  </si>
  <si>
    <t>도로명 주소에서 도로의 종류('도로법'상 고속국도, 일반국도, 특별시도/광역시도, 지방도, 시도, 군도, 구도의 순서) 가운데 위의 등급에 해당하는 도로의 이름</t>
  </si>
  <si>
    <t>UP_ROAD_NM</t>
  </si>
  <si>
    <t>상위도로이름, 상위도로명칭</t>
    <phoneticPr fontId="6" type="noConversion"/>
  </si>
  <si>
    <t>상태변경일자</t>
  </si>
  <si>
    <t>컴퓨터 프로그램의 정보값을 사용자 동작이나 업무 절차에 따라 다르게 바꾸어 새롭게 고친 날짜</t>
  </si>
  <si>
    <t>STTS_CHG_YMD</t>
  </si>
  <si>
    <t>상품원산지국가코드</t>
  </si>
  <si>
    <t>사고파는 물품이 생산된 국가를 나타내는 기호 체계</t>
  </si>
  <si>
    <t>GDS_PLOR_NTN_CD</t>
  </si>
  <si>
    <t>상품원산지나라코드</t>
  </si>
  <si>
    <t>상환금액</t>
  </si>
  <si>
    <t>어떠한 것에 대하여 갚거나 돌려줘야 하는 돈의 액수</t>
  </si>
  <si>
    <t>RPMT_AMT</t>
  </si>
  <si>
    <t>상환일자</t>
  </si>
  <si>
    <t>어떠한 것에 대하여 갚거나 돌려준 날짜</t>
  </si>
  <si>
    <t>RPMT_YMD</t>
  </si>
  <si>
    <t>생년월일</t>
  </si>
  <si>
    <t>태어난 해와 달과 날의 날짜</t>
  </si>
  <si>
    <t>BRDT</t>
  </si>
  <si>
    <t>생산연도</t>
  </si>
  <si>
    <t>물건이나 상품 등을 만든 연도</t>
  </si>
  <si>
    <t>PRDCTN_YR</t>
  </si>
  <si>
    <t>생성시각</t>
  </si>
  <si>
    <t>사물이 생겨나게 한 어느 한 시점</t>
  </si>
  <si>
    <t>CRT_TM</t>
  </si>
  <si>
    <t>생성일시</t>
  </si>
  <si>
    <t>사물이 생겨나게 한 날짜와 시각</t>
  </si>
  <si>
    <t>CRT_DT</t>
  </si>
  <si>
    <t>생성일자</t>
  </si>
  <si>
    <t>사물이 생겨나게 한 날짜</t>
  </si>
  <si>
    <t>CRT_YMD</t>
  </si>
  <si>
    <t>서버IP주소</t>
  </si>
  <si>
    <t>주된 정보를 제공하거나 작업을 수행하는 컴퓨터 시스템의 IP(인터넷 프로토콜) 주소</t>
  </si>
  <si>
    <t>SRVR_IP_ADDR</t>
  </si>
  <si>
    <t>서버아이피주소</t>
  </si>
  <si>
    <t>서비스여부</t>
  </si>
  <si>
    <t>이용자 편익을 위해 노력하거나 기능을 제공하는지 여부</t>
  </si>
  <si>
    <t>SRVC_YN</t>
  </si>
  <si>
    <t>선정여부</t>
  </si>
  <si>
    <t>여럿 가운데서 어떤 것을 뽑아 정했는지 여부</t>
  </si>
  <si>
    <t>SLCTN_YN</t>
  </si>
  <si>
    <t>선정일자</t>
  </si>
  <si>
    <t>여럿 가운데서 어떤 것을 뽑아 정한 날짜</t>
  </si>
  <si>
    <t>SLCTN_YMD</t>
  </si>
  <si>
    <t>선택여부</t>
  </si>
  <si>
    <t>여럿 가운데서 필요한 것을 골라 뽑았는지 여부</t>
  </si>
  <si>
    <t>CHC_YN</t>
  </si>
  <si>
    <t>설계연도</t>
  </si>
  <si>
    <t>실제적인 계획을 세워 도면 등에 드러내 보인 연도</t>
  </si>
  <si>
    <t>DESIGN_YR</t>
  </si>
  <si>
    <t>설계자명</t>
    <phoneticPr fontId="6" type="noConversion"/>
  </si>
  <si>
    <t>계획을 세운 사람의 이름</t>
  </si>
  <si>
    <t>DSGNR_NM</t>
  </si>
  <si>
    <t>설계자이름</t>
    <phoneticPr fontId="6" type="noConversion"/>
  </si>
  <si>
    <t>설립연도</t>
  </si>
  <si>
    <t>기관이나 단체 등을 새롭게 세운 연도</t>
  </si>
  <si>
    <t>FNDN_YR</t>
  </si>
  <si>
    <t>설립일자</t>
  </si>
  <si>
    <t>기관이나 단체 등을 만들어 일으킨 날짜</t>
  </si>
  <si>
    <t>FNDN_YMD</t>
  </si>
  <si>
    <t>설문시작일시</t>
  </si>
  <si>
    <t>조사를 하거나 통계 자료 등을 얻으려고 어떤 주제에 대해 문제를 내어 묻기 시작한 날짜와 시각</t>
  </si>
  <si>
    <t>SRVY_BGNG_DT</t>
  </si>
  <si>
    <t>설문시작일자</t>
  </si>
  <si>
    <t>조사를 하거나 통계 자료 등을 얻으려고 어떤 주제에 대해 문제를 내어 묻기 시작한 날짜</t>
  </si>
  <si>
    <t>SRVY_BGNG_YMD</t>
  </si>
  <si>
    <t>설문종료일시</t>
  </si>
  <si>
    <t>조사를 하거나 통계 자료 등을 얻으려고 어떤 주제에 대해 문제를 내어 묻는 것을 끝마친 날짜와 시각</t>
  </si>
  <si>
    <t>SRVY_END_DT</t>
  </si>
  <si>
    <t>설문종료일자</t>
  </si>
  <si>
    <t>조사를 하거나 통계 자료 등을 얻으려고 어떤 주제에 대해 문제를 내어 묻는 것을 끝마친 날짜</t>
  </si>
  <si>
    <t>SRVY_END_YMD</t>
  </si>
  <si>
    <t>설정일자</t>
  </si>
  <si>
    <t>새로 만들어 정한 날짜</t>
  </si>
  <si>
    <t>STNG_YMD</t>
  </si>
  <si>
    <t>설치연도</t>
  </si>
  <si>
    <t>어떤 일을 하는 데 필요한 기관이나 설비 등을 베풀어 둔 연도</t>
  </si>
  <si>
    <t>INSTL_YR</t>
  </si>
  <si>
    <t>설치일시</t>
  </si>
  <si>
    <t>어떤 일을 하는 데 필요한 기관이나 설비 등을 베풀어 둔 날짜와 시각</t>
  </si>
  <si>
    <t>INSTL_DT</t>
  </si>
  <si>
    <t>설치일자</t>
  </si>
  <si>
    <t>어떤 일을 하는 데 필요한 기관이나 설비 등을 베풀어 둔 날짜</t>
  </si>
  <si>
    <t>INSTL_YMD</t>
  </si>
  <si>
    <t>성공여부</t>
  </si>
  <si>
    <t>목적하는 바를 이루었는지 여부</t>
  </si>
  <si>
    <t>SCS_YN</t>
  </si>
  <si>
    <t>세대수</t>
  </si>
  <si>
    <t>주거와 생계를 같이하는 사람의 집단을 세어서 나타낸 값</t>
  </si>
  <si>
    <t>HH_CNT</t>
  </si>
  <si>
    <t>가구수</t>
    <phoneticPr fontId="6" type="noConversion"/>
  </si>
  <si>
    <t>세목명</t>
    <phoneticPr fontId="6" type="noConversion"/>
  </si>
  <si>
    <t>국민이 나라에 내는 조세의 종류별 명목의 이름</t>
  </si>
  <si>
    <t>TXITM_NM</t>
  </si>
  <si>
    <t>세목이름, 세목명칭</t>
    <phoneticPr fontId="6" type="noConversion"/>
  </si>
  <si>
    <t>소득세</t>
  </si>
  <si>
    <t>'소득세법'에 따라 개인이나 개인사업자가 한 해 동안 벌어들인 수입을 기준으로 국가에서 부과하는 세금</t>
  </si>
  <si>
    <t>INCTX</t>
  </si>
  <si>
    <t>소멸일자</t>
  </si>
  <si>
    <t>어떤 권리나 권한이 사라져 없어진 날짜</t>
  </si>
  <si>
    <t>EXTSH_YMD</t>
  </si>
  <si>
    <t>소속기관명</t>
    <phoneticPr fontId="6" type="noConversion"/>
  </si>
  <si>
    <t>일정한 단체나 기관에 딸린 곳의 이름</t>
  </si>
  <si>
    <t>OGDP_INST_NM</t>
  </si>
  <si>
    <t>소속기관이름, 소속기관명칭</t>
    <phoneticPr fontId="6" type="noConversion"/>
  </si>
  <si>
    <t>소속기관코드</t>
  </si>
  <si>
    <t>일정한 단체나 기관에 딸린 곳을 나타내는 기호 체계</t>
  </si>
  <si>
    <t>OGDP_INST_CD</t>
  </si>
  <si>
    <t>소속단체명</t>
    <phoneticPr fontId="6" type="noConversion"/>
  </si>
  <si>
    <t>OGDP_GRP_NM</t>
  </si>
  <si>
    <t>소속단체이름, 소속단체명칭</t>
    <phoneticPr fontId="6" type="noConversion"/>
  </si>
  <si>
    <t>소속부서명</t>
    <phoneticPr fontId="6" type="noConversion"/>
  </si>
  <si>
    <t>일정한 단체나 기관에 딸린 사업의 체계에 따라 나뉜 사무의 각 부문의 이름</t>
  </si>
  <si>
    <t>OGDP_DEPT_NM</t>
  </si>
  <si>
    <t>소속부서이름, 소속부서명칭</t>
    <phoneticPr fontId="6" type="noConversion"/>
  </si>
  <si>
    <t>소요사업비</t>
  </si>
  <si>
    <t>어떤 일을 해내는데 드는 비용을 모두 합한 금액</t>
  </si>
  <si>
    <t>REQ_PJTCO</t>
  </si>
  <si>
    <t>소요프로젝트비</t>
  </si>
  <si>
    <t>소요시간</t>
  </si>
  <si>
    <t>어떤 일을 해내는데 걸리는 일정한 시간</t>
  </si>
  <si>
    <t>REQ_HR</t>
  </si>
  <si>
    <t>소유권변동일자</t>
  </si>
  <si>
    <t>물건을 지배하는 권리가 바뀌어 달라진 날짜</t>
  </si>
  <si>
    <t>OWNSHP_FLCTN_YMD</t>
  </si>
  <si>
    <t>소유자명</t>
    <phoneticPr fontId="6" type="noConversion"/>
  </si>
  <si>
    <t>어떤 것을 자기 것으로 가진 사람의 이름</t>
  </si>
  <si>
    <t>OWNR_NM</t>
  </si>
  <si>
    <t>소유자이름, 소유주명, 소유주이름, 소유인명, 소유인이름</t>
    <phoneticPr fontId="6" type="noConversion"/>
  </si>
  <si>
    <t>소유자우편번호</t>
    <phoneticPr fontId="6" type="noConversion"/>
  </si>
  <si>
    <t>어떤 것을 자기 것으로 가진 사람이 있는 곳의 우편번호</t>
  </si>
  <si>
    <t>OWNR_ZIP</t>
  </si>
  <si>
    <t>소유자전화번호</t>
    <phoneticPr fontId="6" type="noConversion"/>
  </si>
  <si>
    <t>어떤 것을 자기 것으로 가진 사람의 전화번호</t>
  </si>
  <si>
    <t>OWNR_TELNO</t>
  </si>
  <si>
    <t>소유주전화번호, 소유인전화번호</t>
    <phoneticPr fontId="6" type="noConversion"/>
  </si>
  <si>
    <t>소유자주민등록번호</t>
    <phoneticPr fontId="6" type="noConversion"/>
  </si>
  <si>
    <t>어떤 것을 자기 것으로 가진 사람의 주민등록번호</t>
  </si>
  <si>
    <t>OWNR_RRNO</t>
  </si>
  <si>
    <t>소유주주민등록번호, 소유인주민등록번호</t>
    <phoneticPr fontId="6" type="noConversion"/>
  </si>
  <si>
    <t>소유자주소</t>
    <phoneticPr fontId="6" type="noConversion"/>
  </si>
  <si>
    <t>어떤 것을 자기 것으로 가진 사람이 있는 곳의 주소</t>
  </si>
  <si>
    <t>OWNR_ADDR</t>
  </si>
  <si>
    <t>소유주주소, 소유인주소</t>
    <phoneticPr fontId="6" type="noConversion"/>
  </si>
  <si>
    <t>소재지상세주소</t>
    <phoneticPr fontId="6" type="noConversion"/>
  </si>
  <si>
    <t>건물이나 기관 등이 자리한 곳의 동(棟)번호, 층수(層數) 또는 호수(號數)가 나타난 주소</t>
  </si>
  <si>
    <t>LCTN_DADDR</t>
  </si>
  <si>
    <t>소재지도로명상세주소, 소재상세주소</t>
    <phoneticPr fontId="6" type="noConversion"/>
  </si>
  <si>
    <t>소재지우편번호</t>
    <phoneticPr fontId="6" type="noConversion"/>
  </si>
  <si>
    <t>건물이나 기관 등이 자리한 곳의 우편번호</t>
  </si>
  <si>
    <t>LCTN_ZIP</t>
  </si>
  <si>
    <t>소재우편번호</t>
    <phoneticPr fontId="6" type="noConversion"/>
  </si>
  <si>
    <t>소재지전화번호</t>
  </si>
  <si>
    <t>건물이나 기관 등이 자리한 곳의 전화번호</t>
  </si>
  <si>
    <t>LCTN_TELNO</t>
  </si>
  <si>
    <t>소재전화번호</t>
  </si>
  <si>
    <t>소재지주소</t>
  </si>
  <si>
    <t>건물이나 기관 등이 자리한 곳의 주소</t>
  </si>
  <si>
    <t>LCTN_ADDR</t>
  </si>
  <si>
    <t>소재주소</t>
  </si>
  <si>
    <t>수납구분코드</t>
  </si>
  <si>
    <t>돈이나 물품을 받아 거두어들여 일정한 기준에 따라 나눈 것을 나타내는 기호 체계</t>
  </si>
  <si>
    <t>RCVMT_SE_CD</t>
  </si>
  <si>
    <t>1: 납기내, 2:납기후</t>
  </si>
  <si>
    <t>수납구분</t>
  </si>
  <si>
    <t>수납금액</t>
  </si>
  <si>
    <t>돈이나 물품을 받아 거두어들인 액수</t>
  </si>
  <si>
    <t>RCVMT_AMT</t>
  </si>
  <si>
    <t>수령금액</t>
  </si>
  <si>
    <t>수납기관명</t>
    <phoneticPr fontId="6" type="noConversion"/>
  </si>
  <si>
    <t>돈이나 물품을 받아 거두어들인 기관의 이름</t>
  </si>
  <si>
    <t>RCVMT_INST_NM</t>
  </si>
  <si>
    <t>수납기관이름, 수령기관명, 수령기관이름, 수납기관명칭, 수령기관명칭</t>
    <phoneticPr fontId="6" type="noConversion"/>
  </si>
  <si>
    <t>수납여부</t>
  </si>
  <si>
    <t>돈이나 물품을 받아 거두어들였는지 여부</t>
  </si>
  <si>
    <t>RCVMT_YN</t>
  </si>
  <si>
    <t>수령여부</t>
  </si>
  <si>
    <t>수납일자</t>
  </si>
  <si>
    <t>돈이나 물품을 받아 거두어들인 날짜</t>
  </si>
  <si>
    <t>RCVMT_YMD</t>
  </si>
  <si>
    <t>수령일자</t>
  </si>
  <si>
    <t>수납자명</t>
    <phoneticPr fontId="6" type="noConversion"/>
  </si>
  <si>
    <t>돈이나 물품을 받아 거두어들이는 사람의 이름</t>
  </si>
  <si>
    <t>RCPN_NM</t>
  </si>
  <si>
    <t>수납인명, 수납인이름, 수령인명, 수령인이름</t>
    <phoneticPr fontId="6" type="noConversion"/>
  </si>
  <si>
    <t>수료여부</t>
  </si>
  <si>
    <t>일정한 과정을 다 배워 끝냈는지 여부</t>
  </si>
  <si>
    <t>FNSH_YN</t>
  </si>
  <si>
    <t>이수여부</t>
  </si>
  <si>
    <t>수료일자</t>
  </si>
  <si>
    <t>일정한 과정을 다 배워 끝낸 날짜</t>
  </si>
  <si>
    <t>FNSH_YMD</t>
  </si>
  <si>
    <t>이수일자</t>
  </si>
  <si>
    <t>수리일자</t>
  </si>
  <si>
    <t>고장 나거나 허름한 데를 고친 날짜</t>
  </si>
  <si>
    <t>RPR_YMD</t>
  </si>
  <si>
    <t>수수료</t>
  </si>
  <si>
    <t>어떤 일을 맡아 처리해 준 대가로 주는 요금</t>
  </si>
  <si>
    <t>FEE</t>
  </si>
  <si>
    <t>요금N15</t>
  </si>
  <si>
    <t>수신시각</t>
  </si>
  <si>
    <t>우편이나 전보 등의 통신을 받은 어느 한 시점</t>
  </si>
  <si>
    <t>RCPTN_TM</t>
  </si>
  <si>
    <t>수신여부</t>
  </si>
  <si>
    <t>우편이나 전보 등의 통신을 받았는지 여부</t>
  </si>
  <si>
    <t>RCPTN_YN</t>
  </si>
  <si>
    <t>수신일시</t>
  </si>
  <si>
    <t>우편이나 전보 등의 통신을 받은 날짜와 시각</t>
  </si>
  <si>
    <t>RCPTN_DT</t>
  </si>
  <si>
    <t>수신일자</t>
  </si>
  <si>
    <t>우편이나 전보 등의 통신을 받은 날짜</t>
  </si>
  <si>
    <t>RCPTN_YMD</t>
  </si>
  <si>
    <t>수신자명</t>
    <phoneticPr fontId="6" type="noConversion"/>
  </si>
  <si>
    <t>우편이나 전보 등의 통신을 받는 사람의 이름</t>
  </si>
  <si>
    <t>RCVR_NM</t>
  </si>
  <si>
    <t>수신자이름, 수신인명, 수신인이름</t>
    <phoneticPr fontId="6" type="noConversion"/>
  </si>
  <si>
    <t>수신자이메일주소</t>
    <phoneticPr fontId="6" type="noConversion"/>
  </si>
  <si>
    <t>우편이나 전보 등의 통신을 받는 사람의 이메일 주소</t>
  </si>
  <si>
    <t>RCVR_EML_ADDR</t>
  </si>
  <si>
    <t>수신인이메일주소, 수신자전자우편주소, 수신인전자우편주소</t>
    <phoneticPr fontId="6" type="noConversion"/>
  </si>
  <si>
    <t>수신자전화번호</t>
  </si>
  <si>
    <t>우편이나 전보 등의 통신을 받는 사람의 전화번호</t>
  </si>
  <si>
    <t>RCVR_TELNO</t>
  </si>
  <si>
    <t>수신인전화번호</t>
    <phoneticPr fontId="6" type="noConversion"/>
  </si>
  <si>
    <t>수신전화번호</t>
  </si>
  <si>
    <t>우편이나 전보 등의 통신을 받는 기관이나 단체 등의 전화번호</t>
  </si>
  <si>
    <t>RCPTN_TELNO</t>
  </si>
  <si>
    <t>수입금액</t>
  </si>
  <si>
    <t>돈이나 물품 등을 거두어들인 것의 액수</t>
  </si>
  <si>
    <t>INCM_AMT</t>
  </si>
  <si>
    <t>수정가능여부</t>
  </si>
  <si>
    <t>바로잡아 고치는 것을 할 수 있는지 여부</t>
  </si>
  <si>
    <t>MDFCN_PSBLTY_YN</t>
  </si>
  <si>
    <t>수정시각</t>
  </si>
  <si>
    <t>바로잡아 고친 어느 한 시점</t>
  </si>
  <si>
    <t>MDFCN_TM</t>
  </si>
  <si>
    <t>수정여부</t>
  </si>
  <si>
    <t>바로잡아 고쳤는지 여부</t>
  </si>
  <si>
    <t>MDFCN_YN</t>
  </si>
  <si>
    <t>수정일시</t>
  </si>
  <si>
    <t>바로잡아 고친 날짜와 시각</t>
  </si>
  <si>
    <t>MDFCN_DT</t>
  </si>
  <si>
    <t>수정일자</t>
  </si>
  <si>
    <t>바로잡아 고친 날짜</t>
  </si>
  <si>
    <t>MDFCN_YMD</t>
  </si>
  <si>
    <t>수정자IP주소</t>
    <phoneticPr fontId="6" type="noConversion"/>
  </si>
  <si>
    <t>컴퓨터의 네트워크, 프로그램 등을 이용하여 어떠한 것을 바로잡아 고친 사람의 IP(인터넷 프로토콜) 주소</t>
  </si>
  <si>
    <t>MDFR_IP_ADDR</t>
  </si>
  <si>
    <t>수정자아이피주소, 수정인IP주소, 수정인아이피주소</t>
    <phoneticPr fontId="6" type="noConversion"/>
  </si>
  <si>
    <t>수정자명</t>
    <phoneticPr fontId="6" type="noConversion"/>
  </si>
  <si>
    <t>컴퓨터의 네트워크, 프로그램 등을 이용하여 어떠한 것을 바로잡아 고친 사람의 이름</t>
  </si>
  <si>
    <t>MDFR_NM</t>
  </si>
  <si>
    <t>수정자이름, 수정인명, 수정인이름</t>
    <phoneticPr fontId="6" type="noConversion"/>
  </si>
  <si>
    <t>수집시각</t>
  </si>
  <si>
    <t>취미나 연구를 위하여 물건, 재료, 정보 등을 찾아 모은 어느 한 시점</t>
  </si>
  <si>
    <t>CLCT_TM</t>
  </si>
  <si>
    <t>수집일시</t>
  </si>
  <si>
    <t>취미나 연구를 위하여 물건, 재료, 정보 등을 찾아 모은 날짜와 시각</t>
  </si>
  <si>
    <t>CLCT_DT</t>
  </si>
  <si>
    <t>수집일자</t>
  </si>
  <si>
    <t>취미나 연구를 위하여 물건, 재료, 정보 등을 찾아 모은 날짜</t>
  </si>
  <si>
    <t>CLCT_YMD</t>
  </si>
  <si>
    <t>수취인명</t>
    <phoneticPr fontId="6" type="noConversion"/>
  </si>
  <si>
    <t>서류나 물건을 받는 사람의 이름</t>
  </si>
  <si>
    <t>ADDRSE_NM</t>
  </si>
  <si>
    <t>수취인이름</t>
    <phoneticPr fontId="6" type="noConversion"/>
  </si>
  <si>
    <t>수행기관명</t>
    <phoneticPr fontId="6" type="noConversion"/>
  </si>
  <si>
    <t>생각하거나 계획한 대로 일을 하는 기관의 이름</t>
  </si>
  <si>
    <t>FLFMT_INST_NM</t>
  </si>
  <si>
    <t>수행기관이름, 수행기관명칭</t>
    <phoneticPr fontId="6" type="noConversion"/>
  </si>
  <si>
    <t>수험자명</t>
    <phoneticPr fontId="6" type="noConversion"/>
  </si>
  <si>
    <t>시험을 치르는 사람의 이름</t>
  </si>
  <si>
    <t>EXMNE_NM</t>
  </si>
  <si>
    <t>수험자이름</t>
    <phoneticPr fontId="6" type="noConversion"/>
  </si>
  <si>
    <t>승인금액</t>
  </si>
  <si>
    <t>어떤 행위를 하도록 승낙하거나 동의한 것에 드는 돈의 액수</t>
  </si>
  <si>
    <t>APRV_AMT</t>
  </si>
  <si>
    <t>승인여부</t>
  </si>
  <si>
    <t>어떤 행위를 하도록 승낙하거나 동의하였는지 여부</t>
  </si>
  <si>
    <t>APRV_YN</t>
  </si>
  <si>
    <t>승인요청일시</t>
  </si>
  <si>
    <t>어떤 행위를 하도록 승낙이나 동의를 청하는 날짜와 시각</t>
  </si>
  <si>
    <t>APRV_DMND_DT</t>
  </si>
  <si>
    <t>승인요청일자</t>
  </si>
  <si>
    <t>어떤 행위를 하도록 승낙이나 동의를 청하는 날짜</t>
  </si>
  <si>
    <t>APRV_DMND_YMD</t>
  </si>
  <si>
    <t>승인일시</t>
  </si>
  <si>
    <t>어떤 행위를 하도록 승낙이나 동의를 행한 날짜와 시각</t>
  </si>
  <si>
    <t>APRV_DT</t>
  </si>
  <si>
    <t>승인일자</t>
  </si>
  <si>
    <t>어떤 행위를 하도록 승낙이나 동의를 행한 날짜</t>
  </si>
  <si>
    <t>APRV_YMD</t>
  </si>
  <si>
    <t>승인자명</t>
    <phoneticPr fontId="6" type="noConversion"/>
  </si>
  <si>
    <t>어떤 행위를 하도록 승낙이나 동의를 하는 권한을 가진 사람이나 조직의 이름</t>
  </si>
  <si>
    <t>AUTZR_NM</t>
  </si>
  <si>
    <t>승인자이름</t>
    <phoneticPr fontId="6" type="noConversion"/>
  </si>
  <si>
    <t>시공자명</t>
    <phoneticPr fontId="6" type="noConversion"/>
  </si>
  <si>
    <t>공사를 맡아서 행하는 사람이나 회사의 이름</t>
  </si>
  <si>
    <t>BLDR_NM</t>
  </si>
  <si>
    <t>시공자이름</t>
    <phoneticPr fontId="6" type="noConversion"/>
  </si>
  <si>
    <t>시군구명</t>
    <phoneticPr fontId="6" type="noConversion"/>
  </si>
  <si>
    <t>행정 구역 단위인 ‘시’와 ‘군’과 ‘구’를 아울러 이르는 이름</t>
  </si>
  <si>
    <t>SGG_NM</t>
  </si>
  <si>
    <t>시군구이름, 시군구명칭</t>
    <phoneticPr fontId="6" type="noConversion"/>
  </si>
  <si>
    <t>시군명</t>
    <phoneticPr fontId="6" type="noConversion"/>
  </si>
  <si>
    <t>행정 구역 단위인 ‘시’와 ‘군’을 아울러 이르는 이름</t>
  </si>
  <si>
    <t>SIGUN_NM</t>
  </si>
  <si>
    <t>시군이름, 시군명칭</t>
    <phoneticPr fontId="6" type="noConversion"/>
  </si>
  <si>
    <t>시도명</t>
    <phoneticPr fontId="6" type="noConversion"/>
  </si>
  <si>
    <t>행정 구역으로 나눈 시와 도의 이름</t>
  </si>
  <si>
    <t>CTPV_NM</t>
  </si>
  <si>
    <t>시도이름, 시도명칭</t>
    <phoneticPr fontId="6" type="noConversion"/>
  </si>
  <si>
    <t>시설면적</t>
  </si>
  <si>
    <t>하나의 부지 안에 있는 바닥 면적으로, 주차를 위한 바닥 면적을 제외하고, 공용 면적을 포함한 바닥 면적을 합한 넓이</t>
  </si>
  <si>
    <t>FCAR</t>
  </si>
  <si>
    <t>시스템등록일시</t>
  </si>
  <si>
    <t>기관이나 단체 등에서 필요한 업무 기능을 수행하려고 조직화되고 규칙적으로 상호작용하는 집합체에 문서나 파일 등을 등록한 날짜와 시각</t>
  </si>
  <si>
    <t>SYS_REG_DT</t>
  </si>
  <si>
    <t>시스템명</t>
    <phoneticPr fontId="6" type="noConversion"/>
  </si>
  <si>
    <t>기관이나 단체 등에서 필요한 업무 기능을 수행하려고 조직화되고 규칙적으로 상호작용하는 집합체의 이름</t>
  </si>
  <si>
    <t>SYS_NM</t>
  </si>
  <si>
    <t>시스템이름, 시스템명칭</t>
    <phoneticPr fontId="6" type="noConversion"/>
  </si>
  <si>
    <t>시스템삭제일시</t>
  </si>
  <si>
    <t>기관이나 단체 등에서 필요한 업무 기능을 수행하려고 조직화되고 규칙적으로 상호작용하는 집합체에 문서나 파일 등 저장된 기록을 제거하거나 지운 날짜와 시각</t>
  </si>
  <si>
    <t>SYS_DEL_DT</t>
  </si>
  <si>
    <t>시작시각</t>
  </si>
  <si>
    <t>어떤 행동이나 일 등을 시작한 어느 한 시점</t>
  </si>
  <si>
    <t>BGNG_TM</t>
  </si>
  <si>
    <t>시작연도</t>
  </si>
  <si>
    <t>어떤 행동이나 일 등을 시작한 연도</t>
  </si>
  <si>
    <t>BGNG_YR</t>
  </si>
  <si>
    <t>시작연월</t>
  </si>
  <si>
    <t>어떤 행동이나 일 등을 시작한 연도와 월</t>
  </si>
  <si>
    <t>BGNG_YM</t>
  </si>
  <si>
    <t>시작월</t>
  </si>
  <si>
    <t>어떤 행동이나 일 등을 시작한 월</t>
  </si>
  <si>
    <t>BGNG_MM</t>
  </si>
  <si>
    <t>시작일시</t>
  </si>
  <si>
    <t>어떤 행동이나 일 등을 한 날짜와 시각</t>
  </si>
  <si>
    <t>BGNG_DT</t>
  </si>
  <si>
    <t>시작일자</t>
  </si>
  <si>
    <t>어떤 행동이나 일 등을 한 날짜</t>
  </si>
  <si>
    <t>BGNG_YMD</t>
  </si>
  <si>
    <t>시행계획일자</t>
  </si>
  <si>
    <t>어떠한 일을 실지로 행하는 절차, 방법, 규모 등을 미리 헤아려 작정한 날짜</t>
  </si>
  <si>
    <t>ENFC_PLAN_YMD</t>
  </si>
  <si>
    <t>시행승인일자</t>
  </si>
  <si>
    <t>어떠한 일을 실지로 행하는 행위에 승낙이나 동의를 행한 날짜</t>
  </si>
  <si>
    <t>ENFC_APRV_YMD</t>
  </si>
  <si>
    <t>시행시작일자</t>
  </si>
  <si>
    <t>어떠한 일을 실지로 행하기 시작한 날짜</t>
  </si>
  <si>
    <t>ENFC_BGNG_YMD</t>
  </si>
  <si>
    <t>시행연도</t>
  </si>
  <si>
    <t>어떠한 일을 실지로 행하거나, 법령을 공포한 뒤에 그 효력을 실제로 발생시킨 연도</t>
  </si>
  <si>
    <t>ENFC_YR</t>
  </si>
  <si>
    <t>시행일시</t>
  </si>
  <si>
    <t>어떠한 일을 실지로 행한 날짜와 시각</t>
  </si>
  <si>
    <t>ENFC_DT</t>
  </si>
  <si>
    <t>시행일자</t>
  </si>
  <si>
    <t>어떠한 일을 실지로 행한 날짜</t>
  </si>
  <si>
    <t>ENFC_YMD</t>
  </si>
  <si>
    <t>시행자명</t>
    <phoneticPr fontId="6" type="noConversion"/>
  </si>
  <si>
    <t>어떠한 일을 실지로 행하는 사람이나 회사의 이름</t>
  </si>
  <si>
    <t>DVLR_NM</t>
  </si>
  <si>
    <t>시행자이름</t>
    <phoneticPr fontId="6" type="noConversion"/>
  </si>
  <si>
    <t>시행종료일자</t>
  </si>
  <si>
    <t>어떠한 일을 실지로 행함을 끝마친 날짜</t>
  </si>
  <si>
    <t>ENFC_END_YMD</t>
  </si>
  <si>
    <t>시험일자</t>
  </si>
  <si>
    <t>재능이나 실력 등을 일정한 절차에 따라 검사하고 평가한 날짜</t>
  </si>
  <si>
    <t>TEST_YMD</t>
  </si>
  <si>
    <t>테스트일자</t>
    <phoneticPr fontId="6" type="noConversion"/>
  </si>
  <si>
    <t>신고여부</t>
  </si>
  <si>
    <t>국민이 법령의 규정에 따라 행정 관청 등에 일정한 사실을 진술ㆍ보고를 했는지 여부</t>
  </si>
  <si>
    <t>DCLR_YN</t>
  </si>
  <si>
    <t>신고일시</t>
  </si>
  <si>
    <t>국민이 법령의 규정에 따라 행정 관청 등에 일정한 사실을 진술ㆍ보고한 날짜와 시각</t>
  </si>
  <si>
    <t>DCLR_DT</t>
  </si>
  <si>
    <t>신고일자</t>
  </si>
  <si>
    <t>국민이 법령의 규정에 따라 행정 관청 등에 일정한 사실을 진술ㆍ보고한 날짜</t>
  </si>
  <si>
    <t>DCLR_YMD</t>
  </si>
  <si>
    <t>신고자명</t>
    <phoneticPr fontId="6" type="noConversion"/>
  </si>
  <si>
    <t>어떠한 것을 신고하는 사람의 이름</t>
  </si>
  <si>
    <t>DCL_NM</t>
  </si>
  <si>
    <t>신고자이름, 신고인명, 신고인이름</t>
    <phoneticPr fontId="6" type="noConversion"/>
  </si>
  <si>
    <t>신고자전화번호</t>
  </si>
  <si>
    <t>어떠한 것을 신고하는 사람의 전화번호</t>
  </si>
  <si>
    <t>DCL_TELNO</t>
  </si>
  <si>
    <t>신고인전화번호</t>
    <phoneticPr fontId="6" type="noConversion"/>
  </si>
  <si>
    <t>신규여부</t>
  </si>
  <si>
    <t>새로이 하는 일인지 여부</t>
  </si>
  <si>
    <t>NEW_YN</t>
  </si>
  <si>
    <t>신용카드가맹점번호</t>
  </si>
  <si>
    <t>신용 카드 거래로 물품과 서비스를 제공하는 상점을 식별하려고 상점에 매긴 번호</t>
  </si>
  <si>
    <t>CRCD_FRCS_NO</t>
  </si>
  <si>
    <t>신청건수</t>
  </si>
  <si>
    <t>기관이나 단체 등에 어떤 일이나 물건을 알려 청구한 사물이나 사건의 가짓수</t>
  </si>
  <si>
    <t>APLY_NOCS</t>
  </si>
  <si>
    <t>신청금액</t>
  </si>
  <si>
    <t>기관이나 단체 등에 어떤 일이나 물건을 알려 청구한 돈의 액수</t>
  </si>
  <si>
    <t>APLY_AMT</t>
  </si>
  <si>
    <t>신청시각</t>
  </si>
  <si>
    <t>기관이나 단체 등에 어떤 일이나 물건을 알려 청구한 어느 한 시점</t>
  </si>
  <si>
    <t>APLY_TM</t>
  </si>
  <si>
    <t>신청시작일자</t>
  </si>
  <si>
    <t>기관이나 단체 등에 어떤 일이나 물건을 알려 청구하는 것을 처음 시작한 날짜</t>
  </si>
  <si>
    <t>APLY_BGNG_YMD</t>
  </si>
  <si>
    <t>신청여부</t>
  </si>
  <si>
    <t>기관이나 단체 등에 어떤 일이나 물건을 알려 청구했는지 여부</t>
  </si>
  <si>
    <t>APLY_YN</t>
  </si>
  <si>
    <t>신청연도</t>
  </si>
  <si>
    <t>기관이나 단체 등에 어떤 일이나 물건을 알려 청구하는 연도</t>
  </si>
  <si>
    <t>APLY_YR</t>
  </si>
  <si>
    <t>신청일시</t>
  </si>
  <si>
    <t>기관이나 단체 등에 어떤 일이나 물건을 알려 청구한 날짜와 시각</t>
  </si>
  <si>
    <t>APLY_DT</t>
  </si>
  <si>
    <t>신청일자</t>
  </si>
  <si>
    <t>기관이나 단체 등에 어떤 일이나 물건을 알려 청구한 날짜</t>
  </si>
  <si>
    <t>APLY_YMD</t>
  </si>
  <si>
    <t>신청자명</t>
    <phoneticPr fontId="6" type="noConversion"/>
  </si>
  <si>
    <t>기관이나 단체 등에 어떤 사항을 알려 청구한 사람의 이름</t>
  </si>
  <si>
    <t>APLCNT_NM</t>
  </si>
  <si>
    <t>신청자이름, 신청인명, 신청인이름</t>
    <phoneticPr fontId="6" type="noConversion"/>
  </si>
  <si>
    <t>신청자상세주소</t>
    <phoneticPr fontId="6" type="noConversion"/>
  </si>
  <si>
    <t>기관이나 단체 등에 어떤 사항을 요청하는 사람의 동(棟)번호, 층수(層數) 또는 호수(號數)가 나타난 주소</t>
  </si>
  <si>
    <t>APLCNT_DADDR</t>
  </si>
  <si>
    <t>신청자세부주소, 신청인상세주소, 신청인세부주소</t>
    <phoneticPr fontId="6" type="noConversion"/>
  </si>
  <si>
    <t>신청자우편번호</t>
    <phoneticPr fontId="6" type="noConversion"/>
  </si>
  <si>
    <t>기관이나 단체 등에 어떤 사항을 요청하는 사람의 소재지 우편번호</t>
  </si>
  <si>
    <t>APLCNT_ZIP</t>
  </si>
  <si>
    <t>신청인우편번호</t>
    <phoneticPr fontId="6" type="noConversion"/>
  </si>
  <si>
    <t>신청자이메일주소</t>
    <phoneticPr fontId="6" type="noConversion"/>
  </si>
  <si>
    <t>기관이나 단체 등에 어떤 사항을 요청하는 사람의 이메일 주소</t>
  </si>
  <si>
    <t>APLCNT_EML_ADDR</t>
  </si>
  <si>
    <t>신청인이메일주소, 신청자전자우편주소, 신청인전자우편주소</t>
    <phoneticPr fontId="6" type="noConversion"/>
  </si>
  <si>
    <t>신청자전화번호</t>
  </si>
  <si>
    <t>기관이나 단체 등에 어떤 사항을 요청하는 사람의 전화번호</t>
  </si>
  <si>
    <t>APLCNT_TELNO</t>
  </si>
  <si>
    <t>신청인전화번호</t>
  </si>
  <si>
    <t>신청자주민등록번호</t>
  </si>
  <si>
    <t>기관이나 단체 등에 어떤 사항을 요청하는 사람의 주민등록번호</t>
  </si>
  <si>
    <t>APLCNT_RRNO</t>
  </si>
  <si>
    <t>신청인주민등록번호</t>
  </si>
  <si>
    <t>신청자주소</t>
  </si>
  <si>
    <t>기관이나 단체 등에 어떤 사항을 요청하는 사람의 주소</t>
  </si>
  <si>
    <t>APLCNT_ADDR</t>
  </si>
  <si>
    <t>신청인주소</t>
  </si>
  <si>
    <t>신청자휴대전화번호</t>
  </si>
  <si>
    <t>기관이나 단체 등에 어떤 사항을 요청하는 사람의 휴대전화번호</t>
  </si>
  <si>
    <t>APLCNT_MBL_TELNO</t>
  </si>
  <si>
    <t>신청인휴대전화번호</t>
  </si>
  <si>
    <t>신청종료일자</t>
  </si>
  <si>
    <t>기관이나 단체 등에 어떤 일이나 물건을 알려 청구하는 것을 끝마친 날짜</t>
  </si>
  <si>
    <t>APLY_END_YMD</t>
  </si>
  <si>
    <t>신청회원명</t>
    <phoneticPr fontId="6" type="noConversion"/>
  </si>
  <si>
    <t>기관이나 단체 등에 어떤 일이나 물건을 알려 청구한 사람의 이름</t>
  </si>
  <si>
    <t>APLY_MBR_NM</t>
  </si>
  <si>
    <t>신청회원이름</t>
    <phoneticPr fontId="6" type="noConversion"/>
  </si>
  <si>
    <t>실적연도</t>
  </si>
  <si>
    <t>업적이나 공적을 실제로 이룬 연도</t>
  </si>
  <si>
    <t>PRFMNC_YR</t>
  </si>
  <si>
    <t>실적일자</t>
  </si>
  <si>
    <t>업적이나 공적을 실제로 이룬 날짜</t>
  </si>
  <si>
    <t>PRFMNC_YMD</t>
  </si>
  <si>
    <t>실행시각</t>
  </si>
  <si>
    <t>어떠한 행위를 실지로 행한 어느 한 시점</t>
  </si>
  <si>
    <t>EXCN_TM</t>
  </si>
  <si>
    <t>실행여부</t>
  </si>
  <si>
    <t>어떠한 행위를 실지로 행하였는지 여부</t>
  </si>
  <si>
    <t>EXCN_YN</t>
  </si>
  <si>
    <t>실행일시</t>
  </si>
  <si>
    <t>어떠한 행위를 실지로 행한 날짜와 시각</t>
  </si>
  <si>
    <t>EXCN_DT</t>
  </si>
  <si>
    <t>실행일자</t>
  </si>
  <si>
    <t>어떠한 행위를 실지로 행한 날 또는 컴퓨터를 명령어에 따라 작동시킨 날짜</t>
  </si>
  <si>
    <t>EXCN_YMD</t>
  </si>
  <si>
    <t>심사일자</t>
  </si>
  <si>
    <t>자세하게 조사하여 등급이나 당락 등을 결정한 날짜</t>
  </si>
  <si>
    <t>SRNG_YMD</t>
  </si>
  <si>
    <t>심의대상여부</t>
  </si>
  <si>
    <t>심사하고 토의하는 일이 되는지 여부</t>
  </si>
  <si>
    <t>DLBR_TRGT_YN</t>
  </si>
  <si>
    <t>심의시작일자</t>
  </si>
  <si>
    <t>심사하고 토의하는 것을 시작한 날짜</t>
  </si>
  <si>
    <t>DLBR_BGNG_YMD</t>
  </si>
  <si>
    <t>심의일자</t>
  </si>
  <si>
    <t>심사하고 토의하는 날짜</t>
  </si>
  <si>
    <t>DLBR_YMD</t>
  </si>
  <si>
    <t>심의종료일자</t>
  </si>
  <si>
    <t>심사하고 토의하는 것을 끝마친 날짜</t>
  </si>
  <si>
    <t>DLBR_END_YMD</t>
  </si>
  <si>
    <t>압류금액</t>
  </si>
  <si>
    <t>집행 기관이 채무자의 특정 재산을 강제 집행해 압수한 돈의 액수</t>
  </si>
  <si>
    <t>SZR_AMT</t>
  </si>
  <si>
    <t>압류여부</t>
  </si>
  <si>
    <t>집행 기관이 채무자의 특정 재산을 강제 집행하는지 여부</t>
  </si>
  <si>
    <t>SZR_YN</t>
  </si>
  <si>
    <t>압류일자</t>
  </si>
  <si>
    <t>집행 기관이 채무자의 특정 재산에 강제 집행을 수행하는 날짜</t>
  </si>
  <si>
    <t>SZR_YMD</t>
  </si>
  <si>
    <t>압류해제일자</t>
  </si>
  <si>
    <t>집행 기관이 채무자의 특정 재산에 수행한 강제 집행을 푸는 날짜</t>
  </si>
  <si>
    <t>SZR_RMV_YMD</t>
  </si>
  <si>
    <t>약관동의여부</t>
  </si>
  <si>
    <t>계약 당사자가 일정한 형식에 따라 미리 마련한 계약 내용을 인정하는지 여부</t>
  </si>
  <si>
    <t>TRMS_AGRE_YN</t>
  </si>
  <si>
    <t>약관동의일자</t>
  </si>
  <si>
    <t>계약 당사자가 일정한 형식에 따라 미리 마련한 계약 내용을 인정한 날짜</t>
  </si>
  <si>
    <t>TRMS_AGRE_YMD</t>
  </si>
  <si>
    <t>업로드일시</t>
  </si>
  <si>
    <t>컴퓨터 통신망을 이용하여 다른 컴퓨터에 파일이나 자료를 전송하는 행위를 하는 날짜와 시각</t>
  </si>
  <si>
    <t>ULD_DT</t>
  </si>
  <si>
    <t>업로드일자</t>
  </si>
  <si>
    <t>컴퓨터 통신망을 이용하여 다른 컴퓨터에 파일이나 자료를 전송하는 행위를 하는 날짜</t>
  </si>
  <si>
    <t>ULD_YMD</t>
  </si>
  <si>
    <t>여권번호</t>
  </si>
  <si>
    <t>외국을 여행하는 국민에게 정부가 발급한 여권에 기재된 번호</t>
  </si>
  <si>
    <t>PNO</t>
  </si>
  <si>
    <t>여권번호C9</t>
  </si>
  <si>
    <t>M(복수여권)
S(단수여권)
R(거주여권)
G(관용여권)
D(외교관여권)
T(여행증명서)</t>
  </si>
  <si>
    <t>9자리 문자</t>
  </si>
  <si>
    <t>M99999999
S99999999
R99999999
G99999999
D99999999
T99999999</t>
  </si>
  <si>
    <t>외교부</t>
  </si>
  <si>
    <t>연계기관코드</t>
  </si>
  <si>
    <t>기관과 기관 사이에 어떤 일이나 업무 등으로 관계되는 기관을 나타내는 기호 체계</t>
  </si>
  <si>
    <t>LINK_INST_CD</t>
  </si>
  <si>
    <t>연계여부</t>
  </si>
  <si>
    <t>둘 이상의 프로그램을 엮어 한 프로그램으로 만들었는지 여부</t>
  </si>
  <si>
    <t>LINK_YN</t>
  </si>
  <si>
    <t>연계일시</t>
  </si>
  <si>
    <t>둘 이상의 프로그램을 엮어 한 프로그램으로 만든 날짜와 시각</t>
  </si>
  <si>
    <t>LINK_DT</t>
  </si>
  <si>
    <t>연계일자</t>
  </si>
  <si>
    <t>둘 이상의 프로그램을 엮어 한 프로그램으로 만든 날짜</t>
  </si>
  <si>
    <t>LINK_YMD</t>
  </si>
  <si>
    <t>연계처리일시</t>
  </si>
  <si>
    <t>둘 이상의 프로그램을 엮어 한 프로그램으로 절차에 따라 정리하거나 마무리 지은 날짜와 시각</t>
  </si>
  <si>
    <t>LINK_PRCS_DT</t>
  </si>
  <si>
    <t>연령</t>
  </si>
  <si>
    <t>사람이나 동식물 등이 세상에 나서 살아온 햇수</t>
  </si>
  <si>
    <t>AGE</t>
  </si>
  <si>
    <t>999</t>
  </si>
  <si>
    <t>나이</t>
    <phoneticPr fontId="6" type="noConversion"/>
  </si>
  <si>
    <t>열람시작일자</t>
  </si>
  <si>
    <t>책이나 문서 등을 훑어보거나 조사하면서 보기 시작한 날짜</t>
  </si>
  <si>
    <t>PRSL_BGNG_YMD</t>
  </si>
  <si>
    <t>열람여부</t>
  </si>
  <si>
    <t>책이나 문서 등을 훑어보거나 조사하면서 보았는지 여부</t>
  </si>
  <si>
    <t>PRSL_YN</t>
  </si>
  <si>
    <t>열람일시</t>
  </si>
  <si>
    <t>책이나 문서 등을 훑어보거나 조사하면서 본 날짜와 시각</t>
  </si>
  <si>
    <t>PRSL_DT</t>
  </si>
  <si>
    <t>열람일자</t>
  </si>
  <si>
    <t>책이나 문서 등을 훑어보거나 조사하면서 본 날짜</t>
  </si>
  <si>
    <t>PRSL_YMD</t>
  </si>
  <si>
    <t>열람자명</t>
    <phoneticPr fontId="6" type="noConversion"/>
  </si>
  <si>
    <t>책이나 문서 등을 훑어보거나 조사하면서 본 사람의 이름</t>
  </si>
  <si>
    <t>RDR_NM</t>
  </si>
  <si>
    <t>열람자이름</t>
    <phoneticPr fontId="6" type="noConversion"/>
  </si>
  <si>
    <t>열람자주소</t>
  </si>
  <si>
    <t>책이나 문서 등을 훑어보거나 조사하면서 본 사람이 있는 곳의 주소</t>
  </si>
  <si>
    <t>RDR_ADDR</t>
  </si>
  <si>
    <t>열람종료일자</t>
  </si>
  <si>
    <t>책이나 문서 등을 훑어보거나 조사하면서 보기를 끝마친 날짜</t>
  </si>
  <si>
    <t>PRSL_END_YMD</t>
  </si>
  <si>
    <t>영문건물명</t>
    <phoneticPr fontId="6" type="noConversion"/>
  </si>
  <si>
    <t>영어로 표기한 건물 이름</t>
  </si>
  <si>
    <t>ENG_BLDG_NM</t>
  </si>
  <si>
    <t>영문건물이름, 영문자건물명, 영문자건물이름, 영문건물명칭, 영문자건물명칭</t>
    <phoneticPr fontId="6" type="noConversion"/>
  </si>
  <si>
    <t>영문도로명주소</t>
    <phoneticPr fontId="6" type="noConversion"/>
  </si>
  <si>
    <t xml:space="preserve">영어로 표기한 도로명 주소상의 기본 주소 </t>
  </si>
  <si>
    <t>ENG_ROAD_NM_ADDR</t>
  </si>
  <si>
    <t>영문자도로명주소, 영문자도로이름주소, 영문도로명칭주소, 영문길명칭주소, 영문자도로명칭주소</t>
    <phoneticPr fontId="6" type="noConversion"/>
  </si>
  <si>
    <t>영문상세주소</t>
  </si>
  <si>
    <t>동(棟)번호, 층수(層數) 또는 호수(號數)를 영어로 표기한 주소</t>
  </si>
  <si>
    <t>ENG_DADDR</t>
  </si>
  <si>
    <t>영문세부주소, 영문자상세주소, 영문자세부주소</t>
    <phoneticPr fontId="6" type="noConversion"/>
  </si>
  <si>
    <t>영문성명</t>
    <phoneticPr fontId="6" type="noConversion"/>
  </si>
  <si>
    <t>영어로 표기한 성(姓)과 이름</t>
  </si>
  <si>
    <t>ENG_FLNM</t>
  </si>
  <si>
    <t>영문자성명</t>
    <phoneticPr fontId="6" type="noConversion"/>
  </si>
  <si>
    <t>영문시군구명</t>
    <phoneticPr fontId="6" type="noConversion"/>
  </si>
  <si>
    <t>행정 구역 단위인 시, 군, 구의 영어 표기 이름</t>
  </si>
  <si>
    <t>ENG_SGG_NM</t>
  </si>
  <si>
    <t>영문시군구이름, 영문자시군구명, 영문자시군구이름, 영문자시군구명칭, 영문시군구명칭</t>
    <phoneticPr fontId="6" type="noConversion"/>
  </si>
  <si>
    <t>영문시도명</t>
    <phoneticPr fontId="6" type="noConversion"/>
  </si>
  <si>
    <t>행정 구역 단위인 시, 도의 영어 표기 이름</t>
  </si>
  <si>
    <t>ENG_CTPV_NM</t>
  </si>
  <si>
    <t>영문시도이름, 영문자시도이름, 영문자시도명, 영문시도명칭, 영문자시도명칭</t>
    <phoneticPr fontId="6" type="noConversion"/>
  </si>
  <si>
    <t>영문읍면동명</t>
    <phoneticPr fontId="6" type="noConversion"/>
  </si>
  <si>
    <t>행정 구역 단위인 읍, 면, 동의 영어 표기 이름</t>
  </si>
  <si>
    <t>ENG_EMD_NM</t>
  </si>
  <si>
    <t>영문읍면동이름, 영문자읍면동명, 영문자읍면동이름, 영문읍면동명칭, 영문자읍면동명칭</t>
    <phoneticPr fontId="6" type="noConversion"/>
  </si>
  <si>
    <t>예금주명</t>
    <phoneticPr fontId="6" type="noConversion"/>
  </si>
  <si>
    <t>금융 기관에서 만든 예금 계좌의 주인 이름</t>
  </si>
  <si>
    <t>DPSTR_NM</t>
  </si>
  <si>
    <t>예금주이름, 예금자명, 예금자이름</t>
    <phoneticPr fontId="6" type="noConversion"/>
  </si>
  <si>
    <t>예산금액</t>
  </si>
  <si>
    <t>기관이나 단체 등에서 필요한 비용을 미리 계산한 돈의 액수</t>
  </si>
  <si>
    <t>BGT_AMT</t>
  </si>
  <si>
    <t>예산연도</t>
  </si>
  <si>
    <t>기관이나 단체 등에서 한 회계 연도의 수입과 지출을 미리 셈하여 정한 연도</t>
  </si>
  <si>
    <t>BGT_YR</t>
  </si>
  <si>
    <t>예약시각</t>
  </si>
  <si>
    <t>미리 약속한 어느 한 시점</t>
  </si>
  <si>
    <t>RSVT_TM</t>
  </si>
  <si>
    <t>예약일시</t>
  </si>
  <si>
    <t>미리 약속한 날짜와 시각</t>
  </si>
  <si>
    <t>RSVT_DT</t>
  </si>
  <si>
    <t>예약일자</t>
  </si>
  <si>
    <t>미리 약속한 날짜</t>
  </si>
  <si>
    <t>RSVT_YMD</t>
  </si>
  <si>
    <t>오류발생일시</t>
  </si>
  <si>
    <t>그릇되어 이치에 맞지 않는 일이 일어난 날짜와 시각 / 연산 처리 장치의 잘못된 동작이나 소프트웨어의 잘못으로 계산값과 참값의 오차 등이 생긴 날짜와 시각</t>
  </si>
  <si>
    <t>ERR_OCRN_DT</t>
  </si>
  <si>
    <t>오류여부</t>
  </si>
  <si>
    <t>그릇되어 이치에 맞지 않았는지의 여부 / 연산 처리 장치의 잘못된 동작이나 소프트웨어의 잘못으로 계산값과 참값의 오차 등이 생겼는지 여부</t>
  </si>
  <si>
    <t>ERR_YN</t>
  </si>
  <si>
    <t>완료여부</t>
  </si>
  <si>
    <t>어떠한 것을 완전히 끝마쳤는지 여부</t>
  </si>
  <si>
    <t>CMPTN_YN</t>
  </si>
  <si>
    <t>완료일시</t>
  </si>
  <si>
    <t>어떠한 것을 완전히 끝마친 날짜와 시각</t>
  </si>
  <si>
    <t>CMPTN_DT</t>
  </si>
  <si>
    <t>완료일자</t>
  </si>
  <si>
    <t>어떠한 것을 완전히 끝마친 날짜</t>
  </si>
  <si>
    <t>CMPTN_YMD</t>
  </si>
  <si>
    <t>외국인등록번호</t>
  </si>
  <si>
    <t>국내에 입국일부터 90일을 초과하여 머물러 있는 외국인에게 부여하는 번호</t>
  </si>
  <si>
    <t>FRNO</t>
  </si>
  <si>
    <t>외국인등록번호C13</t>
  </si>
  <si>
    <t>(7번째 자리)
 -1900년대
 남(5),여(6)
 -2000년대
 남(7),여(8)
(12번째 자리) 
 - 외국인(9)
 - 재외국인(8)
 - 동포(7)</t>
  </si>
  <si>
    <t>법무부</t>
  </si>
  <si>
    <t>외국인여부</t>
  </si>
  <si>
    <t>우리나라 국적이 없는 사람인지 여부</t>
  </si>
  <si>
    <t>FRGNR_YN</t>
  </si>
  <si>
    <t>요주의여부</t>
  </si>
  <si>
    <t>각별한 주의가 필요한지 여부</t>
  </si>
  <si>
    <t>ATNT_YN</t>
  </si>
  <si>
    <t>요청기관명</t>
    <phoneticPr fontId="6" type="noConversion"/>
  </si>
  <si>
    <t>필요한 어떤 일이나 행동을 청한 기관의 이름</t>
  </si>
  <si>
    <t>DMND_INST_NM</t>
  </si>
  <si>
    <t>요청기관이름, 요청기관명칭</t>
    <phoneticPr fontId="6" type="noConversion"/>
  </si>
  <si>
    <t>요청시각</t>
  </si>
  <si>
    <t>필요한 어떤 일이나 행동을 청한 어느 한 시점</t>
  </si>
  <si>
    <t>DMND_TM</t>
  </si>
  <si>
    <t>요청여부</t>
  </si>
  <si>
    <t>필요한 어떤 일이나 행동을 청했는지 여부</t>
  </si>
  <si>
    <t>DMND_YN</t>
  </si>
  <si>
    <t>요청일시</t>
  </si>
  <si>
    <t>필요한 어떤 일이나 행동을 청한 날짜와 시각</t>
  </si>
  <si>
    <t>DMND_DT</t>
  </si>
  <si>
    <t>요청일자</t>
  </si>
  <si>
    <t>필요한 어떤 일이나 행동을 청한 날짜</t>
  </si>
  <si>
    <t>DMND_YMD</t>
  </si>
  <si>
    <t>요청자IP주소</t>
    <phoneticPr fontId="6" type="noConversion"/>
  </si>
  <si>
    <t>컴퓨터의 네트워크, 프로그램 등을 이용하여 필요한 어떤 일이나 행동을 청한 사람의 IP(인터넷 프로토콜) 주소</t>
  </si>
  <si>
    <t>RQSTR_IP_ADDR</t>
  </si>
  <si>
    <t>요청자아이피주소, 요청인IP주소, 요청인아이피주소</t>
    <phoneticPr fontId="6" type="noConversion"/>
  </si>
  <si>
    <t>요청자전화번호</t>
    <phoneticPr fontId="6" type="noConversion"/>
  </si>
  <si>
    <t>필요한 어떤 일이나 행동을 청한 사람의 전화번호</t>
  </si>
  <si>
    <t>RQSTR_TELNO</t>
  </si>
  <si>
    <t>요청인전화번호</t>
    <phoneticPr fontId="6" type="noConversion"/>
  </si>
  <si>
    <t>용적률</t>
  </si>
  <si>
    <t>대지 면적에 대한 건물 각 층의 바닥 면적 합계의 비율</t>
  </si>
  <si>
    <t>FART</t>
    <phoneticPr fontId="6" type="noConversion"/>
  </si>
  <si>
    <t>비율N13,9</t>
    <phoneticPr fontId="6" type="noConversion"/>
  </si>
  <si>
    <t>9999.999999999</t>
    <phoneticPr fontId="6" type="noConversion"/>
  </si>
  <si>
    <t>우편물을 쉽게 분류하려고 과학기술정보통신부에서 지역마다 매긴 번호</t>
  </si>
  <si>
    <t>ZIP</t>
  </si>
  <si>
    <t>과학기술정보통신부</t>
  </si>
  <si>
    <t>운영기관명</t>
    <phoneticPr fontId="6" type="noConversion"/>
  </si>
  <si>
    <t>어떤 대상을 관리하고 운용하는 기관의 이름</t>
  </si>
  <si>
    <t>OPER_INST_NM</t>
  </si>
  <si>
    <t>운영기관이름, 운영기관명칭</t>
    <phoneticPr fontId="6" type="noConversion"/>
  </si>
  <si>
    <t>운영기관코드</t>
  </si>
  <si>
    <t>어떤 대상을 관리하고 운용하는 기관을 나타내는 기호 체계</t>
  </si>
  <si>
    <t>OPER_INST_CD</t>
  </si>
  <si>
    <t>운영시작시각</t>
  </si>
  <si>
    <t>어떤 대상을 관리하고 운용하는 것을 시작한 어느 한 시점</t>
  </si>
  <si>
    <t>OPER_BGNG_TM</t>
  </si>
  <si>
    <t>운영여부</t>
  </si>
  <si>
    <t>어떤 대상을 관리하고 운용하는지 여부</t>
  </si>
  <si>
    <t>OPER_YN</t>
  </si>
  <si>
    <t>운영종료시각</t>
  </si>
  <si>
    <t>어떤 대상을 관리하고 운용하는 것을 끝마친 어느 한 시점</t>
  </si>
  <si>
    <t>OPER_END_TM</t>
  </si>
  <si>
    <t>운전면허번호</t>
  </si>
  <si>
    <t>도로에서 자동차나 오토바이 등을 운전할 수 있는 자격을 관리하려고 매긴 번호</t>
  </si>
  <si>
    <t>DLN</t>
  </si>
  <si>
    <t>운전면허번호C12</t>
  </si>
  <si>
    <t>경찰청</t>
  </si>
  <si>
    <t>원본첨부파일명</t>
    <phoneticPr fontId="6" type="noConversion"/>
  </si>
  <si>
    <t>베끼거나 고친 것에 대하여 근본이 되는 서류나 문건 등에 덧붙인 파일의 이름</t>
  </si>
  <si>
    <t>ORGNL_ATCH_FILE_NM</t>
  </si>
  <si>
    <t>원본첨부파일이름, 원본첨부파일명칭</t>
    <phoneticPr fontId="6" type="noConversion"/>
  </si>
  <si>
    <t>원본파일명</t>
    <phoneticPr fontId="6" type="noConversion"/>
  </si>
  <si>
    <t>ORGNL_FILE_NM</t>
  </si>
  <si>
    <t>원본파일이름, 원본파일명칭</t>
    <phoneticPr fontId="6" type="noConversion"/>
  </si>
  <si>
    <t>원산지명</t>
    <phoneticPr fontId="6" type="noConversion"/>
  </si>
  <si>
    <t>물건을 만들어 내는 곳의 이름</t>
  </si>
  <si>
    <t>PLOR_NM</t>
  </si>
  <si>
    <t>원산지이름, 원산지명칭</t>
    <phoneticPr fontId="6" type="noConversion"/>
  </si>
  <si>
    <t>위도</t>
  </si>
  <si>
    <t>지구 위의 위치를 나타내는 좌표축 중에서 가로로 된 것. 적도를 중심으로 하여 남북으로 평행하게 그은 선</t>
  </si>
  <si>
    <t>LAT</t>
  </si>
  <si>
    <t>위도N12,10</t>
  </si>
  <si>
    <t>99.9999999999</t>
  </si>
  <si>
    <t>위반일시</t>
  </si>
  <si>
    <t>법률, 명령, 약속 등을 지키지 않고 어긴 날짜와 시각</t>
  </si>
  <si>
    <t>VLTN_DT</t>
  </si>
  <si>
    <t>위배일시</t>
    <phoneticPr fontId="6" type="noConversion"/>
  </si>
  <si>
    <t>위반일자</t>
  </si>
  <si>
    <t>법률, 명령, 약속 등을 지키지 않고 어긴 날짜</t>
  </si>
  <si>
    <t>VLTN_YMD</t>
  </si>
  <si>
    <t>위배일자</t>
    <phoneticPr fontId="6" type="noConversion"/>
  </si>
  <si>
    <t>위촉일자</t>
  </si>
  <si>
    <t>어떤 일을 남에게 부탁하여 맡게 한 날짜</t>
  </si>
  <si>
    <t>ENTRST_YMD</t>
  </si>
  <si>
    <t>유선전화번호</t>
  </si>
  <si>
    <t>유선으로 가입된 전화마다 매겨진 일정한 전화번호</t>
  </si>
  <si>
    <t>WRD_TELNO</t>
  </si>
  <si>
    <t>유효시작일자</t>
  </si>
  <si>
    <t>법률적 행위가 당사자나 법률이 의도한 본래의 효과가 있는 최초의 날짜</t>
  </si>
  <si>
    <t>VLD_BGNG_YMD</t>
  </si>
  <si>
    <t>유효여부</t>
  </si>
  <si>
    <t>법률적 행위가 당사자나 법률이 의도한 본래의 효과가 있는지 여부</t>
  </si>
  <si>
    <t>VLD_YN</t>
  </si>
  <si>
    <t>유효일자</t>
  </si>
  <si>
    <t>법률적 행위가 당사자나 법률이 의도한 본래의 효과가 있는 날짜</t>
  </si>
  <si>
    <t>VLD_YMD</t>
  </si>
  <si>
    <t>유효종료일자</t>
  </si>
  <si>
    <t>법률적 행위가 당사자나 법률이 의도한 본래의 효과가 있는 마지막 날짜</t>
  </si>
  <si>
    <t>VLD_END_YMD</t>
  </si>
  <si>
    <t>은행명</t>
    <phoneticPr fontId="6" type="noConversion"/>
  </si>
  <si>
    <t>예금을 받아 그 돈을 자금으로 하여 대출, 어음 거래, 증권의 인수 등을 업무로 하는 금융 기관의 이름</t>
  </si>
  <si>
    <t>BANK_NM</t>
  </si>
  <si>
    <t>은행이름, 은행명칭</t>
    <phoneticPr fontId="6" type="noConversion"/>
  </si>
  <si>
    <t>읍면동일련번호</t>
  </si>
  <si>
    <t>행정 구역 단위인 읍, 면, 동에 일률적으로 연속해서 매긴 번호</t>
  </si>
  <si>
    <t>EMD_SN</t>
  </si>
  <si>
    <t>일련번호C2</t>
  </si>
  <si>
    <t>2자리 문자</t>
  </si>
  <si>
    <t>읍면동순번, 읍면동연번</t>
    <phoneticPr fontId="6" type="noConversion"/>
  </si>
  <si>
    <t>응답시간</t>
  </si>
  <si>
    <t>부름이나 물음에 응하여 답하는 데 걸리는 일정한 시간</t>
  </si>
  <si>
    <t>RSPNS_HR</t>
  </si>
  <si>
    <t>응답여부</t>
  </si>
  <si>
    <t>부름이나 물음에 응하여 답했는지 여부</t>
  </si>
  <si>
    <t>RSPNS_YN</t>
  </si>
  <si>
    <t>응답일시</t>
  </si>
  <si>
    <t>부름이나 물음에 응하여 답하는 날짜와 시각</t>
  </si>
  <si>
    <t>RSPNS_DT</t>
  </si>
  <si>
    <t>응답자명</t>
    <phoneticPr fontId="6" type="noConversion"/>
  </si>
  <si>
    <t>부름이나 물음에 응하여 답하는 사람의 이름</t>
  </si>
  <si>
    <t>RSPDNT_NM</t>
  </si>
  <si>
    <t>응답자이름</t>
    <phoneticPr fontId="6" type="noConversion"/>
  </si>
  <si>
    <t>의견시작일자</t>
  </si>
  <si>
    <t>어떠한 대상에 대한 생각, 의견, 보고 등을 처음 시작한 날짜</t>
  </si>
  <si>
    <t>OPNN_BGNG_YMD</t>
  </si>
  <si>
    <t>의견종료일자</t>
  </si>
  <si>
    <t>어떠한 대상에 대한 생각, 의견, 보고 등을 끝마친 날짜</t>
  </si>
  <si>
    <t>OPNN_END_YMD</t>
  </si>
  <si>
    <t>의견청취일자</t>
  </si>
  <si>
    <t>어떠한 대상에 대한 생각, 의견, 보고를 듣는 날짜</t>
  </si>
  <si>
    <t>OPNN_LSTN_YMD</t>
  </si>
  <si>
    <t>의뢰일자</t>
  </si>
  <si>
    <t>남에게 부탁한 날짜</t>
  </si>
  <si>
    <t>RQST_YMD</t>
  </si>
  <si>
    <t>의료기관명</t>
    <phoneticPr fontId="6" type="noConversion"/>
  </si>
  <si>
    <t>의술로 병을 고치는 행위를 목적으로 하는 기관의 이름</t>
  </si>
  <si>
    <t>MDLCR_INST_NM</t>
  </si>
  <si>
    <t>의료기관이름, 의료기관명칭</t>
    <phoneticPr fontId="6" type="noConversion"/>
  </si>
  <si>
    <t>의사명</t>
    <phoneticPr fontId="6" type="noConversion"/>
  </si>
  <si>
    <t>일정한 자격을 가지고 병을 고치는 것을 직업으로 하는 사람의 이름</t>
  </si>
  <si>
    <t>DR_NM</t>
  </si>
  <si>
    <t>의사이름</t>
    <phoneticPr fontId="6" type="noConversion"/>
  </si>
  <si>
    <t>이관여부</t>
  </si>
  <si>
    <t>관할을 옮겼는지 여부</t>
  </si>
  <si>
    <t>TRNSF_YN</t>
  </si>
  <si>
    <t>이관일시</t>
  </si>
  <si>
    <t>관할을 옮긴 날짜와 시각</t>
  </si>
  <si>
    <t>TRNSF_DT</t>
  </si>
  <si>
    <t>이관일자</t>
  </si>
  <si>
    <t>관할을 옮긴 날짜</t>
  </si>
  <si>
    <t>TRNSF_YMD</t>
  </si>
  <si>
    <t>이동일자</t>
  </si>
  <si>
    <t>움직여 자리를 바꾼 날짜</t>
  </si>
  <si>
    <t>MVMN_YMD</t>
  </si>
  <si>
    <t>이메일발송여부</t>
  </si>
  <si>
    <t>컴퓨터의 단말기 이용자끼리 통신 회선을 이용하여 주고받는 글을 내보냈는지 여부</t>
  </si>
  <si>
    <t>EML_SNDNG_YN</t>
  </si>
  <si>
    <t>전자우편발송여부</t>
  </si>
  <si>
    <t>이메일수신동의여부</t>
  </si>
  <si>
    <t>컴퓨터의 단말기 이용자끼리 통신 회선을 이용하여 주고받는 글을 받는 것을 허락하는지 여부</t>
  </si>
  <si>
    <t>EML_RCPTN_AGRE_YN</t>
  </si>
  <si>
    <t>전자우편수신동의여부</t>
  </si>
  <si>
    <t>이메일수신여부</t>
  </si>
  <si>
    <t>컴퓨터의 단말기 이용자끼리 통신 회선을 이용하여 주고받는 글을 받았는지 여부</t>
  </si>
  <si>
    <t>EML_RCPTN_YN</t>
  </si>
  <si>
    <t>전자우편수신여부</t>
  </si>
  <si>
    <t>이메일주소</t>
  </si>
  <si>
    <t>컴퓨터 단말기 이용자끼리 통신 회선을 이용하여 글이나 자료를 주고받으려고 부여한 주소 / 인터넷에서 전자 우편을 보낼 때 전자 우편을 수신하는 상대방 호스트를 지정하려고 사용하는 주소</t>
  </si>
  <si>
    <t>EML_ADDR</t>
  </si>
  <si>
    <t>전자우편주소</t>
  </si>
  <si>
    <t>이미지파일확장자명</t>
    <phoneticPr fontId="6" type="noConversion"/>
  </si>
  <si>
    <t>시각적으로 표현하려고 제공된 그래픽 콘텐츠 파일의 종류를 구분하고자 파일명 마침표 뒤에 붙이는 문자의 이름</t>
  </si>
  <si>
    <t>IMG_FILE_EXTN_NM</t>
  </si>
  <si>
    <t>이미지파일확장자이름, 이미지파일확장자명칭</t>
    <phoneticPr fontId="6" type="noConversion"/>
  </si>
  <si>
    <t>이용일시</t>
  </si>
  <si>
    <t>어떠한 대상을 필요에 따라 이롭게 쓴 날짜와 시각</t>
  </si>
  <si>
    <t>UTZTN_DT</t>
  </si>
  <si>
    <t>이의신청여부</t>
  </si>
  <si>
    <t>다른 의견이나 논의, 민법에서 타인의 행위에 반대 또는 불복의 의사를 표시하는 일을 신청하였는지 여부</t>
  </si>
  <si>
    <t>OBJC_APLY_YN</t>
  </si>
  <si>
    <t>이의신청일자</t>
  </si>
  <si>
    <t>다른 의견이나 논의, 민법에서 타인의 행위에 반대 또는 불복의 의사를 표시한 날짜</t>
  </si>
  <si>
    <t>OBJC_APLY_YMD</t>
  </si>
  <si>
    <t>인가시행시작일자</t>
  </si>
  <si>
    <t>어떠한 것에 대하여 기관이나 단체 등에 허가를 받는 행위를 처음 시작한 날짜</t>
  </si>
  <si>
    <t>SNCN_ENFC_BGNG_YMD</t>
  </si>
  <si>
    <t>인허시행시작일자</t>
  </si>
  <si>
    <t>인가시행완료일자</t>
  </si>
  <si>
    <t>어떠한 것에 대하여 기관이나 단체 등에 허가를 받는 행위를 완전히 끝마친 날짜</t>
  </si>
  <si>
    <t>SNCN_ENFC_CMPTN_YMD</t>
  </si>
  <si>
    <t>인허시행완료일자</t>
  </si>
  <si>
    <t>인가일자</t>
  </si>
  <si>
    <t>어떠한 것에 대하여 기관이나 단체 등에 허가를 받은 날짜</t>
  </si>
  <si>
    <t>SNCN_YMD</t>
  </si>
  <si>
    <t>인허일자</t>
  </si>
  <si>
    <t>인건비</t>
  </si>
  <si>
    <t>사람을 부리는 데에 드는 비용</t>
  </si>
  <si>
    <t>LBRCO</t>
  </si>
  <si>
    <t>인구수</t>
  </si>
  <si>
    <t>일정한 지역에 사는 사람의 수</t>
  </si>
  <si>
    <t>PPLTN_CNT</t>
  </si>
  <si>
    <t>인수일자</t>
  </si>
  <si>
    <t>물건이나 권리를 건네받은 날짜</t>
  </si>
  <si>
    <t>ACPTN_YMD</t>
  </si>
  <si>
    <t>인원수</t>
  </si>
  <si>
    <t>사람의 수</t>
  </si>
  <si>
    <t>NOPE</t>
  </si>
  <si>
    <t>명수</t>
    <phoneticPr fontId="6" type="noConversion"/>
  </si>
  <si>
    <t>인증여부</t>
  </si>
  <si>
    <t>어떠한 문서나 행위가 정당한 절차로 이루어졌다는 것을 공적 기관이 증명했는지 여부</t>
  </si>
  <si>
    <t>CERT_YN</t>
  </si>
  <si>
    <t>인증일자</t>
  </si>
  <si>
    <t>어떠한 문서나 행위가 정당한 절차로 이루어졌다는 것을 공적 기관이 증명한 날짜</t>
  </si>
  <si>
    <t>CERT_YMD</t>
  </si>
  <si>
    <t>일정시작일자</t>
  </si>
  <si>
    <t>일정한 기간 해야 할 일을 시작한 날짜</t>
  </si>
  <si>
    <t>SCHDL_BGNG_YMD</t>
  </si>
  <si>
    <t>스케줄시작일자</t>
    <phoneticPr fontId="6" type="noConversion"/>
  </si>
  <si>
    <t>일정종료일자</t>
  </si>
  <si>
    <t>일정한 기간 해야 할 일을 끝마친 날짜</t>
  </si>
  <si>
    <t>SCHDL_END_YMD</t>
  </si>
  <si>
    <t>스케줄종료일자</t>
    <phoneticPr fontId="6" type="noConversion"/>
  </si>
  <si>
    <t>임시저장여부</t>
  </si>
  <si>
    <t>미리 저장하지 않고 그때그때 필요에 따라 저장했는지 여부</t>
  </si>
  <si>
    <t>TMPR_STRG_YN</t>
  </si>
  <si>
    <t>입고일자</t>
  </si>
  <si>
    <t>물건을 창고에 넣은 날짜</t>
  </si>
  <si>
    <t>WRHS_YMD</t>
  </si>
  <si>
    <t>입국일자</t>
  </si>
  <si>
    <t>자기 나라 또는 남의 나라 안으로 들어간 날짜</t>
  </si>
  <si>
    <t>ENTCNY_YMD</t>
  </si>
  <si>
    <t>입금계좌번호</t>
  </si>
  <si>
    <t>금융 기관 등에 예금을 관리하려고 설정한 개인명의나 법인명의 계좌에 부여하는 식별 번호</t>
  </si>
  <si>
    <t>DPST_ACTNO</t>
  </si>
  <si>
    <t>입금금액</t>
  </si>
  <si>
    <t>금융 기관 등에 넣은 돈의 액수</t>
  </si>
  <si>
    <t>DPST_AMT</t>
  </si>
  <si>
    <t>입금일자</t>
  </si>
  <si>
    <t>금융 기관 등에 돈을 들여놓거나 넣어 준 날짜</t>
  </si>
  <si>
    <t>DPST_YMD</t>
  </si>
  <si>
    <t>입금자명</t>
    <phoneticPr fontId="6" type="noConversion"/>
  </si>
  <si>
    <t>은행 등에 돈을 들여놓는 사람의 이름</t>
  </si>
  <si>
    <t>PYR_NM</t>
  </si>
  <si>
    <t>입금자이름</t>
    <phoneticPr fontId="6" type="noConversion"/>
  </si>
  <si>
    <t>입력시각</t>
  </si>
  <si>
    <t>컴퓨터 등의 기기나 장치를 이용하여 문자나 숫자를 기억하게 한 어느 한 시점</t>
  </si>
  <si>
    <t>INPT_TM</t>
  </si>
  <si>
    <t>입력여부</t>
  </si>
  <si>
    <t>컴퓨터 등의 기기나 장치를 이용하여 문자나 숫자를 기억하게 했는지 여부</t>
  </si>
  <si>
    <t>INPT_YN</t>
  </si>
  <si>
    <t>입력일시</t>
  </si>
  <si>
    <t>컴퓨터 등의 기기나 장치를 이용하여 문자나 숫자를 기억하게 한 날짜와 시각</t>
  </si>
  <si>
    <t>INPT_DT</t>
  </si>
  <si>
    <t>입력일자</t>
  </si>
  <si>
    <t>컴퓨터 등의 기기나 장치를 이용하여 문자나 숫자를 기억하게 한 날짜</t>
  </si>
  <si>
    <t>INPT_YMD</t>
  </si>
  <si>
    <t>입사일자</t>
  </si>
  <si>
    <t>회사에 취직하여 들어간 날짜</t>
  </si>
  <si>
    <t>JNCMP_YMD</t>
  </si>
  <si>
    <t>입산통제여부</t>
  </si>
  <si>
    <t>산속에 들어가는 행위를 일정한 방침이나 목적에 따라 제한하는지 여부</t>
  </si>
  <si>
    <t>MTCG_CNTRL_YN</t>
  </si>
  <si>
    <t>입찰일자</t>
  </si>
  <si>
    <t>상품의 매매 계약이나 도급 계약을 할 때 여러 사람에게 각자 원하는 가격을 서면으로 제출하게 한 날짜</t>
  </si>
  <si>
    <t>BID_YMD</t>
  </si>
  <si>
    <t>입학일자</t>
  </si>
  <si>
    <t>공부하려고 학교 등에 들어간 날짜</t>
  </si>
  <si>
    <t>MTCLTN_YMD</t>
  </si>
  <si>
    <t>자격취득일자</t>
  </si>
  <si>
    <t>일정한 신분이나 지위를 가지거나 일정한 일을 하는 데 필요한 조건이나 능력을 획득한 날짜</t>
  </si>
  <si>
    <t>QLFC_ACQS_YMD</t>
  </si>
  <si>
    <t>자동차등록번호</t>
  </si>
  <si>
    <t>국토교통부장관이 고시한 기준에 따라 자동차의 종류와 용도별로 구분하여 자동차마다 매긴 번호</t>
  </si>
  <si>
    <t>VHRNO</t>
  </si>
  <si>
    <t>자동차등록번호V16</t>
  </si>
  <si>
    <t>16자리 이내 문자</t>
  </si>
  <si>
    <t>999가 9999</t>
  </si>
  <si>
    <t>차량번호</t>
    <phoneticPr fontId="6" type="noConversion"/>
  </si>
  <si>
    <t>자료생성일자</t>
  </si>
  <si>
    <t>연구나 조사 등의 바탕이 되는 재료가 생겨 이루어지게 한 날짜</t>
  </si>
  <si>
    <t>DATA_CRT_YMD</t>
  </si>
  <si>
    <t>데이터생성일자</t>
    <phoneticPr fontId="6" type="noConversion"/>
  </si>
  <si>
    <t>자본금</t>
  </si>
  <si>
    <t>기업의 소유자 등이 영리를 목적으로 사업에 투자한 돈의 액수</t>
  </si>
  <si>
    <t>CPTL</t>
  </si>
  <si>
    <t>자택상세주소</t>
  </si>
  <si>
    <t>자기 집의 동(棟)번호, 층수(層數) 또는 호수(號數)가 나타난 주소</t>
  </si>
  <si>
    <t>HOME_DADDR</t>
  </si>
  <si>
    <t>자택도로명상세주소</t>
    <phoneticPr fontId="6" type="noConversion"/>
  </si>
  <si>
    <t>자택우편번호</t>
  </si>
  <si>
    <t>자기 집의 우편번호</t>
  </si>
  <si>
    <t>HOME_ZIP</t>
  </si>
  <si>
    <t>자택전화번호</t>
  </si>
  <si>
    <t>자기 집에서 가입한 전화마다 매겨진 일정한 번호</t>
  </si>
  <si>
    <t>HOME_TELNO</t>
  </si>
  <si>
    <t>(9)99-(9)999-9999
or
999-(9)999-9999</t>
  </si>
  <si>
    <t>자택주소</t>
  </si>
  <si>
    <t>자기 집의 기본 주소</t>
  </si>
  <si>
    <t>HOME_ADDR</t>
  </si>
  <si>
    <t>작성시각</t>
  </si>
  <si>
    <t>서류, 원고 등을 만든 어느 한 시점</t>
  </si>
  <si>
    <t>WRT_TM</t>
  </si>
  <si>
    <t>작성연도</t>
  </si>
  <si>
    <t>서류, 원고 등을 만든 연도</t>
  </si>
  <si>
    <t>WRT_YR</t>
  </si>
  <si>
    <t>작성일시</t>
  </si>
  <si>
    <t>서류, 원고 등을 만든 날짜와 시각</t>
  </si>
  <si>
    <t>WRT_DT</t>
  </si>
  <si>
    <t>작성일자</t>
  </si>
  <si>
    <t>서류, 원고 등을 만든 날짜</t>
  </si>
  <si>
    <t>WRT_YMD</t>
  </si>
  <si>
    <t>작성자명</t>
    <phoneticPr fontId="6" type="noConversion"/>
  </si>
  <si>
    <t>서류, 원고 등을 만든 사람의 이름</t>
  </si>
  <si>
    <t>WRTR_NM</t>
  </si>
  <si>
    <t>작성자이름</t>
    <phoneticPr fontId="6" type="noConversion"/>
  </si>
  <si>
    <t>작성자이메일주소</t>
  </si>
  <si>
    <t>서류, 원고 등을 만든 사람의 이메일 주소</t>
  </si>
  <si>
    <t>WRTR_EML_ADDR</t>
  </si>
  <si>
    <t>작성자전자우편주소</t>
  </si>
  <si>
    <t>작성자전화번호</t>
  </si>
  <si>
    <t>서류, 원고 등을 만든 사람의 전화번호</t>
  </si>
  <si>
    <t>WRTR_TELNO</t>
  </si>
  <si>
    <t>작업시간</t>
  </si>
  <si>
    <t>일정한 목적과 계획 아래 하는 일에 걸리는 일정한 시간</t>
  </si>
  <si>
    <t>JOB_HR</t>
  </si>
  <si>
    <t>작업시작일시</t>
  </si>
  <si>
    <t>일정한 목적과 계획 아래 하는 일을 시작한 날짜와 시각</t>
  </si>
  <si>
    <t>JOB_BGNG_DT</t>
  </si>
  <si>
    <t>작업시작일자</t>
  </si>
  <si>
    <t>일정한 목적과 계획 아래 하는 일을 시작한 날짜</t>
  </si>
  <si>
    <t>JOB_BGNG_YMD</t>
  </si>
  <si>
    <t>작업일시</t>
  </si>
  <si>
    <t>일정한 목적과 계획 아래 일을 수행한 날짜와 시각</t>
  </si>
  <si>
    <t>JOB_DT</t>
  </si>
  <si>
    <t>작업일자</t>
  </si>
  <si>
    <t>일정한 목적과 계획 아래 하는 일을 수행한 날짜</t>
  </si>
  <si>
    <t>JOB_YMD</t>
  </si>
  <si>
    <t>작업자명</t>
    <phoneticPr fontId="6" type="noConversion"/>
  </si>
  <si>
    <t>어떠한 일을 하는 사람의 이름</t>
  </si>
  <si>
    <t>OPRTR_NM</t>
  </si>
  <si>
    <t>작업자이름</t>
    <phoneticPr fontId="6" type="noConversion"/>
  </si>
  <si>
    <t>작업종료일시</t>
  </si>
  <si>
    <t>일정한 목적과 계획 아래 하는 일을 끝마친 날짜와 시각</t>
  </si>
  <si>
    <t>JOB_END_DT</t>
  </si>
  <si>
    <t>작업종료일자</t>
  </si>
  <si>
    <t>일정한 목적과 계획 아래 하는 일을 끝마친 날짜</t>
  </si>
  <si>
    <t>JOB_END_YMD</t>
  </si>
  <si>
    <t>장애인여부</t>
  </si>
  <si>
    <t>신체의 일부에 장애가 있거나 정신 능력이 원활하지 못해 일상생활이나 사회생활에서 어려움이 있는 사람인지의 여부</t>
  </si>
  <si>
    <t>PWDBS_YN</t>
  </si>
  <si>
    <t>재직여부</t>
  </si>
  <si>
    <t>직장에 소속되어 근무하는지 여부</t>
  </si>
  <si>
    <t>HDOF_YN</t>
  </si>
  <si>
    <t>저자명</t>
    <phoneticPr fontId="6" type="noConversion"/>
  </si>
  <si>
    <t>글로 써서 책을 지어 낸 사람의 이름</t>
  </si>
  <si>
    <t>AUT_NM</t>
  </si>
  <si>
    <t>저자이름, 글쓴이명, 글쓴이이름, 지은이명, 지은이이름</t>
    <phoneticPr fontId="6" type="noConversion"/>
  </si>
  <si>
    <t>저장시각</t>
  </si>
  <si>
    <t>물건이나 재화 등을 모아서 보호하거나 보관한 어느 한 시점</t>
  </si>
  <si>
    <t>STRG_TM</t>
  </si>
  <si>
    <t>저장일시</t>
  </si>
  <si>
    <t>물건이나 재화 등을 모아서 보호하거나 보관한 날짜와 시각</t>
  </si>
  <si>
    <t>STRG_DT</t>
  </si>
  <si>
    <t>저장일자</t>
  </si>
  <si>
    <t>물건이나 재화 등을 모아서 보호하거나 보관한 날짜</t>
  </si>
  <si>
    <t>STRG_YMD</t>
  </si>
  <si>
    <t>저장파일명</t>
    <phoneticPr fontId="6" type="noConversion"/>
  </si>
  <si>
    <t>컴퓨터 하드디스크 등에 기록된 하나의 단위로 처리되는 서로 관련 있는 레코드 집합의 이름</t>
  </si>
  <si>
    <t>STRG_FILE_NM</t>
  </si>
  <si>
    <t>저장파일이름, 저장파일명칭</t>
    <phoneticPr fontId="6" type="noConversion"/>
  </si>
  <si>
    <t>적발일자</t>
  </si>
  <si>
    <t>숨겨져 있는 일이나 드러나지 아니한 것을 들추어낸 날짜</t>
  </si>
  <si>
    <t>DSCL_YMD</t>
  </si>
  <si>
    <t>적용시작일시</t>
  </si>
  <si>
    <t>알맞게 이용하거나 맞추어 쓰는 것을 처음 시작한 날짜와 시각</t>
  </si>
  <si>
    <t>APLCN_BGNG_DT</t>
  </si>
  <si>
    <t>적용시작일자</t>
  </si>
  <si>
    <t>알맞게 이용하거나 맞추어 쓰는 것을 처음 시작한 날짜</t>
  </si>
  <si>
    <t>APLCN_BGNG_YMD</t>
  </si>
  <si>
    <t>적용여부</t>
  </si>
  <si>
    <t>알맞게 이용하거나 맞추어 썼는지 여부</t>
  </si>
  <si>
    <t>APLCN_YN</t>
  </si>
  <si>
    <t>적용연도</t>
  </si>
  <si>
    <t>알맞게 이용하거나 맞추어 사용한 일정한 기간 단위로서 연도</t>
  </si>
  <si>
    <t>APLCN_YR</t>
  </si>
  <si>
    <t>적용연월</t>
  </si>
  <si>
    <t>알맞게 이용하거나 맞추어 쓴 연도와 월</t>
  </si>
  <si>
    <t>APLCN_YM</t>
  </si>
  <si>
    <t>적용일시</t>
  </si>
  <si>
    <t>알맞게 이용하거나 맞추어 쓴 날짜와 시각</t>
  </si>
  <si>
    <t>APLCN_DT</t>
  </si>
  <si>
    <t>적용일자</t>
  </si>
  <si>
    <t>알맞게 이용하거나 맞추어 쓴 날짜</t>
  </si>
  <si>
    <t>APLCN_YMD</t>
  </si>
  <si>
    <t>적용종료일시</t>
  </si>
  <si>
    <t>알맞게 이용하거나 맞추어 쓰는 것을 끝마친 날짜와 시각</t>
  </si>
  <si>
    <t>APLCN_END_DT</t>
  </si>
  <si>
    <t>적용종료일자</t>
  </si>
  <si>
    <t>알맞게 이용하거나 맞추어 쓰는 것을 끝마친 날짜</t>
  </si>
  <si>
    <t>APLCN_END_YMD</t>
  </si>
  <si>
    <t>적합여부</t>
  </si>
  <si>
    <t>일이나 조건 등에 꼭 알맞은지 여부</t>
  </si>
  <si>
    <t>STBLT_YN</t>
  </si>
  <si>
    <t>전송여부</t>
  </si>
  <si>
    <t>통신 회선을 이용하여 보냈는지 여부</t>
  </si>
  <si>
    <t>TRSM_YN</t>
  </si>
  <si>
    <t>송신여부</t>
  </si>
  <si>
    <t>전송일시</t>
  </si>
  <si>
    <t>통신 회선을 이용하여 보낸 날짜와 시각</t>
  </si>
  <si>
    <t>TRSM_DT</t>
  </si>
  <si>
    <t>송신일시</t>
  </si>
  <si>
    <t>전송일자</t>
  </si>
  <si>
    <t>통신 회선을 이용하여 보낸 날짜</t>
  </si>
  <si>
    <t>TRSM_YMD</t>
  </si>
  <si>
    <t>송신일자</t>
  </si>
  <si>
    <t>전용면적</t>
  </si>
  <si>
    <t>아파트 등의 공동 주택에서 출입구, 엘리베이터, 계단 등 함께 사용하는 면적을 뺀 나머지 바닥 면적</t>
  </si>
  <si>
    <t>XUAR</t>
  </si>
  <si>
    <t>전입일자</t>
  </si>
  <si>
    <t>이전 거주지에서 새 거주지로 옮겨 온 날짜</t>
  </si>
  <si>
    <t>MVIN_YMD</t>
  </si>
  <si>
    <t>가입된 전화마다 매겨져 있는 일정한 번호</t>
  </si>
  <si>
    <t>TELNO</t>
  </si>
  <si>
    <t>과학기술
정보통신부</t>
  </si>
  <si>
    <t>점검여부</t>
  </si>
  <si>
    <t>낱낱이 검사했는지 여부</t>
  </si>
  <si>
    <t>CHCK_YN</t>
  </si>
  <si>
    <t>점검일시</t>
  </si>
  <si>
    <t>낱낱이 검사한 날짜와 시각</t>
  </si>
  <si>
    <t>CHCK_DT</t>
  </si>
  <si>
    <t>점검일자</t>
  </si>
  <si>
    <t>낱낱이 검사한 날짜</t>
  </si>
  <si>
    <t>CHCK_YMD</t>
  </si>
  <si>
    <t>점검자명</t>
    <phoneticPr fontId="6" type="noConversion"/>
  </si>
  <si>
    <t>어떤 대상이나 일을 세밀하게 검사하는 사람의 이름</t>
  </si>
  <si>
    <t>INSCTR_NM</t>
  </si>
  <si>
    <t>점검자이름</t>
    <phoneticPr fontId="6" type="noConversion"/>
  </si>
  <si>
    <t>접근일시</t>
  </si>
  <si>
    <t>가까이 다가간 날짜와 시각</t>
  </si>
  <si>
    <t>ACS_DT</t>
  </si>
  <si>
    <t>액세스일시</t>
    <phoneticPr fontId="6" type="noConversion"/>
  </si>
  <si>
    <t>접속IP주소</t>
  </si>
  <si>
    <t>컴퓨터 등의 기기나 장치로 네트워크에 연결한 IP(인터넷 프로토콜) 주소</t>
  </si>
  <si>
    <t>CNTN_IP_ADDR</t>
  </si>
  <si>
    <t>접속아이피주소</t>
  </si>
  <si>
    <t>접속URL주소</t>
  </si>
  <si>
    <t>컴퓨터 등의 기기나 장치로 네트워크에 연결한 인터넷 사이트의 위치 주소</t>
  </si>
  <si>
    <t>CNTN_URL_ADDR</t>
  </si>
  <si>
    <t>접속시간</t>
  </si>
  <si>
    <t>컴퓨터 등의 기기나 장치로 네트워크에 연결한 일정한 시간</t>
  </si>
  <si>
    <t>CNTN_HR</t>
  </si>
  <si>
    <t>접속여부</t>
  </si>
  <si>
    <t>컴퓨터 등의 기기나 장치로 네트워크에 연결했는지 여부</t>
  </si>
  <si>
    <t>CNTN_YN</t>
  </si>
  <si>
    <t>접속월</t>
  </si>
  <si>
    <t>컴퓨터 등의 기기나 장치로 네트워크에 연결한 월</t>
  </si>
  <si>
    <t>CNTN_MM</t>
  </si>
  <si>
    <t>접속일시</t>
  </si>
  <si>
    <t>컴퓨터 등의 기기나 장치로 네트워크에 연결한 날짜와 시각</t>
  </si>
  <si>
    <t>CNTN_DT</t>
  </si>
  <si>
    <t>접속일자</t>
  </si>
  <si>
    <t>컴퓨터 등의 기기나 장치로 네트워크에 연결한 날짜</t>
  </si>
  <si>
    <t>CNTN_YMD</t>
  </si>
  <si>
    <t>접수건수</t>
  </si>
  <si>
    <t>신청이나 신고 등을 구두나 문서로 받은 가짓수</t>
  </si>
  <si>
    <t>RCPT_NOCS</t>
  </si>
  <si>
    <t>접수시각</t>
  </si>
  <si>
    <t>신청이나 신고 등을 구두나 문서로 받은 어느 한 시점</t>
  </si>
  <si>
    <t>RCPT_TM</t>
  </si>
  <si>
    <t>접수시작일시</t>
  </si>
  <si>
    <t>신청이나 신고 등을 구두나 문서로 받는 것을 시작한 날짜와 시각</t>
  </si>
  <si>
    <t>RCPT_BGNG_DT</t>
  </si>
  <si>
    <t>접수시작일자</t>
  </si>
  <si>
    <t>신청이나 신고 등을 구두나 문서로 처음 받기 시작한 날짜</t>
  </si>
  <si>
    <t>RCPT_BGNG_YMD</t>
  </si>
  <si>
    <t>접수여부</t>
  </si>
  <si>
    <t>신청이나 신고 등을 구두나 문서로 받았는지 여부</t>
  </si>
  <si>
    <t>RCPT_YN</t>
  </si>
  <si>
    <t>접수연도</t>
  </si>
  <si>
    <t>신청이나 신고 등을 구두나 문서로 받은 연도</t>
  </si>
  <si>
    <t>RCPT_YR</t>
  </si>
  <si>
    <t>접수일시</t>
  </si>
  <si>
    <t>신청이나 신고 등을 구두나 문서로 받은 날짜와 시각</t>
  </si>
  <si>
    <t>RCPT_DT</t>
  </si>
  <si>
    <t>접수일자</t>
  </si>
  <si>
    <t>신청이나 신고 등을 구두나 문서로 받은 날짜</t>
  </si>
  <si>
    <t>RCPT_YMD</t>
  </si>
  <si>
    <t>접수자명</t>
    <phoneticPr fontId="6" type="noConversion"/>
  </si>
  <si>
    <t>신청이나 신고 등을 구두나 문서로 받은 사람의 이름</t>
  </si>
  <si>
    <t>CLR_NM</t>
  </si>
  <si>
    <t>접수자이름, 접수인명, 접수인이름</t>
    <phoneticPr fontId="6" type="noConversion"/>
  </si>
  <si>
    <t>접수종료일시</t>
  </si>
  <si>
    <t>신청이나 신고 등을 구두나 문서로 받는 것을 끝마친 날짜와 시각</t>
  </si>
  <si>
    <t>RCPT_END_DT</t>
  </si>
  <si>
    <t>접수종료일자</t>
  </si>
  <si>
    <t>신청이나 신고 등을 구두나 문서로 받고 끝마친 날짜</t>
  </si>
  <si>
    <t>RCPT_END_YMD</t>
  </si>
  <si>
    <t>정리일자</t>
  </si>
  <si>
    <t>어떠한 것에서 문제가 되거나 불필요한 것을 줄이거나 없애서 말끔하게 바로 잡은 날짜</t>
  </si>
  <si>
    <t>ARNGMT_YMD</t>
  </si>
  <si>
    <t>정보갱신일시</t>
  </si>
  <si>
    <t>기존의 자료나 소식에서 얻은 지식이나 상태를 고쳐 새롭게 한 날짜와 시각</t>
  </si>
  <si>
    <t>INFO_UPDT_DT</t>
  </si>
  <si>
    <t>정보업데이트일시</t>
  </si>
  <si>
    <t>정보갱신일자</t>
  </si>
  <si>
    <t>기존의 자료나 소식에서 얻은 지식을 고쳐 새롭게 한 날짜</t>
  </si>
  <si>
    <t>INFO_UPDT_YMD</t>
  </si>
  <si>
    <t>정보업데이트일자</t>
  </si>
  <si>
    <t>정보수정일자</t>
  </si>
  <si>
    <t>기존의 자료나 소식에서 얻는 지식이나 상태를 바로잡아 고친 날짜</t>
  </si>
  <si>
    <t>INFO_MDFCN_YMD</t>
  </si>
  <si>
    <t>정산금액</t>
  </si>
  <si>
    <t>정밀하게 계산한 돈의 액수</t>
  </si>
  <si>
    <t>CLCLN_AMT</t>
  </si>
  <si>
    <t>정산수수료</t>
  </si>
  <si>
    <t>정밀하게 계산한 어떤 일을 맡아 처리해 준 데 대가로 주는 요금</t>
  </si>
  <si>
    <t>CLCLN_FEE</t>
  </si>
  <si>
    <t>정산여부</t>
  </si>
  <si>
    <t>정밀하게 계산했는지 여부</t>
  </si>
  <si>
    <t>CLCLN_YN</t>
  </si>
  <si>
    <t>정산일자</t>
  </si>
  <si>
    <t>정밀하게 계산한 날짜</t>
  </si>
  <si>
    <t>CLCLN_YMD</t>
  </si>
  <si>
    <t>제외여부</t>
  </si>
  <si>
    <t>따로 떼어 내어 한데 헤아리지 않았는지 여부</t>
  </si>
  <si>
    <t>EXCL_YN</t>
  </si>
  <si>
    <t>제작사명</t>
  </si>
  <si>
    <t>재료를 바탕으로 기능과 내용이 있는 새로운 물건이나 예술 작품을 만든 회사의 이름</t>
  </si>
  <si>
    <t>MNFCTR_NM</t>
  </si>
  <si>
    <t>제작사이름, 제작사명칭</t>
    <phoneticPr fontId="6" type="noConversion"/>
  </si>
  <si>
    <t>제작연도</t>
  </si>
  <si>
    <t>재료를 바탕으로 기능과 내용이 있는 새로운 물건이나 예술 작품을 만든 연도</t>
  </si>
  <si>
    <t>FBCTN_YR</t>
  </si>
  <si>
    <t>제작일자</t>
  </si>
  <si>
    <t>재료를 바탕으로 기능과 내용이 있는 새로운 물건이나 예술 작품을 만든 날짜</t>
  </si>
  <si>
    <t>FBCTN_YMD</t>
  </si>
  <si>
    <t>제조사명</t>
    <phoneticPr fontId="6" type="noConversion"/>
  </si>
  <si>
    <t>물품을 만든 회사의 이름</t>
  </si>
  <si>
    <t>MKR_NM</t>
  </si>
  <si>
    <t>제조사이름, 제조회사명, 제조회사이름, 제조사명칭, 제조회사명칭</t>
    <phoneticPr fontId="6" type="noConversion"/>
  </si>
  <si>
    <t>제조사사업자등록번호</t>
    <phoneticPr fontId="6" type="noConversion"/>
  </si>
  <si>
    <t>물품을 만드는 회사를 구별하여 관리하려고 사업자등록을 할 때 국세청에서 매기는 변호</t>
  </si>
  <si>
    <t>MKR_BRNO</t>
  </si>
  <si>
    <t>제조일자</t>
  </si>
  <si>
    <t>공장 등에서 물품을 만든 날짜</t>
  </si>
  <si>
    <t>MNFTR_YMD</t>
  </si>
  <si>
    <t>제출여부</t>
  </si>
  <si>
    <t>문안이나 의견, 법안 등을 냈는지 여부</t>
  </si>
  <si>
    <t>SBMSN_YN</t>
  </si>
  <si>
    <t>제출일시</t>
  </si>
  <si>
    <t>문안이나 의견, 법안 등을 낸 날짜와 시각</t>
  </si>
  <si>
    <t>SBMSN_DT</t>
  </si>
  <si>
    <t>제출일자</t>
  </si>
  <si>
    <t>문안이나 의견, 법안 등을 낸 날짜</t>
  </si>
  <si>
    <t>SBMSN_YMD</t>
  </si>
  <si>
    <t>제한여부</t>
  </si>
  <si>
    <t>일정한 한도를 정하거나 그 한도를 넘지 못하게 정했는지 여부</t>
  </si>
  <si>
    <t>LMT_YN</t>
  </si>
  <si>
    <t>조사기관명</t>
  </si>
  <si>
    <t>사물의 내용을 명확히 알기 위하여 자세히 살펴보거나 찾아보는 행위를 수행하는 기관의 이름</t>
  </si>
  <si>
    <t>EXMN_INST_NM</t>
  </si>
  <si>
    <t>조사기관이름, 조사기관명칭</t>
    <phoneticPr fontId="6" type="noConversion"/>
  </si>
  <si>
    <t>조사시작일자</t>
  </si>
  <si>
    <t>사물의 내용을 명확히 알려고 자세히 살펴보거나 찾아보는 것을 처음 시작한 날짜</t>
  </si>
  <si>
    <t>EXMN_BGNG_YMD</t>
  </si>
  <si>
    <t>조사연도</t>
  </si>
  <si>
    <t>사물의 내용을 명확히 알려고 자세히 살펴보거나 찾아본 연도</t>
  </si>
  <si>
    <t>EXMN_YR</t>
  </si>
  <si>
    <t>조사월</t>
  </si>
  <si>
    <t>사물의 내용을 명확히 알려고 자세히 살펴보거나 찾아보는 행위를 수행한 월</t>
  </si>
  <si>
    <t>EXMN_MM</t>
  </si>
  <si>
    <t>조사일시</t>
  </si>
  <si>
    <t>사물의 내용을 명확히 알려고 자세히 살펴보거나 찾아보는 행위를 수행한 날짜와 시각</t>
  </si>
  <si>
    <t>EXMN_DT</t>
  </si>
  <si>
    <t>조사일자</t>
  </si>
  <si>
    <t>사물의 내용을 명확히 알려고 자세히 살펴보거나 찾아본 날짜</t>
  </si>
  <si>
    <t>EXMN_YMD</t>
  </si>
  <si>
    <t>조사자명</t>
    <phoneticPr fontId="6" type="noConversion"/>
  </si>
  <si>
    <t>사물의 내용을 명확히 알려고 자세히 살펴보거나 찾아보는 사람의 이름</t>
  </si>
  <si>
    <t>EXMNR_NM</t>
  </si>
  <si>
    <t>조사자이름, 조사원명, 조사원이름</t>
    <phoneticPr fontId="6" type="noConversion"/>
  </si>
  <si>
    <t>조사자소속기관명</t>
    <phoneticPr fontId="6" type="noConversion"/>
  </si>
  <si>
    <t>사물의 내용을 명확히 알려고 자세히 살펴보거나 찾아보는 행위를 하는 사람이 근무하는 단체나 기관의 이름</t>
  </si>
  <si>
    <t>EXMNR_OGDP_INST_NM</t>
  </si>
  <si>
    <t>조사자소속기관이름, 조사원소속기관명, 조사원소속기관이름, 조사자소속기관명칭, 조사원소속기관명칭</t>
    <phoneticPr fontId="6" type="noConversion"/>
  </si>
  <si>
    <t>조사종료일자</t>
  </si>
  <si>
    <t>사물의 내용을 명확히 알려고 자세히 살펴보거나 찾아보기를 끝낸 날짜</t>
  </si>
  <si>
    <t>EXMN_END_YMD</t>
  </si>
  <si>
    <t>조사지역명</t>
    <phoneticPr fontId="6" type="noConversion"/>
  </si>
  <si>
    <t>사물의 내용을 명확히 알려고 자세히 살펴보거나 찾아보는 행위를 수행한 행정 구역이나 행정동 등의 이름</t>
  </si>
  <si>
    <t>EXMN_RGN_NM</t>
  </si>
  <si>
    <t>조사지역이름, 조사지역명칭</t>
    <phoneticPr fontId="6" type="noConversion"/>
  </si>
  <si>
    <t>조정금액</t>
  </si>
  <si>
    <t>어떤 일에 대하여 기준이나 실정에 맞게 정돈한 돈의 액수</t>
  </si>
  <si>
    <t>AJMT_AMT</t>
  </si>
  <si>
    <t>조치일자</t>
  </si>
  <si>
    <t>벌어지는 사태를 잘 살펴서 필요한 대책을 세워 행한 날짜</t>
  </si>
  <si>
    <t>ACTN_YMD</t>
  </si>
  <si>
    <t>조회여부</t>
  </si>
  <si>
    <t>어떠한 사항이나 내용이 맞는지 관계되는 기관, 정보 시스템 등에서 알아보았는지 여부</t>
  </si>
  <si>
    <t>INQ_YN</t>
  </si>
  <si>
    <t>조회일시</t>
  </si>
  <si>
    <t>어떠한 사항이나 내용이 맞는지 관계되는 기관, 정보 시스템 등에서 알아본 날짜와 시각</t>
  </si>
  <si>
    <t>INQ_DT</t>
  </si>
  <si>
    <t>조회일자</t>
  </si>
  <si>
    <t>어떠한 사항이나 내용이 맞는지 관계되는 기관, 정보 시스템 등에서 알아본 날짜</t>
  </si>
  <si>
    <t>INQ_YMD</t>
  </si>
  <si>
    <t>존폐여부</t>
  </si>
  <si>
    <t>어떤 대상이나 제도, 법규, 일 등을 그대로 둘지 없앨지 여부</t>
  </si>
  <si>
    <t>MTNABN_YN</t>
  </si>
  <si>
    <t>졸업일자</t>
  </si>
  <si>
    <t>학생이 규정에 따라 정해진 교과 과정을 마친 날짜</t>
  </si>
  <si>
    <t>GRDTN_YMD</t>
  </si>
  <si>
    <t>종결일자</t>
  </si>
  <si>
    <t>어떤 행동이나 일을 결정하거나 끝낸 날짜</t>
  </si>
  <si>
    <t>TRMN_YMD</t>
  </si>
  <si>
    <t>종료시각</t>
  </si>
  <si>
    <t>어떤 행동이나 일 등이 끝난 어느 한 시점</t>
  </si>
  <si>
    <t>END_TM</t>
  </si>
  <si>
    <t>종료여부</t>
  </si>
  <si>
    <t>어떤 행동이나 일 등을 끝마쳤는지 여부</t>
  </si>
  <si>
    <t>END_YN</t>
  </si>
  <si>
    <t>종료연도</t>
  </si>
  <si>
    <t>어떤 행동이나 일 등이 끝난 연도</t>
  </si>
  <si>
    <t>END_YR</t>
  </si>
  <si>
    <t>종료연월</t>
  </si>
  <si>
    <t>어떤 행동이나 일 등이 끝난 연도와 월</t>
  </si>
  <si>
    <t>END_YM</t>
  </si>
  <si>
    <t>종료월</t>
  </si>
  <si>
    <t>어떤 행동이나 일 등을 끝마친 월</t>
  </si>
  <si>
    <t>END_MM</t>
  </si>
  <si>
    <t>종료일시</t>
  </si>
  <si>
    <t>어떤 행동이나 일 등이 끝난 날짜와 시각</t>
  </si>
  <si>
    <t>END_DT</t>
  </si>
  <si>
    <t>종료일자</t>
  </si>
  <si>
    <t>어떤 행동이나 일 등이 끝난 날짜</t>
  </si>
  <si>
    <t>END_YMD</t>
  </si>
  <si>
    <t>주관기관명</t>
    <phoneticPr fontId="6" type="noConversion"/>
  </si>
  <si>
    <t>어떤 일을 책임을 지고 맡아 관리하는 기관의 이름</t>
  </si>
  <si>
    <t>SPRVSN_INST_NM</t>
  </si>
  <si>
    <t>주관기관이름, 주관기관명칭</t>
    <phoneticPr fontId="6" type="noConversion"/>
  </si>
  <si>
    <t>주문일자</t>
  </si>
  <si>
    <t>어떤 상품을 만들거나 파는 사람에게 그 상품의 생산이나 수송, 또는 서비스의 제공을 요구하거나 청구한 날짜</t>
  </si>
  <si>
    <t>ORDR_YMD</t>
  </si>
  <si>
    <t>주민등록번호</t>
  </si>
  <si>
    <t>주민등록을 할 때 국가에서 국민에게 부여하는 고유 번호</t>
  </si>
  <si>
    <t>RRNO</t>
  </si>
  <si>
    <t>주민세</t>
  </si>
  <si>
    <t>그 지역에 사는 개인과 그 지역에 사무소나 사업소를 둔 법인 또는 그들의 소득에 부과하는 지방세</t>
  </si>
  <si>
    <t>RSDTX</t>
  </si>
  <si>
    <t>금액N13</t>
  </si>
  <si>
    <t>9999999999999</t>
  </si>
  <si>
    <t>9,999,999,999,999</t>
    <phoneticPr fontId="6" type="noConversion"/>
  </si>
  <si>
    <t>주소등록일자</t>
  </si>
  <si>
    <t>사람이 살고 있는 곳이나 기관, 회사 등이 자리 잡은 곳을 등록한 날짜</t>
  </si>
  <si>
    <t>ADDR_REG_YMD</t>
  </si>
  <si>
    <t>준공대지면적</t>
  </si>
  <si>
    <t>공사를 다 마친 건물이 들어선 땅의 넓이로 도ㆍ시ㆍ군 계획 시설에 포함되는 대지를 제외한 넓이</t>
  </si>
  <si>
    <t>CMCN_SIAR</t>
  </si>
  <si>
    <t>준공연도</t>
  </si>
  <si>
    <t>공사를 다 마친 연도</t>
  </si>
  <si>
    <t>CMCN_YR</t>
  </si>
  <si>
    <t>준공예정일자</t>
  </si>
  <si>
    <t>공사를 다 마친 건물 등을 실제 사용하기로 미리 정한 날짜</t>
  </si>
  <si>
    <t>CMCN_PRNMNT_YMD</t>
  </si>
  <si>
    <t>준공일자</t>
  </si>
  <si>
    <t>공사를 다 마친 건물 등을 실제 사용하도록 허가가 완료된 날짜</t>
  </si>
  <si>
    <t>CMCN_YMD</t>
  </si>
  <si>
    <t>중복가능여부</t>
  </si>
  <si>
    <t>문서나 컴퓨터 시스템에 저장된 데이터를 거듭하거나 겹칠 수 있는지 여부</t>
  </si>
  <si>
    <t>DPCN_PSBLTY_YN</t>
  </si>
  <si>
    <t>중복여부</t>
  </si>
  <si>
    <t>어떠한 것이 거듭되거나 겹치는지 여부</t>
  </si>
  <si>
    <t>DPCN_YN</t>
  </si>
  <si>
    <t>지급계좌번호</t>
  </si>
  <si>
    <t>돈이나 물품 등을 정해진 몫만큼 내주려고 설정한 개인명의나 법인명의 계좌에 부여하는 식별 번호</t>
  </si>
  <si>
    <t>GIVE_ACTNO</t>
  </si>
  <si>
    <t>지급금액</t>
  </si>
  <si>
    <t>내준 돈의 액수</t>
  </si>
  <si>
    <t>GIVE_AMT</t>
  </si>
  <si>
    <t>지급여부</t>
  </si>
  <si>
    <t>돈이나 물품 등을 정해진 몫만큼 내줬는지 여부</t>
  </si>
  <si>
    <t>GIVE_YN</t>
  </si>
  <si>
    <t>지급연월</t>
  </si>
  <si>
    <t>돈이나 물품 등을 정해진 몫만큼 내준 연도와 월</t>
  </si>
  <si>
    <t>GIVE_YM</t>
  </si>
  <si>
    <t>지급예정일자</t>
  </si>
  <si>
    <t>돈이나 물품 등을 정해진 몫만큼 내줄 예정인 날짜</t>
  </si>
  <si>
    <t>GIVE_PRNMNT_YMD</t>
  </si>
  <si>
    <t>지급요청일자</t>
  </si>
  <si>
    <t>돈이나 물품 등을 정해진 몫만큼 내주는 행동을 청하는 날짜</t>
  </si>
  <si>
    <t>GIVE_DMND_YMD</t>
  </si>
  <si>
    <t>지급일자</t>
  </si>
  <si>
    <t>돈이나 물품 등을 정해진 몫만큼 내주는 날짜</t>
  </si>
  <si>
    <t>GIVE_YMD</t>
  </si>
  <si>
    <t>지목명</t>
    <phoneticPr fontId="6" type="noConversion"/>
  </si>
  <si>
    <t>주된 용도에 따라 땅을 구분하는 명목의 이름</t>
  </si>
  <si>
    <t>LDCG_NM</t>
  </si>
  <si>
    <t>명V20</t>
  </si>
  <si>
    <t>지목이름, 지목명칭</t>
    <phoneticPr fontId="6" type="noConversion"/>
  </si>
  <si>
    <t>지목코드</t>
    <phoneticPr fontId="6" type="noConversion"/>
  </si>
  <si>
    <t>주된 용도에 따라 땅을 구분하는 명목의 정보를 나타내는 기호 체계</t>
  </si>
  <si>
    <t>LDCG_CD</t>
  </si>
  <si>
    <t>코드C2</t>
  </si>
  <si>
    <t>01 : 전, 02 : 답 …</t>
  </si>
  <si>
    <t>지목</t>
    <phoneticPr fontId="6" type="noConversion"/>
  </si>
  <si>
    <t>지방채</t>
  </si>
  <si>
    <t>'지방재정법'에 따라 지방 자치 단체가 재정적인 필요에 따라 발행하는 채권</t>
  </si>
  <si>
    <t>MCPBND</t>
  </si>
  <si>
    <t>금액N17</t>
  </si>
  <si>
    <t>99999999999999999</t>
  </si>
  <si>
    <t>99,999,999,999,999,999</t>
    <phoneticPr fontId="6" type="noConversion"/>
  </si>
  <si>
    <t>지번주소</t>
  </si>
  <si>
    <t>토지의 일정한 구획을 표시한 번호를 기반으로 매긴 주소</t>
  </si>
  <si>
    <t>LOTNO_ADDR</t>
  </si>
  <si>
    <t>지상층수</t>
  </si>
  <si>
    <t>땅 위의 층을 세어서 나타낸 층의 수</t>
  </si>
  <si>
    <t>GRND_NOFL</t>
  </si>
  <si>
    <t>지역명</t>
    <phoneticPr fontId="6" type="noConversion"/>
  </si>
  <si>
    <t>전체 사회를 어떤 특징으로 나눈 일정한 공간 영역의 이름</t>
  </si>
  <si>
    <t>RGN_NM</t>
  </si>
  <si>
    <t>지역이름, 지역명칭</t>
    <phoneticPr fontId="6" type="noConversion"/>
  </si>
  <si>
    <t>지원금액</t>
  </si>
  <si>
    <t>지지하여 도우려고 주는 돈의 액수</t>
  </si>
  <si>
    <t>SPRT_AMT</t>
  </si>
  <si>
    <t>지정여부</t>
  </si>
  <si>
    <t>가리키어 확실하게 정했는지 여부</t>
  </si>
  <si>
    <t>DSGN_YN</t>
  </si>
  <si>
    <t>지정연도</t>
  </si>
  <si>
    <t>가리키어 확실하게 정한 연도</t>
  </si>
  <si>
    <t>DSGN_YR</t>
  </si>
  <si>
    <t>지정일자</t>
  </si>
  <si>
    <t>가리키어 확실하게 정한 날짜</t>
  </si>
  <si>
    <t>DSGN_YMD</t>
  </si>
  <si>
    <t>지출금액</t>
  </si>
  <si>
    <t>어떤 목적을 위하여 지급한 돈의 액수</t>
  </si>
  <si>
    <t>EXPND_AMT</t>
  </si>
  <si>
    <t>지하여부</t>
  </si>
  <si>
    <t>땅속이나 땅속을 파고 만든 구조물의 공간인지 여부</t>
  </si>
  <si>
    <t>UDGD_YN</t>
  </si>
  <si>
    <t>지하층수</t>
  </si>
  <si>
    <t>땅속이나 땅속을 파고 만든 구조물의 층을 세어서 나타낸 수</t>
  </si>
  <si>
    <t>UDGD_NOFL</t>
  </si>
  <si>
    <t>직급명</t>
    <phoneticPr fontId="6" type="noConversion"/>
  </si>
  <si>
    <t>직무의 등급으로 일의 종류나 난이도, 책임도 등이 상당히 비슷한 직위를 한데 묶은 이름</t>
  </si>
  <si>
    <t>JBGD_NM</t>
  </si>
  <si>
    <t>직급이름, 직급명칭</t>
    <phoneticPr fontId="6" type="noConversion"/>
  </si>
  <si>
    <t>직원명</t>
    <phoneticPr fontId="6" type="noConversion"/>
  </si>
  <si>
    <t>일정한 직장에 근무하는 사람의 이름</t>
  </si>
  <si>
    <t>EMP_NM</t>
  </si>
  <si>
    <t>직원이름, 사원명, 사원이름</t>
    <phoneticPr fontId="6" type="noConversion"/>
  </si>
  <si>
    <t>직원수</t>
    <phoneticPr fontId="6" type="noConversion"/>
  </si>
  <si>
    <t>일정한 직장에서 근무하는 사람의 수</t>
  </si>
  <si>
    <t>EMP_CNT</t>
  </si>
  <si>
    <t>사원수</t>
    <phoneticPr fontId="6" type="noConversion"/>
  </si>
  <si>
    <t>직위명</t>
    <phoneticPr fontId="6" type="noConversion"/>
  </si>
  <si>
    <t>직무에 따라 규정되는 사회적ㆍ행정적 위치의 이름</t>
  </si>
  <si>
    <t>JBPS_NM</t>
  </si>
  <si>
    <t>직위이름, 직위명칭</t>
    <phoneticPr fontId="6" type="noConversion"/>
  </si>
  <si>
    <t>직장명</t>
    <phoneticPr fontId="6" type="noConversion"/>
  </si>
  <si>
    <t>사람들이 일정한 직업을 가지고 일하는 곳의 이름</t>
  </si>
  <si>
    <t>WRC_NM</t>
  </si>
  <si>
    <t>직장이름, 일터명, 일터이름, 직장명칭, 일터명칭</t>
    <phoneticPr fontId="6" type="noConversion"/>
  </si>
  <si>
    <t>직장상세주소</t>
    <phoneticPr fontId="6" type="noConversion"/>
  </si>
  <si>
    <t>사람들이 일정한 직업을 가지고 일하는 곳의 동(棟)번호, 층수(層數) 또는 호수(號數)가 나타난 주소</t>
  </si>
  <si>
    <t>WRC_DADDR</t>
  </si>
  <si>
    <t>직장도로명상세주소, 일터상세주소, 일터도로명상세주소</t>
    <phoneticPr fontId="6" type="noConversion"/>
  </si>
  <si>
    <t>직장우편번호</t>
    <phoneticPr fontId="6" type="noConversion"/>
  </si>
  <si>
    <t>사람들이 일정한 직업을 가지고 일하는 곳의 소재지 우편번호</t>
  </si>
  <si>
    <t>WRC_ZIP</t>
  </si>
  <si>
    <t>직장주소</t>
    <phoneticPr fontId="6" type="noConversion"/>
  </si>
  <si>
    <t>사람들이 일정한 직업을 가지고 일하는 곳의 주소</t>
  </si>
  <si>
    <t>WRC_ADDR</t>
  </si>
  <si>
    <t>일터주소</t>
    <phoneticPr fontId="6" type="noConversion"/>
  </si>
  <si>
    <t>직종명</t>
    <phoneticPr fontId="6" type="noConversion"/>
  </si>
  <si>
    <t>직업이나 직무의 종류를 나타내는 이름</t>
  </si>
  <si>
    <t>OCPT_NM</t>
  </si>
  <si>
    <t>직종이름, 직종명칭</t>
    <phoneticPr fontId="6" type="noConversion"/>
  </si>
  <si>
    <t>직책명</t>
    <phoneticPr fontId="6" type="noConversion"/>
  </si>
  <si>
    <t>직무상 책임을 지는 것의 이름</t>
  </si>
  <si>
    <t>JBTTL_NM</t>
  </si>
  <si>
    <t>직책이름, 직책명칭</t>
    <phoneticPr fontId="6" type="noConversion"/>
  </si>
  <si>
    <t>진행여부</t>
  </si>
  <si>
    <t>어떠한 일 등을 하고 있는지 여부</t>
  </si>
  <si>
    <t>PRGRS_YN</t>
  </si>
  <si>
    <t>집계연월</t>
  </si>
  <si>
    <t>이미 된 계산들을 한데 모아서 계산한 연도와 월</t>
  </si>
  <si>
    <t>TOT_YM</t>
  </si>
  <si>
    <t>집계일자</t>
  </si>
  <si>
    <t>이미 된 계산들을 한데 모아서 계산한 날짜</t>
  </si>
  <si>
    <t>TOT_YMD</t>
  </si>
  <si>
    <t>집합건물명</t>
    <phoneticPr fontId="6" type="noConversion"/>
  </si>
  <si>
    <t>아파트, 연립주택, 다세대주택 등 한 동의 건물에서 구조상 구분된 몇 개 부분이 독립된 건물로 사용되어 구분 소유권의 객체가 될 수 있는 건물의 이름</t>
  </si>
  <si>
    <t>CNBD_NM</t>
  </si>
  <si>
    <t>집합건물이름, 집합건물명칭</t>
    <phoneticPr fontId="6" type="noConversion"/>
  </si>
  <si>
    <t>집행금액</t>
  </si>
  <si>
    <t>실제로 시행한 돈의 액수</t>
  </si>
  <si>
    <t>IMPL_AMT</t>
  </si>
  <si>
    <t>차대번호</t>
  </si>
  <si>
    <t>차량의 도난을 방지하고 결함을 파악하려고 자동차 보닛 안에 적어 놓은 개별 번호</t>
  </si>
  <si>
    <t>VIN</t>
  </si>
  <si>
    <t>차대번호C17</t>
  </si>
  <si>
    <t>17자리 문자</t>
  </si>
  <si>
    <t>AAAAA99AAA9999999</t>
  </si>
  <si>
    <t>차상위기관코드</t>
  </si>
  <si>
    <t>특정 기준에 따라 위에서 두 번째 지위나 등급에 해당하는 기관을 나타내는 기호 체계</t>
  </si>
  <si>
    <t>SHGHRK_INST_CD</t>
  </si>
  <si>
    <t>1741000 : 행정안전부</t>
    <phoneticPr fontId="6" type="noConversion"/>
  </si>
  <si>
    <t>차선수</t>
  </si>
  <si>
    <t>자동차 도로에 주행 방향을 따라 일정한 간격으로 그어 놓은 선의 수</t>
  </si>
  <si>
    <t>TRFLN_CNT</t>
  </si>
  <si>
    <t>착공일자</t>
  </si>
  <si>
    <t>공사를 시작한 날짜</t>
  </si>
  <si>
    <t>BGNCST_YMD</t>
  </si>
  <si>
    <t>참석여부</t>
  </si>
  <si>
    <t>모임이나 회의 등의 자리에 참여했는지 여부</t>
  </si>
  <si>
    <t>ATND_YN</t>
  </si>
  <si>
    <t>참여자명</t>
    <phoneticPr fontId="6" type="noConversion"/>
  </si>
  <si>
    <t>어떤 일에 끼어들어 관계하는 사람의 이름</t>
  </si>
  <si>
    <t>PRTPNT_NM</t>
  </si>
  <si>
    <t>참여자이름</t>
    <phoneticPr fontId="6" type="noConversion"/>
  </si>
  <si>
    <t>책임자명</t>
    <phoneticPr fontId="6" type="noConversion"/>
  </si>
  <si>
    <t>어떤 일에 책임을 지고 있거나 져야 할 위치에 있는 사람의 이름</t>
  </si>
  <si>
    <t>RBPRSN_NM</t>
  </si>
  <si>
    <t>책임자이름</t>
    <phoneticPr fontId="6" type="noConversion"/>
  </si>
  <si>
    <t>책임자전화번호</t>
  </si>
  <si>
    <t>어떤 일에 책임을 지고 있거나 져야 할 위치에 있는 사람의 전화번호</t>
  </si>
  <si>
    <t>RBPRSN_TELNO</t>
  </si>
  <si>
    <t>처리기한일자</t>
  </si>
  <si>
    <t>사무나 사건 등을 절차에 따라 정리하여 치르도록 미리 한정해 놓은 날짜</t>
  </si>
  <si>
    <t>PRCS_TERM_YMD</t>
  </si>
  <si>
    <t>처리시간</t>
  </si>
  <si>
    <t>사무나 사건 등을 절차에 따라 정리하여 치르거나 마무리하는 데 걸리는 일정한 시간</t>
  </si>
  <si>
    <t>PRCS_HR</t>
  </si>
  <si>
    <t>처리여부</t>
  </si>
  <si>
    <t>사무나 사건 등을 절차에 따라 정리하여 치르거나 마무리했는지 여부</t>
  </si>
  <si>
    <t>PRCS_YN</t>
  </si>
  <si>
    <t>처리완료여부</t>
  </si>
  <si>
    <t>사무나 사건 등을 절차에 따라 정리하여 치르거나 마무리하는 것을 완전히 끝마쳤는지 여부</t>
  </si>
  <si>
    <t>PRCS_CMPTN_YN</t>
  </si>
  <si>
    <t>처리완료일시</t>
  </si>
  <si>
    <t>사무나 사건 등을 절차에 따라 정리하여 치르거나 마무리하는 것을 완전히 끝마친 날짜와 시각</t>
  </si>
  <si>
    <t>PRCS_CMPTN_DT</t>
  </si>
  <si>
    <t>처리완료일자</t>
  </si>
  <si>
    <t>사무나 사건 등을 절차에 따라 정리하여 치르거나 마무리하는 것을 완전히 끝마친 날짜</t>
  </si>
  <si>
    <t>PRCS_CMPTN_YMD</t>
  </si>
  <si>
    <t>처리일시</t>
  </si>
  <si>
    <t>사무나 사건 등을 절차에 따라 정리하여 치르거나 마무리하는 날짜와 시각</t>
  </si>
  <si>
    <t>PRCS_DT</t>
  </si>
  <si>
    <t>처리일자</t>
  </si>
  <si>
    <t>사무나 사건 등을 절차에 따라 정리하여 치르거나 마무리하는 날짜</t>
  </si>
  <si>
    <t>PRCS_YMD</t>
  </si>
  <si>
    <t>처리자명</t>
    <phoneticPr fontId="6" type="noConversion"/>
  </si>
  <si>
    <t>사무나 사건 등을 절차에 따라 정리하여 치르거나 마무리하는 사람의 이름</t>
  </si>
  <si>
    <t>PRCR_NM</t>
  </si>
  <si>
    <t>처리자이름, 처리인명, 처리인이름</t>
    <phoneticPr fontId="6" type="noConversion"/>
  </si>
  <si>
    <t>처분일자</t>
  </si>
  <si>
    <t>일정한 대상을 어떻게 처리할지 지시하거나 결정한 날짜</t>
  </si>
  <si>
    <t>DSPS_YMD</t>
  </si>
  <si>
    <t>철거여부</t>
  </si>
  <si>
    <t>건물, 시설 등을 무너뜨려 없애거나 걷어치웠는지 여부</t>
  </si>
  <si>
    <t>DMLTN_YN</t>
  </si>
  <si>
    <t>철거일자</t>
  </si>
  <si>
    <t>건물, 시설 등을 무너뜨려 없애거나 걷어치운 날짜</t>
  </si>
  <si>
    <t>DMLTN_YMD</t>
  </si>
  <si>
    <t>첨부여부</t>
  </si>
  <si>
    <t>안건이나 문서 등을 덧붙였는지 여부</t>
  </si>
  <si>
    <t>ATCH_YN</t>
  </si>
  <si>
    <t>첨부파일명</t>
  </si>
  <si>
    <t>안건이나 문서 등에 덧붙인 파일의 이름</t>
  </si>
  <si>
    <t>ATCH_FILE_NM</t>
  </si>
  <si>
    <t>첨부파일이름, 첨부파일명칭</t>
    <phoneticPr fontId="6" type="noConversion"/>
  </si>
  <si>
    <t>첨부파일크기</t>
  </si>
  <si>
    <t>안건이나 문서 등에 덧붙인 파일을 저장할 때 쓰이는 디스크 공간의 큰 정도</t>
  </si>
  <si>
    <t>ATCH_FILE_SZ</t>
  </si>
  <si>
    <t>99999999999999</t>
  </si>
  <si>
    <t>청구계좌번호</t>
  </si>
  <si>
    <t>상대편에게 일정한 급부를 요구하여 받을 때 필요한 개인명의나 법인명의 계좌에 부여하는 식별 번호</t>
  </si>
  <si>
    <t>CLM_ACTNO</t>
  </si>
  <si>
    <t>청구금액</t>
  </si>
  <si>
    <t>상대편에게 일정한 급부를 요구한 돈의 액수</t>
  </si>
  <si>
    <t>CLM_AMT</t>
  </si>
  <si>
    <t>청구일자</t>
  </si>
  <si>
    <t>상대편에게 일정한 행위나 급부를 요구한 날짜</t>
  </si>
  <si>
    <t>CLM_YMD</t>
  </si>
  <si>
    <t>체납금액</t>
  </si>
  <si>
    <t>세금이나 공과금 등을 미리 정해 놓은 시기까지 내지 못하여 밀린 액수</t>
  </si>
  <si>
    <t>NPMNT_AMT</t>
  </si>
  <si>
    <t>총금액</t>
  </si>
  <si>
    <t>전체 돈의 액수</t>
  </si>
  <si>
    <t>GRAMT</t>
  </si>
  <si>
    <t>총액</t>
    <phoneticPr fontId="6" type="noConversion"/>
  </si>
  <si>
    <t>총면적</t>
  </si>
  <si>
    <t>한 건축물에서 각 층의 바닥 면적의 합계 넓이</t>
  </si>
  <si>
    <t>GFA</t>
  </si>
  <si>
    <t>연면적</t>
    <phoneticPr fontId="6" type="noConversion"/>
  </si>
  <si>
    <t>총사업비</t>
    <phoneticPr fontId="6" type="noConversion"/>
  </si>
  <si>
    <t>일정한 사업을 하는 데 드는 비용을 모두 합한 금액</t>
  </si>
  <si>
    <t>TPCO</t>
  </si>
  <si>
    <t>비용N15</t>
  </si>
  <si>
    <t>총사업비용</t>
    <phoneticPr fontId="6" type="noConversion"/>
  </si>
  <si>
    <t>최상위기관코드</t>
  </si>
  <si>
    <t>가장 높은 지위나 등급에 해당하는 기관을 나타내는 기호 체계</t>
  </si>
  <si>
    <t>HGHRK_INST_CD</t>
  </si>
  <si>
    <t>최종결재여부</t>
  </si>
  <si>
    <t>맨 나중에 결정할 권한이 있는 사람이 안건을 검토하여 허가하거나 승인 처리하였는지 여부</t>
  </si>
  <si>
    <t>LAST_ATRZ_YN</t>
  </si>
  <si>
    <t>최종등록일시</t>
  </si>
  <si>
    <t>맨 나중에 등록한 날짜와 시각</t>
  </si>
  <si>
    <t>LAST_REG_DT</t>
  </si>
  <si>
    <t>최종등록일자</t>
  </si>
  <si>
    <t>맨 나중에 등록한 날짜</t>
  </si>
  <si>
    <t>LAST_REG_YMD</t>
  </si>
  <si>
    <t>최종로그인일시</t>
  </si>
  <si>
    <t>맨 나중에 컴퓨터의 네트워크, 프로그램 등에 접속한 날짜와 시각</t>
  </si>
  <si>
    <t>LAST_LGN_DT</t>
  </si>
  <si>
    <t>최종변경일시</t>
  </si>
  <si>
    <t>맨 나중에 다르게 바꾸어 새롭게 고친 날짜와 시각</t>
  </si>
  <si>
    <t>LAST_CHG_DT</t>
  </si>
  <si>
    <t>최종변경일자</t>
  </si>
  <si>
    <t>맨 나중에 다르게 바꾸어 새롭게 고친 날짜</t>
  </si>
  <si>
    <t>LAST_CHG_YMD</t>
  </si>
  <si>
    <t>최종변경자명</t>
    <phoneticPr fontId="6" type="noConversion"/>
  </si>
  <si>
    <t>맨 나중에 다르게 바꾸어 새롭게 고친 사람의 이름</t>
  </si>
  <si>
    <t>LAST_CHNRG_NM</t>
  </si>
  <si>
    <t>최종변경자이름</t>
    <phoneticPr fontId="6" type="noConversion"/>
  </si>
  <si>
    <t>최종수정시각</t>
  </si>
  <si>
    <t>맨 나중에 바로잡아 고친 어느 한 시점</t>
  </si>
  <si>
    <t>LAST_MDFCN_TM</t>
  </si>
  <si>
    <t>최종수정일시</t>
  </si>
  <si>
    <t>맨 나중에 바로잡아 고친 날짜와 시각</t>
  </si>
  <si>
    <t>LAST_MDFCN_DT</t>
  </si>
  <si>
    <t>최종수정일자</t>
  </si>
  <si>
    <t>맨 나중에 바로잡아 고친 날짜</t>
  </si>
  <si>
    <t>LAST_MDFCN_YMD</t>
  </si>
  <si>
    <t>최종수정자IP주소</t>
    <phoneticPr fontId="6" type="noConversion"/>
  </si>
  <si>
    <t>맨 나중에 컴퓨터의 네트워크, 프로그램 등을 이용하여 필요한 어떠한 것을 바로잡아 고친 사람의 IP(인터넷 프로토콜) 주소</t>
  </si>
  <si>
    <t>LAST_MDFR_IP_ADDR</t>
  </si>
  <si>
    <t>최종수정자아이피주소, 최종수정인IP주소, 최종수정인아이피주소</t>
    <phoneticPr fontId="6" type="noConversion"/>
  </si>
  <si>
    <t>최종수정자명</t>
    <phoneticPr fontId="6" type="noConversion"/>
  </si>
  <si>
    <t>맨 나중에 바로잡아 고친 사람의 이름</t>
  </si>
  <si>
    <t>LAST_MDFR_NM</t>
  </si>
  <si>
    <t>최종수정자이름, 최종수정인명, 최종수정인이름</t>
    <phoneticPr fontId="6" type="noConversion"/>
  </si>
  <si>
    <t>최종여부</t>
  </si>
  <si>
    <t>맨 마지막인지 여부</t>
  </si>
  <si>
    <t>LAST_YN</t>
  </si>
  <si>
    <t>최종저장일시</t>
  </si>
  <si>
    <t>맨 나중에 물건이나 재화 등을 모아서 보호하거나 보관한 날짜와 시각</t>
  </si>
  <si>
    <t>LAST_STRG_DT</t>
  </si>
  <si>
    <t>최종접속일시</t>
  </si>
  <si>
    <t>맨 나중에 컴퓨터 등의 기기나 장치로 네트워크에 연결한 날짜와 시각</t>
  </si>
  <si>
    <t>LAST_CNTN_DT</t>
  </si>
  <si>
    <t>최종학력코드</t>
    <phoneticPr fontId="6" type="noConversion"/>
  </si>
  <si>
    <t>가장 마지막에 다닌 학교를 기준으로 경력을 나타내는 기호 체계</t>
  </si>
  <si>
    <t>LAST_ACBG_CD</t>
  </si>
  <si>
    <t>01 : 무학력, 02 : 취학면제 …</t>
  </si>
  <si>
    <t>학력</t>
    <phoneticPr fontId="6" type="noConversion"/>
  </si>
  <si>
    <t>최종합격일자</t>
  </si>
  <si>
    <t>시험, 검사, 심사 등에서 일정한 조건을 갖추어 어떠한 자격이나 지위 등을 맨 마지막에 얻은 날짜</t>
  </si>
  <si>
    <t>LAST_PASS_YMD</t>
  </si>
  <si>
    <t>최초결정일자</t>
  </si>
  <si>
    <t>맨 처음 행동이나 태도를 정한 날짜</t>
  </si>
  <si>
    <t>FRST_DCSN_YMD</t>
  </si>
  <si>
    <t>최초등록일시</t>
  </si>
  <si>
    <t>일정한 자격 조건을 갖추려고 단체나 학교 등에 문서를 맨 처음 올렸을 때의 날짜와 시각</t>
  </si>
  <si>
    <t>FRST_REG_DT</t>
  </si>
  <si>
    <t>최초등록일자</t>
  </si>
  <si>
    <t>일정한 자격 조건을 갖추려고 단체나 학교 등에 문서를 맨 처음 올린 날짜</t>
  </si>
  <si>
    <t>FRST_REG_YMD</t>
  </si>
  <si>
    <t>최초입력일시</t>
  </si>
  <si>
    <t>맨 처음 문자나 숫자를 컴퓨터가 기억하게 하는 일을 한 날짜와 시각</t>
  </si>
  <si>
    <t>FRST_INPT_DT</t>
  </si>
  <si>
    <t>최초입력일자</t>
  </si>
  <si>
    <t>맨 처음 문자나 숫자를 컴퓨터가 기억하게 하는 일을 한 날짜</t>
  </si>
  <si>
    <t>FRST_INPT_YMD</t>
  </si>
  <si>
    <t>최초입력자명</t>
    <phoneticPr fontId="6" type="noConversion"/>
  </si>
  <si>
    <t>맨 처음 문자나 숫자를 컴퓨터가 기억하게 하는 행위를 한 사람의 이름</t>
  </si>
  <si>
    <t>FRST_KBRDR_NM</t>
  </si>
  <si>
    <t>최초입력자이름</t>
    <phoneticPr fontId="6" type="noConversion"/>
  </si>
  <si>
    <t>최하위기관명</t>
    <phoneticPr fontId="6" type="noConversion"/>
  </si>
  <si>
    <t>가장 낮은 지위나 등급, 위치에 있는 기관의 이름</t>
  </si>
  <si>
    <t>LWTRK_INST_NM</t>
  </si>
  <si>
    <t>최하위기관이름, 최하위기관명칭</t>
    <phoneticPr fontId="6" type="noConversion"/>
  </si>
  <si>
    <t>추출일자</t>
  </si>
  <si>
    <t>전체 속에서 어떤 물건, 생각, 요소 등을 뽑아낸 날짜</t>
  </si>
  <si>
    <t>EXTR_YMD</t>
  </si>
  <si>
    <t>출고일자</t>
  </si>
  <si>
    <t>창고나 사업장 등에서 물품을 꺼낸 날짜</t>
  </si>
  <si>
    <t>SPMT_YMD</t>
  </si>
  <si>
    <t>출국일자</t>
  </si>
  <si>
    <t>국경 밖으로 나간 날짜</t>
  </si>
  <si>
    <t>DPTCNY_YMD</t>
  </si>
  <si>
    <t>출금계좌번호</t>
  </si>
  <si>
    <t>돈을 내어 쓰거나 내어 주려고 설정한 개인명의나 법인명의 계좌에 부여하는 식별 번호</t>
  </si>
  <si>
    <t>TKMNY_ACTNO</t>
  </si>
  <si>
    <t>출력여부</t>
  </si>
  <si>
    <t>컴퓨터 등의 기기나 장치가 입력을 받아 일을 하고 외부로 결과를 내보냈는지 여부</t>
  </si>
  <si>
    <t>OTPT_YN</t>
  </si>
  <si>
    <t>출력일시</t>
  </si>
  <si>
    <t>컴퓨터 등의 기기나 장치가 입력을 받아 일을 하고 외부로 결과를 내보낸 날짜와 시각</t>
  </si>
  <si>
    <t>OTPT_DT</t>
  </si>
  <si>
    <t>출력일자</t>
  </si>
  <si>
    <t>컴퓨터 등의 기기나 장치가 입력을 받아 일을 하고 외부로 결과를 내보낸 날짜</t>
  </si>
  <si>
    <t>OTPT_YMD</t>
  </si>
  <si>
    <t>출발시각</t>
  </si>
  <si>
    <t>목적지를 향하여 나아간 어느 한 시점</t>
  </si>
  <si>
    <t>DPTRE_TM</t>
  </si>
  <si>
    <t>출생연도</t>
  </si>
  <si>
    <t>세상에 태어난 연도</t>
  </si>
  <si>
    <t>BRTH_YR</t>
  </si>
  <si>
    <t>취득금액</t>
  </si>
  <si>
    <t>자기 것으로 만들어 가진 돈의 액수</t>
  </si>
  <si>
    <t>ACQS_AMT</t>
  </si>
  <si>
    <t>취득일자</t>
  </si>
  <si>
    <t>자기 것으로 만들어 가진 날짜</t>
  </si>
  <si>
    <t>ACQS_YMD</t>
  </si>
  <si>
    <t>취소금액</t>
  </si>
  <si>
    <t>예정된 돈 중에서 취소한 액수</t>
  </si>
  <si>
    <t>RTRCN_AMT</t>
  </si>
  <si>
    <t>취소시각</t>
  </si>
  <si>
    <t>발표한 의사를 거두어들이거나 예정된 일을 없앤 어느 한 시점</t>
  </si>
  <si>
    <t>RTRCN_TM</t>
  </si>
  <si>
    <t>취소여부</t>
  </si>
  <si>
    <t>발표한 의사를 거두어들이거나 예정된 일을 없앴는지, 또는 일단 유효하게 성립한 법률 행위의 효력을 소급하여 소멸하는 의사 표시를 했는지 여부</t>
  </si>
  <si>
    <t>RTRCN_YN</t>
  </si>
  <si>
    <t>취소일시</t>
  </si>
  <si>
    <t>발표한 의사를 거두어들이거나 예정된 일을 없앤 날짜와 시간, 또는 일단 유효하게 성립한 법률 행위의 효력을 소급하여 소멸하는 의사 표시를 한 날짜와 시각</t>
  </si>
  <si>
    <t>RTRCN_DT</t>
  </si>
  <si>
    <t>취소일자</t>
  </si>
  <si>
    <t>발표한 의사를 거두어들이거나 예정된 일을 없앤 날짜, 또는 일단 유효하게 성립한 법률 행위의 효력을 소급하여 소멸하는 의사 표시를 한 날짜</t>
  </si>
  <si>
    <t>RTRCN_YMD</t>
  </si>
  <si>
    <t>측정시각</t>
  </si>
  <si>
    <t>기계나 장치를 사용하여 일정한 양을 기준으로 같은 종류의 다른 양의 크기를 재는 어느 한 시점</t>
  </si>
  <si>
    <t>MSRMT_TM</t>
  </si>
  <si>
    <t>측정일시</t>
  </si>
  <si>
    <t>기계나 장치를 사용하여 일정한 양을 기준으로 같은 종류의 다른 양의 크기를 재는 날짜와 시각</t>
  </si>
  <si>
    <t>MSRMT_DT</t>
  </si>
  <si>
    <t>측정일자</t>
  </si>
  <si>
    <t>기계나 장치를 사용하여 일정한 양을 기준으로 같은 종류의 다른 양의 크기를 재는 날짜</t>
  </si>
  <si>
    <t>MSRMT_YMD</t>
  </si>
  <si>
    <t>층구분코드</t>
  </si>
  <si>
    <t>건물에서, 같은 높이를 이루는 부분을 일정한 기준에 따라 나눈 것을 나타내는 기호 체계</t>
  </si>
  <si>
    <t>FLR_SE_CD</t>
  </si>
  <si>
    <t>10:지하, 20:지상, 21:복층(하층) …</t>
  </si>
  <si>
    <t>층구분</t>
  </si>
  <si>
    <t>카드번호</t>
  </si>
  <si>
    <t>상품이나 서비스의 대금을 그 자리에서 바로 내거나, 일정한 기간이 지난 뒤 내도록 만든 네모난 판을 식별하려고 붙이는 숫자나 문자</t>
  </si>
  <si>
    <t>CARD_NO</t>
  </si>
  <si>
    <t>컬럼명</t>
    <phoneticPr fontId="6" type="noConversion"/>
  </si>
  <si>
    <t>논리적 데이터 요소인 애트리뷰트(속성)에 대응되는 물리적 개념으로 관계형 데이터베이스에서 테이블의 2차원 구조의 한 축을 구성하는 데이터의 가장 기본적인 물리적 단위의 이름</t>
  </si>
  <si>
    <t>COL_NM</t>
  </si>
  <si>
    <t>컬럼이름, 컬럼명칭</t>
    <phoneticPr fontId="6" type="noConversion"/>
  </si>
  <si>
    <t>코드사용여부</t>
  </si>
  <si>
    <t>정보를 나타내는 기호 체계를 사용하는지 여부</t>
  </si>
  <si>
    <t>CD_USE_YN</t>
  </si>
  <si>
    <t>클라이언트IP주소</t>
  </si>
  <si>
    <t>주된 정보를 제공하거나 작업을 수행하는 시스템에 네트워크, 프로그램 등을 이용하여 정보를 열람하거나 요청하는 컴퓨터 또는 기기의 IP(인터넷 프로토콜) 주소</t>
  </si>
  <si>
    <t>CLNT_IP_ADDR</t>
  </si>
  <si>
    <t>클라이언트아이피주소</t>
  </si>
  <si>
    <t>탈퇴여부</t>
  </si>
  <si>
    <t>어떠한 조직이나 단체 등에서 관계를 끊고 물러났는지 여부</t>
  </si>
  <si>
    <t>WHDWL_YN</t>
  </si>
  <si>
    <t>탈퇴일시</t>
  </si>
  <si>
    <t>어떠한 조직이나 단체 등에서 관계를 끊고 물러난 날짜와 시각</t>
  </si>
  <si>
    <t>WHDWL_DT</t>
  </si>
  <si>
    <t>탈퇴일자</t>
  </si>
  <si>
    <t>어떠한 조직이나 단체 등에서 관계를 끊고 물러난 날짜</t>
  </si>
  <si>
    <t>WHDWL_YMD</t>
  </si>
  <si>
    <t>테이블명</t>
    <phoneticPr fontId="6" type="noConversion"/>
  </si>
  <si>
    <t>행과 열로 구성된 관계형 데이터베이스의 기본적인 저장 매체의 단위 이름</t>
  </si>
  <si>
    <t>TBL_NM</t>
  </si>
  <si>
    <t>테이블이름, 테이블명칭</t>
    <phoneticPr fontId="6" type="noConversion"/>
  </si>
  <si>
    <t>토지대장본번</t>
    <phoneticPr fontId="6" type="noConversion"/>
  </si>
  <si>
    <t>토지에 관한 장부의 지번 주소 앞부분의 번호로, 단독으로 지번을 구성할 수 있는 번호</t>
  </si>
  <si>
    <t>LNDRG_MNO</t>
    <phoneticPr fontId="6" type="noConversion"/>
  </si>
  <si>
    <t>본번N4</t>
    <phoneticPr fontId="6" type="noConversion"/>
  </si>
  <si>
    <t>9999</t>
    <phoneticPr fontId="6" type="noConversion"/>
  </si>
  <si>
    <t>토지대장지번본번, 지적대장본번, 지적대장지번본번, 지적부본번, 지적부지번본번</t>
    <phoneticPr fontId="6" type="noConversion"/>
  </si>
  <si>
    <t>토지대장부번</t>
    <phoneticPr fontId="6" type="noConversion"/>
  </si>
  <si>
    <t>토지에 관한 장부의 지번 주소 뒤에 줄표를 붙여 쓰는 번호</t>
  </si>
  <si>
    <t>LNDRG_SNO</t>
  </si>
  <si>
    <t>토지대장지번부번, 지적대장부번, 지적대장지번부번, 지적부부번, 지적부지번부번</t>
    <phoneticPr fontId="6" type="noConversion"/>
  </si>
  <si>
    <t>토지면적</t>
  </si>
  <si>
    <t>지적상 1필지로 구획된 전체 면적으로, 지번 부여 지역 안의 토지로 소유자와 용도가 같고 지반이 연속된 토지는 1필지로 지정할 수 있음</t>
  </si>
  <si>
    <t>LDAR</t>
  </si>
  <si>
    <t>토지분할일자</t>
  </si>
  <si>
    <t>일정한 토지 공간을 권리 문제나 경영상의 필요로 나누어 쪼갠 날짜</t>
  </si>
  <si>
    <t>LAND_PRTTN_YMD</t>
  </si>
  <si>
    <t>토지소유자명</t>
    <phoneticPr fontId="6" type="noConversion"/>
  </si>
  <si>
    <t>경지나 주거지 등 생활과 활동에 이용하는 땅을 자기 것으로 가지고 있는 사람의 이름</t>
  </si>
  <si>
    <t>LAND_OWNR_NM</t>
  </si>
  <si>
    <t>토지소유자이름, 토지소유주명, 토지소유주이름, 토지소유인명, 토지소유인이름</t>
    <phoneticPr fontId="6" type="noConversion"/>
  </si>
  <si>
    <t>토지소유자법인명</t>
    <phoneticPr fontId="6" type="noConversion"/>
  </si>
  <si>
    <t>경지나 주거지 등 생활과 활동에 이용하는 땅을 자기 것으로 가지고 있는 사단과 재단의 이름</t>
  </si>
  <si>
    <t>LAND_OWNR_CORP_NM</t>
  </si>
  <si>
    <t>토지소유자법인이름, 토지소유주법인명, 토지소유주법인이름, 토지소유인법인명, 토지소유인법인이름</t>
    <phoneticPr fontId="6" type="noConversion"/>
  </si>
  <si>
    <t>토지소유자우편번호</t>
    <phoneticPr fontId="6" type="noConversion"/>
  </si>
  <si>
    <t>경지나 주거지 등 생활과 활동에 이용하는 땅을 자기 것으로 가지고 있는 사람의 우편번호</t>
  </si>
  <si>
    <t>LAND_OWNR_ZIP</t>
  </si>
  <si>
    <t>토지소유자전화번호</t>
    <phoneticPr fontId="6" type="noConversion"/>
  </si>
  <si>
    <t>경지나 주거지 등 생활과 활동에 이용하는 땅을 자기 것으로 가지고 있는 사람의 전화번호</t>
  </si>
  <si>
    <t>LAND_OWNR_TELNO</t>
  </si>
  <si>
    <t>토지소유주전화번호, 토지소유인전화번호</t>
    <phoneticPr fontId="6" type="noConversion"/>
  </si>
  <si>
    <t>토지소유자주민등록번호</t>
    <phoneticPr fontId="6" type="noConversion"/>
  </si>
  <si>
    <t>경지나 주거지 등 생활과 활동에 이용하는 땅을 자기 것으로 가지고 있는 사람의 주민등록번호</t>
  </si>
  <si>
    <t>LAND_OWNR_RRNO</t>
  </si>
  <si>
    <t>토지소유주주민등록번호, 토지소유인주민등록번호</t>
    <phoneticPr fontId="6" type="noConversion"/>
  </si>
  <si>
    <t>토지소유자주소</t>
    <phoneticPr fontId="6" type="noConversion"/>
  </si>
  <si>
    <t>경지나 주거지 등 생활과 활동에 이용하는 땅을 자기 것으로 가지고 있는 사람의 주소</t>
  </si>
  <si>
    <t>LAND_OWNR_ADDR</t>
  </si>
  <si>
    <t>토지소유주주소, 토지소유인주소</t>
    <phoneticPr fontId="6" type="noConversion"/>
  </si>
  <si>
    <t>토지이동일자</t>
  </si>
  <si>
    <t>토지에 관한 장부(토지 대장, 임야대장 등)에서 토지의 소재ㆍ지번ㆍ지목ㆍ면적ㆍ경계 또는 좌표를 새로 정하거나 변경 또는 말소한 날짜</t>
  </si>
  <si>
    <t>AOCR_YMD</t>
  </si>
  <si>
    <t>통계연도</t>
  </si>
  <si>
    <t>어떤 현상을 종합적으로 한눈에 알아보기 쉽게 일정한 체계에 따라 숫자로 나타낸 연도</t>
  </si>
  <si>
    <t>STATS_YR</t>
  </si>
  <si>
    <t>통계연월</t>
  </si>
  <si>
    <t>어떤 현상을 종합적으로 한눈에 알아보기 쉽게 일정한 체계에 따라 숫자로 나타낸 연도와 월</t>
  </si>
  <si>
    <t>STATS_YM</t>
  </si>
  <si>
    <t>통계일시</t>
  </si>
  <si>
    <t>어떤 현상을 종합적으로 한눈에 알아보기 쉽게 일정한 체계에 따라 숫자로 나타낸 날짜와 시각</t>
  </si>
  <si>
    <t>STATS_DT</t>
  </si>
  <si>
    <t>통계일자</t>
  </si>
  <si>
    <t>어떤 현상을 종합적으로 한눈에 알아보기 쉽게 일정한 체계에 따라 숫자로 나타낸 날짜</t>
  </si>
  <si>
    <t>STATS_YMD</t>
  </si>
  <si>
    <t>통보여부</t>
  </si>
  <si>
    <t>통지하여 보고했는지 여부</t>
  </si>
  <si>
    <t>NTFCTN_YN</t>
  </si>
  <si>
    <t>통보일시</t>
  </si>
  <si>
    <t>통지하여 보고한 날짜와 시각</t>
  </si>
  <si>
    <t>NTFCTN_DT</t>
  </si>
  <si>
    <t>통보일자</t>
  </si>
  <si>
    <t>통지하여 보고한 날짜</t>
  </si>
  <si>
    <t>NTFCTN_YMD</t>
  </si>
  <si>
    <t>통지일자</t>
  </si>
  <si>
    <t>기별을 보내어 알게 한 날짜</t>
  </si>
  <si>
    <t>AVTSMT_YMD</t>
  </si>
  <si>
    <t>퇴직일자</t>
  </si>
  <si>
    <t>기관이나 단체 등에서 근로 관계를 끝낸 날짜</t>
  </si>
  <si>
    <t>RTRM_YMD</t>
  </si>
  <si>
    <t>파일명</t>
    <phoneticPr fontId="6" type="noConversion"/>
  </si>
  <si>
    <t>컴퓨터에서, 하나의 단위로서 처리되는 서로 관련 있는 레코드 집합의 이름</t>
  </si>
  <si>
    <t>FILE_NM</t>
  </si>
  <si>
    <t>파일이름, 파일명칭</t>
    <phoneticPr fontId="6" type="noConversion"/>
  </si>
  <si>
    <t>파일저장여부</t>
  </si>
  <si>
    <t>컴퓨터에서, 하나의 단위로서 처리되는 서로 관련 있는 레코드의 집합을 저장했는지 여부</t>
  </si>
  <si>
    <t>FILE_STRG_YN</t>
  </si>
  <si>
    <t>파일첨부여부</t>
  </si>
  <si>
    <t>컴퓨터에서, 하나의 단위로서 처리되는 서로 관련 있는 레코드의 집합을 첨부했는지 여부</t>
  </si>
  <si>
    <t>FILE_ATCH_YN</t>
  </si>
  <si>
    <t>파일크기</t>
  </si>
  <si>
    <t>컴퓨터에서, 파일을 저장할 때 쓰이는 디스크 공간의 큰 정도</t>
  </si>
  <si>
    <t>FILE_SZ</t>
  </si>
  <si>
    <t>파일확장자명</t>
    <phoneticPr fontId="6" type="noConversion"/>
  </si>
  <si>
    <t>컴퓨터에서, 파일의 종류를 구분하려고 파일명 마침표 뒤에 붙이는 문자의 이름</t>
  </si>
  <si>
    <t>FILE_EXTN_NM</t>
  </si>
  <si>
    <t>파일확장자이름, 파일확장자명칭</t>
    <phoneticPr fontId="6" type="noConversion"/>
  </si>
  <si>
    <t>판매금액</t>
  </si>
  <si>
    <t>상품 등을 판 돈의 액수</t>
  </si>
  <si>
    <t>NTSL_AMT</t>
  </si>
  <si>
    <t>판정일자</t>
  </si>
  <si>
    <t>판별하여 결정한 날짜</t>
  </si>
  <si>
    <t>JGMT_YMD</t>
  </si>
  <si>
    <t>팝업시작일자</t>
  </si>
  <si>
    <t>사용자의 요청 또는 자동으로 열린 웹 브라우저 창(팝업창)이 처음 시작된 날짜</t>
  </si>
  <si>
    <t>POPUP_BGNG_YMD</t>
  </si>
  <si>
    <t>팝업창시작일자, 팝업메뉴시작일자</t>
    <phoneticPr fontId="6" type="noConversion"/>
  </si>
  <si>
    <t>팝업여부</t>
  </si>
  <si>
    <t>사용자의 요청 또는 자동으로 열린 웹 브라우저 창(팝업창)의 데이터를 꺼냈는지 여부</t>
  </si>
  <si>
    <t>POPUP_YN</t>
  </si>
  <si>
    <t>팝업창여부, 팝업메뉴여부</t>
    <phoneticPr fontId="6" type="noConversion"/>
  </si>
  <si>
    <t>팝업종료일자</t>
  </si>
  <si>
    <t>사용자의 요청 또는 자동으로 열린 웹 브라우저 창(팝업창)이 끝마쳐진 날짜</t>
  </si>
  <si>
    <t>POPUP_END_YMD</t>
  </si>
  <si>
    <t>팝업창종료일자, 팝업메뉴종료일자</t>
    <phoneticPr fontId="6" type="noConversion"/>
  </si>
  <si>
    <t>팩스번호</t>
  </si>
  <si>
    <t>문자, 도표, 사진 등의 정지 화면을 화소로 분해하여 전기 신호로 바꾸어 전송하고, 수신 지점에서 원화와 같은 수신 기록을 얻는 통신 기기의 번호</t>
  </si>
  <si>
    <t>FXNO</t>
  </si>
  <si>
    <t>평가금액</t>
  </si>
  <si>
    <t>사물의 가치나 수준 등을 평한 돈의 액수</t>
  </si>
  <si>
    <t>EVL_AMT</t>
  </si>
  <si>
    <t>평가시작일자</t>
  </si>
  <si>
    <t>사물의 가치나 수준 등을 평하는 것을 처음 시작한 날짜</t>
  </si>
  <si>
    <t>EVL_BGNG_YMD</t>
  </si>
  <si>
    <t>평가연도</t>
  </si>
  <si>
    <t>사물의 가치나 수준 등을 평한 연도</t>
  </si>
  <si>
    <t>EVL_YR</t>
  </si>
  <si>
    <t>평가완료여부</t>
  </si>
  <si>
    <t>사물의 가치나 수준 등을 평했는지 여부</t>
  </si>
  <si>
    <t>EVL_CMPTN_YN</t>
  </si>
  <si>
    <t>평가일시</t>
  </si>
  <si>
    <t>사물의 가치나 수준 등을 평한 날짜와 시각</t>
  </si>
  <si>
    <t>EVL_DT</t>
  </si>
  <si>
    <t>평가일자</t>
  </si>
  <si>
    <t>사물의 가치나 수준 등을 평한 날짜</t>
  </si>
  <si>
    <t>EVL_YMD</t>
  </si>
  <si>
    <t>평가종료일자</t>
  </si>
  <si>
    <t>사물의 가치나 수준 등을 평하는 것을 끝마친 날짜</t>
  </si>
  <si>
    <t>EVL_END_YMD</t>
  </si>
  <si>
    <t>평가진행여부</t>
  </si>
  <si>
    <t>사물의 가치나 수준 등을 평하는 일이 나아가고 있는지 여부</t>
  </si>
  <si>
    <t>EVL_PRGRS_YN</t>
  </si>
  <si>
    <t>폐기여부</t>
  </si>
  <si>
    <t>못 쓰게 된 것을 버렸는지 여부</t>
  </si>
  <si>
    <t>DSCD_YN</t>
  </si>
  <si>
    <t>폐기일시</t>
  </si>
  <si>
    <t>못 쓰게 된 것을 버린 날짜와 시각</t>
  </si>
  <si>
    <t>DSCD_DT</t>
  </si>
  <si>
    <t>폐기일자</t>
  </si>
  <si>
    <t>못 쓰게 된 것을 버린 날짜</t>
  </si>
  <si>
    <t>DSCD_YMD</t>
  </si>
  <si>
    <t>폐쇄연도</t>
  </si>
  <si>
    <t>기관이나 단체 또는 시설 등을 없애거나 기능을 정지한 연도</t>
  </si>
  <si>
    <t>CLSG_YR</t>
  </si>
  <si>
    <t>폐쇄일자</t>
  </si>
  <si>
    <t>기관이나 단체 또는 시설 등을 없애거나 기능을 정지한 날짜</t>
  </si>
  <si>
    <t>CLSG_YMD</t>
  </si>
  <si>
    <t>폐업여부</t>
  </si>
  <si>
    <t>기관이나 단체 또는 영업장 등을 그만두는지 여부</t>
  </si>
  <si>
    <t>CLSBIZ_YN</t>
  </si>
  <si>
    <t>폐업일자</t>
  </si>
  <si>
    <t>기관이나 단체 또는 영업장 등을 그만둔 날짜</t>
  </si>
  <si>
    <t>CLSBIZ_YMD</t>
  </si>
  <si>
    <t>폐지여부</t>
  </si>
  <si>
    <t>실시하여 오던 제도나 법규, 일 등을 그만두거나 없애도록 하는지 여부</t>
  </si>
  <si>
    <t>ABL_YN</t>
  </si>
  <si>
    <t>폐지일자</t>
  </si>
  <si>
    <t>실시하여 오던 제도나 법규, 일 등을 그만두거나 없앤 날짜</t>
  </si>
  <si>
    <t>ABL_YMD</t>
  </si>
  <si>
    <t>표시여부</t>
  </si>
  <si>
    <t>겉으로 드러내 보이거나, 표를 하여 외부에 드러내 보였는지 여부</t>
  </si>
  <si>
    <t>INDCT_YN</t>
  </si>
  <si>
    <t>필수여부</t>
  </si>
  <si>
    <t>반드시 있어야 하는지 여부</t>
  </si>
  <si>
    <t>ESNTL_YN</t>
  </si>
  <si>
    <t>학교명</t>
    <phoneticPr fontId="6" type="noConversion"/>
  </si>
  <si>
    <t>일정한 목적ㆍ교과 과정ㆍ설비ㆍ제도 및 법규에 따라 계속적으로 학생에게 교육을 실시하는 기관의 이름</t>
  </si>
  <si>
    <t>SCHL_NM</t>
  </si>
  <si>
    <t>학교이름, 학교명칭</t>
    <phoneticPr fontId="6" type="noConversion"/>
  </si>
  <si>
    <t>학력코드</t>
  </si>
  <si>
    <t>학교를 다닌 경력에 대한 정보를 나타내는 기호 체계</t>
  </si>
  <si>
    <t>ACBG_CD</t>
  </si>
  <si>
    <t>교육부</t>
  </si>
  <si>
    <t>한국표준산업분류명</t>
    <phoneticPr fontId="6" type="noConversion"/>
  </si>
  <si>
    <t>표준으로 정하여진 한국의 산업 분류의 명칭으로 국제 연합의 산업 분류에 준거하고, 십진분류법을 쓰며, 각종 통계는 이에 따라 나타냄</t>
  </si>
  <si>
    <t>KSIC_NM</t>
  </si>
  <si>
    <t>통계청</t>
  </si>
  <si>
    <t>한국표준산업분류이름, 한국표준산업분류명칭</t>
    <phoneticPr fontId="6" type="noConversion"/>
  </si>
  <si>
    <t>한국표준산업분류코드</t>
    <phoneticPr fontId="6" type="noConversion"/>
  </si>
  <si>
    <t>표준으로 정하여진 한국의 산업 분류의 기호 체계로 국제 연합의 산업 분류에 준거하고, 십진분류법을 쓰며, 각종 통계는 이에 따라 나타냄</t>
  </si>
  <si>
    <t>KSIC_CD</t>
  </si>
  <si>
    <t>코드C5</t>
  </si>
  <si>
    <t>01220 : 양돈업, 01231 : 양계업 …</t>
  </si>
  <si>
    <t>산업분류</t>
    <phoneticPr fontId="6" type="noConversion"/>
  </si>
  <si>
    <t>한글건물명</t>
    <phoneticPr fontId="6" type="noConversion"/>
  </si>
  <si>
    <t>한글로 표기한 건물의 이름</t>
  </si>
  <si>
    <t>KORN_BLDG_NM</t>
  </si>
  <si>
    <t>한글건물이름, 한글건물명칭</t>
    <phoneticPr fontId="6" type="noConversion"/>
  </si>
  <si>
    <t>한글도로명</t>
    <phoneticPr fontId="6" type="noConversion"/>
  </si>
  <si>
    <t>한글로 표기한 도로명 주소상의 기본 주소</t>
  </si>
  <si>
    <t>KORN_ROAD_NM</t>
  </si>
  <si>
    <t>한글도로이름, 한글도로명칭</t>
    <phoneticPr fontId="6" type="noConversion"/>
  </si>
  <si>
    <t>한글성명</t>
    <phoneticPr fontId="6" type="noConversion"/>
  </si>
  <si>
    <t>우리나라 고유의 글자로 적은 성과 이름을 아울러 이르는 말</t>
  </si>
  <si>
    <t>KORN_FLNM</t>
  </si>
  <si>
    <t>할인금액</t>
  </si>
  <si>
    <t>일정한 값에서 얼마를 뺀 돈의 액수</t>
  </si>
  <si>
    <t>DSCNT_AMT</t>
  </si>
  <si>
    <t>합격여부</t>
  </si>
  <si>
    <t>시험, 검사, 심사 등에서 일정한 조건을 갖추어 어떠한 자격이나 지위 등을 얻었는지 여부</t>
  </si>
  <si>
    <t>PASS_YN</t>
  </si>
  <si>
    <t>합격연도</t>
  </si>
  <si>
    <t>시험, 검사, 심사 등에서 일정한 조건을 갖추어 어떠한 자격이나 지위 등을 얻은 연도</t>
  </si>
  <si>
    <t>PASS_YR</t>
  </si>
  <si>
    <t>합격일자</t>
  </si>
  <si>
    <t>시험, 검사, 심사 등에서 일정한 조건을 갖추어 어떠한 자격이나 지위 등을 얻은 날짜</t>
  </si>
  <si>
    <t>PASS_YMD</t>
  </si>
  <si>
    <t>해당연도</t>
  </si>
  <si>
    <t>어떤 범위나 조건 등에 바로 들어맞은 특정한 연도</t>
  </si>
  <si>
    <t>RLVT_YR</t>
  </si>
  <si>
    <t>해임일자</t>
  </si>
  <si>
    <t>어떤 지위나 맡은 일을 그만두게 한 날짜</t>
  </si>
  <si>
    <t>DSMSL_YMD</t>
  </si>
  <si>
    <t>해제일자</t>
  </si>
  <si>
    <t>묶인 것이나 행동에 제약을 가하는 법령 등을 풀어 자유롭게 한 날짜</t>
  </si>
  <si>
    <t>RMV_YMD</t>
  </si>
  <si>
    <t>해지여부</t>
  </si>
  <si>
    <t>계약 당사자 한쪽의 의사 표시에 따라 계약에 기초한 법률관계를 말소하였는지 여부</t>
  </si>
  <si>
    <t>CNCLTN_YN</t>
  </si>
  <si>
    <t>해지일자</t>
  </si>
  <si>
    <t>계약 당사자 한쪽의 의사 표시에 따라 계약에 기초한 법률관계를 말소한 날짜</t>
  </si>
  <si>
    <t>CNCLTN_YMD</t>
  </si>
  <si>
    <t>행사명</t>
    <phoneticPr fontId="6" type="noConversion"/>
  </si>
  <si>
    <t>계획과 일정에 따라 많은 사람이 모이거나 참여하여 치르는 일의 이름</t>
  </si>
  <si>
    <t>EVNT_NM</t>
  </si>
  <si>
    <t>행사이름, 행사명칭</t>
    <phoneticPr fontId="6" type="noConversion"/>
  </si>
  <si>
    <t>행사시작일시</t>
  </si>
  <si>
    <t>계획과 일정에 따라 많은 사람이 모이거나 참여하여 치르는 일을 시작한 날짜와 시각</t>
  </si>
  <si>
    <t>EVNT_BGNG_DT</t>
  </si>
  <si>
    <t>행사시작일자</t>
  </si>
  <si>
    <t>계획과 일정에 따라 많은 사람이 모이거나 참여하여 치르는 일을 시작한 날짜</t>
  </si>
  <si>
    <t>EVNT_BGNG_YMD</t>
  </si>
  <si>
    <t>행사종료일시</t>
  </si>
  <si>
    <t>계획과 일정에 따라 많은 사람이 모이거나 참여하여 치르는 일을 끝마친 날짜와 시각</t>
  </si>
  <si>
    <t>EVNT_END_DT</t>
  </si>
  <si>
    <t>행사종료일자</t>
  </si>
  <si>
    <t>계획과 일정에 따라 많은 사람이 모이거나 참여하여 치르는 일을 끝마친 날짜</t>
  </si>
  <si>
    <t>EVNT_END_YMD</t>
  </si>
  <si>
    <t>행정동명</t>
    <phoneticPr fontId="6" type="noConversion"/>
  </si>
  <si>
    <t>주민들이 거주하는 지역을 행정 능률과 주민 편의를 위하여 구분한 행정 구역 단위의 이름</t>
  </si>
  <si>
    <t>DONG_NM</t>
  </si>
  <si>
    <t>행정동이름, 행정동명칭</t>
    <phoneticPr fontId="6" type="noConversion"/>
  </si>
  <si>
    <t>행정처분기관명</t>
    <phoneticPr fontId="6" type="noConversion"/>
  </si>
  <si>
    <t>행정 주체가 구체적 사실에 관한 법 집행으로서 행하는 공법 행위 가운데 권력적 단독 행위를 수행하는 기관의 이름</t>
  </si>
  <si>
    <t>ADMDSP_INST_NM</t>
  </si>
  <si>
    <t>행정처분기관이름, 행정처분기관명칭</t>
    <phoneticPr fontId="6" type="noConversion"/>
  </si>
  <si>
    <t>행정처분대상여부</t>
  </si>
  <si>
    <t>행정 주체가 구체적 사실에 관한 법 집행으로서 행하는 공법 행위의 목표나 목적이 되는지 여부</t>
  </si>
  <si>
    <t>ADMDSP_TRGT_YN</t>
  </si>
  <si>
    <t>행정처분시행일자</t>
  </si>
  <si>
    <t>행정 주체가 구체적 사실에 관한 법 집행으로서 행하는 공법 행위 가운데 권력적 단독 행위를 실지로 행한 날짜</t>
  </si>
  <si>
    <t>ADMDSP_ENFC_YMD</t>
  </si>
  <si>
    <t>행정처분종료일자</t>
  </si>
  <si>
    <t>행정 주체가 구체적 사실에 관한 법 집행을 하는 행위가 끝난 날짜</t>
  </si>
  <si>
    <t>ADMDSP_END_YMD</t>
  </si>
  <si>
    <t>행정표준코드여부</t>
  </si>
  <si>
    <t>행정기관의 코드표준화 추진 지침'에서 정한 코드를 사용하였는지 여부</t>
  </si>
  <si>
    <t>PBADMS_STD_CD_YN</t>
  </si>
  <si>
    <t>허가연도</t>
  </si>
  <si>
    <t>행동이나 일을 하도록 허용한 연도</t>
  </si>
  <si>
    <t>PRMSN_YR</t>
  </si>
  <si>
    <t>허가일자</t>
  </si>
  <si>
    <t>행동이나 일을 하도록 허용한 날짜</t>
  </si>
  <si>
    <t>PRMSN_YMD</t>
  </si>
  <si>
    <t>협의시작일자</t>
  </si>
  <si>
    <t>둘 이상의 사람이 서로 협력하여 의논하는 것을 시작한 날짜</t>
  </si>
  <si>
    <t>CNSLTN_BGNG_YMD</t>
  </si>
  <si>
    <t>협의일자</t>
  </si>
  <si>
    <t>둘 이상의 사람이 서로 협력하여 의논한 날짜</t>
  </si>
  <si>
    <t>CNSLTN_YMD</t>
  </si>
  <si>
    <t>협의종료일자</t>
  </si>
  <si>
    <t>둘 이상의 사람이 서로 협력하여 의논하는 것을 끝마친 날짜</t>
  </si>
  <si>
    <t>CNSLTN_END_YMD</t>
  </si>
  <si>
    <t>화면표시여부</t>
  </si>
  <si>
    <t>시각적 정보가 실제로 보이는 물리적인 표면으로 컴퓨터의 모니터 등에 드러내 보이게 하는지 여부</t>
  </si>
  <si>
    <t>SCRN_INDCT_YN</t>
  </si>
  <si>
    <t>확인여부</t>
  </si>
  <si>
    <t>틀림없이 그러한지 알아보거나 인정했는지 여부</t>
  </si>
  <si>
    <t>IDNTY_YN</t>
  </si>
  <si>
    <t>확인일시</t>
  </si>
  <si>
    <t>틀림없이 그러한지 알아보거나 인정한 날짜와 시각</t>
  </si>
  <si>
    <t>IDNTY_DT</t>
  </si>
  <si>
    <t>확인일자</t>
  </si>
  <si>
    <t>틀림없이 그러한지 알아보거나 인정한 날짜</t>
  </si>
  <si>
    <t>IDNTY_YMD</t>
  </si>
  <si>
    <t>확인자명</t>
    <phoneticPr fontId="6" type="noConversion"/>
  </si>
  <si>
    <t>틀림없이 그러한지 알아보거나 인정하는 사람의 이름</t>
  </si>
  <si>
    <t>IDFR_NM</t>
  </si>
  <si>
    <t>확인자이름</t>
    <phoneticPr fontId="6" type="noConversion"/>
  </si>
  <si>
    <t>확정여부</t>
  </si>
  <si>
    <t>일을 확실하게 정했는지 여부</t>
  </si>
  <si>
    <t>CFMTN_YN</t>
  </si>
  <si>
    <t>확정일시</t>
  </si>
  <si>
    <t>일을 확실하게 정한 날짜와 시각</t>
  </si>
  <si>
    <t>CFMTN_DT</t>
  </si>
  <si>
    <t>확정일자</t>
  </si>
  <si>
    <t>일을 확실하게 정한 날짜</t>
  </si>
  <si>
    <t>CFMTN_YMD</t>
  </si>
  <si>
    <t>환급금액</t>
  </si>
  <si>
    <t>도로 돌려주는 돈의 액수</t>
  </si>
  <si>
    <t>RMBR_AMT</t>
  </si>
  <si>
    <t>환불계좌번호</t>
  </si>
  <si>
    <t>돈이나 물건을 바꾸어 지불하거나 이미 지불한 돈을 되돌려받는 개인명의나 법인명의 계좌에 부여하는 식별 번호</t>
  </si>
  <si>
    <t>RFND_ACTNO</t>
  </si>
  <si>
    <t>환불금액</t>
  </si>
  <si>
    <t>돈이나 물건을 바꾸어 지불하거나 이미 지불한 돈을 되돌려준 돈의 액수</t>
  </si>
  <si>
    <t>RFND_AMT</t>
  </si>
  <si>
    <t>환불여부</t>
  </si>
  <si>
    <t>돈이나 물건을 바꾸어 지불하거나 이미 지불한 돈을 되돌려주는지 여부</t>
  </si>
  <si>
    <t>RFND_YN</t>
  </si>
  <si>
    <t>환불일자</t>
  </si>
  <si>
    <t>돈이나 물건을 바꾸어 지불하거나 이미 지불한 돈을 되돌려준 날짜</t>
  </si>
  <si>
    <t>RFND_YMD</t>
  </si>
  <si>
    <t>환수금액</t>
  </si>
  <si>
    <t>도로 거두어들인 돈의 액수</t>
  </si>
  <si>
    <t>RDM_AMT</t>
  </si>
  <si>
    <t>환승역여부</t>
  </si>
  <si>
    <t>다른 노선으로 바꾸어 타도록 마련된 역인지 여부</t>
  </si>
  <si>
    <t>TRFSTN_YN</t>
  </si>
  <si>
    <t>회계연도</t>
  </si>
  <si>
    <t>정부가 회계상 또는 예산상 재무제표를 계산하는 데 사용하는 기간으로 매년 1월 1일에 시작하여 12월 31일에 종료</t>
  </si>
  <si>
    <t>FYR</t>
  </si>
  <si>
    <t>회계처리일자</t>
  </si>
  <si>
    <t>정부가 예산상 재무제표를 계산하는 방법으로 절차에 따라 기록하고 정리하는 날짜</t>
  </si>
  <si>
    <t>ACNTG_PRCS_YMD</t>
  </si>
  <si>
    <t>회사명</t>
    <phoneticPr fontId="6" type="noConversion"/>
  </si>
  <si>
    <t>영리 행위를 목적으로 하는 사단 법인의 이름</t>
  </si>
  <si>
    <t>CO_NM</t>
  </si>
  <si>
    <t>회사이름, 회사명칭</t>
    <phoneticPr fontId="6" type="noConversion"/>
  </si>
  <si>
    <t>회사우편번호</t>
  </si>
  <si>
    <t>영리 행위를 목적으로 하는 사단 법인이 있는 곳의 우편번호</t>
  </si>
  <si>
    <t>CO_ZIP</t>
  </si>
  <si>
    <t>회사전화번호</t>
  </si>
  <si>
    <t>영리 행위를 목적으로 하는 사단 법인의 전화번호</t>
  </si>
  <si>
    <t>CO_TELNO</t>
  </si>
  <si>
    <t>(9)99-(9)999-9999
or
999-(9)999-9999
or
9999-9999</t>
  </si>
  <si>
    <t>회사주소</t>
  </si>
  <si>
    <t>영리 행위를 목적으로 하는 사단 법인이 있는 곳</t>
  </si>
  <si>
    <t>CO_ADDR</t>
  </si>
  <si>
    <t>회수일자</t>
  </si>
  <si>
    <t>돈이나 물품 등을 도로 거두어들이는 날짜</t>
  </si>
  <si>
    <t>RTRVL_YMD</t>
  </si>
  <si>
    <t>회신가능여부</t>
  </si>
  <si>
    <t>편지, 전신, 전화 등으로 회답을 할 수 있는지 여부</t>
  </si>
  <si>
    <t>RPLY_PSBLTY_YN</t>
  </si>
  <si>
    <t>회신여부</t>
  </si>
  <si>
    <t>편지, 전신, 전화 등으로 회답했는지 여부</t>
  </si>
  <si>
    <t>RPLY_YN</t>
  </si>
  <si>
    <t>회신일자</t>
  </si>
  <si>
    <t>편지, 전신, 전화 등으로 회답한 날짜</t>
  </si>
  <si>
    <t>RPLY_YMD</t>
  </si>
  <si>
    <t>회원명</t>
    <phoneticPr fontId="6" type="noConversion"/>
  </si>
  <si>
    <t>어떤 모임을 구성하는 사람의 이름</t>
  </si>
  <si>
    <t>MBR_NM</t>
  </si>
  <si>
    <t>회원이름</t>
    <phoneticPr fontId="6" type="noConversion"/>
  </si>
  <si>
    <t>회원여부</t>
  </si>
  <si>
    <t>어떤 모임을 구성하는 사람인지 여부</t>
  </si>
  <si>
    <t>MBR_YN</t>
  </si>
  <si>
    <t>회원이메일주소</t>
  </si>
  <si>
    <t>어떤 모임을 구성하는 사람의 이메일 주소</t>
  </si>
  <si>
    <t>MBR_EML_ADDR</t>
  </si>
  <si>
    <t>회원전자우편주소</t>
  </si>
  <si>
    <t>회원전화번호</t>
  </si>
  <si>
    <t>어떤 모임을 구성하는 사람의 전화번호</t>
  </si>
  <si>
    <t>MBR_TELNO</t>
  </si>
  <si>
    <t>회원팩스번호</t>
  </si>
  <si>
    <t>어떤 모임을 구성하는 사람의 팩스번호</t>
  </si>
  <si>
    <t>MBR_FXNO</t>
  </si>
  <si>
    <t>회의일자</t>
  </si>
  <si>
    <t>여럿이 모여 의논한 날짜</t>
  </si>
  <si>
    <t>MTG_YMD</t>
  </si>
  <si>
    <t>휴대전화번호</t>
  </si>
  <si>
    <t>손에 들거나 몸에 지니고 다니면서 걸고 받을 수 있는 무선 전화기에 매겨져 있는 일정한 번호</t>
  </si>
  <si>
    <t>MBL_TELNO</t>
  </si>
  <si>
    <t>999-(9)999-9999</t>
  </si>
  <si>
    <t>휴업시작일자</t>
  </si>
  <si>
    <t>사업이나 영업, 작업 등을 일시적으로 중단하고 하루 또는 한동안 쉬기 시작한 날짜</t>
  </si>
  <si>
    <t>TCBIZ_BGNG_YMD</t>
  </si>
  <si>
    <t>휴업종료일자</t>
  </si>
  <si>
    <t>사업이나 영업, 작업 등을 일시적으로 중단하고 하루 또는 한동안 쉬는 것을 마친 날짜</t>
  </si>
  <si>
    <t>TCBIZ_END_YMD</t>
  </si>
  <si>
    <t>휴일여부</t>
  </si>
  <si>
    <t>일요일이나 공휴일 등에 일을 하지 않고 쉬는지 여부</t>
  </si>
  <si>
    <t>HLDY_YN</t>
  </si>
  <si>
    <t>휴일일자</t>
  </si>
  <si>
    <t>일요일이나 공휴일 등에 일을 하지 아니하고 쉬는 날짜</t>
  </si>
  <si>
    <t>HLDY_YMD</t>
  </si>
  <si>
    <t>GIS자료여부</t>
  </si>
  <si>
    <t>지도에 관한 속성 정보를 해석하는 지도 정보 시스템의 데이터 인지 여부</t>
  </si>
  <si>
    <t>GIS_DATA_YN</t>
  </si>
  <si>
    <t>GIS데이터여부</t>
    <phoneticPr fontId="6" type="noConversion"/>
  </si>
  <si>
    <t>하이퍼링크를 사용하는 컴퓨터 언어를 사용할지 여부</t>
  </si>
  <si>
    <t>HTML_USE_YN</t>
  </si>
  <si>
    <t>IP주소</t>
  </si>
  <si>
    <t>OSI 모델의 제3계층(네트워크층)에 해당되는 프로토콜로 IP계층에 따라 다른 네트워크 간 패킷의 전송, 즉 경로 제어를 위한 규약에 따른 주소</t>
  </si>
  <si>
    <t>IP_ADDR</t>
  </si>
  <si>
    <t>아이피주소</t>
  </si>
  <si>
    <t>MAC주소</t>
  </si>
  <si>
    <t>대부분의 네트워크 인터페이스 어댑터(NIC)에 부여된 고유한 식별자</t>
  </si>
  <si>
    <t>MAC_ADDR</t>
  </si>
  <si>
    <t>주소V17</t>
  </si>
  <si>
    <t>17자리 이내 문자</t>
  </si>
  <si>
    <t>ff : ff : ff : ff : ff : ff</t>
    <phoneticPr fontId="2" type="noConversion"/>
  </si>
  <si>
    <t>SMS내용</t>
  </si>
  <si>
    <t>컴퓨터, 휴대전화 이용자들이 별도의 부가장비 없이도 단문 메시지를 주고받을 수 있는 문자 메시지에서 전하고자 하는 내용</t>
  </si>
  <si>
    <t>SMS_CN</t>
  </si>
  <si>
    <t>SMS발송여부</t>
  </si>
  <si>
    <t>컴퓨터, 휴대전화 이용자들이 별도의 부가장비 없이도 단문 메시지를 주고받을 수 있는 문자를 발송했는지 여부</t>
  </si>
  <si>
    <t>SMS_SNDNG_YN</t>
  </si>
  <si>
    <t>SMS사용여부</t>
  </si>
  <si>
    <t>컴퓨터, 휴대전화 이용자들이 별도의 부가장비 없이도 단문 문자 메시지를 목적에 맞게 주고받을 수 있는지 여부</t>
  </si>
  <si>
    <t>SMS_USE_YN</t>
  </si>
  <si>
    <t>SMS수신동의여부</t>
  </si>
  <si>
    <t>컴퓨터, 휴대전화 이용자들이 별도의 부가장비 없이도 단문 메시지를 주고받을 수 있는 문자의 수신을 허락하는지 여부</t>
  </si>
  <si>
    <t>SMS_RCPTN_AGRE_YN</t>
  </si>
  <si>
    <t>SMS수신여부</t>
  </si>
  <si>
    <t>컴퓨터, 휴대전화 이용자들이 별도의 부가장비 없이도 단문 메시지를 주고받을 수 있는 문자를 수신했는지 여부</t>
  </si>
  <si>
    <t>SMS_RCPTN_YN</t>
  </si>
  <si>
    <t>URL주소</t>
  </si>
  <si>
    <t>확인된 리소스가 어디에 있는지 또 이를 탐색하는 메커니즘이 어디에 있는지를 규정하는 URL로 정의된 주소</t>
  </si>
  <si>
    <t>URL_ADDR</t>
  </si>
  <si>
    <t>가능</t>
  </si>
  <si>
    <t>PSBLTY</t>
  </si>
  <si>
    <t>Possibility</t>
  </si>
  <si>
    <t>可能. 할 수 있거나 될 수 있음</t>
  </si>
  <si>
    <t>N</t>
  </si>
  <si>
    <t>가동</t>
  </si>
  <si>
    <t>OPRTNG</t>
  </si>
  <si>
    <t>Operating</t>
  </si>
  <si>
    <t>稼動. 사람이나 기계 따위가 움직여 일함. 또는 기계 따위를 움직여 일하게 함</t>
  </si>
  <si>
    <t>가맹점</t>
  </si>
  <si>
    <t>FRCS</t>
  </si>
  <si>
    <t>Franchise</t>
  </si>
  <si>
    <t>加盟店. 어떤 조직의 동맹이나 연맹에 든 가게나 상점</t>
  </si>
  <si>
    <t>가산</t>
  </si>
  <si>
    <t>ADTN</t>
  </si>
  <si>
    <t>Addition</t>
  </si>
  <si>
    <t>加算. 더하여 셈함. 몇 개의 수나 식 따위를 합하여 계산함. 또는 그런 셈</t>
  </si>
  <si>
    <t>가상</t>
  </si>
  <si>
    <t>VR</t>
  </si>
  <si>
    <t>Virtual</t>
  </si>
  <si>
    <t>假象. 주관적으로는 실제 있는 것처럼 보이나 객관적으로는 존재하지 않는 거짓 현상. 假想. 사실이 아니거나 사실 여부가 분명하지 않은 것을 사실이라고 가정하여 생각함</t>
  </si>
  <si>
    <t>가입</t>
  </si>
  <si>
    <t>JOIN</t>
  </si>
  <si>
    <t>Join</t>
  </si>
  <si>
    <t>加入. 조직이나 단체 따위에 들어가거나, 서비스를 제공하는 상품 따위를 신청함</t>
  </si>
  <si>
    <t>가족</t>
  </si>
  <si>
    <t>FAM</t>
  </si>
  <si>
    <t>Family</t>
  </si>
  <si>
    <t>家族. 주로 부부를 중심으로 한, 친족 관계에 있는 사람들의 집단. 또는 그 구성원. 혼인, 혈연, 입양 등</t>
  </si>
  <si>
    <t>간선시설</t>
  </si>
  <si>
    <t>ATLFCS</t>
  </si>
  <si>
    <t>Arterial Facilities</t>
  </si>
  <si>
    <t>幹線施設. 도로ㆍ상하수도ㆍ전기시설ㆍ가스시설ㆍ통신시설 및 지역난방시설 등 주택단지 안의 기간시설을 그 주택단지 밖에 있는 같은 종류의 기간시설에 연결하는 시설</t>
  </si>
  <si>
    <t>강사</t>
  </si>
  <si>
    <t>INSTR</t>
  </si>
  <si>
    <t>Instructor</t>
  </si>
  <si>
    <t>講師. 학교나 학원 따위에서 위촉을 받아 강의를 하는 사람</t>
  </si>
  <si>
    <t>개별</t>
  </si>
  <si>
    <t>INDIV</t>
  </si>
  <si>
    <t>Individual</t>
  </si>
  <si>
    <t>個別. 여럿 중에서 하나씩 따로 나뉘어 있는 상태</t>
  </si>
  <si>
    <t>개설</t>
  </si>
  <si>
    <t>ESTBL</t>
  </si>
  <si>
    <t>Establishment</t>
  </si>
  <si>
    <t>開設. 설비나 제도 따위를 새로 마련하고 그에 관한 일을 시작함</t>
  </si>
  <si>
    <t>개시</t>
  </si>
  <si>
    <t>STRT</t>
  </si>
  <si>
    <t>Start</t>
  </si>
  <si>
    <t xml:space="preserve">開始. 행동이나 일 따위를 시작함 </t>
  </si>
  <si>
    <t>개업</t>
  </si>
  <si>
    <t>OPBIZ</t>
  </si>
  <si>
    <t>Opening of Business</t>
  </si>
  <si>
    <t>開業. 영업을 처음 시작함</t>
    <phoneticPr fontId="6" type="noConversion"/>
  </si>
  <si>
    <t>개인정보</t>
  </si>
  <si>
    <t>PRVC</t>
  </si>
  <si>
    <t>Privacy</t>
  </si>
  <si>
    <t>個人情報. 살아 있는 개인에 관한 정보로서 성명, 주민등록번호 및 영상 등을 통하여 개인을 알아볼 수 있는 정보(해당 정보만으로는 특정 개인을 알아볼 수 없더라도 다른 정보와 쉽게 결합하여 알아볼 수 있는 것을 포함한다)</t>
  </si>
  <si>
    <t>개정</t>
  </si>
  <si>
    <t>RVSN</t>
  </si>
  <si>
    <t>Revision</t>
  </si>
  <si>
    <t>改正. 주로 문서의 내용 따위를 고쳐 바르게 함</t>
  </si>
  <si>
    <t>개최</t>
  </si>
  <si>
    <t>HDMT</t>
  </si>
  <si>
    <t>Hold A Meeting</t>
  </si>
  <si>
    <t>開催. 모임이나 회의 등을 주최하여 엶</t>
    <phoneticPr fontId="6" type="noConversion"/>
  </si>
  <si>
    <t>갱신</t>
  </si>
  <si>
    <t>UPDT</t>
  </si>
  <si>
    <t>Update</t>
  </si>
  <si>
    <t>更新. 이미 있던 것을 고쳐 새롭게 함</t>
    <phoneticPr fontId="6" type="noConversion"/>
  </si>
  <si>
    <t>업데이트</t>
    <phoneticPr fontId="6" type="noConversion"/>
  </si>
  <si>
    <t>거래</t>
  </si>
  <si>
    <t>DLNG</t>
  </si>
  <si>
    <t>Dealings</t>
  </si>
  <si>
    <t>去來. 주고 받음 또는 사고 팖</t>
  </si>
  <si>
    <t>거래처</t>
  </si>
  <si>
    <t>CNPT</t>
  </si>
  <si>
    <t>Counterparty</t>
  </si>
  <si>
    <t>去來處. 돈이나 물건 따위를 계속 거래하는 곳</t>
  </si>
  <si>
    <t>건물</t>
  </si>
  <si>
    <t>BLDG</t>
  </si>
  <si>
    <t>Building</t>
  </si>
  <si>
    <t>建物. 사람이 들어 살거나, 일을 하거나, 물건을 넣어 두기 위하여 지은 집을 통틀어 이르는 말</t>
  </si>
  <si>
    <t>Building Number</t>
  </si>
  <si>
    <t>建物番號. 행정안전부장관이 정하는 기준에 따라 건물(둘 이상의 건물 등이 현실적으로 하나의 집단을 형성하고 있는 경우에는 그 건물등의 전체)마다 매긴 번호</t>
  </si>
  <si>
    <t>Y</t>
  </si>
  <si>
    <t>Building Main Number</t>
  </si>
  <si>
    <t>建物本番. 행정안전부장관이 정하는 기준에 따라 건물마다 매긴 번호의 붙임표(-) 앞에 오는 주된 번호</t>
  </si>
  <si>
    <t>Building Sub Number</t>
  </si>
  <si>
    <t>建物副番. 행정안전부장관이 정하는 기준에 따라 건물마다 매긴 번호의 붙임표(-) 뒤에 오는 가지 번호</t>
  </si>
  <si>
    <t>건수</t>
  </si>
  <si>
    <t>NOCS</t>
  </si>
  <si>
    <t>The Number Of Cases</t>
  </si>
  <si>
    <t>件數. 사물이나 사건의 가짓수</t>
  </si>
  <si>
    <t>Building Area</t>
  </si>
  <si>
    <t>建築面積. 건축물 외벽의 중심선으로 둘러싸인 부분의 수평투영면적, 즉 건물의 가장 넓은 바닥면적으로, 보통은 가장 넓은 층인 1층의 바닥 넓이</t>
  </si>
  <si>
    <t>면적</t>
  </si>
  <si>
    <t>건물면적</t>
  </si>
  <si>
    <t>건축물대장</t>
  </si>
  <si>
    <t>BDRG</t>
  </si>
  <si>
    <t>Building Register</t>
  </si>
  <si>
    <t>建築物臺帳. 건축물의 소재, 구조, 면적 및 소유자의 주소, 성명 따위를 적은 문서</t>
  </si>
  <si>
    <t>Building Coverage Ratio</t>
  </si>
  <si>
    <t>建蔽率. 대지 면적에 대한 건물의 바닥 면적의 비율. 건축 밀도를 나타내는 지표의 하나</t>
  </si>
  <si>
    <t>검사</t>
  </si>
  <si>
    <t>INSP</t>
  </si>
  <si>
    <t>Inspection</t>
  </si>
  <si>
    <t>檢査. 사실이나 일의 상태 또는 물질의 구성 성분 따위를 조사하여 옳고 그름과 낫고 못함을 판단하는 일</t>
  </si>
  <si>
    <t>검색</t>
  </si>
  <si>
    <t>SRCH</t>
  </si>
  <si>
    <t>Search</t>
  </si>
  <si>
    <t>檢索. 책이나 컴퓨터에서, 목적에 따라 필요한 자료들을 찾아내는 일</t>
  </si>
  <si>
    <t>검수</t>
  </si>
  <si>
    <t>IGI</t>
  </si>
  <si>
    <t>Incoming Goods Inspection</t>
  </si>
  <si>
    <t>檢收. 물건의 규격, 수량, 품질 따위를 검사한 후 물건을 받음</t>
  </si>
  <si>
    <t>검수자</t>
  </si>
  <si>
    <t>CHCKR</t>
  </si>
  <si>
    <t>Checker</t>
  </si>
  <si>
    <t>檢收者. 물건의 규격, 수량, 품질 따위를 검사한 후 물건을 받는 사람</t>
  </si>
  <si>
    <t>검정</t>
  </si>
  <si>
    <t>RCGN</t>
  </si>
  <si>
    <t>Recognition</t>
  </si>
  <si>
    <t>檢定. 일정한 규정에 따라 자격이나 조건을 검사하여 결정하거나 또는 어떤 자격에 필요한 지식, 학력, 기술 따위가 있는지 검정하기 위하여 실시하는 시험</t>
  </si>
  <si>
    <t>검증</t>
  </si>
  <si>
    <t>VRFC</t>
  </si>
  <si>
    <t>Verification</t>
  </si>
  <si>
    <t>檢證. 어떤 대상의 성질이나 상태 따위를 인식하여 조사하는 일</t>
  </si>
  <si>
    <t>검토</t>
  </si>
  <si>
    <t>RVW</t>
  </si>
  <si>
    <t>Review</t>
  </si>
  <si>
    <t>檢討. 어떤 사실이나 내용을 분석하여 따짐</t>
  </si>
  <si>
    <t>검토자</t>
  </si>
  <si>
    <t>RVWR</t>
  </si>
  <si>
    <t>Reviewer</t>
  </si>
  <si>
    <t>檢討者. 어떤 사실이나 내용을 분석하여 따지는 사람</t>
  </si>
  <si>
    <t>게시</t>
  </si>
  <si>
    <t>PSTG</t>
  </si>
  <si>
    <t>Posting</t>
  </si>
  <si>
    <t>揭示. 여러 사람에게 알리기 위하여 내붙이거나 내걸어 두루 보게 함. 또는 그런 물건</t>
  </si>
  <si>
    <t>게시물</t>
  </si>
  <si>
    <t>PST</t>
  </si>
  <si>
    <t>Post</t>
  </si>
  <si>
    <t>揭示物. 여러 사람에게 알리기 위하여 내붙이거나 내걸어 두루 보게 한 물건이나 글</t>
  </si>
  <si>
    <t>게시자</t>
  </si>
  <si>
    <t>PBLR</t>
  </si>
  <si>
    <t>Publisher</t>
  </si>
  <si>
    <t>揭示者. 여러 사람에게 알리기 위하여 내붙이거나 내걸어 두루 보게 한 사람</t>
  </si>
  <si>
    <t>결의</t>
  </si>
  <si>
    <t>RSLTN</t>
  </si>
  <si>
    <t>Resolution</t>
  </si>
  <si>
    <t>決議. 의논하여 결정함. 또는 그런 결정</t>
  </si>
  <si>
    <t>결재</t>
  </si>
  <si>
    <t>ATRZ</t>
  </si>
  <si>
    <t>Authorization</t>
  </si>
  <si>
    <t>決裁. 결정할 권한이 있는 상관이 부하가 제출한 안건을 검토하여 허가하거나 승인함</t>
  </si>
  <si>
    <t>결재자</t>
  </si>
  <si>
    <t>APRVR</t>
  </si>
  <si>
    <t>Approver</t>
  </si>
  <si>
    <t>決裁者. 부하가 제출한 안건을 검토하여 허가하거나 승인하는 상관</t>
  </si>
  <si>
    <t>결정</t>
  </si>
  <si>
    <t>DCSN</t>
  </si>
  <si>
    <t>Decision</t>
  </si>
  <si>
    <t>決定. 행동이나 태도를 분명하게 정함. 또는 그렇게 정해진 내용</t>
  </si>
  <si>
    <t>결제</t>
  </si>
  <si>
    <t>STLM</t>
  </si>
  <si>
    <t>Settlement</t>
  </si>
  <si>
    <t>決濟. 증권 또는 대금을 주고받아 매매 당사자 사이의 거래 관계를 끝맺는 일</t>
  </si>
  <si>
    <t>결혼</t>
  </si>
  <si>
    <t>MRG</t>
  </si>
  <si>
    <t>Marriage</t>
  </si>
  <si>
    <t>結婚. 남녀가 정식으로 부부 관계를 맺음</t>
  </si>
  <si>
    <t>혼인</t>
  </si>
  <si>
    <t>Longitude</t>
  </si>
  <si>
    <t>經度. 지구 위의 위치를 나타내는 좌표축 중에서 세로로 된 것. 한 지점의 경도는 그 지점을 지나는 자오선과 런던의 그리니치 천문대를 지나는 본초 자오선이 이루는 각도임</t>
  </si>
  <si>
    <t>계약</t>
  </si>
  <si>
    <t>CTRT</t>
  </si>
  <si>
    <t>Contract</t>
  </si>
  <si>
    <t>契約. 관련되는 사람이나 조직체 사이에서 서로 지켜야 할 의무에 대하여 글이나 말로 정하여 둠. 또는 그런 약속</t>
  </si>
  <si>
    <t>Account Number</t>
  </si>
  <si>
    <t>計座番號. 금융 기관 등에 예금하려고 설정한 개인명의나 법인명의 계좌에 부여하는 식별 번호</t>
  </si>
  <si>
    <t>계좌이체</t>
  </si>
  <si>
    <t>ACTRSF</t>
  </si>
  <si>
    <t>Account Transfer</t>
  </si>
  <si>
    <t>計座移替. 한 계좌에 들어 있는 돈을 다른 계좌로 옮김</t>
  </si>
  <si>
    <t>계획</t>
  </si>
  <si>
    <t>PLAN</t>
  </si>
  <si>
    <t>Plan</t>
  </si>
  <si>
    <t>計劃/計畫. 앞으로 할 일의 절차, 방법, 규모 따위를 미리 헤아려 작정함. 또는 그 내용</t>
  </si>
  <si>
    <t>고객</t>
  </si>
  <si>
    <t>CUST</t>
  </si>
  <si>
    <t>Customer</t>
  </si>
  <si>
    <t>顧客. 상점 따위에 물건을 사러 오는 손님</t>
  </si>
  <si>
    <t>고시</t>
  </si>
  <si>
    <t>ANCMNT</t>
  </si>
  <si>
    <t>Announcement</t>
  </si>
  <si>
    <t>告示. 글로 써서 게시하여 널리 알림. 주로 행정 기관에서 일반 국민들을 대상으로 어떤 내용을 알리는 경우를 이름</t>
  </si>
  <si>
    <t>고지</t>
  </si>
  <si>
    <t>INFRM</t>
  </si>
  <si>
    <t>Inform</t>
  </si>
  <si>
    <t>告知. 게시나 글을 통하여 알림</t>
  </si>
  <si>
    <t>공개</t>
  </si>
  <si>
    <t>RLS</t>
  </si>
  <si>
    <t>Release</t>
  </si>
  <si>
    <t>公開. 어떤 사실이나 사물, 내용 따위를 여러 사람에게 널리 터놓음</t>
  </si>
  <si>
    <t>공고</t>
  </si>
  <si>
    <t>PBANC</t>
  </si>
  <si>
    <t>Public Announcement</t>
  </si>
  <si>
    <t>公告. 국가 기관이나 공공 단체에서 일정한 사항을 일반 대중에게 광고, 게시, 또는 다른 공개적 방법으로 널리 알림</t>
  </si>
  <si>
    <t>공동주택</t>
  </si>
  <si>
    <t>APTCPX</t>
  </si>
  <si>
    <t>Apartment Complex</t>
  </si>
  <si>
    <t>共同住宅. 여러 가구가 한 건축물 안에서 각각 따로 생활을 할 수 있게 설계하여 지은 큰 집</t>
  </si>
  <si>
    <t>공사</t>
  </si>
  <si>
    <t>CSTRN</t>
  </si>
  <si>
    <t>Construction</t>
  </si>
  <si>
    <t>工事. 토목이나 건축 따위의 일</t>
  </si>
  <si>
    <t>Officially Announced Land Price</t>
  </si>
  <si>
    <t>公示地價. 국토교통부장관이 조사ㆍ평가하여 공개적으로 게시하여 알린 표준지의 단위 면적당 가격</t>
    <phoneticPr fontId="6" type="noConversion"/>
  </si>
  <si>
    <t>가격</t>
  </si>
  <si>
    <t>Common Area</t>
  </si>
  <si>
    <t>共用面積. 임대 사무실이나 공동 주택 등 여러 사람이 사용하는 건물에서 공동으로 이용하는 부분의 바닥 넓이</t>
  </si>
  <si>
    <t>공원</t>
  </si>
  <si>
    <t>PARK</t>
  </si>
  <si>
    <t>Park</t>
  </si>
  <si>
    <t>公園. 국가나 지방 공공 단체가 공중의 보건ㆍ휴양ㆍ놀이 따위를 위하여 마련한 정원, 유원지, 동산 등의 사회 시설</t>
  </si>
  <si>
    <t>공제</t>
  </si>
  <si>
    <t>DDC</t>
  </si>
  <si>
    <t>Deduction</t>
  </si>
  <si>
    <t>控除. 받을 몫에서 일정한 금액이나 수량을 뺌</t>
  </si>
  <si>
    <t>공지</t>
  </si>
  <si>
    <t>NTC</t>
  </si>
  <si>
    <t>Notice</t>
  </si>
  <si>
    <t>公知. 세상에 널리 알림</t>
  </si>
  <si>
    <t>과세</t>
  </si>
  <si>
    <t>TXTN</t>
  </si>
  <si>
    <t>Taxation</t>
  </si>
  <si>
    <t>課稅. 세금을 정하여 그것을 내도록 의무를 지움</t>
  </si>
  <si>
    <t>과세표준</t>
  </si>
  <si>
    <t>TXBS</t>
  </si>
  <si>
    <t>Tax Base</t>
  </si>
  <si>
    <t>課稅標準. 과세의 기준이 되는 것</t>
    <phoneticPr fontId="6" type="noConversion"/>
  </si>
  <si>
    <t>Overpayments</t>
    <phoneticPr fontId="6" type="noConversion"/>
  </si>
  <si>
    <t>過誤納金. 내야 할 세금보다 많이 납부하였거나 또는 실수나 착오로 잘못 낸 세금</t>
  </si>
  <si>
    <t>금액</t>
  </si>
  <si>
    <t>Fine For Negligence</t>
  </si>
  <si>
    <t>過怠料. 공법에서, 의무 이행을 태만히 한 사람에게 벌로 물게 하는 돈</t>
  </si>
  <si>
    <t>관계</t>
  </si>
  <si>
    <t>REL</t>
  </si>
  <si>
    <t>Relation</t>
  </si>
  <si>
    <t>關係. 둘 이상의 사람, 사물, 현상 따위가 서로 관련을 맺거나 관련이 있음. 또는 그런 관련</t>
  </si>
  <si>
    <t>관련, 연관, 유관</t>
  </si>
  <si>
    <t>관리</t>
  </si>
  <si>
    <t>MNG</t>
  </si>
  <si>
    <t>Management</t>
  </si>
  <si>
    <t>管理. 어떤 일의 사무를 맡아 처리하거나 시설이나 물건의 유지, 개량 따위의 일을 맡아 함</t>
  </si>
  <si>
    <t>관리자</t>
  </si>
  <si>
    <t>MNGR</t>
  </si>
  <si>
    <t>Manager</t>
  </si>
  <si>
    <t>管理者. 소유자로부터 위탁을 받아 시설을 관리하는 자, 사법상(私法上) 타인의 재산을 관리하는 사람</t>
  </si>
  <si>
    <t>관심</t>
  </si>
  <si>
    <t>ITRST</t>
  </si>
  <si>
    <t>Interest</t>
  </si>
  <si>
    <t>關心. 어떤 것에 마음이 끌려 주의를 기울임. 또는 그런 마음이나 주의</t>
  </si>
  <si>
    <t>관측</t>
  </si>
  <si>
    <t>OBSRVN</t>
  </si>
  <si>
    <t>Observation</t>
  </si>
  <si>
    <t>觀測. 육안이나 기계로 자연 현상 특히 천체나 기상의 상태, 추이, 변화 따위를 관찰하여 측정하는 일</t>
  </si>
  <si>
    <t>관할</t>
  </si>
  <si>
    <t>CMPTNC</t>
  </si>
  <si>
    <t>Competence</t>
  </si>
  <si>
    <t>管轄. 일정한 권한을 가지고 통제하거나 지배함. 또는 그런 지배가 미치는 범위</t>
  </si>
  <si>
    <t>교부</t>
  </si>
  <si>
    <t>DTBN</t>
  </si>
  <si>
    <t>Distribution</t>
  </si>
  <si>
    <t>交付/交附. 내어 줌, 물건을 인도하는 일</t>
  </si>
  <si>
    <t>교육</t>
  </si>
  <si>
    <t>EDU</t>
  </si>
  <si>
    <t>Education</t>
  </si>
  <si>
    <t>敎育. 지식과 기술 따위를 가르치며 인격을 길러 줌</t>
  </si>
  <si>
    <t>4차</t>
    <phoneticPr fontId="6" type="noConversion"/>
  </si>
  <si>
    <t>교육기관</t>
    <phoneticPr fontId="6" type="noConversion"/>
  </si>
  <si>
    <t>EDNST</t>
    <phoneticPr fontId="6" type="noConversion"/>
  </si>
  <si>
    <t>Education Institution</t>
    <phoneticPr fontId="6" type="noConversion"/>
  </si>
  <si>
    <t>敎育機關. 교육에 관한 일을 맡아보는 곳. 좁게는 학교를 이르며, 넓게는 교육 행정 기관도 포함</t>
    <phoneticPr fontId="6" type="noConversion"/>
  </si>
  <si>
    <t>N</t>
    <phoneticPr fontId="6" type="noConversion"/>
  </si>
  <si>
    <t>구매</t>
  </si>
  <si>
    <t>PRCHS</t>
  </si>
  <si>
    <t>Purchase</t>
  </si>
  <si>
    <t>購買. 물건 따위를 사들 임</t>
  </si>
  <si>
    <t>구입, 매입</t>
  </si>
  <si>
    <t>구분</t>
  </si>
  <si>
    <t>SE</t>
  </si>
  <si>
    <t>Section</t>
  </si>
  <si>
    <t>區分. 일정한 기준에 따라 전체를 몇 개로 갈라 나눔</t>
  </si>
  <si>
    <t>Old Zip Code</t>
  </si>
  <si>
    <t>舊郵便番號. 우편물을 쉽게 분류하기 위하여 과거 지번주소에 매긴 우편번호</t>
  </si>
  <si>
    <t>국가</t>
  </si>
  <si>
    <t>NTN</t>
  </si>
  <si>
    <t>Nation</t>
  </si>
  <si>
    <t>國家. 일정한 영토와 거기에 사는 사람들로 구성되고, 주권(主權)에 의한 하나의 통치 조직을 가지고 있는 사회 집단</t>
  </si>
  <si>
    <t>나라</t>
  </si>
  <si>
    <t>권한</t>
  </si>
  <si>
    <t>AUTHRT</t>
  </si>
  <si>
    <t>Authority</t>
  </si>
  <si>
    <t>權限. 어떤 사람이나 기관의 권리나 권력이 미치는 범위</t>
  </si>
  <si>
    <t>근로자</t>
  </si>
  <si>
    <t>WRKR</t>
  </si>
  <si>
    <t>Worker</t>
  </si>
  <si>
    <t>勤勞者. 근로에 의한 소득으로 생활을 하는 사람</t>
  </si>
  <si>
    <t>근무</t>
  </si>
  <si>
    <t>WORK</t>
  </si>
  <si>
    <t>Work</t>
  </si>
  <si>
    <t>勤務. 직장에 적을 두고 직무에 종사함</t>
  </si>
  <si>
    <t>근무일</t>
  </si>
  <si>
    <t>WRKDY</t>
  </si>
  <si>
    <t>Working Day</t>
  </si>
  <si>
    <t>勤務日. 근무하는 날</t>
  </si>
  <si>
    <t>AMT</t>
  </si>
  <si>
    <t>Amount</t>
  </si>
  <si>
    <t>金額. 돈의 액수</t>
  </si>
  <si>
    <t>금융기관</t>
  </si>
  <si>
    <t>FNST</t>
  </si>
  <si>
    <t>Financial Institution</t>
  </si>
  <si>
    <t>金融機關. 예금에서 자금을 조달하여 기업이나 개인에 대부하거나 증권 투자 따위를 하는 기관을 통틀어 이르는 말</t>
  </si>
  <si>
    <t>기관</t>
  </si>
  <si>
    <t>INST</t>
  </si>
  <si>
    <t>Institution</t>
  </si>
  <si>
    <t>機關. 사회생활의 영역에서 일정한 역할과 목적을 위하여 설치한 기구나 조직</t>
  </si>
  <si>
    <t>기안</t>
  </si>
  <si>
    <t>DRFT</t>
  </si>
  <si>
    <t>Drafting</t>
  </si>
  <si>
    <t>起案. 사업이나 활동 계획의 초안草案.을 만듦. 또는 그 초안</t>
  </si>
  <si>
    <t>기업</t>
  </si>
  <si>
    <t>ENT</t>
  </si>
  <si>
    <t>Enterprise</t>
  </si>
  <si>
    <t>企業. 영리(營利)를 얻기 위하여 재화나 용역을 생산하고 판매하는 조직체</t>
  </si>
  <si>
    <t>기업체</t>
    <phoneticPr fontId="6" type="noConversion"/>
  </si>
  <si>
    <t>기준</t>
  </si>
  <si>
    <t>CRTR</t>
  </si>
  <si>
    <t>Criteria</t>
  </si>
  <si>
    <t>基準. 기본이 되는 표준</t>
  </si>
  <si>
    <t>기타</t>
  </si>
  <si>
    <t>ETC</t>
  </si>
  <si>
    <t>Etc</t>
  </si>
  <si>
    <t>其他. 그 밖의 또 다른 것</t>
  </si>
  <si>
    <t>기한</t>
  </si>
  <si>
    <t>TERM</t>
  </si>
  <si>
    <t>Term</t>
  </si>
  <si>
    <t>期限. 미리 한정하여 놓은 시기로 법률 행위의 효력의 발생 및 소멸, 채무 이행을 장래에 발생할 것이 확실한 사실에 의존시키는 일</t>
  </si>
  <si>
    <t>긴급</t>
  </si>
  <si>
    <t>EMRG</t>
  </si>
  <si>
    <t>Emergency</t>
  </si>
  <si>
    <t>緊急. 긴요하고 급함</t>
  </si>
  <si>
    <t>낙찰</t>
  </si>
  <si>
    <t>SCSBD</t>
  </si>
  <si>
    <t>Successful Bid</t>
  </si>
  <si>
    <t>落札. 경매나 경쟁 입찰 따위에서 물건이나 일이 어떤 사람이나 업체에 돌아가도록 결정하는 일</t>
  </si>
  <si>
    <t>납부</t>
  </si>
  <si>
    <t>PAY</t>
  </si>
  <si>
    <t>Payment</t>
  </si>
  <si>
    <t>納付/納附. 세금이나 공과금 따위를 관계기관에 냄</t>
  </si>
  <si>
    <t>납세자</t>
  </si>
  <si>
    <t>TXPR</t>
  </si>
  <si>
    <t>Taxpayer</t>
  </si>
  <si>
    <t>納稅者. 세금을 내는 사람</t>
  </si>
  <si>
    <t>납품</t>
  </si>
  <si>
    <t>DLVGDS</t>
  </si>
  <si>
    <t>Delivery Of Goods</t>
  </si>
  <si>
    <t>納品. 계약한 곳에 주문받은 물품을 가져다줌. 또는 그 물품</t>
  </si>
  <si>
    <t>CN</t>
  </si>
  <si>
    <t>Content</t>
  </si>
  <si>
    <t>內容. 말, 글, 그림, 연출 따위의 모든 표현 매체 속에 들어 있는 것. 또는 그런 것들로 전하고자 하는 것</t>
  </si>
  <si>
    <t>Service Life</t>
  </si>
  <si>
    <t>耐用年數. 감가상각의 기준이 되는, 유형 고정 자산의 효용이 지속되는 기간의 햇수</t>
  </si>
  <si>
    <t>내용년수</t>
  </si>
  <si>
    <t>노선</t>
  </si>
  <si>
    <t>RTE</t>
  </si>
  <si>
    <t>Route</t>
  </si>
  <si>
    <t>路線. 자동차 선로, 철도 선로 따위와 같이 일정한 두 지점을 정기적으로 오가는 교통선</t>
    <phoneticPr fontId="6" type="noConversion"/>
  </si>
  <si>
    <t>노출</t>
  </si>
  <si>
    <t>EXPSR</t>
  </si>
  <si>
    <t>Exposure</t>
  </si>
  <si>
    <t>露出. 겉으로 드러나거나 드러냄</t>
  </si>
  <si>
    <t>다운로드</t>
  </si>
  <si>
    <t>DWNLD</t>
  </si>
  <si>
    <t>Download</t>
  </si>
  <si>
    <t>컴퓨터 통신망을 통하여 파일이나 자료를 받아 오는 것</t>
  </si>
  <si>
    <t>단속</t>
  </si>
  <si>
    <t>CRDN</t>
  </si>
  <si>
    <t>Crackdown</t>
  </si>
  <si>
    <t>團束. 규칙이나 법령, 명령 등을 지키도록 통제함</t>
    <phoneticPr fontId="6" type="noConversion"/>
  </si>
  <si>
    <t>단체</t>
  </si>
  <si>
    <t>GRP</t>
  </si>
  <si>
    <t>Group</t>
  </si>
  <si>
    <t>團體. 같은 목적을 달성하기 위하여 모인 사람들의 일정한 조직체</t>
  </si>
  <si>
    <t>담당</t>
  </si>
  <si>
    <t>TKCG</t>
  </si>
  <si>
    <t>Taking Charge</t>
  </si>
  <si>
    <t>擔當. 어떤 일을 맡음</t>
  </si>
  <si>
    <t>담당자</t>
  </si>
  <si>
    <t>PIC</t>
  </si>
  <si>
    <t>Person In Charge</t>
  </si>
  <si>
    <t>擔當者. 어떤 일을 맡아서 하는 사람</t>
  </si>
  <si>
    <t>담당인</t>
  </si>
  <si>
    <t>답변</t>
  </si>
  <si>
    <t>ANS</t>
  </si>
  <si>
    <t>Answer</t>
  </si>
  <si>
    <t>答辯. 물음에 대하여 밝혀 대답함. 또는 그런 대답</t>
  </si>
  <si>
    <t>답변자</t>
  </si>
  <si>
    <t>ANSWR</t>
  </si>
  <si>
    <t>Answerer</t>
  </si>
  <si>
    <t>答辯者. 묻는 말에 대하여 밝혀 답하는 사람</t>
  </si>
  <si>
    <t>대리인</t>
  </si>
  <si>
    <t>AGT</t>
  </si>
  <si>
    <t>Agent</t>
  </si>
  <si>
    <t>代理人. 다른 사람을 대신하는 사람</t>
  </si>
  <si>
    <t>대리자</t>
  </si>
  <si>
    <t>대상</t>
  </si>
  <si>
    <t>TRGT</t>
  </si>
  <si>
    <t>Target</t>
  </si>
  <si>
    <t>對象. 어떤 일의 상대 또는 목표나 목적이 되는 것</t>
  </si>
  <si>
    <t>대상자</t>
  </si>
  <si>
    <t>TRPR</t>
  </si>
  <si>
    <t>Target Person</t>
  </si>
  <si>
    <t>對象者. 대상이 되는 사람이나 집단</t>
  </si>
  <si>
    <t>Site Area</t>
  </si>
  <si>
    <t>大地面積. '건축법' 상 건물을 건축할 수 있는 대지의 넓이로, 도시ㆍ군계획시설에 포함되는 대지를 제외한 넓이</t>
  </si>
  <si>
    <t>대출</t>
  </si>
  <si>
    <t>LOAN</t>
  </si>
  <si>
    <t>Loan</t>
  </si>
  <si>
    <t>貸出. 돈이나 물건 등을 빌려주거나 빌림</t>
    <phoneticPr fontId="6" type="noConversion"/>
  </si>
  <si>
    <t>대표</t>
  </si>
  <si>
    <t>RPRS</t>
  </si>
  <si>
    <t>Representation</t>
  </si>
  <si>
    <t>代表. 전체의 상태나 성질을 어느 하나로 잘 나타냄. 또는 그런 것</t>
  </si>
  <si>
    <t>대표자</t>
  </si>
  <si>
    <t>RPRSV</t>
  </si>
  <si>
    <t>Representative</t>
  </si>
  <si>
    <t>代表者. 전체를 대표하는 사람</t>
  </si>
  <si>
    <t>댓글</t>
  </si>
  <si>
    <t>CMNT</t>
  </si>
  <si>
    <t>Comment</t>
  </si>
  <si>
    <t>對글. 인터넷에 오른 원문에 대하여 짤막하게 답하여 올리는 글</t>
  </si>
  <si>
    <t>도로</t>
  </si>
  <si>
    <t>ROAD</t>
  </si>
  <si>
    <t>Road</t>
  </si>
  <si>
    <t>道路. 사람, 차 따위가 잘 다닐 수 있도록 만들어 놓은 비교적 넓은 길</t>
  </si>
  <si>
    <t>길</t>
  </si>
  <si>
    <t>도시</t>
  </si>
  <si>
    <t>CTY</t>
  </si>
  <si>
    <t>City</t>
  </si>
  <si>
    <t>都市. 일정한 지역의 정치ㆍ경제ㆍ문화의 중심이 되는, 사람이 많이 사는 지역</t>
  </si>
  <si>
    <t>도착</t>
  </si>
  <si>
    <t>ARVL</t>
  </si>
  <si>
    <t>Arrival</t>
  </si>
  <si>
    <t>到着. 목적한 곳에 다다름</t>
  </si>
  <si>
    <t>동영상</t>
  </si>
  <si>
    <t>VDO</t>
  </si>
  <si>
    <t>Video</t>
  </si>
  <si>
    <t>動映像. 컴퓨터 모니터의 화상이 텔레비전의 화상처럼 움직이는 것</t>
  </si>
  <si>
    <t>동의</t>
  </si>
  <si>
    <t>AGRE</t>
  </si>
  <si>
    <t>Agreement</t>
  </si>
  <si>
    <t>同議. 같은 의견이나 논의</t>
  </si>
  <si>
    <t>등기</t>
  </si>
  <si>
    <t>RG</t>
  </si>
  <si>
    <t>Registered</t>
  </si>
  <si>
    <t>登記. 국가 기관이 법정 절차에 따라 등기부에 부동산이나 동산ㆍ채권 등의 담보 따위에 관한 일정한 권리관계를 적는 일. 또는 적어 놓은 것. 우편물 특수 취급의 하나. 우체국에서 우편물의 안전한 송달을 보증하기 위하여 우편물의 인수ㆍ배달 과정을 기록</t>
  </si>
  <si>
    <t>등록</t>
  </si>
  <si>
    <t>REG</t>
  </si>
  <si>
    <t>Registration</t>
  </si>
  <si>
    <t>登錄. 일정한 자격 조건을 갖추기 위하여 단체나 기관에 문서를 올리거나 법정(法定)의 공부(公簿)에 기재하는 일</t>
  </si>
  <si>
    <t>등록자</t>
  </si>
  <si>
    <t>RGTR</t>
  </si>
  <si>
    <t>Registrant</t>
  </si>
  <si>
    <t>登錄者. 일정한 자격 조건을 갖추기 위하여 단체나 학교 따위에 문서를 올린 사람</t>
  </si>
  <si>
    <t>등록인</t>
  </si>
  <si>
    <t>로그</t>
  </si>
  <si>
    <t>LOG</t>
  </si>
  <si>
    <t>Log</t>
  </si>
  <si>
    <t>LOG. 시스템 사용에 관련된 전체의 기록, 즉 입출력 내용, 프로그램 사용 내용, 자료변경 내용, 시작시간, 종료시간 등의 기록</t>
  </si>
  <si>
    <t>로그아웃</t>
  </si>
  <si>
    <t>LGT</t>
  </si>
  <si>
    <t>Log-Out</t>
  </si>
  <si>
    <t>사용 중인 네트워크에서 업무를 끝마치고 주 컴퓨터와의 연결을 끊고 나오는 일</t>
  </si>
  <si>
    <t>로그인</t>
  </si>
  <si>
    <t>LGN</t>
  </si>
  <si>
    <t>Login</t>
  </si>
  <si>
    <t>다중 사용자 시스템을 사용하기 위하여 컴퓨터에 사용자임을 알리는 일. 미리 등록되어 있는 사용자의 특정한 이름과 암호의 입력을 통하여서만 작업을 할 수 있는 특정한 시스템 사용 환경에서 씀</t>
  </si>
  <si>
    <t>마감</t>
  </si>
  <si>
    <t>DDLN</t>
  </si>
  <si>
    <t>Deadline</t>
  </si>
  <si>
    <t>하던 일을 마물러서 끝냄. 또는 그런 때, 정해진 기한의 끝</t>
  </si>
  <si>
    <t>만기</t>
  </si>
  <si>
    <t>MTRY</t>
  </si>
  <si>
    <t>Maturity</t>
  </si>
  <si>
    <t>晩期. 정해진 기간이나 일의 끝이 되는 때나 시기</t>
  </si>
  <si>
    <t>만료</t>
  </si>
  <si>
    <t>EXPRY</t>
  </si>
  <si>
    <t>Expiry</t>
  </si>
  <si>
    <t>滿了. 기한이 다 차서 끝남</t>
  </si>
  <si>
    <t>만족도</t>
  </si>
  <si>
    <t>DGSTFN</t>
  </si>
  <si>
    <t>Degree Of Satisfaction</t>
  </si>
  <si>
    <t>滿足度. 만족을 느끼는 정도</t>
  </si>
  <si>
    <t>말소</t>
  </si>
  <si>
    <t>ERSR</t>
  </si>
  <si>
    <t>Erasure</t>
  </si>
  <si>
    <t>抹消. 기록되어 있는 사실 따위를 지워서 아주 없애 버림</t>
  </si>
  <si>
    <t>매립지</t>
  </si>
  <si>
    <t>RCMLND</t>
  </si>
  <si>
    <t>Reclaimed Land</t>
  </si>
  <si>
    <t>埋立地. 낮은 땅을 돌이나 흙 따위로 메워 돋운 땅</t>
  </si>
  <si>
    <t>매출</t>
  </si>
  <si>
    <t>SLS</t>
  </si>
  <si>
    <t>Sales</t>
  </si>
  <si>
    <t>賣出. 물건 따위를 내다 파는 일</t>
  </si>
  <si>
    <t>면제</t>
  </si>
  <si>
    <t>EXMPTN</t>
  </si>
  <si>
    <t>Exemption</t>
  </si>
  <si>
    <t>免除. 책임이나 의무 등을 면하여 줌</t>
  </si>
  <si>
    <t>면허</t>
  </si>
  <si>
    <t>LCNS</t>
  </si>
  <si>
    <t>License</t>
  </si>
  <si>
    <t>免許. 특정한 일을 할 수 있는 공식적인 자격을 행정 기관이 허가함</t>
  </si>
  <si>
    <t>NM</t>
  </si>
  <si>
    <t>Name</t>
  </si>
  <si>
    <t>名. 다른 것과 구별하기 위하여 사물, 단체, 현상 따위에 붙여서 부르는 말. ‘이름’의 뜻을 나타내는 말</t>
  </si>
  <si>
    <t>이름, 명칭</t>
  </si>
  <si>
    <t>문서</t>
  </si>
  <si>
    <t>DOC</t>
  </si>
  <si>
    <t>Document</t>
  </si>
  <si>
    <t>文書. 글이나 기호 따위로 일정한 의사나 관념 또는 사상을 나타낸 것</t>
  </si>
  <si>
    <t>문화재</t>
  </si>
  <si>
    <t>CLTPTY</t>
  </si>
  <si>
    <t>Cultural Property</t>
  </si>
  <si>
    <t>文化財. 문화 활동에 의하여 창조된 가치가 뛰어난 사물</t>
  </si>
  <si>
    <t>민원</t>
  </si>
  <si>
    <t>CVLCPT</t>
  </si>
  <si>
    <t>Civil Complaint</t>
  </si>
  <si>
    <t>民願. 주민이 행정 기관에 대하여 원하는 바를 요구하는 일</t>
  </si>
  <si>
    <t>민원인</t>
  </si>
  <si>
    <t>CVLPR</t>
  </si>
  <si>
    <t xml:space="preserve">Civil Petitioner </t>
  </si>
  <si>
    <t>民願人. 행정 기관에 민원의 처리를 요구하는 자연인 또는 단체</t>
  </si>
  <si>
    <t>반납</t>
  </si>
  <si>
    <t>RTN</t>
  </si>
  <si>
    <t>Return</t>
  </si>
  <si>
    <t>返納. 도로 바침. 또는 도로 돌려줌</t>
  </si>
  <si>
    <t>반려</t>
  </si>
  <si>
    <t>RJCT</t>
  </si>
  <si>
    <t>Reject</t>
  </si>
  <si>
    <t>返戾. 주로 윗사람이나 상급 기관에 제출한 문서를 처리하지 않고 되돌려줌</t>
  </si>
  <si>
    <t>반송</t>
  </si>
  <si>
    <t>SNDBK</t>
  </si>
  <si>
    <t>Send Back</t>
  </si>
  <si>
    <t>返送. 도로 돌려보냄</t>
  </si>
  <si>
    <t>반영</t>
  </si>
  <si>
    <t>RFLT</t>
  </si>
  <si>
    <t>Reflection</t>
  </si>
  <si>
    <t>反映. 다른 것에 영향을 받아 어떤 현상이 나타남. 또는 어떤 현상을 나타냄</t>
  </si>
  <si>
    <t>반입</t>
  </si>
  <si>
    <t>CRYN</t>
  </si>
  <si>
    <t>Carry In</t>
  </si>
  <si>
    <t>搬入. 운반하여 들여옴</t>
  </si>
  <si>
    <t>반출</t>
  </si>
  <si>
    <t>SHPGOT</t>
  </si>
  <si>
    <t>Shipping Out</t>
  </si>
  <si>
    <t>搬出. 운반하여 냄</t>
  </si>
  <si>
    <t>반환</t>
  </si>
  <si>
    <t>GVBK</t>
  </si>
  <si>
    <t>Giving back</t>
  </si>
  <si>
    <t>返還. 빌리거나 차지했던 것을 되돌려줌</t>
  </si>
  <si>
    <t>발급</t>
  </si>
  <si>
    <t>ISSU</t>
  </si>
  <si>
    <t>Issue</t>
  </si>
  <si>
    <t>發給. 증명서 따위를 발행하여 줌</t>
  </si>
  <si>
    <t>발생</t>
  </si>
  <si>
    <t>OCRN</t>
  </si>
  <si>
    <t>Occurrence</t>
  </si>
  <si>
    <t>發生. 어떤 일이나 사물이 생겨남</t>
  </si>
  <si>
    <t>발송</t>
  </si>
  <si>
    <t>SNDNG</t>
  </si>
  <si>
    <t>Sending</t>
  </si>
  <si>
    <t>發送. 물건, 편지, 서류 따위를 우편이나 운송 수단을 이용하여 보냄</t>
  </si>
  <si>
    <t>발송자</t>
  </si>
  <si>
    <t>SNDR</t>
  </si>
  <si>
    <t>Sender</t>
  </si>
  <si>
    <t>發送者. 물건, 편지, 서류 따위를 부치거나 보낸 사람</t>
  </si>
  <si>
    <t>발송인</t>
  </si>
  <si>
    <t>발신</t>
  </si>
  <si>
    <t>DSPTCH</t>
  </si>
  <si>
    <t>Dispatch</t>
  </si>
  <si>
    <t>發信. 소식이나 우편 또는 전신을 보냄. 또는 그런 것</t>
  </si>
  <si>
    <t>발신자</t>
  </si>
  <si>
    <t>SNDPTY</t>
  </si>
  <si>
    <t>Sending Party</t>
  </si>
  <si>
    <t>發信者. 소식이나 우편 또는 전신 따위를 보낸 사람</t>
  </si>
  <si>
    <t>발신인</t>
  </si>
  <si>
    <t>발의</t>
  </si>
  <si>
    <t>PRPSL</t>
  </si>
  <si>
    <t>Proposal</t>
  </si>
  <si>
    <t>發議. 회의에서, 심의할 의안(議案)을 내놓음</t>
  </si>
  <si>
    <t>발표</t>
  </si>
  <si>
    <t>PRSNTN</t>
  </si>
  <si>
    <t>Presentation</t>
  </si>
  <si>
    <t>發表. 어떤 사실이나 결과, 작품 등을 세상에 널리 드러내어 알림</t>
  </si>
  <si>
    <t>발행</t>
  </si>
  <si>
    <t>PBLCN</t>
  </si>
  <si>
    <t>Publication</t>
  </si>
  <si>
    <t>發行. 출판물이나 인쇄물을 찍어서 세상에 펴냄</t>
  </si>
  <si>
    <t>발행자</t>
  </si>
  <si>
    <t>ISR</t>
  </si>
  <si>
    <t>Issuer</t>
  </si>
  <si>
    <t>發行者. 출판물을 발행하는 사람 / 법이 정해 놓은 요건을 갖춘 어음이나 수표를 최초로 작성하여 교부하는 사람</t>
  </si>
  <si>
    <t>발행인</t>
  </si>
  <si>
    <t>방문</t>
  </si>
  <si>
    <t>VST</t>
  </si>
  <si>
    <t>Visit</t>
  </si>
  <si>
    <t>訪問. 어떤 사람이나 장소를 찾아가서 만나거나 봄</t>
  </si>
  <si>
    <t>방문자</t>
  </si>
  <si>
    <t>VSTR</t>
  </si>
  <si>
    <t>Visitor</t>
  </si>
  <si>
    <t>訪問者. 어떤 사람이나 장소를 찾아오는 사람</t>
  </si>
  <si>
    <t>방문객</t>
  </si>
  <si>
    <t>방법</t>
  </si>
  <si>
    <t>MTHD</t>
  </si>
  <si>
    <t>Method</t>
  </si>
  <si>
    <t>方法. 어떤 일을 해 나가거나 목적을 이루기 위하여 취하는 수단이나 방식</t>
  </si>
  <si>
    <t>배정</t>
  </si>
  <si>
    <t>ALTMNT</t>
  </si>
  <si>
    <t>Allotment</t>
  </si>
  <si>
    <t>配定. 몫을 나누어 정함</t>
  </si>
  <si>
    <t>배포</t>
  </si>
  <si>
    <t>CRLTN</t>
  </si>
  <si>
    <t>Circulation</t>
  </si>
  <si>
    <t>配布. 신문이나 책자 등을 널리 나누어 줌</t>
  </si>
  <si>
    <t>Number</t>
  </si>
  <si>
    <t>番號. 차례를 나타내거나 식별하기 위해 붙이는 숫자나 문자</t>
  </si>
  <si>
    <t>법</t>
  </si>
  <si>
    <t>LAW</t>
  </si>
  <si>
    <t>Law</t>
  </si>
  <si>
    <t>法. 국가의 강제력을 수반하는 사회 규범. 국가 및 공공 기관이 제정한 법률, 명령, 규칙, 조례 따위</t>
    <phoneticPr fontId="6" type="noConversion"/>
  </si>
  <si>
    <t>법원</t>
  </si>
  <si>
    <t>CT</t>
  </si>
  <si>
    <t xml:space="preserve">Court </t>
  </si>
  <si>
    <t>法院. 사법권을 행사하는 국가 기관</t>
  </si>
  <si>
    <t>법인</t>
  </si>
  <si>
    <t>CORP</t>
  </si>
  <si>
    <t>Corporation</t>
  </si>
  <si>
    <t xml:space="preserve">法人. 자연인이 아니면서 법에 의하여 권리 능력이 부여 되는 사단과 재단 </t>
    <phoneticPr fontId="6" type="noConversion"/>
  </si>
  <si>
    <t>Corporation Registration Number</t>
  </si>
  <si>
    <t>法人登錄番號. 법인의 부동산등기용 등록번호로 법인의 설립등기(외국법인의 경우에는 국내에서 최초로 하는 영업소 또는 사무소설치의 등기를 말한다)를 하는 때에 이를 부여</t>
  </si>
  <si>
    <t>법정</t>
  </si>
  <si>
    <t>STTY</t>
  </si>
  <si>
    <t>Statutory</t>
  </si>
  <si>
    <t>法定. 법률로 규정함</t>
  </si>
  <si>
    <t>법정동</t>
  </si>
  <si>
    <t>STDG</t>
  </si>
  <si>
    <t>Statutory Dong(Administrative District)</t>
  </si>
  <si>
    <t>法定洞. 시 또는 구의 하위 행정구역으로 법률로 지정한 구역</t>
  </si>
  <si>
    <t>법정리</t>
  </si>
  <si>
    <t>STLI</t>
  </si>
  <si>
    <t>Statutory Li(Administrative District)</t>
  </si>
  <si>
    <t>法定里. 촌락을 기준으로 한 일정한 명칭과 영역으로 법률로 지정한 구역</t>
  </si>
  <si>
    <t>변경</t>
  </si>
  <si>
    <t>CHG</t>
  </si>
  <si>
    <t>Change</t>
  </si>
  <si>
    <t>變更. 다르게 바꾸어 새롭게 고침</t>
  </si>
  <si>
    <t>변경자</t>
  </si>
  <si>
    <t>CHNRG</t>
  </si>
  <si>
    <t>Changer</t>
  </si>
  <si>
    <t>變更者. 다르게 바꾸어 새롭게 고친 사람</t>
    <phoneticPr fontId="6" type="noConversion"/>
  </si>
  <si>
    <t>변동</t>
  </si>
  <si>
    <t>FLCTN</t>
  </si>
  <si>
    <t>Fluctuation</t>
  </si>
  <si>
    <t>變動. 바뀌어 달라짐</t>
  </si>
  <si>
    <t>병상</t>
  </si>
  <si>
    <t>SCKBD</t>
  </si>
  <si>
    <t>Sickbed</t>
  </si>
  <si>
    <t>病牀. 병든 사람이 눕는 침상</t>
  </si>
  <si>
    <t>병원</t>
  </si>
  <si>
    <t>HSPTL</t>
  </si>
  <si>
    <t>Hospital</t>
  </si>
  <si>
    <t>病院. 병자(病者)를 진찰, 치료하는 데에 필요한 설비를 갖추어 놓은 곳</t>
  </si>
  <si>
    <t>보고</t>
  </si>
  <si>
    <t>RPT</t>
  </si>
  <si>
    <t>Report</t>
  </si>
  <si>
    <t>報告. 일에 관한 내용이나 결과를 말이나 글로 알림, 보고하는 글이나 문서</t>
  </si>
  <si>
    <t>보도</t>
  </si>
  <si>
    <t>NSCVRG</t>
  </si>
  <si>
    <t>News Coverage</t>
  </si>
  <si>
    <t>報道. 대중 매체로 새로운 소식을 알림. 또는 그 소식</t>
    <phoneticPr fontId="6" type="noConversion"/>
  </si>
  <si>
    <t>보완</t>
  </si>
  <si>
    <t>SPLMNT</t>
  </si>
  <si>
    <t>Supplementation</t>
  </si>
  <si>
    <t>補完. 모자라거나 부족한 것을 보충하여 완전하게 함</t>
  </si>
  <si>
    <t>보증</t>
  </si>
  <si>
    <t>GRNTE</t>
  </si>
  <si>
    <t>Guarantee</t>
  </si>
  <si>
    <t>保證. 채무자가 채무를 이행하지 아니할 경우에, 채무자를 대신하여 채무를 이행할 것을 부담하는 일</t>
  </si>
  <si>
    <t>보험</t>
  </si>
  <si>
    <t>INSRNC</t>
  </si>
  <si>
    <t>Insurance</t>
  </si>
  <si>
    <t>保險. 재해나 각종 사고 따위가 일어날 경우의 경제적 손해에 대비하여, 공통된 사고의 위협을 피하고자 하는 사람들이 미리 일정한 돈을 함께 적립하여 두었다가 사고를 당한 사람에게 일정 금액을 주어 손해를 보상하는 제도</t>
  </si>
  <si>
    <t>보호자</t>
  </si>
  <si>
    <t>PRTCR</t>
  </si>
  <si>
    <t>Protector</t>
  </si>
  <si>
    <t>保護者. 어떤 사람을 보호할 책임이 있는 사람</t>
  </si>
  <si>
    <t>Main Number</t>
  </si>
  <si>
    <t>本番. 지번주소의 앞부분의 번호로, 단독으로 지번을 구성할 수 있는 번호</t>
  </si>
  <si>
    <t>지번본번</t>
  </si>
  <si>
    <t>본사</t>
  </si>
  <si>
    <t>HDOFC</t>
  </si>
  <si>
    <t>Head Office</t>
  </si>
  <si>
    <t>本社. 주가 되는 회사를 지사(支社)에 상대하여 이르는 말</t>
  </si>
  <si>
    <t>부가가치세</t>
  </si>
  <si>
    <t>VAT</t>
  </si>
  <si>
    <t>Value Added Tax</t>
  </si>
  <si>
    <t>附加價値稅. 국세의 하나. 거래 단계별로 상품이나 용역에 새로 부가하는 가치에 대하여 매기는 세금</t>
    <phoneticPr fontId="6" type="noConversion"/>
  </si>
  <si>
    <t>부과</t>
  </si>
  <si>
    <t>LEVY</t>
  </si>
  <si>
    <t>Levy</t>
  </si>
  <si>
    <t>賦課. 세금이나 부담금 등을 매기어 부담하게 함</t>
  </si>
  <si>
    <t>Sub Number</t>
  </si>
  <si>
    <t>附番. 지번주소에서 세부적인 영역을 표시하기 위해 지번주소 뒤에 줄표를 붙여 쓰는 번호</t>
  </si>
  <si>
    <t>지번부번</t>
  </si>
  <si>
    <t>부상자</t>
  </si>
  <si>
    <t>INJPSN</t>
  </si>
  <si>
    <t>Injured Person</t>
  </si>
  <si>
    <t>負傷者. 몸에 상처를 입은 사람</t>
  </si>
  <si>
    <t>부서</t>
  </si>
  <si>
    <t>DEPT</t>
  </si>
  <si>
    <t>Department</t>
  </si>
  <si>
    <t>部署. 기관, 기업, 조직 따위에서 일이나 사업의 체계에 따라 나뉘어 있는, 사무의 각 부문</t>
  </si>
  <si>
    <t>부제목</t>
  </si>
  <si>
    <t>Subtitle</t>
  </si>
  <si>
    <t>副題目. 서적, 논문, 문예 작품 따위의 제목에 덧붙어 그것을 보충하는 제목</t>
  </si>
  <si>
    <t>Y</t>
    <phoneticPr fontId="6" type="noConversion"/>
  </si>
  <si>
    <t>명</t>
    <phoneticPr fontId="6" type="noConversion"/>
  </si>
  <si>
    <t>부제</t>
  </si>
  <si>
    <t>분석</t>
  </si>
  <si>
    <t>ANLS</t>
  </si>
  <si>
    <t>Analysis</t>
  </si>
  <si>
    <t>分析. 얽혀 있거나 복잡한 것을 풀어서 개별적인 요소나 성질로 나눔</t>
  </si>
  <si>
    <t>분할</t>
  </si>
  <si>
    <t>PRTTN</t>
  </si>
  <si>
    <t>Partition</t>
  </si>
  <si>
    <t>分割. 나누어 쪼갬</t>
  </si>
  <si>
    <t>비밀번호</t>
  </si>
  <si>
    <t>PSWD</t>
  </si>
  <si>
    <t>Password</t>
  </si>
  <si>
    <t>秘密番號. 은행이나 컴퓨터 시스템 따위에서, 보안을 위하여 미리 약정하여 쓰는 개인 고유의 문자열</t>
  </si>
  <si>
    <t>패스워드</t>
  </si>
  <si>
    <t>사고</t>
  </si>
  <si>
    <t>ACDNT</t>
  </si>
  <si>
    <t>Accident</t>
  </si>
  <si>
    <t>事故. 뜻밖에 일어난 불행한 일. 사람에게 해를 입혔거나 말썽을 일으킨 나쁜 짓. 어떤 일이 일어난 까닭</t>
  </si>
  <si>
    <t>사망</t>
  </si>
  <si>
    <t>DTH</t>
  </si>
  <si>
    <t>Death</t>
  </si>
  <si>
    <t>死亡. 사람이 죽거나 생명을 잃음</t>
  </si>
  <si>
    <t>사망자</t>
  </si>
  <si>
    <t>DCSD</t>
  </si>
  <si>
    <t>The Deceased</t>
  </si>
  <si>
    <t>死亡者. 죽은 사람</t>
  </si>
  <si>
    <t>사망인</t>
  </si>
  <si>
    <t>사업</t>
  </si>
  <si>
    <t>BIZ</t>
  </si>
  <si>
    <t>Business</t>
  </si>
  <si>
    <t>事業. 어떤 일을 일정한 목적과 계획을 가지고 짜임새 있게 지속적으로 경영함. 또는 그 일</t>
  </si>
  <si>
    <t>프로젝트</t>
    <phoneticPr fontId="6" type="noConversion"/>
  </si>
  <si>
    <t>사업비</t>
  </si>
  <si>
    <t>PJTCO</t>
  </si>
  <si>
    <t>Project Cost</t>
  </si>
  <si>
    <t>事業費. 일정한 사업을 하는 데 드는 비용</t>
  </si>
  <si>
    <t>사업자</t>
  </si>
  <si>
    <t>BZMN</t>
  </si>
  <si>
    <t>Businessman</t>
  </si>
  <si>
    <t>事業者. 사업을 경영하는 사람</t>
  </si>
  <si>
    <t>Business Registration Number</t>
  </si>
  <si>
    <t>事業者登錄番號. 사업자 등록을 할 때 국세청에서 전산시스템에 따라 자동으로 부여하는 번호</t>
  </si>
  <si>
    <t>사업자번호</t>
    <phoneticPr fontId="6" type="noConversion"/>
  </si>
  <si>
    <t>사업장</t>
  </si>
  <si>
    <t>BPLC</t>
  </si>
  <si>
    <t>Business Place</t>
  </si>
  <si>
    <t>事業場. 어떤 사업의 활동이 이루어지는 일정한 장소</t>
  </si>
  <si>
    <t>사업소</t>
  </si>
  <si>
    <t>사용</t>
  </si>
  <si>
    <t>USE</t>
  </si>
  <si>
    <t>Use</t>
  </si>
  <si>
    <t>使用. 일정한 목적이나 기능에 맞게 씀</t>
  </si>
  <si>
    <t>사용자</t>
  </si>
  <si>
    <t>USER</t>
  </si>
  <si>
    <t>User</t>
  </si>
  <si>
    <t>使用者. 사람을 부리거나 물건을 쓰는 사람. 컴퓨터를 사용하는 사람</t>
  </si>
  <si>
    <t>사용인</t>
  </si>
  <si>
    <t>유저</t>
  </si>
  <si>
    <t>사진</t>
  </si>
  <si>
    <t>PHOTO</t>
  </si>
  <si>
    <t>Photograph</t>
  </si>
  <si>
    <t>寫眞. 물체의 형상을 감광막 위에 나타나도록 찍어 오랫동안 보존할 수 있게 만든 영상</t>
  </si>
  <si>
    <t>삭제</t>
  </si>
  <si>
    <t>DEL</t>
  </si>
  <si>
    <t>Deletion</t>
  </si>
  <si>
    <t>削除. 깎아 없애거나 지워 버림. 파일 내에 저장된 기록을 제거하거나 기억 장치에서 프로그램을 지우는 일</t>
  </si>
  <si>
    <t>산</t>
  </si>
  <si>
    <t>MTN</t>
  </si>
  <si>
    <t>Mountain</t>
  </si>
  <si>
    <t>山. 평지보다 높이 솟아 있는 땅의 부분</t>
    <phoneticPr fontId="6" type="noConversion"/>
  </si>
  <si>
    <t>상담</t>
  </si>
  <si>
    <t>DSCSN</t>
  </si>
  <si>
    <t>Discussion</t>
  </si>
  <si>
    <t>相談. 문제를 해결하거나 궁금증을 풀기 위하여 서로 의논함</t>
  </si>
  <si>
    <t>상세</t>
  </si>
  <si>
    <t>DTL</t>
  </si>
  <si>
    <t>Details</t>
  </si>
  <si>
    <t>詳細. 낱낱이 자세함</t>
  </si>
  <si>
    <t>세부</t>
  </si>
  <si>
    <t>Detailed Address</t>
  </si>
  <si>
    <t>詳細住所. 건축물대장에 적혀 있는 동(棟)번호, 호(號)수 또는 층수</t>
  </si>
  <si>
    <t>도로명상세주소</t>
  </si>
  <si>
    <t>상위</t>
  </si>
  <si>
    <t>UP</t>
  </si>
  <si>
    <t>Upper</t>
  </si>
  <si>
    <t>上位. 높은 위치나 지위</t>
  </si>
  <si>
    <t>상태</t>
  </si>
  <si>
    <t>STTS</t>
  </si>
  <si>
    <t>Status</t>
  </si>
  <si>
    <t>狀態. 사물ㆍ현상이 놓여 있는 모양이나 형편</t>
  </si>
  <si>
    <t>상품</t>
  </si>
  <si>
    <t>GDS</t>
  </si>
  <si>
    <t>Goods</t>
  </si>
  <si>
    <t>商品. 사고파는 물품</t>
  </si>
  <si>
    <t>Company Name</t>
  </si>
  <si>
    <t>商號. 상인이 영업 활동을 할 때에 자기를 표시하기 위하여 쓰는 이름</t>
  </si>
  <si>
    <t>상호명</t>
  </si>
  <si>
    <t>상환</t>
  </si>
  <si>
    <t>RPMT</t>
  </si>
  <si>
    <t>Repayment</t>
  </si>
  <si>
    <t>償還. 갚거나 돌려줌</t>
  </si>
  <si>
    <t>Birth Date</t>
  </si>
  <si>
    <t>生年月日. 태어난 해와 달과 날</t>
  </si>
  <si>
    <t>연월일</t>
  </si>
  <si>
    <t>생산</t>
  </si>
  <si>
    <t>PRDCTN</t>
  </si>
  <si>
    <t>Production</t>
  </si>
  <si>
    <t>生産. 인간이 생활하는 데 필요한 각종 물건을 만들어 냄</t>
  </si>
  <si>
    <t>생성</t>
  </si>
  <si>
    <t>CRT</t>
  </si>
  <si>
    <t>Creation</t>
  </si>
  <si>
    <t>生成. 사물이 생겨남. 또는 사물이 생겨 이루어지게 함. 이전에 없었던 어떤 사물이나 성질의 새로운 출현</t>
  </si>
  <si>
    <t>서버</t>
  </si>
  <si>
    <t>SRVR</t>
  </si>
  <si>
    <t>Server</t>
  </si>
  <si>
    <t>Server. 주된 정보의 제공이나 작업을 수행하는 컴퓨터 시스템</t>
  </si>
  <si>
    <t>서비스</t>
  </si>
  <si>
    <t>SRVC</t>
  </si>
  <si>
    <t>Service</t>
  </si>
  <si>
    <t>생산된 재화를 운반ㆍ배급하거나 생산ㆍ소비에 필요한 노무를 제공함</t>
  </si>
  <si>
    <t>선정</t>
  </si>
  <si>
    <t>SLCTN</t>
  </si>
  <si>
    <t>Selection</t>
  </si>
  <si>
    <t>選定. 여럿 가운데서 어떤 것을 뽑아 정함</t>
  </si>
  <si>
    <t>선택</t>
  </si>
  <si>
    <t>CHC</t>
  </si>
  <si>
    <t>Choice</t>
  </si>
  <si>
    <t>選擇. 여럿 가운데서 필요한 것을 골라 뽑음. 문제를 해결하기 위한 몇 가지 수단을 의식하고, 그 가운데서 어느 것을 골라내는 작용</t>
  </si>
  <si>
    <t>설계</t>
  </si>
  <si>
    <t>DESIGN</t>
  </si>
  <si>
    <t>Design</t>
  </si>
  <si>
    <t>設計. 건축ㆍ토목ㆍ기계 제작 등에서, 그 목적에 따라 실제적인 계획을 세워 도면 등으로 드러내 보이는 일</t>
  </si>
  <si>
    <t>설계자</t>
  </si>
  <si>
    <t>DSGNR</t>
  </si>
  <si>
    <t>Designer</t>
  </si>
  <si>
    <t>設計者. 계획을 세운 사람. 또는 계획을 세워 만든 사람</t>
  </si>
  <si>
    <t>설립</t>
  </si>
  <si>
    <t>FNDN</t>
  </si>
  <si>
    <t>Foundation</t>
  </si>
  <si>
    <t>設立. 기관이나 조직체 따위를 만들어 일으킴</t>
  </si>
  <si>
    <t>설문</t>
  </si>
  <si>
    <t>SRVY</t>
  </si>
  <si>
    <t>Survey</t>
  </si>
  <si>
    <t>設問. 조사를 하거나 통계 자료 등을 얻기 위하여 어떤 주제에 대하여 문제를 내어 물음. 또는 그 문제</t>
  </si>
  <si>
    <t>설정</t>
  </si>
  <si>
    <t>STNG</t>
  </si>
  <si>
    <t>Setting</t>
  </si>
  <si>
    <t>設定. 새로 만들어 정해 둠</t>
  </si>
  <si>
    <t>설치</t>
  </si>
  <si>
    <t>INSTL</t>
  </si>
  <si>
    <t>Installation</t>
  </si>
  <si>
    <t>設置. 어떤 일을 하는 데 필요한 기관이나 설비 따위를 베풀어 둠</t>
  </si>
  <si>
    <t>성공</t>
  </si>
  <si>
    <t>SCS</t>
  </si>
  <si>
    <t>Success</t>
  </si>
  <si>
    <t>成功. 목적하는 바를 이룸</t>
  </si>
  <si>
    <t>성명</t>
  </si>
  <si>
    <t>FLNM</t>
  </si>
  <si>
    <t>Full Name</t>
  </si>
  <si>
    <t>姓名. 성과 이름을 아울러 이르는 말</t>
  </si>
  <si>
    <t>세대</t>
  </si>
  <si>
    <t>HH</t>
  </si>
  <si>
    <t>Households</t>
  </si>
  <si>
    <t>世帶. 현실적으로 주거 및 생계를 같이하는 사람의 집단</t>
  </si>
  <si>
    <t>가구</t>
  </si>
  <si>
    <t>세목</t>
  </si>
  <si>
    <t>TXITM</t>
  </si>
  <si>
    <t>Tax Item</t>
  </si>
  <si>
    <t>稅目. 국민이 나라에 내는 조세의 종류별 명목</t>
    <phoneticPr fontId="6" type="noConversion"/>
  </si>
  <si>
    <t>Income Tax</t>
  </si>
  <si>
    <t>所得稅. 개인이 한 해 동안 벌어들인 돈에 대하여 액수별 기준에 따라 매기는 세금</t>
  </si>
  <si>
    <t>소멸</t>
  </si>
  <si>
    <t>EXTSH</t>
  </si>
  <si>
    <t>Extinguishment</t>
  </si>
  <si>
    <t>消滅. 사라져 없어짐</t>
  </si>
  <si>
    <t>소속</t>
  </si>
  <si>
    <t>OGDP</t>
  </si>
  <si>
    <t>Organization/Department</t>
  </si>
  <si>
    <t>所屬. 일정한 단체나 기관에 딸림. 또는 그 딸린 곳</t>
  </si>
  <si>
    <t>소요</t>
  </si>
  <si>
    <t>REQ</t>
  </si>
  <si>
    <t>Required</t>
  </si>
  <si>
    <t>所要. 필요로 하거나 요구되는 바</t>
  </si>
  <si>
    <t>소유권</t>
  </si>
  <si>
    <t>OWNSHP</t>
  </si>
  <si>
    <t>Ownership</t>
  </si>
  <si>
    <t>所有權. 물건을 전면적ㆍ일반적으로 지배하는 권리</t>
  </si>
  <si>
    <t>소유자</t>
  </si>
  <si>
    <t>OWNR</t>
  </si>
  <si>
    <t>Owner</t>
  </si>
  <si>
    <t>所有者. 어떤 것을 자기의 것으로 가지고 있는 자. 소유권을 가진 자</t>
  </si>
  <si>
    <t>소유주, 소유인</t>
  </si>
  <si>
    <t>오너</t>
  </si>
  <si>
    <t>소재지</t>
  </si>
  <si>
    <t>LCTN</t>
  </si>
  <si>
    <t>Location</t>
  </si>
  <si>
    <t>所在地. 주요 건물이나 기관 등이 자리 잡고 있는 곳</t>
  </si>
  <si>
    <t>소재</t>
  </si>
  <si>
    <t>CNT</t>
  </si>
  <si>
    <t>Count</t>
  </si>
  <si>
    <t>數. 셀 수 있는 사물을 세어서 나타낸 값</t>
  </si>
  <si>
    <t>수납</t>
  </si>
  <si>
    <t>RCVMT</t>
  </si>
  <si>
    <t>Receiving Money (or Thing)</t>
  </si>
  <si>
    <t>收納. 돈이나 물품을 받아들임</t>
  </si>
  <si>
    <t>수령</t>
  </si>
  <si>
    <t>수납자</t>
  </si>
  <si>
    <t>RCPN</t>
  </si>
  <si>
    <t>Recipient</t>
  </si>
  <si>
    <t>收納者. 돈이나 물품을 받아들이는 사람</t>
  </si>
  <si>
    <t>수령자, 수납인, 수령인</t>
  </si>
  <si>
    <t>수료</t>
  </si>
  <si>
    <t>FNSH</t>
  </si>
  <si>
    <t>Finish</t>
  </si>
  <si>
    <t>修了. 일정한 학과를 다 배워 끝냄</t>
  </si>
  <si>
    <t>이수</t>
  </si>
  <si>
    <t>수리</t>
  </si>
  <si>
    <t>RPR</t>
  </si>
  <si>
    <t>Repair</t>
  </si>
  <si>
    <t>修理. 고장 나거나 허름한 데를 손보아 고침.</t>
  </si>
  <si>
    <t>Fee</t>
  </si>
  <si>
    <t>手數料. 어떤 일을 맡아 처리해 준 데 대한 대가로서 주는 요금</t>
  </si>
  <si>
    <t>요금</t>
  </si>
  <si>
    <t>수신</t>
  </si>
  <si>
    <t>RCPTN</t>
  </si>
  <si>
    <t>Reception</t>
  </si>
  <si>
    <t>受信. 우편이나 전보 따위의 통신을 받음</t>
  </si>
  <si>
    <t>받는</t>
  </si>
  <si>
    <t>수신자</t>
  </si>
  <si>
    <t>RCVR</t>
  </si>
  <si>
    <t>Receiver</t>
  </si>
  <si>
    <t>受信者. 우편이나 전보 따위의 통신이나 유선 또는 무선 통신에서 신호를 받는 사람</t>
  </si>
  <si>
    <t>수신인</t>
  </si>
  <si>
    <t>수입</t>
  </si>
  <si>
    <t>INCM</t>
  </si>
  <si>
    <t>Income</t>
  </si>
  <si>
    <t>收入. 돈이나 물품 따위를 거두어들임. 또는 그 돈이나 물품</t>
  </si>
  <si>
    <t>수정</t>
  </si>
  <si>
    <t>MDFCN</t>
  </si>
  <si>
    <t>Modification</t>
  </si>
  <si>
    <t>修正. 바로잡아 고침</t>
  </si>
  <si>
    <t>수정자</t>
  </si>
  <si>
    <t>MDFR</t>
  </si>
  <si>
    <t>Modifier</t>
  </si>
  <si>
    <t>修正者. 바로 잡아 고친 사람</t>
  </si>
  <si>
    <t>수정인</t>
  </si>
  <si>
    <t>수집</t>
  </si>
  <si>
    <t>CLCT</t>
  </si>
  <si>
    <t>Collection</t>
  </si>
  <si>
    <t>蒐集. 취미나 연구를 위하여 여러 가지 물건이나 재료를 찾아 모음. 또는 그 물건이나 재료</t>
  </si>
  <si>
    <t>수취인</t>
  </si>
  <si>
    <t>ADDRSE</t>
  </si>
  <si>
    <t>Addressee</t>
  </si>
  <si>
    <t>受取人. 서류나 물건을 받는 사람</t>
  </si>
  <si>
    <t>수행</t>
  </si>
  <si>
    <t>FLFMT</t>
  </si>
  <si>
    <t>Fulfillment</t>
  </si>
  <si>
    <t>遂行. 생각하거나 계획한 대로 일을 해냄</t>
  </si>
  <si>
    <t>수험자</t>
  </si>
  <si>
    <t>EXMNE</t>
  </si>
  <si>
    <t>Examinee</t>
  </si>
  <si>
    <t>受驗者. 시험을 치르는 사람</t>
  </si>
  <si>
    <t>승인</t>
  </si>
  <si>
    <t>APRV</t>
  </si>
  <si>
    <t>Approval</t>
  </si>
  <si>
    <t>承認. 어떤 사실을 마땅하다고 받아들임. 어떤 특정한 행위에 대하여 행하는 승낙이나 동의</t>
  </si>
  <si>
    <t>승인자</t>
  </si>
  <si>
    <t>AUTZR</t>
  </si>
  <si>
    <t>Authorizer</t>
  </si>
  <si>
    <t>承認者. 승인을 하는 권한을 가졌거나 승인을 한 사람이나 조직</t>
  </si>
  <si>
    <t>시각</t>
  </si>
  <si>
    <t>TM</t>
  </si>
  <si>
    <t>Time</t>
  </si>
  <si>
    <t>時刻. 시간상의 한 순간을 시, 분, 초로 표기. 시간의 어느 한 시점</t>
  </si>
  <si>
    <t>시분초</t>
  </si>
  <si>
    <t>시간</t>
  </si>
  <si>
    <t>HR</t>
  </si>
  <si>
    <t>Hour</t>
  </si>
  <si>
    <t>時間. 어떤 시각에서 어떤 시각까지의 사이</t>
  </si>
  <si>
    <t>시공자</t>
  </si>
  <si>
    <t>BLDR</t>
  </si>
  <si>
    <t>Builder</t>
  </si>
  <si>
    <t>施工者. 공사를 맡아서 행하는 사람 또는 회사</t>
  </si>
  <si>
    <t>시군</t>
  </si>
  <si>
    <t>SIGUN</t>
  </si>
  <si>
    <t>Si/Gun</t>
  </si>
  <si>
    <t>市郡. 시와 군을 아울러 이르는 말</t>
  </si>
  <si>
    <t>시군구</t>
  </si>
  <si>
    <t>SGG</t>
  </si>
  <si>
    <t>Si/Gun/Gu</t>
  </si>
  <si>
    <t>市郡區. 행정 구역 단위인 ‘시’와, ‘군’과, ‘구’를 아울러 이르는 말</t>
  </si>
  <si>
    <t>시도</t>
  </si>
  <si>
    <t>CTPV</t>
  </si>
  <si>
    <t>Cities And Provinces</t>
  </si>
  <si>
    <t>市道. 행정 구역으로 나눈 시와 도</t>
  </si>
  <si>
    <t>Facility Area</t>
  </si>
  <si>
    <t>施設面積. 하나의 부지 안에 있는 바닥 면적으로, 주차를 위한 바닥 면적을 제외하고, 공용 면적을 포함한 바닥 면적을 합한 면적</t>
  </si>
  <si>
    <t>시스템</t>
  </si>
  <si>
    <t>SYS</t>
  </si>
  <si>
    <t>System</t>
  </si>
  <si>
    <t>System. 필요한 기능을 실현하기 위하여 관련 요소를 어떤 법칙에 따라 조합한 집합체</t>
  </si>
  <si>
    <t>시작</t>
  </si>
  <si>
    <t>BGNG</t>
  </si>
  <si>
    <t>Beginning</t>
  </si>
  <si>
    <t>始作. 어떤 일이나 행동의 처음 단계를 이루거나 그렇게 하게 함. 또는 그 단계</t>
  </si>
  <si>
    <t>시행</t>
  </si>
  <si>
    <t>ENFC</t>
  </si>
  <si>
    <t>Enforcement</t>
  </si>
  <si>
    <t>施行. 실지로 행함. 법령을 공포한 뒤에 그 효력을 실제로 발생시키는 일</t>
  </si>
  <si>
    <t>시행자</t>
  </si>
  <si>
    <t>DVLR</t>
  </si>
  <si>
    <t>Developer</t>
  </si>
  <si>
    <t>施行者. 일이나 사업 따위를 실지로 행하는 개인이나 사업자</t>
  </si>
  <si>
    <t>시험</t>
  </si>
  <si>
    <t>TEST</t>
  </si>
  <si>
    <t>Test</t>
  </si>
  <si>
    <t>試驗. 재능이나 실력 따위를 일정한 절차에 따라 검사하고 평가하는 일</t>
  </si>
  <si>
    <t>테스트</t>
  </si>
  <si>
    <t>신고</t>
  </si>
  <si>
    <t>DCLR</t>
  </si>
  <si>
    <t>Declaration</t>
  </si>
  <si>
    <t>申告. 국민이 법령의 규정에 따라 일정한 사실을 진술ㆍ보고함</t>
  </si>
  <si>
    <t>신고자</t>
  </si>
  <si>
    <t>DCL</t>
  </si>
  <si>
    <t>Declarer</t>
  </si>
  <si>
    <t>申告者. 신고하는 자</t>
  </si>
  <si>
    <t>신고인</t>
  </si>
  <si>
    <t>신규</t>
  </si>
  <si>
    <t>NEW</t>
  </si>
  <si>
    <t>New</t>
  </si>
  <si>
    <t>新規. 새로이 하는 일</t>
  </si>
  <si>
    <t>신용카드</t>
  </si>
  <si>
    <t>CRCD</t>
  </si>
  <si>
    <t>Credit Card</t>
  </si>
  <si>
    <t>信用card. 상품이나 서비스의 대금 지급을 은행이 보증하여 일정 기간 뒤에 지급할 수 있도록 하는 신용 판매 제도에 이용되는 카드</t>
  </si>
  <si>
    <t>신청</t>
  </si>
  <si>
    <t>APLY</t>
  </si>
  <si>
    <t>Apply</t>
  </si>
  <si>
    <t>申請. 단체나 기관에 어떠한 일이나 물건을 알려 청구함</t>
  </si>
  <si>
    <t>신청자</t>
  </si>
  <si>
    <t>APLCNT</t>
  </si>
  <si>
    <t>Applicant</t>
  </si>
  <si>
    <t>申請者. 관청이나 기관, 단체에 대하여 어떤 사항을 요청하는 사람</t>
  </si>
  <si>
    <t>신청인</t>
  </si>
  <si>
    <t>실적</t>
  </si>
  <si>
    <t>PRFMNC</t>
  </si>
  <si>
    <t>Performance</t>
  </si>
  <si>
    <t>實績. 실제로 이룬 업적이나 공적</t>
  </si>
  <si>
    <t>실행</t>
  </si>
  <si>
    <t>EXCN</t>
  </si>
  <si>
    <t>Execution</t>
  </si>
  <si>
    <t>實行 실지로 행함. 컴퓨터를 명령어에 따라서 작동시키는 일</t>
  </si>
  <si>
    <t>심사</t>
  </si>
  <si>
    <t>SRNG</t>
  </si>
  <si>
    <t>Screening</t>
  </si>
  <si>
    <t>審査. 자세하게 조사하여 등급이나 당락 따위를 결정함</t>
  </si>
  <si>
    <t>심의</t>
  </si>
  <si>
    <t>DLBR</t>
  </si>
  <si>
    <t>Deliberation</t>
  </si>
  <si>
    <t>審議. 심사하고 토의함</t>
  </si>
  <si>
    <t>압류</t>
  </si>
  <si>
    <t>SZR</t>
  </si>
  <si>
    <t>Seizure</t>
  </si>
  <si>
    <t>押留. 집행 기관에 의하여 채무자의 특정 재산에 대한 처분이 제한되는 강제 집행</t>
  </si>
  <si>
    <t>약관</t>
  </si>
  <si>
    <t>TRMS</t>
  </si>
  <si>
    <t>Terms</t>
  </si>
  <si>
    <t>約款. 계약의 당사자가 다수의 상대편과 계약을 체결하기 위하여 일정한 형식에 의하여 미리 마련한 계약의 내용</t>
  </si>
  <si>
    <t>업로드</t>
  </si>
  <si>
    <t>ULD</t>
  </si>
  <si>
    <t xml:space="preserve">Upload </t>
  </si>
  <si>
    <t>컴퓨터 통신망을 통하여 다른 컴퓨터 시스템에 파일이나 자료를 전송하는 일</t>
  </si>
  <si>
    <t>Passport Number</t>
  </si>
  <si>
    <t>旅券番號. 외국을 여행하는 국민에게 정부가 발급한 여권에 기재된 번호</t>
  </si>
  <si>
    <t>여부</t>
  </si>
  <si>
    <t>YN</t>
  </si>
  <si>
    <t>Yes or No</t>
  </si>
  <si>
    <t>與否. 그러함과 그러하지 아니함</t>
  </si>
  <si>
    <t>연계</t>
  </si>
  <si>
    <t>LINK</t>
  </si>
  <si>
    <t>Link</t>
  </si>
  <si>
    <t>連繫/聯繫. 어떤 일이나 사람과 관련하여 관계를 맺음. 또는 그 관계, 메인 루틴과 몇 개의 서브루틴을 연결하여 하나의 실행 가능한 프로그램이 되도록 편집하는 일</t>
  </si>
  <si>
    <t>연도</t>
  </si>
  <si>
    <t>YR</t>
  </si>
  <si>
    <t>Year</t>
  </si>
  <si>
    <t>年度. 일정한 기간 단위로서의 그 해</t>
  </si>
  <si>
    <t>년도</t>
  </si>
  <si>
    <t>Age</t>
  </si>
  <si>
    <t>年齡. 사람이나 동ㆍ식물 따위가 세상에 나서 살아온 햇수</t>
  </si>
  <si>
    <t>나이</t>
  </si>
  <si>
    <t>연월</t>
  </si>
  <si>
    <t>YM</t>
  </si>
  <si>
    <t>Year and Month</t>
  </si>
  <si>
    <t>年月. 특정 연도와 월을 아울러 이르는 말</t>
  </si>
  <si>
    <t>년월</t>
  </si>
  <si>
    <t>열람</t>
  </si>
  <si>
    <t>PRSL</t>
  </si>
  <si>
    <t>Perusal</t>
  </si>
  <si>
    <t>閱覽. 책이나 문서 등을 죽 훑어보거나 조사하면서 봄</t>
  </si>
  <si>
    <t>열람자</t>
  </si>
  <si>
    <t>RDR</t>
  </si>
  <si>
    <t>Reader</t>
  </si>
  <si>
    <t>閱覽者. 책이나 문서 등을 조사하거나 읽는 사람</t>
    <phoneticPr fontId="6" type="noConversion"/>
  </si>
  <si>
    <t>영문</t>
  </si>
  <si>
    <t>ENG</t>
  </si>
  <si>
    <t>English</t>
  </si>
  <si>
    <t>英文. 영어로 쓴 글 또는 영어를 표기하는 데 쓰는 문자</t>
  </si>
  <si>
    <t>영문자</t>
  </si>
  <si>
    <t>예금주</t>
  </si>
  <si>
    <t>DPSTR</t>
  </si>
  <si>
    <t>Depositor</t>
  </si>
  <si>
    <t>預金主. 금융 기관에 예금을 한 경우, 해당 예금 계좌의 주인이 되는 사람</t>
  </si>
  <si>
    <t>예금자</t>
  </si>
  <si>
    <t>예산</t>
  </si>
  <si>
    <t>BGT</t>
  </si>
  <si>
    <t>Budget</t>
  </si>
  <si>
    <t>豫算. 필요한 비용을 미리 헤아려 계산함. 또는 그 비용</t>
  </si>
  <si>
    <t>예약</t>
  </si>
  <si>
    <t>RSVT</t>
  </si>
  <si>
    <t>Reservation</t>
  </si>
  <si>
    <t>豫約. 미리 약속함. 또는 미리 정한 약속. 앞으로 일정한 계약을 맺을 것을 미리 약속하여 두는 계약</t>
  </si>
  <si>
    <t>예정</t>
  </si>
  <si>
    <t>PRNMNT</t>
  </si>
  <si>
    <t>Prearrangement</t>
  </si>
  <si>
    <t>豫定. 앞으로 일어날 일이나 해야 할 일을 미리 정하거나 생각함</t>
  </si>
  <si>
    <t>오류</t>
  </si>
  <si>
    <t>ERR</t>
  </si>
  <si>
    <t>Error</t>
  </si>
  <si>
    <t>誤謬. 그릇되어 이치에 맞지 않는 일로 연산 처리 장치의 잘못된 동작이나 소프트웨어의 잘못 때문에 생기는 계산값과 참값과의 오차 등을 뜻함</t>
  </si>
  <si>
    <t>완료</t>
  </si>
  <si>
    <t>CMPTN</t>
  </si>
  <si>
    <t>Completion</t>
  </si>
  <si>
    <t>完了. 완전히 끝마침</t>
  </si>
  <si>
    <t>외국인</t>
  </si>
  <si>
    <t>FRGNR</t>
  </si>
  <si>
    <t>Foreigner</t>
  </si>
  <si>
    <t>外國人. 우리나라의 국적을 갖지 않은 사람으로 법률상의 지위는 원칙적으로 한국인과 동일하지만 참정권, 광업 소유권, 출입국 따위와 관련된 법적 권리에서는 제한을 받음</t>
  </si>
  <si>
    <t>Foreigner Registration Number</t>
  </si>
  <si>
    <t>外國人登錄番號. 국내에 입국일로 부터 90일을 초과하여 체류하는 외국인에게 부여하는 번호</t>
  </si>
  <si>
    <t>요주의</t>
  </si>
  <si>
    <t>ATNT</t>
  </si>
  <si>
    <t>Attention</t>
  </si>
  <si>
    <t>要注意. 각별한 주의가 필요함</t>
  </si>
  <si>
    <t>요청</t>
  </si>
  <si>
    <t>DMND</t>
  </si>
  <si>
    <t>Demand</t>
  </si>
  <si>
    <t>要請. 필요한 어떤 일이나 행동을 청함. 또는 그런 청</t>
  </si>
  <si>
    <t>요청자</t>
  </si>
  <si>
    <t>RQSTR</t>
  </si>
  <si>
    <t>Requester</t>
  </si>
  <si>
    <t>要請者. 필요한 어떤 일이나 행동을 청한 사람</t>
  </si>
  <si>
    <t>요청인</t>
  </si>
  <si>
    <t>Floor Area Ratio</t>
    <phoneticPr fontId="6" type="noConversion"/>
  </si>
  <si>
    <t>容積率. 대지 면적에 대한 건물 연면적(延面積)의 비율</t>
  </si>
  <si>
    <t>Zip Code</t>
  </si>
  <si>
    <t>郵便番號. 우편물을 쉽게 분류하기 위하여 과학기술정보통신부에서 지역마다 매긴 번호</t>
  </si>
  <si>
    <t>기초구역번호, 우편일련번호, 우편번호일련번호</t>
  </si>
  <si>
    <t>운영</t>
  </si>
  <si>
    <t>OPER</t>
  </si>
  <si>
    <t>Operation</t>
  </si>
  <si>
    <t>運營. 조직이나 기구, 사업체 따위를 운용하고 경영함. 어떤 대상을 관리하고 운용하여 나감</t>
  </si>
  <si>
    <t>Driver's License Number</t>
  </si>
  <si>
    <t>運轉免許番號. 도로에서 자동차나 오토바이 따위를 운전할 수 있는 자격을 관리하기 위해 매긴 번호</t>
  </si>
  <si>
    <t>원본</t>
  </si>
  <si>
    <t>ORGNL</t>
  </si>
  <si>
    <t>Original</t>
  </si>
  <si>
    <t>原本. 베끼거나 고친 것에 대하여 근본이 되는 서류나 문건 따위</t>
  </si>
  <si>
    <t>원산지</t>
  </si>
  <si>
    <t>PLOR</t>
  </si>
  <si>
    <t>The Place of Origin</t>
  </si>
  <si>
    <t>原産地. 물건의 생산지</t>
  </si>
  <si>
    <t>월</t>
  </si>
  <si>
    <t>Month</t>
  </si>
  <si>
    <t>月. 한 달 동안, 달을 세는 단위</t>
  </si>
  <si>
    <t>Latitude</t>
  </si>
  <si>
    <t>緯度. 지구 위의 위치를 나타내는 좌표축 중에서 가로로 된 것. 적도를 중심으로 하여 남북으로 평행하게 그은 선</t>
    <phoneticPr fontId="6" type="noConversion"/>
  </si>
  <si>
    <t>위반</t>
  </si>
  <si>
    <t>VLTN</t>
  </si>
  <si>
    <t>Violation</t>
  </si>
  <si>
    <t>違反. 법률, 명령, 약속 등을 지키지 않고 어김.</t>
  </si>
  <si>
    <t>위배</t>
  </si>
  <si>
    <t>위촉</t>
  </si>
  <si>
    <t>ENTRST</t>
  </si>
  <si>
    <t>Entrusting</t>
  </si>
  <si>
    <t>委囑. 어떤 일을 남에게 부탁하여 맡게 함</t>
  </si>
  <si>
    <t>유선</t>
  </si>
  <si>
    <t>WRD</t>
  </si>
  <si>
    <t>Wired</t>
  </si>
  <si>
    <t>有線. 전선에 의한 통신 방식</t>
  </si>
  <si>
    <t>유효</t>
  </si>
  <si>
    <t>VLD</t>
  </si>
  <si>
    <t>Validity</t>
  </si>
  <si>
    <t>有效. 보람이나 효과가 있음, 법률적 행위가 당사자나 법률이 의도한 본래의 효과가 있음</t>
  </si>
  <si>
    <t>은행</t>
  </si>
  <si>
    <t>BANK</t>
  </si>
  <si>
    <t>Bank</t>
  </si>
  <si>
    <t>銀行. 예금을 받아 그 돈을 자금으로 하여 대출, 어음 거래, 증권의 인수 따위를 업무로 하는 금융 기관</t>
  </si>
  <si>
    <t>읍면동</t>
  </si>
  <si>
    <t>EMD</t>
  </si>
  <si>
    <t>Eup/Myun/Dong</t>
  </si>
  <si>
    <t>邑面洞. 행정 구역 단위인 ‘읍’과 ‘면’과 ‘동’을 아울러 이르는 말</t>
  </si>
  <si>
    <t>응답</t>
  </si>
  <si>
    <t>RSPNS</t>
  </si>
  <si>
    <t>Response</t>
  </si>
  <si>
    <t>應答. 부름이나 물음에 응하여 답함</t>
  </si>
  <si>
    <t>응답자</t>
  </si>
  <si>
    <t>RSPDNT</t>
  </si>
  <si>
    <t>Respondent</t>
  </si>
  <si>
    <t>應答者. 부름이나 물음에 응답하는 사람</t>
  </si>
  <si>
    <t>의견</t>
  </si>
  <si>
    <t>OPNN</t>
  </si>
  <si>
    <t xml:space="preserve">Opinion </t>
  </si>
  <si>
    <t>意見. 어떤 대상에 대하여 가지는 생각</t>
  </si>
  <si>
    <t>의뢰</t>
  </si>
  <si>
    <t>RQST</t>
  </si>
  <si>
    <t>Request</t>
  </si>
  <si>
    <t>依賴. 굳게 믿고 의지함. 남에게 부탁함</t>
  </si>
  <si>
    <t>의료</t>
  </si>
  <si>
    <t>MDLCR</t>
  </si>
  <si>
    <t>Medical Care</t>
  </si>
  <si>
    <t>醫療. 의술로 병을 고침. 또는 그런 일</t>
  </si>
  <si>
    <t>의사</t>
  </si>
  <si>
    <t>DR</t>
  </si>
  <si>
    <t xml:space="preserve">Doctor </t>
  </si>
  <si>
    <t>醫師. 일정한 자격을 가지고 병을 고치는 것을 직업으로 하는 사람</t>
  </si>
  <si>
    <t>이관</t>
  </si>
  <si>
    <t>TRNSF</t>
  </si>
  <si>
    <t>Transfer</t>
  </si>
  <si>
    <t>移管. 관할을 옮김. 또는 옮기어 관할함</t>
  </si>
  <si>
    <t>이내</t>
  </si>
  <si>
    <t>WTHN</t>
  </si>
  <si>
    <t>Within</t>
  </si>
  <si>
    <t>以內. 일정한 범위나 한도의 안. 시간, 거리, 수량 따위를 나타낼 때에 두루 씀</t>
  </si>
  <si>
    <t>이동</t>
  </si>
  <si>
    <t>MVMN</t>
  </si>
  <si>
    <t>Movement</t>
  </si>
  <si>
    <t>移動. 움직여 옮김. 또는 움직여 자리를 바꿈</t>
  </si>
  <si>
    <t>이메일</t>
  </si>
  <si>
    <t>EML</t>
  </si>
  <si>
    <t>Email</t>
  </si>
  <si>
    <t>컴퓨터의 단말기 이용자끼리 통신 회선을 이용하여 주고받는 글</t>
  </si>
  <si>
    <t>전자우편</t>
  </si>
  <si>
    <t>메일, EMAIL, e-mail</t>
    <phoneticPr fontId="6" type="noConversion"/>
  </si>
  <si>
    <t>이미지</t>
  </si>
  <si>
    <t>IMG</t>
  </si>
  <si>
    <t>Image</t>
  </si>
  <si>
    <t>Image. 시각적으로 표현하기 위하여 제공된 그래픽 콘텐츠. 이미지는 픽셀의 조합으로 구성된 모든 전자식 그래픽 콘텐츠로, 다양한 그림판 프로그램이나 사진 조작 수단을 이용하여 생성할 수 있음</t>
  </si>
  <si>
    <t>이용</t>
  </si>
  <si>
    <t>UTZTN</t>
  </si>
  <si>
    <t>Utilization</t>
  </si>
  <si>
    <t>利用. 대상을 필요에 따라 이롭게 씀</t>
  </si>
  <si>
    <t>이의</t>
  </si>
  <si>
    <t>OBJC</t>
  </si>
  <si>
    <t>Objection</t>
  </si>
  <si>
    <t>異議. 다른 의견이나 논의, 민법에서 타인의 행위에 대하여 반대 또는 불복의 의사를 표시하는 일</t>
  </si>
  <si>
    <t>이후</t>
  </si>
  <si>
    <t>AFTR</t>
  </si>
  <si>
    <t>After</t>
  </si>
  <si>
    <t>以後. 기준이 되는 때를 포함하여 그보다 뒤</t>
  </si>
  <si>
    <t>후</t>
    <phoneticPr fontId="6" type="noConversion"/>
  </si>
  <si>
    <t>인가</t>
  </si>
  <si>
    <t>SNCN</t>
  </si>
  <si>
    <t>Sanction</t>
  </si>
  <si>
    <t>認可. 인정하여 허가함</t>
  </si>
  <si>
    <t>인허</t>
  </si>
  <si>
    <t>Labor Cost</t>
  </si>
  <si>
    <t>人件費. 사람을 부리는 데에 드는 비용</t>
  </si>
  <si>
    <t>인구</t>
  </si>
  <si>
    <t>PPLTN</t>
  </si>
  <si>
    <t>Population</t>
  </si>
  <si>
    <t>人口. 일정한 지역에 사는 사람의 수</t>
  </si>
  <si>
    <t>인수</t>
  </si>
  <si>
    <t>ACPTN</t>
  </si>
  <si>
    <t>Acceptance</t>
  </si>
  <si>
    <t>引受. 물건이나 권리를 건네받음</t>
  </si>
  <si>
    <t>The Number of Persons</t>
  </si>
  <si>
    <t>人員數. 사람의 수효</t>
  </si>
  <si>
    <t>명수</t>
  </si>
  <si>
    <t>인증</t>
  </si>
  <si>
    <t>CERT</t>
  </si>
  <si>
    <t>Certification</t>
  </si>
  <si>
    <t>認證. 어떠한 문서나 행위가 정당한 절차로 이루어졌다는 것을 공적 기관이 증명함</t>
  </si>
  <si>
    <t>SN</t>
  </si>
  <si>
    <t>Serial Number</t>
  </si>
  <si>
    <t>一連番號. 일률적으로 연속되어 있는 번호</t>
  </si>
  <si>
    <t>순번, 연번</t>
  </si>
  <si>
    <t>시퀀스</t>
    <phoneticPr fontId="6" type="noConversion"/>
  </si>
  <si>
    <t>일시</t>
  </si>
  <si>
    <t>DT</t>
  </si>
  <si>
    <t>Date and Time</t>
  </si>
  <si>
    <t>日時. 날짜와 시간을 아울러 이르는 말로 연월일시분초를 나타냄</t>
  </si>
  <si>
    <t>연월일시분초</t>
  </si>
  <si>
    <t>일자</t>
  </si>
  <si>
    <t>YMD</t>
  </si>
  <si>
    <t>YEAR Month Day</t>
  </si>
  <si>
    <t>日子/日字. 어느 날이라고 정한 날로 연월일을 나타냄</t>
  </si>
  <si>
    <t>일정</t>
  </si>
  <si>
    <t>SCHDL</t>
  </si>
  <si>
    <t>Schedule</t>
  </si>
  <si>
    <t>日程. 일정한 기간 동안 해야 할 일의 계획을 날짜별로 짜 놓은 것</t>
  </si>
  <si>
    <t>스케줄</t>
  </si>
  <si>
    <t>임시</t>
  </si>
  <si>
    <t>TMPR</t>
  </si>
  <si>
    <t>Temporary</t>
  </si>
  <si>
    <t>臨時. 미리 정하지 아니하고 그때그때 필요에 따라 정함</t>
  </si>
  <si>
    <t>입고</t>
  </si>
  <si>
    <t>WRHS</t>
  </si>
  <si>
    <t>Warehousing</t>
  </si>
  <si>
    <t>入庫. 물건을 창고에 넣음</t>
  </si>
  <si>
    <t>입국</t>
  </si>
  <si>
    <t>ENTCNY</t>
  </si>
  <si>
    <t>Entering a Country</t>
  </si>
  <si>
    <t>入國. 자기 나라 또는 남의 나라 안으로 들어감</t>
  </si>
  <si>
    <t>입금</t>
  </si>
  <si>
    <t>DPST</t>
  </si>
  <si>
    <t>Deposit</t>
  </si>
  <si>
    <t>入金. 돈을 들여놓거나 넣어 줌. 또는 그 돈</t>
  </si>
  <si>
    <t>입금자</t>
  </si>
  <si>
    <t>PYR</t>
  </si>
  <si>
    <t>Payer</t>
  </si>
  <si>
    <t>入金者. 은행 등지에 돈을 들여놓는 사람</t>
  </si>
  <si>
    <t>입력</t>
  </si>
  <si>
    <t>INPT</t>
  </si>
  <si>
    <t>Input</t>
  </si>
  <si>
    <t>入力. 문자나 숫자를 컴퓨터가 기억하게 하는 일</t>
  </si>
  <si>
    <t>입력자</t>
  </si>
  <si>
    <t>KBRDR</t>
  </si>
  <si>
    <t>Keyboarder</t>
  </si>
  <si>
    <t>入力者. 문자나 숫자를 컴퓨터가 기억하게 하는 행위를 하는 사람</t>
  </si>
  <si>
    <t>입사</t>
  </si>
  <si>
    <t>JNCMP</t>
  </si>
  <si>
    <t>Joining a Company</t>
  </si>
  <si>
    <t>入社. 회사 따위에 취직하여 들어감</t>
  </si>
  <si>
    <t>입산</t>
  </si>
  <si>
    <t>MTCG</t>
  </si>
  <si>
    <t>Mountain-Climbing</t>
  </si>
  <si>
    <t>入山. 산속에 들어감</t>
  </si>
  <si>
    <t>입찰</t>
  </si>
  <si>
    <t>BID</t>
  </si>
  <si>
    <t>Bid</t>
  </si>
  <si>
    <t>入札. 상품의 매매나 도급 계약을 체결할 때 여러 희망자들에게 각자의 낙찰 희망 가격을 서면으로 제출하게 하는 일</t>
  </si>
  <si>
    <t>입학</t>
  </si>
  <si>
    <t>MTCLTN</t>
  </si>
  <si>
    <t>Matriculation</t>
  </si>
  <si>
    <t>入學. 학생이 되어 공부하기 위해 학교에 들어감. 또는 학교를 들어감.</t>
  </si>
  <si>
    <t>자격</t>
  </si>
  <si>
    <t>QLFC</t>
  </si>
  <si>
    <t>Qualification</t>
  </si>
  <si>
    <t>資格. 일정한 신분이나 지위를 가지거나 일정한 일을 하는 데 필요한 조건이나 능력</t>
  </si>
  <si>
    <t xml:space="preserve">Vehicle Registration Number </t>
  </si>
  <si>
    <t>自動車登錄番號. 국토교통부장관이 고시한 기준에 따라 자동차의 종류와 용도별로 구분하여 자동차마다 매긴 번호</t>
  </si>
  <si>
    <t>차량번호</t>
  </si>
  <si>
    <t>자료</t>
  </si>
  <si>
    <t>DATA</t>
  </si>
  <si>
    <t>Data</t>
  </si>
  <si>
    <t>資料. 연구나 조사 따위의 바탕이 되는 재료</t>
  </si>
  <si>
    <t>데이터</t>
    <phoneticPr fontId="6" type="noConversion"/>
  </si>
  <si>
    <t>Capital</t>
  </si>
  <si>
    <t>資本金. 영리를 목적으로 사업에 투자한 돈</t>
  </si>
  <si>
    <t>자택</t>
  </si>
  <si>
    <t>HOME</t>
  </si>
  <si>
    <t>Home</t>
  </si>
  <si>
    <t>自宅. 자기 집</t>
  </si>
  <si>
    <t>작성</t>
  </si>
  <si>
    <t>WRT</t>
  </si>
  <si>
    <t>Writing</t>
  </si>
  <si>
    <t xml:space="preserve">作成. 서류, 원고 따위를 만듦 </t>
  </si>
  <si>
    <t>작성자</t>
  </si>
  <si>
    <t>WRTR</t>
  </si>
  <si>
    <t>Writer</t>
  </si>
  <si>
    <t>作成者. 서류, 원고 등을 만든 사람</t>
  </si>
  <si>
    <t>작업</t>
  </si>
  <si>
    <t>JOB</t>
  </si>
  <si>
    <t>Job</t>
  </si>
  <si>
    <t>作業. 일을 함. 또는 그 일로 일정한 목적과 계획 아래 하는 일</t>
  </si>
  <si>
    <t>작업자</t>
  </si>
  <si>
    <t>OPRTR</t>
  </si>
  <si>
    <t>Operator</t>
  </si>
  <si>
    <t>장애인</t>
  </si>
  <si>
    <t>PWDBS</t>
  </si>
  <si>
    <t>People With Disabilities</t>
  </si>
  <si>
    <t>障礙人. 신체의 일부에 장애가 있거나 정신 능력이 원활하지 못해 일상생활이나 사회생활에서 어려움이 있는 사람</t>
  </si>
  <si>
    <t>재직</t>
  </si>
  <si>
    <t>HDOF</t>
  </si>
  <si>
    <t>Hold Office</t>
  </si>
  <si>
    <t>在職. 어떤 직장에 소속되어 근무하고 있음</t>
  </si>
  <si>
    <t>저자</t>
  </si>
  <si>
    <t>AUT</t>
  </si>
  <si>
    <t>Author</t>
  </si>
  <si>
    <t>著者. 글로 써서 책을 지어 낸 사람</t>
  </si>
  <si>
    <t>글쓴이, 지은이</t>
  </si>
  <si>
    <t>저장</t>
  </si>
  <si>
    <t>STRG</t>
  </si>
  <si>
    <t>Storage</t>
  </si>
  <si>
    <t>貯藏. 물건이나 재화 따위를 모아서 간수함</t>
  </si>
  <si>
    <t>적발</t>
  </si>
  <si>
    <t>DSCL</t>
  </si>
  <si>
    <t>Disclose</t>
  </si>
  <si>
    <t>摘發. 숨겨져 있는 일이나 드러나지 아니한 것을 들추어냄</t>
  </si>
  <si>
    <t>적용</t>
  </si>
  <si>
    <t>APLCN</t>
  </si>
  <si>
    <t>Application</t>
  </si>
  <si>
    <t>適用. 알맞게 이용하거나 맞추어 씀</t>
  </si>
  <si>
    <t>적합</t>
  </si>
  <si>
    <t>STBLT</t>
  </si>
  <si>
    <t>Suitability</t>
  </si>
  <si>
    <t>適合. 일이나 조건 따위에 꼭 알맞음</t>
  </si>
  <si>
    <t>전송</t>
  </si>
  <si>
    <t>TRSM</t>
  </si>
  <si>
    <t>Transmission</t>
  </si>
  <si>
    <t>電送. 통신회선을 이용하여 보냄</t>
  </si>
  <si>
    <t>송신</t>
  </si>
  <si>
    <t>Exclusive Use Area</t>
  </si>
  <si>
    <t>專用面積. 아파트 따위의 공동 주택에서 출입구, 엘리베이터, 계단 등 공용 면적을 뺀 나머지 바닥 면적</t>
  </si>
  <si>
    <t>전입</t>
  </si>
  <si>
    <t>MVIN</t>
  </si>
  <si>
    <t>Move In</t>
  </si>
  <si>
    <t>轉入. 이전 거주지에서 새 거주지로 옮겨 옴</t>
  </si>
  <si>
    <t>Telephone Number</t>
  </si>
  <si>
    <t>電話番號. 가입된 전화마다 매겨져 있는 일정한 번호</t>
  </si>
  <si>
    <t>점검</t>
  </si>
  <si>
    <t>CHCK</t>
  </si>
  <si>
    <t>Check</t>
  </si>
  <si>
    <t>點檢. 낱낱이 검사함. 또는 그런 검사</t>
  </si>
  <si>
    <t>점검자</t>
  </si>
  <si>
    <t>INSCTR</t>
  </si>
  <si>
    <t>Inspector</t>
  </si>
  <si>
    <t>點檢者. 어떤 대상이나 일을 세밀하게 검사하는 사람</t>
  </si>
  <si>
    <t>접근</t>
  </si>
  <si>
    <t>ACS</t>
  </si>
  <si>
    <t>Access</t>
  </si>
  <si>
    <t>接近. 가까이 다가감/기억 장치에 데이터를 쓰거나 기억 장치에 들어 있는 데이터를 탐색하고 읽는 과정</t>
  </si>
  <si>
    <t>액세스</t>
    <phoneticPr fontId="6" type="noConversion"/>
  </si>
  <si>
    <t>접속</t>
  </si>
  <si>
    <t>CNTN</t>
  </si>
  <si>
    <t>Connection</t>
  </si>
  <si>
    <t>接續. 서로 맞대어 이음. 컴퓨터에서 여러 개의 프로세서와 기억 장치 모듈 사이를 물리적으로 또는 전자 회로적으로 연결하는 일</t>
  </si>
  <si>
    <t>접수</t>
  </si>
  <si>
    <t>RCPT</t>
  </si>
  <si>
    <t>Receipt</t>
  </si>
  <si>
    <t xml:space="preserve">接受. 신청이나 신고 따위를 구두(口頭)나 문서로 받음 </t>
  </si>
  <si>
    <t>접수자</t>
  </si>
  <si>
    <t>CLR</t>
  </si>
  <si>
    <t>Clerk</t>
  </si>
  <si>
    <t>接受者. 신청이나 신고 따위를 구두나 문서로 받은 사람</t>
  </si>
  <si>
    <t>접수인</t>
  </si>
  <si>
    <t>정리</t>
  </si>
  <si>
    <t>ARNGMT</t>
  </si>
  <si>
    <t>Arrangement</t>
  </si>
  <si>
    <t>整理. 문제가 되거나 불필요한 것을 줄이거나 없애서 말끔하게 바로잡음</t>
  </si>
  <si>
    <t>정보</t>
  </si>
  <si>
    <t>INFO</t>
  </si>
  <si>
    <t>Information</t>
  </si>
  <si>
    <t>情報. 어떤 자료나 소식을 통하여 얻는 지식이나 상태의 총량</t>
  </si>
  <si>
    <t>정산</t>
  </si>
  <si>
    <t>CLCLN</t>
  </si>
  <si>
    <t>Calculation</t>
  </si>
  <si>
    <t>精算. 정밀하게 계산함. 또는 그런 계산</t>
  </si>
  <si>
    <t>제공</t>
  </si>
  <si>
    <t>PVSN</t>
  </si>
  <si>
    <t>Provision</t>
  </si>
  <si>
    <t>提供. 무엇을 내주거나 갖다 바침</t>
  </si>
  <si>
    <t>제목</t>
  </si>
  <si>
    <t>Title</t>
  </si>
  <si>
    <t>題目. 작품이나 강연, 보고 따위에서, 그것을 대표하거나 내용을 보이기 위하여 붙이는 이름</t>
    <phoneticPr fontId="6" type="noConversion"/>
  </si>
  <si>
    <t>제외</t>
  </si>
  <si>
    <t>EXCL</t>
  </si>
  <si>
    <t>Exclusion</t>
  </si>
  <si>
    <t>除外. 따로 떼어내어 한데 헤아리지 않음</t>
  </si>
  <si>
    <t>제작</t>
  </si>
  <si>
    <t>FBCTN</t>
  </si>
  <si>
    <t>Fabrication</t>
  </si>
  <si>
    <t>製作. 재료를 가지고 기능과 내용을 가진 새로운 물건이나 예술 작품을 만듦</t>
  </si>
  <si>
    <t>제작사</t>
  </si>
  <si>
    <t>MNFCTR</t>
  </si>
  <si>
    <t>Manufacturer</t>
  </si>
  <si>
    <t>製作社. 새로운 물건이나 예술 작품을 만드는 회사</t>
  </si>
  <si>
    <t>제조</t>
  </si>
  <si>
    <t>MNFTR</t>
  </si>
  <si>
    <t>Manufacture</t>
  </si>
  <si>
    <t>製造. 공장에서 큰 규모로 물건을 만듦</t>
  </si>
  <si>
    <t>제조사</t>
  </si>
  <si>
    <t>MKR</t>
  </si>
  <si>
    <t>Maker</t>
  </si>
  <si>
    <t>製造社. 물품을 만드는 일을 하는 회사</t>
  </si>
  <si>
    <t>제조회사</t>
  </si>
  <si>
    <t>제출</t>
  </si>
  <si>
    <t>SBMSN</t>
  </si>
  <si>
    <t>Submission</t>
  </si>
  <si>
    <t>提出. 문안(文案)이나 의견, 법안(法案) 따위를 냄</t>
  </si>
  <si>
    <t>제한</t>
  </si>
  <si>
    <t>LMT</t>
  </si>
  <si>
    <t>Limit</t>
  </si>
  <si>
    <t>制限. 일정한 한도를 정하거나 그 한도를 넘지 못하게 막음. 또는 그렇게 정한 한계</t>
  </si>
  <si>
    <t>조사</t>
  </si>
  <si>
    <t>EXMN</t>
  </si>
  <si>
    <t>Examination</t>
  </si>
  <si>
    <t>調査. 사물의 내용을 명확히 알기 위하여 자세히 살펴보거나 찾아봄</t>
  </si>
  <si>
    <t>조사자</t>
  </si>
  <si>
    <t>EXMNR</t>
  </si>
  <si>
    <t>Examiner</t>
  </si>
  <si>
    <t>調査者. 사물의 내용을 명확히 알기 위하여 자세히 살펴보거나 찾아보는 사람</t>
  </si>
  <si>
    <t>조사원</t>
  </si>
  <si>
    <t>조정</t>
  </si>
  <si>
    <t>AJMT</t>
  </si>
  <si>
    <t>Adjustment</t>
  </si>
  <si>
    <t>調整. 어떤 기준이나 실정에 맞게 정돈함</t>
  </si>
  <si>
    <t>조치</t>
  </si>
  <si>
    <t>ACTN</t>
  </si>
  <si>
    <t>Action</t>
  </si>
  <si>
    <t>措置. 벌어지는 사태를 잘 살펴서 필요한 대책을 세워 행함. 또는 그 대책</t>
  </si>
  <si>
    <t>조회</t>
  </si>
  <si>
    <t>INQ</t>
  </si>
  <si>
    <t>Inquiry</t>
  </si>
  <si>
    <t>照會. 어떠한 사항이나 내용이 맞는지 관계되는 기관 등에 알아보는 일</t>
  </si>
  <si>
    <t>존폐</t>
  </si>
  <si>
    <t>MTNABN</t>
  </si>
  <si>
    <t>Maintenance Or Abolition</t>
  </si>
  <si>
    <t>存廢. 존속과 폐지를 아울러 이르는 말</t>
  </si>
  <si>
    <t>졸업</t>
  </si>
  <si>
    <t>GRDTN</t>
  </si>
  <si>
    <t>Graduation</t>
  </si>
  <si>
    <t>卒業. 학생이 규정에 따라 소정의 교과 과정을 마침</t>
  </si>
  <si>
    <t>종결</t>
  </si>
  <si>
    <t>TRMN</t>
  </si>
  <si>
    <t>Termination</t>
  </si>
  <si>
    <t>終結. 일을 끝냄. 어떤 사태를 원인으로 하여 그 결과로 생기는 상태. 또는 일정한 논리적 전제로부터 이끌어 내게 되는 결론</t>
  </si>
  <si>
    <t>종료</t>
  </si>
  <si>
    <t>END</t>
  </si>
  <si>
    <t>End</t>
  </si>
  <si>
    <t>終了. 어떤 행동이나 일 따위가 끝남. 또는 행동이나 일 따위를 끝마침</t>
  </si>
  <si>
    <t>주관</t>
  </si>
  <si>
    <t>SPRVSN</t>
  </si>
  <si>
    <t>Supervision</t>
  </si>
  <si>
    <t>主管. 어떤 일을 책임을 지고 맡아 관리함</t>
  </si>
  <si>
    <t>주문</t>
  </si>
  <si>
    <t>ORDR</t>
  </si>
  <si>
    <t>Order</t>
  </si>
  <si>
    <t>注文. 어떤 상품을 만들거나 파는 사람에게 그 상품의 생산이나 수송, 또는 서비스의 제공을 요구하거나 청구함. 또는 그 요구나 청구</t>
  </si>
  <si>
    <t>Resident Registration Number</t>
  </si>
  <si>
    <t>住民登錄番號. 주민등록을 할 때 국가에서 국민에게 부여하는 고유번호</t>
  </si>
  <si>
    <t>주민번호</t>
    <phoneticPr fontId="6" type="noConversion"/>
  </si>
  <si>
    <t>Resident Tax</t>
  </si>
  <si>
    <t>住民稅. 지방세의 하나. 그 지역에 거주하는 개인과 그 지역에 사무소나 사업소를 둔 법인, 또는 그들의 소득에 대하여 부과</t>
  </si>
  <si>
    <t>주소</t>
  </si>
  <si>
    <t>ADDR</t>
  </si>
  <si>
    <t>Address</t>
  </si>
  <si>
    <t>住所. 사람이 살고 있는 곳이나 기관, 회사 따위가 자리 잡고 있는 곳을 행정 구역으로 나타낸 이름</t>
  </si>
  <si>
    <t>준공</t>
  </si>
  <si>
    <t>CMCN</t>
  </si>
  <si>
    <t>Completion of Construction</t>
  </si>
  <si>
    <t>竣工. 공사를 다 마침</t>
  </si>
  <si>
    <t>중복</t>
  </si>
  <si>
    <t>DPCN</t>
  </si>
  <si>
    <t>Duplication</t>
  </si>
  <si>
    <t>重複. 거듭하거나 겹침</t>
  </si>
  <si>
    <t>지급</t>
  </si>
  <si>
    <t>GIVE</t>
  </si>
  <si>
    <t>Give</t>
  </si>
  <si>
    <t>支給. 돈이나 물품 따위를 정하여진 몫만큼 내줌</t>
  </si>
  <si>
    <t>지목</t>
  </si>
  <si>
    <t>LDCG</t>
  </si>
  <si>
    <t>Land Category</t>
  </si>
  <si>
    <t>地目. 주된 용도에 따라 땅을 구분하는 명목</t>
  </si>
  <si>
    <t>Municipal Bond</t>
  </si>
  <si>
    <t>地方債. 지방 자치 단체가 재정적인 필요에 따라 발행하는 채권</t>
  </si>
  <si>
    <t>지번</t>
  </si>
  <si>
    <t>LOTNO</t>
  </si>
  <si>
    <t>Lot Number</t>
  </si>
  <si>
    <t>地番. 토지의 일정한 구획을 표시한 번호</t>
  </si>
  <si>
    <t>지상</t>
  </si>
  <si>
    <t>GRND</t>
  </si>
  <si>
    <t>Ground</t>
  </si>
  <si>
    <t>地上. 땅의 위</t>
  </si>
  <si>
    <t>지역</t>
  </si>
  <si>
    <t>RGN</t>
  </si>
  <si>
    <t>Region</t>
  </si>
  <si>
    <t>地域. 전체 사회를 어떤 특징으로 나눈 일정한 공간 영역</t>
  </si>
  <si>
    <t>지원</t>
  </si>
  <si>
    <t>SPRT</t>
  </si>
  <si>
    <t>Support</t>
  </si>
  <si>
    <t>支援. 지지하여 도움</t>
  </si>
  <si>
    <t>지정</t>
  </si>
  <si>
    <t>DSGN</t>
  </si>
  <si>
    <t>Designation</t>
  </si>
  <si>
    <t>指定. 가리키어 확실하게 정함</t>
  </si>
  <si>
    <t>지출</t>
  </si>
  <si>
    <t>EXPND</t>
  </si>
  <si>
    <t>Expenditure</t>
  </si>
  <si>
    <t>支出. 어떤 목적을 위하여 돈을 지급하는 일</t>
  </si>
  <si>
    <t>지하</t>
  </si>
  <si>
    <t>UDGD</t>
  </si>
  <si>
    <t>Underground</t>
  </si>
  <si>
    <t>地下. 땅속이나 땅속을 파고 만든 구조물의 공간</t>
  </si>
  <si>
    <t>JBGD</t>
  </si>
  <si>
    <t>Job Grade</t>
  </si>
  <si>
    <t>職級. 직무의 등급. 일의 종류나 난이도, 책임도 따위가 상당히 비슷한 직위를 한데 묶은 최하위의 구분</t>
  </si>
  <si>
    <t>직원</t>
  </si>
  <si>
    <t>EMP</t>
  </si>
  <si>
    <t>Employee</t>
  </si>
  <si>
    <t>職員. 일정한 직장에 근무하는 사람을 통틀어 이르는 말</t>
  </si>
  <si>
    <t>사원</t>
    <phoneticPr fontId="6" type="noConversion"/>
  </si>
  <si>
    <t>종업원</t>
  </si>
  <si>
    <t>직위</t>
  </si>
  <si>
    <t>JBPS</t>
  </si>
  <si>
    <t xml:space="preserve">Job Position </t>
  </si>
  <si>
    <t>職位. 직무에 따라 규정되는 사회적ㆍ행정적 위치</t>
  </si>
  <si>
    <t>직장</t>
  </si>
  <si>
    <t>WRC</t>
  </si>
  <si>
    <t>Workplace</t>
  </si>
  <si>
    <t>職場. 사람들이 일정한 직업을 가지고 일하는 곳</t>
  </si>
  <si>
    <t>일터</t>
  </si>
  <si>
    <t>직종</t>
  </si>
  <si>
    <t>OCPT</t>
  </si>
  <si>
    <t>Occupation</t>
  </si>
  <si>
    <t>職種. 직업이나 직무의 종류</t>
  </si>
  <si>
    <t>직책</t>
  </si>
  <si>
    <t>JBTTL</t>
  </si>
  <si>
    <t>Job Title</t>
  </si>
  <si>
    <t>職責. 직무상의 책임</t>
  </si>
  <si>
    <t>진행</t>
  </si>
  <si>
    <t>PRGRS</t>
  </si>
  <si>
    <t>Progress</t>
  </si>
  <si>
    <t>進行. 일 등을 처리하여 나감</t>
  </si>
  <si>
    <t>집계</t>
  </si>
  <si>
    <t>TOT</t>
  </si>
  <si>
    <t>Total</t>
  </si>
  <si>
    <t>集計. 이미 된 계산들을 한데 모아서 계산함. 또는 그런 계산</t>
  </si>
  <si>
    <t>집합건물</t>
  </si>
  <si>
    <t>CNBD</t>
  </si>
  <si>
    <t>Condominium Buildings</t>
  </si>
  <si>
    <t>集合建物. 아파트, 연립주택, 다세대주택 등 '집합건물의 소유 및 관리에 관한 법률'의 적용을 받는 건물</t>
  </si>
  <si>
    <t>집행</t>
  </si>
  <si>
    <t>IMPL</t>
  </si>
  <si>
    <t>Implementation</t>
  </si>
  <si>
    <t>執行. 실제로 시행함</t>
  </si>
  <si>
    <t>Vehicle Identification Number</t>
  </si>
  <si>
    <t>車臺番號. 차량의 도난을 방지하고 차량 결함을 파악하기 위해서 자동차의 보닛 안에 적어 놓은 자동차의 개별 번호</t>
  </si>
  <si>
    <t>차상위</t>
  </si>
  <si>
    <t>SHGHRK</t>
  </si>
  <si>
    <t>The Second Highest Rank</t>
  </si>
  <si>
    <t>次上位. 특정 기준에 따라 위에서 두 번째에 해당하는 등급이나 위치</t>
  </si>
  <si>
    <t>차선</t>
  </si>
  <si>
    <t>TRFLN</t>
  </si>
  <si>
    <t>Traffic Lane</t>
  </si>
  <si>
    <t>車線. 자동차 도로에 주행 방향을 따라 일정한 간격으로 그어 놓은 선.</t>
  </si>
  <si>
    <t>착공</t>
  </si>
  <si>
    <t>BGNCST</t>
  </si>
  <si>
    <t>Begin Construction</t>
  </si>
  <si>
    <t>着工. 공사를 시작함</t>
  </si>
  <si>
    <t>참석</t>
  </si>
  <si>
    <t>ATND</t>
  </si>
  <si>
    <t>Attendance</t>
  </si>
  <si>
    <t>參席. 모임이나 회의 따위의 자리에 참여함</t>
  </si>
  <si>
    <t>참여자</t>
  </si>
  <si>
    <t>PRTPNT</t>
  </si>
  <si>
    <t>Participant</t>
  </si>
  <si>
    <t>參與者. 어떤 일에 끼어들어 관계하는 사람</t>
  </si>
  <si>
    <t>책임자</t>
  </si>
  <si>
    <t>RBPRSN</t>
  </si>
  <si>
    <t>Responsible Person</t>
  </si>
  <si>
    <t>責任者. 어떤 일에 대하여 책임을 지고 있거나 책임을 져야 할 위치에 있는 사람</t>
  </si>
  <si>
    <t>처리</t>
  </si>
  <si>
    <t>PRCS</t>
  </si>
  <si>
    <t>Process</t>
  </si>
  <si>
    <t>處理. 사무나 사건 따위를 절차에 따라 정리하여 치르거나 마무리를 지음</t>
  </si>
  <si>
    <t>처리자</t>
  </si>
  <si>
    <t>PRCR</t>
  </si>
  <si>
    <t>Processor</t>
  </si>
  <si>
    <t>處理者. 사무나 사건 따위를 절차에 따라 정리하여 치르거나 마무리를 지은 사람</t>
  </si>
  <si>
    <t>처리인</t>
  </si>
  <si>
    <t>처분</t>
  </si>
  <si>
    <t>DSPS</t>
  </si>
  <si>
    <t>Disposition</t>
  </si>
  <si>
    <t>處分. 일정한 대상을 어떻게 처리할 것인가에 대하여 지시하거나 결정함. 또는 그런 지시나 결정. 행정 주체가 구체적 사실에 관한 법집행으로서 행하는 공법 행위 가운데 권력적 단독 행위. 영업 면허, 공기업의 특허, 조세의 부과 따위</t>
  </si>
  <si>
    <t>철거</t>
  </si>
  <si>
    <t>DMLTN</t>
  </si>
  <si>
    <t>Demolition</t>
  </si>
  <si>
    <t>撤去. 건물, 시설 등을 무너뜨려 없애거나 걷어치움</t>
  </si>
  <si>
    <t>첨부</t>
  </si>
  <si>
    <t>ATCH</t>
  </si>
  <si>
    <t>Attachment</t>
  </si>
  <si>
    <t>添附. 안건이나 문서 따위를 덧붙임</t>
  </si>
  <si>
    <t>청구</t>
  </si>
  <si>
    <t>CLM</t>
  </si>
  <si>
    <t>Claim</t>
  </si>
  <si>
    <t>請求. 상대편에 대하여 일정한 행위나 급부를 요구하는 일</t>
  </si>
  <si>
    <t>청취</t>
  </si>
  <si>
    <t>LSTN</t>
  </si>
  <si>
    <t>Listening</t>
  </si>
  <si>
    <t>聽取. 의견, 보고, 방송 등을 들음</t>
  </si>
  <si>
    <t>체납</t>
  </si>
  <si>
    <t>NPMNT</t>
  </si>
  <si>
    <t>Nonpayment</t>
  </si>
  <si>
    <t>滯納. 세금 따위를 기한까지 내지 못하여 밀림</t>
  </si>
  <si>
    <t>Gross Amount</t>
  </si>
  <si>
    <t>總金額. 전체의 액수</t>
  </si>
  <si>
    <t>총액</t>
  </si>
  <si>
    <t>Gross Floor Area</t>
  </si>
  <si>
    <t>總面積. 하나의 건축물 각 층의 바닥면적의 합계</t>
  </si>
  <si>
    <t>연면적</t>
  </si>
  <si>
    <t>총사업비</t>
  </si>
  <si>
    <t>Total Project Cost</t>
  </si>
  <si>
    <t>總事業費. 일정한 사업을 하는 데 드는 비용을 모두 합한 금액</t>
  </si>
  <si>
    <t>비용</t>
  </si>
  <si>
    <t>총사업비용</t>
  </si>
  <si>
    <t>최상위</t>
  </si>
  <si>
    <t>HGHRK</t>
  </si>
  <si>
    <t>The Highest Rank</t>
  </si>
  <si>
    <t>最上位. 가장 높은 지위나 등급이나 위치</t>
  </si>
  <si>
    <t>최종</t>
  </si>
  <si>
    <t>LAST</t>
  </si>
  <si>
    <t>Last</t>
  </si>
  <si>
    <t>最終. 맨 나중</t>
  </si>
  <si>
    <t>최초</t>
  </si>
  <si>
    <t>FRST</t>
  </si>
  <si>
    <t>First</t>
  </si>
  <si>
    <t>最初. 맨 처음</t>
  </si>
  <si>
    <t>최하위</t>
  </si>
  <si>
    <t>LWTRK</t>
  </si>
  <si>
    <t>The Lowest Rank</t>
  </si>
  <si>
    <t>最下位. 가장 낮은 지위나 등급이나 위치</t>
  </si>
  <si>
    <t>추천</t>
  </si>
  <si>
    <t>RCMDTN</t>
  </si>
  <si>
    <t>Recommendation</t>
  </si>
  <si>
    <t>推薦. 어떤 조건에 적합한 대상을 책임지고 소개함</t>
  </si>
  <si>
    <t>추출</t>
  </si>
  <si>
    <t>EXTR</t>
  </si>
  <si>
    <t>Extraction</t>
  </si>
  <si>
    <t>抽出. 전체 속에서 어떤 물건, 생각, 요소 따위를 뽑아냄. 모집단(母集團)에서 표본을 뽑아내는 일</t>
  </si>
  <si>
    <t>출고</t>
  </si>
  <si>
    <t>SPMT</t>
  </si>
  <si>
    <t>Shipment</t>
  </si>
  <si>
    <t>出庫. 창고에서 물품을 꺼냄</t>
  </si>
  <si>
    <t>출국</t>
  </si>
  <si>
    <t>DPTCNY</t>
  </si>
  <si>
    <t>Departure From A Country</t>
  </si>
  <si>
    <t>出國. 나라의 국경 밖으로 나감</t>
  </si>
  <si>
    <t>출금</t>
  </si>
  <si>
    <t>TKMNY</t>
  </si>
  <si>
    <t>Taking out money</t>
  </si>
  <si>
    <t>出金. 돈을 내어 쓰거나 내어 줌. 또는 그 돈</t>
  </si>
  <si>
    <t>출력</t>
  </si>
  <si>
    <t>OTPT</t>
  </si>
  <si>
    <t>Output</t>
  </si>
  <si>
    <t>出力. 컴퓨터 따위의 기기(機器)나 장치가 입력을 받아 일을 하고 외부로 결과를 내는 일. 또는 그 결과</t>
  </si>
  <si>
    <t>출발</t>
  </si>
  <si>
    <t>DPTRE</t>
  </si>
  <si>
    <t>Departure</t>
  </si>
  <si>
    <t>出發. 목적지를 향하여 나아감</t>
  </si>
  <si>
    <t>출생</t>
  </si>
  <si>
    <t>BRTH</t>
  </si>
  <si>
    <t>Birth</t>
  </si>
  <si>
    <t>出生. 세상에 나옴</t>
  </si>
  <si>
    <t>취득</t>
  </si>
  <si>
    <t>ACQS</t>
  </si>
  <si>
    <t>Acquisition</t>
  </si>
  <si>
    <t>取得. 자기 것으로 만들어 가짐</t>
  </si>
  <si>
    <t>취소</t>
  </si>
  <si>
    <t>RTRCN</t>
  </si>
  <si>
    <t>Retraction</t>
  </si>
  <si>
    <t>取消. 발표한 의사를 거두어들이거나 예정된 일을 없애 버림. 일단 유효하게 성립한 법률 행위의 효력을 소급하여 소멸하는 의사 표시</t>
  </si>
  <si>
    <t>측정</t>
  </si>
  <si>
    <t>MSRMT</t>
  </si>
  <si>
    <t>Measurement</t>
  </si>
  <si>
    <t>測定. 일정한 양을 기준으로 하여 같은 종류의 다른 양의 크기를 잼</t>
  </si>
  <si>
    <t>층</t>
  </si>
  <si>
    <t>FLR</t>
  </si>
  <si>
    <t>Floor</t>
  </si>
  <si>
    <t>層. 위로 높이 포개어 짓는 건물에서, 같은 높이를 이루는 부분</t>
  </si>
  <si>
    <t>층수</t>
  </si>
  <si>
    <t>NOFL</t>
  </si>
  <si>
    <t>The Number Of Floors</t>
  </si>
  <si>
    <t>카드</t>
  </si>
  <si>
    <t>CARD</t>
  </si>
  <si>
    <t>Card</t>
  </si>
  <si>
    <t>상품이나 서비스의 대금 지급을 그 자리에서 바로 하거나, 일정한 기간 뒤에 할 수 있도록 만든 네모난 판을 통틀어 이르는 말</t>
  </si>
  <si>
    <t>컬럼</t>
  </si>
  <si>
    <t>COL</t>
  </si>
  <si>
    <t>Column</t>
  </si>
  <si>
    <t>논리적 데이터 요소인 애트리뷰트에 대응되는 물리적 개념으로 관계형 데이터베이스에서 테이블의 2차원 구조의 한 축을 구성하는 데이터의 가장 기본적인 물리적 단위</t>
  </si>
  <si>
    <t>CD</t>
  </si>
  <si>
    <t>Code</t>
  </si>
  <si>
    <t>정보를 나타내기 위한 기호 체계</t>
  </si>
  <si>
    <t>크기</t>
  </si>
  <si>
    <t>SZ</t>
  </si>
  <si>
    <t>Size</t>
  </si>
  <si>
    <t>사물의 넓이, 부피, 양 따위의 큰 정도</t>
  </si>
  <si>
    <t>클라이언트</t>
  </si>
  <si>
    <t>CLNT</t>
  </si>
  <si>
    <t>Client</t>
  </si>
  <si>
    <t>Client. 서버 시스템과 연결하여 주된 작업이나 정보를 서버에게 요청하고 그 결과를 돌려받는 컴퓨터</t>
  </si>
  <si>
    <t>탈퇴</t>
  </si>
  <si>
    <t>WHDWL</t>
  </si>
  <si>
    <t>Withdrawal</t>
  </si>
  <si>
    <t>脫退. 관계하고 있던 조직이나 단체 따위에서 관계를 끊고 물러남</t>
  </si>
  <si>
    <t>테이블</t>
  </si>
  <si>
    <t>TBL</t>
  </si>
  <si>
    <t>Table</t>
  </si>
  <si>
    <t>행과 열로 구성된 관계형 데이터베이스의 기본적인 저장 매체의 단위</t>
  </si>
  <si>
    <t>토지</t>
  </si>
  <si>
    <t>LAND</t>
  </si>
  <si>
    <t>Land</t>
  </si>
  <si>
    <t>土地. 경지나 주거지 따위의 사람의 생활과 활동에 이용하는 땅</t>
  </si>
  <si>
    <t>토지대장</t>
  </si>
  <si>
    <t>LNDRG</t>
    <phoneticPr fontId="6" type="noConversion"/>
  </si>
  <si>
    <t>Land Register</t>
  </si>
  <si>
    <t>土地臺帳. 토지에 관한 장부. 토지의 소재, 지번(地番), 지목(地目), 면적, 소유자의 주소와 성명, 지상권자의 주소와 성명 따위를 기재</t>
  </si>
  <si>
    <t>지적대장,지적부</t>
  </si>
  <si>
    <t>Land Area</t>
  </si>
  <si>
    <t>土地面積. 지적상 1필지로 구획된 전체면적으로, 지번 부여 지역 안의 토지로서 소유자와 용도가 동일하고 지반이 연속된 토지는 1필지로 지정</t>
  </si>
  <si>
    <t>토지이동</t>
  </si>
  <si>
    <t>AOCR</t>
  </si>
  <si>
    <t>Alteration Of Cadastral Record</t>
  </si>
  <si>
    <t>土地異動. 지적 공부(토지대장,임야대장)에 등록된 토지의 표시 사항이 달라지는 일</t>
  </si>
  <si>
    <t>통계</t>
  </si>
  <si>
    <t>STATS</t>
  </si>
  <si>
    <t>Statistics</t>
  </si>
  <si>
    <t>統計. 한데 몰아서 어림잡아 계산함. 어떤 현상을 종합적으로 한눈에 알아보기 쉽게 일정한 체계에 따라 숫자로 나타냄</t>
  </si>
  <si>
    <t>통보</t>
  </si>
  <si>
    <t>NTFCTN</t>
  </si>
  <si>
    <t>Notification</t>
  </si>
  <si>
    <t>通報. 통지하여 보고함. 또는 그 보고</t>
  </si>
  <si>
    <t>통제</t>
  </si>
  <si>
    <t>CNTRL</t>
  </si>
  <si>
    <t>Control</t>
  </si>
  <si>
    <t>統制. 일정한 방침이나 목적에 따라 행위를 제한하거나 제약함</t>
  </si>
  <si>
    <t>통지</t>
  </si>
  <si>
    <t>AVTSMT</t>
  </si>
  <si>
    <t>Avertissement</t>
  </si>
  <si>
    <t>通知. 기별을 보내어 알게 함</t>
  </si>
  <si>
    <t>퇴직</t>
  </si>
  <si>
    <t>RTRM</t>
  </si>
  <si>
    <t>Retirement</t>
  </si>
  <si>
    <t>退職. 현직에서 물러남</t>
  </si>
  <si>
    <t>파일</t>
  </si>
  <si>
    <t>FILE</t>
  </si>
  <si>
    <t>File</t>
  </si>
  <si>
    <t>여러 가지 서류를 한데 모아 매어 두게 만든 도구. 또는 그렇게 매어 둔 묶음. 하나의 단위로서 처리되는 서로 관련 있는 레코드의 집합</t>
  </si>
  <si>
    <t>화일, FILE</t>
  </si>
  <si>
    <t>판매</t>
  </si>
  <si>
    <t>NTSL</t>
  </si>
  <si>
    <t>Net Sales</t>
  </si>
  <si>
    <t>販賣. 상품 따위를 팖</t>
  </si>
  <si>
    <t>판정</t>
  </si>
  <si>
    <t>JGMT</t>
  </si>
  <si>
    <t>Judgement</t>
  </si>
  <si>
    <t>判定. 판별하여 결정함</t>
  </si>
  <si>
    <t>팝업</t>
  </si>
  <si>
    <t>POPUP</t>
  </si>
  <si>
    <t>Popup</t>
  </si>
  <si>
    <t>축적되어 있는 데이터 중 가장 위에 있는 데이터를 꺼내는 것 (‘팝업메뉴’, ‘팝업창’의 약칭)</t>
    <phoneticPr fontId="6" type="noConversion"/>
  </si>
  <si>
    <t>팝업창, 팝업메뉴</t>
  </si>
  <si>
    <t>Fax Number</t>
  </si>
  <si>
    <t>FAX番號. 문자, 도표, 사진 따위의 정지 화면을 화소로 분해하여 전기 신호로 바꾸어 전송하고, 수신 지점에서 원화와 같은 수신 기록을 얻는 통신 기기의 번호</t>
  </si>
  <si>
    <t>FAX번호</t>
    <phoneticPr fontId="6" type="noConversion"/>
  </si>
  <si>
    <t>평가</t>
  </si>
  <si>
    <t>EVL</t>
  </si>
  <si>
    <t>Evaluation</t>
  </si>
  <si>
    <t>評價. 사물의 가치나 수준 따위를 평함. 또는 그 가치나 수준</t>
  </si>
  <si>
    <t>폐기</t>
  </si>
  <si>
    <t>DSCD</t>
  </si>
  <si>
    <t>Discard</t>
  </si>
  <si>
    <t>廢棄. 못 쓰게 된 것을 버림</t>
  </si>
  <si>
    <t>폐쇄</t>
  </si>
  <si>
    <t>CLSG</t>
  </si>
  <si>
    <t>Closing</t>
  </si>
  <si>
    <t>閉鎖. 문 따위를 닫아걸거나 막아 버림. 기관이나 시설을 없애거나 기능을 정지함</t>
  </si>
  <si>
    <t>폐업</t>
  </si>
  <si>
    <t>CLSBIZ</t>
  </si>
  <si>
    <t>Closing of Business</t>
  </si>
  <si>
    <t>廢業. 직업이나 영업을 그만둠</t>
  </si>
  <si>
    <t>폐지</t>
  </si>
  <si>
    <t>ABL</t>
  </si>
  <si>
    <t>Abolition</t>
  </si>
  <si>
    <t>廢止. 실시하여 오던 제도나 법규, 일 따위를 그만두거나 없앰</t>
  </si>
  <si>
    <t>표시</t>
  </si>
  <si>
    <t>INDCT</t>
  </si>
  <si>
    <t>Indication</t>
  </si>
  <si>
    <t>表示. 겉으로 드러내 보임. 標示. 표를 하여 외부에 드러내 보임</t>
  </si>
  <si>
    <t>표준</t>
  </si>
  <si>
    <t>STD</t>
  </si>
  <si>
    <t>Standard</t>
  </si>
  <si>
    <t>標準. 사물의 정도나 성격 등을 알기 위한 근거나 기준</t>
  </si>
  <si>
    <t>필수</t>
  </si>
  <si>
    <t>ESNTL</t>
  </si>
  <si>
    <t>Essential</t>
  </si>
  <si>
    <t>必需. 반드시 있어야 함. 또는 반드시 쓰임</t>
  </si>
  <si>
    <t>학교</t>
  </si>
  <si>
    <t>SCHL</t>
  </si>
  <si>
    <t>School</t>
  </si>
  <si>
    <t>學校. 일정한 목적ㆍ교과 과정ㆍ설비ㆍ제도 및 법규에 의하여 계속적으로 학생에게 교육을 실시하는 기관</t>
  </si>
  <si>
    <t>학력</t>
  </si>
  <si>
    <t>ACBG</t>
  </si>
  <si>
    <t>Academic Background</t>
  </si>
  <si>
    <t>學歷. 학교를 다닌 경력</t>
  </si>
  <si>
    <t>한국표준산업분류</t>
  </si>
  <si>
    <t>KSIC</t>
  </si>
  <si>
    <t>Korean Standard Industrial Classification</t>
  </si>
  <si>
    <t>韓國標準産業分類. 표준으로 정하여진 한국의 산업 분류. 국제 연합의 산업 분류에 준거하고, 십진분류법을 쓰며, 각종 통계는 이에 의하여 나타냄</t>
  </si>
  <si>
    <t>한글</t>
  </si>
  <si>
    <t>KORN</t>
  </si>
  <si>
    <t>Korean (Language)</t>
  </si>
  <si>
    <t>대한민국의 고유 문자의 이름</t>
  </si>
  <si>
    <t>할인</t>
  </si>
  <si>
    <t>DSCNT</t>
  </si>
  <si>
    <t>Discount</t>
  </si>
  <si>
    <t>割引. 일정한 값에서 얼마를 뺌</t>
  </si>
  <si>
    <t>합격</t>
  </si>
  <si>
    <t>PASS</t>
  </si>
  <si>
    <t>Pass</t>
  </si>
  <si>
    <t>合格. 시험, 검사, 심사 따위에서 일정한 조건을 갖추어 어떠한 자격이나 지위 따위를 얻음</t>
  </si>
  <si>
    <t>해당</t>
  </si>
  <si>
    <t>RLVT</t>
  </si>
  <si>
    <t>Relevant</t>
  </si>
  <si>
    <t>該當. 무엇에 관계되는 바로 그것, 어떤 범위나 조건 따위에 바로 들어맞음</t>
  </si>
  <si>
    <t>해임</t>
  </si>
  <si>
    <t>DSMSL</t>
  </si>
  <si>
    <t>Dismissal</t>
  </si>
  <si>
    <t>解任. 어떤 지위나 맡은 임무를 그만두게 함</t>
  </si>
  <si>
    <t>해제</t>
  </si>
  <si>
    <t>RMV</t>
  </si>
  <si>
    <t>Remove</t>
  </si>
  <si>
    <t>解除. 설치했거나 장비한 것 따위를 풀어 없앰. 묶인 것이나 행동에 제약을 가하는 법령 따위를 풀어 자유롭게 함</t>
  </si>
  <si>
    <t>해지</t>
  </si>
  <si>
    <t>CNCLTN</t>
  </si>
  <si>
    <t>Cancellation</t>
  </si>
  <si>
    <t>解止. 계약 당사자 한쪽의 의사 표시에 의하여 계약에 기초한 법률관계를 말소하는 것</t>
  </si>
  <si>
    <t>행사</t>
  </si>
  <si>
    <t>EVNT</t>
  </si>
  <si>
    <t>Event</t>
  </si>
  <si>
    <t>行事. 어떤 일을 시행함. 또는 그 일</t>
  </si>
  <si>
    <t>행정</t>
  </si>
  <si>
    <t>PBADMS</t>
  </si>
  <si>
    <t>Public Administration</t>
  </si>
  <si>
    <t>行政. 정치나 사무를 행함</t>
  </si>
  <si>
    <t>행정동</t>
  </si>
  <si>
    <t>DONG</t>
  </si>
  <si>
    <t xml:space="preserve">Dong (Administrative District) </t>
  </si>
  <si>
    <t>行政洞. 주민들이 거주하는 지역을 행정능률과 주민편의를 위하여 구분한 행정 구역 단위</t>
  </si>
  <si>
    <t>행정처분</t>
  </si>
  <si>
    <t>ADMDSP</t>
  </si>
  <si>
    <t>Administrative Disposition</t>
  </si>
  <si>
    <t>行政處分. 행정 주체가 구체적 사실에 관한 법 집행으로서 행하는 공법 행위 가운데 권력적 단독 행위</t>
  </si>
  <si>
    <t>허가</t>
  </si>
  <si>
    <t>PRMSN</t>
  </si>
  <si>
    <t>Permission</t>
  </si>
  <si>
    <t>許可. 행동이나 일을 하도록 허용함, 법령에 의하여 일반적으로 금지되어 있는 행위를 행정기관이 특정한 경우에 해제하고 적법하게 이를 행할 수 있게 하는 일</t>
  </si>
  <si>
    <t>협의</t>
  </si>
  <si>
    <t>CNSLTN</t>
  </si>
  <si>
    <t>Consultation</t>
  </si>
  <si>
    <t>協議. 둘 이상의 사람이 서로 협력하여 의논함</t>
  </si>
  <si>
    <t>화면</t>
  </si>
  <si>
    <t>SCRN</t>
  </si>
  <si>
    <t>Screen</t>
  </si>
  <si>
    <t>畫面. 텔레비전이나 컴퓨터 따위에서 그림이나 영상이 나타나는 면</t>
  </si>
  <si>
    <t>확인</t>
  </si>
  <si>
    <t>IDNTY</t>
  </si>
  <si>
    <t>Identify</t>
  </si>
  <si>
    <t>確認. 틀림없이 그러한가를 알아보거나 인정함. 또는 그런 인정</t>
  </si>
  <si>
    <t>확인자</t>
  </si>
  <si>
    <t>IDFR</t>
  </si>
  <si>
    <t>Identifier</t>
  </si>
  <si>
    <t>確認者. 틀림없이 그러한가를 알아보거나 인정한 사람</t>
  </si>
  <si>
    <t>확장자</t>
  </si>
  <si>
    <t>EXTN</t>
  </si>
  <si>
    <t>Extension</t>
  </si>
  <si>
    <t>擴張字. 컴퓨터에서, 파일의 종류를 구분하기 위하여 파일명의 마침표 뒤에 붙이는 문자</t>
  </si>
  <si>
    <t>확정</t>
  </si>
  <si>
    <t>CFMTN</t>
  </si>
  <si>
    <t>Confirmation</t>
  </si>
  <si>
    <t>確定. 일을 확실하게 정함</t>
  </si>
  <si>
    <t>환급</t>
  </si>
  <si>
    <t>RMBR</t>
  </si>
  <si>
    <t>Reimbursement</t>
  </si>
  <si>
    <t>還給. 도로 돌려줌</t>
  </si>
  <si>
    <t>환불</t>
  </si>
  <si>
    <t>RFND</t>
  </si>
  <si>
    <t>Refundment</t>
  </si>
  <si>
    <t>換拂. 돈이나 물건을 바꾸어 지불하거나 이미 지불한 돈을 되돌려줌</t>
  </si>
  <si>
    <t>환수</t>
  </si>
  <si>
    <t>RDM</t>
  </si>
  <si>
    <t>Redemption</t>
  </si>
  <si>
    <t>還收. 도로 거두어들임</t>
  </si>
  <si>
    <t>환승역</t>
  </si>
  <si>
    <t>TRFSTN</t>
  </si>
  <si>
    <t>Transfer Station</t>
  </si>
  <si>
    <t>換乘驛. 다른 노선으로 바꾸어 탈 수 있도록 마련된 역</t>
  </si>
  <si>
    <t>회계</t>
  </si>
  <si>
    <t>ACNTG</t>
  </si>
  <si>
    <t>Accounting</t>
  </si>
  <si>
    <t>會計.개인이나 기업 등의 경제 활동 상황을 일정한 계산 방법으로 기록하고 정보화함</t>
  </si>
  <si>
    <t>Fiscal Year</t>
  </si>
  <si>
    <t>會計年度. 정부가 회계 상 또는 예산 상 재무제표를 계산하는 데 사용하는 기간으로, 매년 1월 1일에 시작하여 12월 31일에 종료</t>
  </si>
  <si>
    <t>회사</t>
  </si>
  <si>
    <t>CO</t>
  </si>
  <si>
    <t>Company</t>
  </si>
  <si>
    <t>會社. 상행위 또는 그 밖의 영리 행위를 목적으로 하는 사단 법인</t>
  </si>
  <si>
    <t>회수</t>
  </si>
  <si>
    <t>RTRVL</t>
  </si>
  <si>
    <t>Retrieval</t>
  </si>
  <si>
    <t>回收. 도로 거두어들임</t>
  </si>
  <si>
    <t>회신</t>
  </si>
  <si>
    <t>RPLY</t>
  </si>
  <si>
    <t>Reply</t>
  </si>
  <si>
    <t>回信. 편지, 전신, 전화 따위로 회답을 함</t>
  </si>
  <si>
    <t>회원</t>
  </si>
  <si>
    <t>MBR</t>
  </si>
  <si>
    <t>Member</t>
  </si>
  <si>
    <t>會員. 어떤 모임을 구성하는 사람</t>
  </si>
  <si>
    <t>회의</t>
  </si>
  <si>
    <t>MTG</t>
  </si>
  <si>
    <t>Meeting</t>
  </si>
  <si>
    <t>會議. 어떤 사항을 여럿이 모여 의논함</t>
  </si>
  <si>
    <t>휴대</t>
  </si>
  <si>
    <t>MBL</t>
  </si>
  <si>
    <t>Mobile</t>
  </si>
  <si>
    <t>携帶. 손에 들거나 몸에 지니고 다님</t>
  </si>
  <si>
    <t>휴업</t>
  </si>
  <si>
    <t>TCBIZ</t>
  </si>
  <si>
    <t>Temporary Close of Business</t>
  </si>
  <si>
    <t>休業. 사업이나 영업, 작업 따위를 일시적으로 중단하고 하루 또는 한동안 쉼</t>
  </si>
  <si>
    <t>휴일</t>
  </si>
  <si>
    <t>HLDY</t>
  </si>
  <si>
    <t>Holiday</t>
  </si>
  <si>
    <t>休日. 일요일이나 공휴일 따위의 일을 하지 아니하고 쉬는 날</t>
  </si>
  <si>
    <t>쉬는날</t>
  </si>
  <si>
    <t>GIS</t>
  </si>
  <si>
    <t>Geographic Information System</t>
  </si>
  <si>
    <t>GIS. 지리정보시스템(Geographic Information System) 지도에 관한 속성 정보를 컴퓨터를 이용해서 해석하는 지도 정보 시스템</t>
  </si>
  <si>
    <t>HTML</t>
  </si>
  <si>
    <t>Hypertext Markup Language</t>
  </si>
  <si>
    <t>HTML. 하이퍼링크를 사용하는 컴퓨터 언어. 홈페이지 제작에 주로 사용하는 언어로 표시가 있는 글을 선택하면 그것과 연결되어 있는 내용을 보여 주거나 연결되어 있는 프로그램을 실행</t>
    <phoneticPr fontId="6" type="noConversion"/>
  </si>
  <si>
    <t>IP</t>
  </si>
  <si>
    <t>Internet Protocol</t>
  </si>
  <si>
    <t>IP. OSI 모델의 제3계층(네트워크층)에 해당되는 프로토콜로 IP계층에 따라 다른 네트워크 간 패킷의 전송, 즉 경로 제어를 위한 규약</t>
  </si>
  <si>
    <t>아이피</t>
    <phoneticPr fontId="6" type="noConversion"/>
  </si>
  <si>
    <t>MAC</t>
  </si>
  <si>
    <t>Medium Access Control</t>
  </si>
  <si>
    <t>MAC. OSI 기본 참조 모델의 데이터 링크 계층의 일부로서, 동일한 매체를 여러 노드가 공유하는 특성상에 존재하는 구내 정보 통신망(LAN) 고유의 계층</t>
  </si>
  <si>
    <t>SMS</t>
  </si>
  <si>
    <t>Short Message Service</t>
  </si>
  <si>
    <t>SMS. 컴퓨터, 휴대전화 이용자들이 별도의 부가장비 없이도 간단한 단문의 메시지를 주고 받을 수 있는 문자 서비스</t>
  </si>
  <si>
    <t>URL</t>
  </si>
  <si>
    <t>Uniform Resource Locator</t>
  </si>
  <si>
    <t>URL. 확인된 리소스가 어디에 있는지 또 이를 탐색하는 메커니즘이 어디에 있는지에 대해 규정하는 URL</t>
  </si>
  <si>
    <t>물건이 지니고 있는 가치를 돈으로 나타낸 것</t>
  </si>
  <si>
    <t>원</t>
  </si>
  <si>
    <t>돈의 액수</t>
  </si>
  <si>
    <t>9,999,999.999,999</t>
  </si>
  <si>
    <t>99999999999999999</t>
    <phoneticPr fontId="6" type="noConversion"/>
  </si>
  <si>
    <t>999999999999999999</t>
    <phoneticPr fontId="6" type="noConversion"/>
  </si>
  <si>
    <t>999,999,999,999,999,999</t>
    <phoneticPr fontId="6" type="noConversion"/>
  </si>
  <si>
    <t>어떤 일을 하는 데 드는 돈</t>
  </si>
  <si>
    <t>남의 힘을 빌리거나 사물을 사용ㆍ소비ㆍ관람한 대가로 치르는 돈</t>
  </si>
  <si>
    <t>시간상의 한 순간을 시, 분, 초로 표기, 시간의 어느 한 시점</t>
  </si>
  <si>
    <t>HH : 00~23, 
MI : 00~59, SS : 00~59</t>
  </si>
  <si>
    <t>특정한 연(年)을 정하여 표현한 것</t>
  </si>
  <si>
    <t>특정한 연(年), 월(01~12)을 정하여 표현한 것</t>
  </si>
  <si>
    <t>YYYYMM</t>
    <phoneticPr fontId="6" type="noConversion"/>
  </si>
  <si>
    <t>특정한 날짜를 연(年), 월(01~12), 일(01~31)로 정하여 표현한 것</t>
  </si>
  <si>
    <t>YYYY : 0001~9999,
MM : 01~12, DD : 01~31</t>
  </si>
  <si>
    <t>연월일시분초C14</t>
  </si>
  <si>
    <t>특정한 시간을 연(年), 월(01~12), 일(01~31), 시(00~23), 분(00~59), 초(00~59)까지 정하여 문자형 데이터로 표현한 것</t>
  </si>
  <si>
    <t>특정한 시간을 연(年), 월(01~12), 일(01~31), 시(00~23), 분(00~59), 초(00~59)까지 정하여 날짜형 데이터로 표현한 것</t>
  </si>
  <si>
    <t>DATETIME</t>
  </si>
  <si>
    <t>한 해의 특정한 월(01~12)을 정하여 표현한 것</t>
  </si>
  <si>
    <t>다른 것과 구별하기 위하여 사물, 단체, 현상 따위에 붙여서 부르는 말. '이름'의 뜻을 나타내는 말</t>
    <phoneticPr fontId="6" type="noConversion"/>
  </si>
  <si>
    <t>사람이 살고 있는 곳이나 기관, 회사 등이 자리 잡고 있는 곳의 동(棟)번호, 층(層)수, 호(號)수. 또는 그것을 나타내는 수</t>
    <phoneticPr fontId="6" type="noConversion"/>
  </si>
  <si>
    <t>사람이 살고 있는 곳이나 기관, 회사 따위가 자리 잡고 있는 곳을 행정 구역으로 나타낸 이름 또는, 데이터가 저장되어 있는 기억 장소의 위치. 또는 그것을 나타내는 수</t>
  </si>
  <si>
    <t>행정안전부장관이 정하는 기준에 따라 건물(둘 이상의 건물 등이 현실적으로 하나의 집단을 형성하고 있는 경우에는 그 건물 등의 전체)마다 매긴 번호</t>
  </si>
  <si>
    <t>우편물을 쉽게 분류하기 위하여 과거 지번주소에 매긴 우편번호</t>
  </si>
  <si>
    <t>번호C7</t>
  </si>
  <si>
    <t>법인설립시 등기소에서 부여하는 고유번호
(등기관서별분류번호(4자리)+법인종류별분류번호(2자리)+일련번호(6자리)+오류검색번호(1자리))</t>
  </si>
  <si>
    <t>지번주소의 앞부분의 번호로, 단독으로 지번을 구성할 수 있는 번호</t>
  </si>
  <si>
    <t>지번주소에서 세부적인 영역을 표시하기 위해 지번주소 뒤에 줄표를 붙여 쓰는 번호</t>
  </si>
  <si>
    <t>사업자 등록을 할 때 국세청에서 전산시스템에 따라 자동으로 부여하는 번호</t>
  </si>
  <si>
    <t>국내에 입국일로 부터 90일을 초과 하여 체류하는 외국인에게 부여하는 번호</t>
  </si>
  <si>
    <t>(7번째 자리)
 - 1900년대
 남(5),여(6)
 - 2000년대
 남(7),여(8)
(12번째 자리) 
 - 외국인(9)
 - 재외국인(8)
 - 동포(7)</t>
  </si>
  <si>
    <t>우편물을 쉽게 분류하기 위하여 과학기술정보통신부에서 지역마다 매긴 번호</t>
  </si>
  <si>
    <t>도로에서 자동차나 오토바이 따위를 운전할 수 있는 자격을 관리하기 위해 매긴 번호</t>
  </si>
  <si>
    <t>가입된 전화마다 매겨져 있는 일정한 번호
(지역번호(2~3자리)
+앞자리전화번호
(3~4자리)+뒷자리전화번호(4자리)
or
(인터넷전화번호(3자리)
+앞자리전화번호
(3~4자리)+뒷자리전화번호(4자리)
or
(전국대표번호(4자리)+뒷자리전화번호(4자리)
or
(이동통신번호(3자리)
+앞자리전화번호
(3~4자리)+뒷자리전화번호(4자리)</t>
  </si>
  <si>
    <t>(9)99-(9)999-9999
or
999-(9)999-9999
or
9999-9999
or
999-(9)999-9999　　</t>
  </si>
  <si>
    <t>주민등록을 할 때에, 국가에서 국민에게 부여하는 고유번호</t>
  </si>
  <si>
    <t>차량의 도난을 방지하고 차량 결함을 파악하기 위해서 자동차의 보닛 안에 적어 놓은 자동차의 개별 번호</t>
  </si>
  <si>
    <t>문자, 도표, 사진 따위의 정지 화면을 화소로 분해하여 전기 신호로 바꾸어 전송하고, 수신 지점에서 원화와 같은 수신 기록을 얻는 통신 기기의 번호</t>
  </si>
  <si>
    <t>10</t>
  </si>
  <si>
    <t>면이 이차원의 공간을 차지하는 넓이의 크기</t>
  </si>
  <si>
    <t>9</t>
  </si>
  <si>
    <t>㎡(제곱미터)</t>
    <phoneticPr fontId="6" type="noConversion"/>
  </si>
  <si>
    <t>99,999,999,999,999</t>
  </si>
  <si>
    <t>그러함과 그러하지 아니함을 구분하는 코드</t>
  </si>
  <si>
    <t>정보를 나타내기 위한 기호 체계로 고정된 데이터 길이로 표현한 것</t>
  </si>
  <si>
    <t>게시물제목명</t>
    <phoneticPr fontId="2" type="noConversion"/>
  </si>
  <si>
    <t>답변제목명</t>
    <phoneticPr fontId="2" type="noConversion"/>
  </si>
  <si>
    <t>문서제목명</t>
    <phoneticPr fontId="2" type="noConversion"/>
  </si>
  <si>
    <t>보도부제목명, 보도부제</t>
    <phoneticPr fontId="6" type="noConversion"/>
  </si>
  <si>
    <t>보도제목명</t>
    <phoneticPr fontId="2" type="noConversion"/>
  </si>
  <si>
    <t>설문제목명</t>
    <phoneticPr fontId="2" type="noConversion"/>
  </si>
  <si>
    <t>제조회사사업자등록번호</t>
    <phoneticPr fontId="6" type="noConversion"/>
  </si>
  <si>
    <t>기관</t>
    <phoneticPr fontId="6" type="noConversion"/>
  </si>
  <si>
    <t>기관</t>
    <phoneticPr fontId="6" type="noConversion"/>
  </si>
  <si>
    <t>소유주우편번호, 소유인우편번호</t>
    <phoneticPr fontId="6" type="noConversion"/>
  </si>
  <si>
    <t>토지소유주우편번호, 토지소유인우편번호</t>
    <phoneticPr fontId="6" type="noConversion"/>
  </si>
  <si>
    <t>게시판번호,게시판연번</t>
    <phoneticPr fontId="6" type="noConversion"/>
  </si>
  <si>
    <t>교점이름, 노드명, 노드이름, 교점명칭</t>
    <phoneticPr fontId="6" type="noConversion"/>
  </si>
  <si>
    <t>신용카드번호</t>
    <phoneticPr fontId="2" type="noConversion"/>
  </si>
  <si>
    <t>인터넷이나 컴퓨터 통신 등으로 제공되는 각종 정보나 그 내용물/ 유ㆍ무선 전기 통신망에서 사용하려고 문자ㆍ부호ㆍ음성ㆍ음향ㆍ이미지ㆍ영상 등을 디지털 방식으로 제작해 처리ㆍ유통하는 각종 정보의 내용</t>
    <phoneticPr fontId="6" type="noConversion"/>
  </si>
  <si>
    <t>재능이나 실력 따위를 일정한 절차에 따라 검사하고 평가하는 일의 이름</t>
    <phoneticPr fontId="6" type="noConversion"/>
  </si>
  <si>
    <t>본점에서 갈라져 나온 점포로 본점의 지휘와 명령에 따르면서도 부분적으로 독립된 기능을 하는 곳의 이름</t>
    <phoneticPr fontId="6" type="noConversion"/>
  </si>
  <si>
    <t>일정한 단체나 기관에 딸렸으며 같은 목적을 이루려고 모인 사람들이 속한 조직체의 이름</t>
    <phoneticPr fontId="6" type="noConversion"/>
  </si>
  <si>
    <t>사용인이메일주소, 사용인전자우편주소</t>
    <phoneticPr fontId="6" type="noConversion"/>
  </si>
  <si>
    <t>메세지</t>
    <phoneticPr fontId="2" type="noConversion"/>
  </si>
  <si>
    <t>HTML사용여부</t>
    <phoneticPr fontId="6" type="noConversion"/>
  </si>
  <si>
    <t>업체기초구역번호, 업체우편일련번호, 업체우편번호일련번호</t>
    <phoneticPr fontId="6" type="noConversion"/>
  </si>
  <si>
    <t>일터우편번호</t>
    <phoneticPr fontId="6" type="noConversion"/>
  </si>
  <si>
    <t>총명수</t>
    <phoneticPr fontId="2" type="noConversion"/>
  </si>
  <si>
    <t>層數. 층의 수효</t>
    <phoneticPr fontId="2" type="noConversion"/>
  </si>
  <si>
    <t>總人員數. 전체 사람 수</t>
    <phoneticPr fontId="2" type="noConversion"/>
  </si>
  <si>
    <t>세부사업명, 세부사업이름, 상세사업이름, 상세사업명칭, 세부사업명칭, 상세프로젝트명, 세부프로젝트이름, 세부프로젝트명칭</t>
    <phoneticPr fontId="6" type="noConversion"/>
  </si>
  <si>
    <t>交點. 서로 만나는 점. 데이터 통신망에서, 데이터를 전송하는 통로에 접속되는 하나 이상의 기능 단위. 주로 통신망의 분기점이나 단말기의 접속점을 이른다</t>
    <phoneticPr fontId="2" type="noConversion"/>
  </si>
  <si>
    <t>範疇. 동일한 성질을 가진 부류나 범위</t>
    <phoneticPr fontId="2" type="noConversion"/>
  </si>
  <si>
    <t>書式. 어떤 도식이나 서식에서 자주 사용되는 기본 골격</t>
    <phoneticPr fontId="2" type="noConversion"/>
  </si>
  <si>
    <t>Extension</t>
    <phoneticPr fontId="2" type="noConversion"/>
  </si>
  <si>
    <t>備考. 문서 따위에서, 그 내용에 참고가 될 만한 사항을 보충하여 적는 것. 또는 그 사항</t>
    <phoneticPr fontId="2" type="noConversion"/>
  </si>
  <si>
    <t>Apartment</t>
    <phoneticPr fontId="2" type="noConversion"/>
  </si>
  <si>
    <t>Apartment. 공동 주택 양식의 하나. 오 층 이상의 건물을 층마다 여러 집으로 일정하게 구획하여 각각의 독립된 가구가 생활할 수 있도록 만든 주거 형태</t>
    <phoneticPr fontId="2" type="noConversion"/>
  </si>
  <si>
    <t>內線. 관청이나 회사 따위의 구내에서만 통하는 전화선</t>
    <phoneticPr fontId="2" type="noConversion"/>
  </si>
  <si>
    <t>以前. 기준이 되는 때를 포함하여 그보다 앞</t>
    <phoneticPr fontId="2" type="noConversion"/>
  </si>
  <si>
    <t>中圈域. 수질 및 수생태계 보전에 관한 법률에서 정하는 바에 따라 수질 보전을 위하여 면적과 지형 따위의 하천 유역의 특성을 고려하여 수계 영향권을 대, 중, 소로 구분한 것들 중 '중'에 해당</t>
    <phoneticPr fontId="2" type="noConversion"/>
  </si>
  <si>
    <t>次數. 주기나 경과의 해당 시기를 나타내는 말.</t>
    <phoneticPr fontId="2" type="noConversion"/>
  </si>
  <si>
    <t>Group. 함께 행동하거나 공통점이 있어 한데 묶일 수 있는 사람들이나 사물의 무리</t>
    <phoneticPr fontId="2" type="noConversion"/>
  </si>
  <si>
    <t>Label. 파일의 관리나 처리의 편의를 위하여 파일에 붙이는 특별한 항목 표시 기록</t>
    <phoneticPr fontId="2" type="noConversion"/>
  </si>
  <si>
    <t>Menu. 디스플레이 장치 위에 표시하여 둠으로써 사용자가 마우스나 키보드를 이용하여 명령을 선택할 수 있도록 한 조작 순서 일람표</t>
    <phoneticPr fontId="2" type="noConversion"/>
  </si>
  <si>
    <t>Memo. 다른 사람에게 말을 전하거나 자신의 기억을 돕기 위하여 짤막하게 글로 남김. 또는 그 글</t>
    <phoneticPr fontId="2" type="noConversion"/>
  </si>
  <si>
    <t>Message. 어떤 사실을 알리거나 주장하거나 경고하기 위하여 보내는 전언</t>
    <phoneticPr fontId="2" type="noConversion"/>
  </si>
  <si>
    <t>Model. 작품을 만들기 전에 미리 만든 물건. 또는 완성된 작품의 대표적인 보기</t>
    <phoneticPr fontId="2" type="noConversion"/>
  </si>
  <si>
    <t>Block. 시가지, 주거 지대 따위의 작은 단위들을 몇 개 합친 일정한 구획</t>
    <phoneticPr fontId="2" type="noConversion"/>
  </si>
  <si>
    <t>Site. 인터넷에서 사용자들이 정보가 필요할 때 언제든지 그것을 볼 수 있도록 웹 서버에 저장된 집합체</t>
    <phoneticPr fontId="2" type="noConversion"/>
  </si>
  <si>
    <t>Contents. 인터넷이나 컴퓨터 통신 등을 통하여 제공되는 각종 정보나 그 내용물. 유/무선 전기 통신망에서 사용하기 위하여 문자/부호/음성/음향/이미지/영상 등을 디지털 방식으로 제작해 처리/유통하는 각종 정보 또는 그 내용물을 통틀어 이른다</t>
    <phoneticPr fontId="2" type="noConversion"/>
  </si>
  <si>
    <t>Program. 진행 계획이나 순서</t>
    <phoneticPr fontId="2" type="noConversion"/>
  </si>
  <si>
    <t>比率.  다른 수나 양에 대한 어떤 수나 양의 비</t>
    <phoneticPr fontId="2" type="noConversion"/>
  </si>
  <si>
    <t>Center. 업무 따위를 이르는 말 뒤에 쓰여 그 일을 담당하는 곳을 나타내는 말</t>
    <phoneticPr fontId="2" type="noConversion"/>
  </si>
  <si>
    <t>作業者. 일을 하는 사람</t>
    <phoneticPr fontId="2" type="noConversion"/>
  </si>
  <si>
    <t>殘額. 나머지 액수</t>
    <phoneticPr fontId="2" type="noConversion"/>
  </si>
  <si>
    <t>개인이나 단체가 월드 와이드 웹에서 볼 수 있게 만든 하이퍼텍스트. 개인의 관심사나 단체의 업무, 홍보 따위의 내용을 다양하게 제공한다.</t>
    <phoneticPr fontId="2" type="noConversion"/>
  </si>
  <si>
    <t>連結. 사물과 사물을 서로 잇거나 현상과 현상이 관계를 맺게 함. 두 개의 프로그램을 결합하는 일. 또는 그런 방법</t>
    <phoneticPr fontId="2" type="noConversion"/>
  </si>
  <si>
    <t>책이나 장부 따위의 한 면</t>
    <phoneticPr fontId="2" type="noConversion"/>
  </si>
  <si>
    <t>통신 프로토콜의 구조화를 위한 방법의 하나로, 통신을 위한 전반적인 소프트웨어 및 하드웨어적인 사항의 여러 관련된 부분을 모아서 수직적 구조를 갖도록 한 것. 각 계층은 연결된 시스템과 통신하기 위하여 필요한 상호 연관된 기능을 모아서 만들어진다. 이와 같은 OSI 기본 참조 모델의 각 계층에 존재하는 실체를 관리하는 역할을 계층 관리(layer management)라 한다</t>
    <phoneticPr fontId="2" type="noConversion"/>
  </si>
  <si>
    <t>支店. 본점에서 갈라져 나온 점포. 본점의 지휘와 명령에 따르면서도 부분적으로 독립한 기능을 가지고 있다.</t>
    <phoneticPr fontId="2" type="noConversion"/>
  </si>
  <si>
    <t>Branch</t>
    <phoneticPr fontId="2" type="noConversion"/>
  </si>
  <si>
    <t>BRNCH</t>
    <phoneticPr fontId="2" type="noConversion"/>
  </si>
  <si>
    <t>BRNCH_NM</t>
    <phoneticPr fontId="6" type="noConversion"/>
  </si>
  <si>
    <t>BRNCH_NO</t>
    <phoneticPr fontId="6" type="noConversion"/>
  </si>
  <si>
    <t>編輯機. 원시(原始) 프로그램을 수정하여 새로운 원시 프로그램을 만들거나, 문장을 편집하는 기능을 갖는 프로그램.</t>
    <phoneticPr fontId="2" type="noConversion"/>
  </si>
  <si>
    <t>편집기</t>
    <phoneticPr fontId="2" type="noConversion"/>
  </si>
  <si>
    <t>편집기사용여부</t>
    <phoneticPr fontId="6" type="noConversion"/>
  </si>
  <si>
    <t>EDTR_USE_YN</t>
    <phoneticPr fontId="6" type="noConversion"/>
  </si>
  <si>
    <t>活性. 어떤 시스템이 동작할 수 있는 수준에 있는 것</t>
    <phoneticPr fontId="2" type="noConversion"/>
  </si>
  <si>
    <t>어떤 시스템이 동작할 수 있는 수준에 있는 것인지 여부</t>
    <phoneticPr fontId="6" type="noConversion"/>
  </si>
  <si>
    <t>관청이나 회사 따위의 구내에서 사용하는 전화번호</t>
    <phoneticPr fontId="6" type="noConversion"/>
  </si>
  <si>
    <t>공통표준단어명</t>
    <phoneticPr fontId="2" type="noConversion"/>
  </si>
  <si>
    <t>문서 따위에서, 그 내용에 참고가 될 만한 사항을 담은 내용</t>
    <phoneticPr fontId="6" type="noConversion"/>
  </si>
  <si>
    <t>전송순번, 전송연번, 송신순번, 송신연번, 송신일련번호</t>
    <phoneticPr fontId="6" type="noConversion"/>
  </si>
  <si>
    <t>폐기</t>
    <phoneticPr fontId="6" type="noConversion"/>
  </si>
  <si>
    <t>게시물제목명</t>
  </si>
  <si>
    <t>여러 사람에게 알리기 위하여 두루 보게 한 물건이나 글에 내용을 대표하여 붙이는 이름</t>
    <phoneticPr fontId="6" type="noConversion"/>
  </si>
  <si>
    <t>PST_TTL_NM</t>
  </si>
  <si>
    <t>답변제목명</t>
  </si>
  <si>
    <t>물음에 대하여 밝혀 대답하는 것에 대표하거나 내용을 보이기 위하여 붙이는 이름</t>
    <phoneticPr fontId="6" type="noConversion"/>
  </si>
  <si>
    <t>ANS_TTL_NM</t>
  </si>
  <si>
    <t>문서제목명</t>
  </si>
  <si>
    <t>글이나 기호 등 일정한 의사나 관념 또는 사상을 나타낸 것에 대해 대표하거나 내용을 보이기 위하여 붙이는 이름</t>
  </si>
  <si>
    <t>DOC_TTL_NM</t>
  </si>
  <si>
    <t>보도부제목명</t>
    <phoneticPr fontId="6" type="noConversion"/>
  </si>
  <si>
    <t>대중 매체로 새로운 소식을 알린 것을 대표하거나 내용을 보이기 위하여 제목에 덧붙어 그것을 보충하는 제목의 이름</t>
    <phoneticPr fontId="6" type="noConversion"/>
  </si>
  <si>
    <t>NSCVRG_SBTTL_NM</t>
  </si>
  <si>
    <t>보도제목명</t>
    <phoneticPr fontId="6" type="noConversion"/>
  </si>
  <si>
    <t>대중 매체로 새로운 소식을 알린 것을 대표하거나 내용을 보이기 위하여 붙이는 이름</t>
    <phoneticPr fontId="6" type="noConversion"/>
  </si>
  <si>
    <t>NSCVRG_TTL_NM</t>
  </si>
  <si>
    <t>사업자명</t>
  </si>
  <si>
    <t>상인이 영업 활동을 할 때에 자기를 표시하기 위하여 쓰는 이름</t>
  </si>
  <si>
    <t>설문제목명</t>
  </si>
  <si>
    <t>조사를 하거나 통계 자료 등을 얻기 위하여 어떤 주제에 대하여 문제를 내어 물은 것을 대표하거나 내용을 보이기 위하여 붙이는 이름</t>
  </si>
  <si>
    <t>SRVY_TTL_NM</t>
  </si>
  <si>
    <t>5차
(폐기후제정)</t>
    <phoneticPr fontId="6" type="noConversion"/>
  </si>
  <si>
    <t>4차(폐기)</t>
    <phoneticPr fontId="6" type="noConversion"/>
  </si>
  <si>
    <t>2차(폐기)</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</si>
</sst>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맑은 고딕"/>
      <family val="2"/>
      <charset val="129"/>
      <scheme val="minor"/>
    </font>
    <font>
      <sz val="11"/>
      <color theme="1"/>
      <name val="맑은 고딕"/>
      <family val="2"/>
      <scheme val="minor"/>
    </font>
    <font>
      <sz val="8"/>
      <name val="맑은 고딕"/>
      <family val="2"/>
      <charset val="129"/>
      <scheme val="minor"/>
    </font>
    <font>
      <sz val="11"/>
      <name val="맑은 고딕"/>
      <family val="3"/>
      <charset val="129"/>
      <scheme val="minor"/>
    </font>
    <font>
      <sz val="11"/>
      <color theme="1"/>
      <name val="맑은 고딕"/>
      <family val="3"/>
      <charset val="129"/>
      <scheme val="minor"/>
    </font>
    <font>
      <b/>
      <sz val="11"/>
      <color theme="1"/>
      <name val="맑은 고딕"/>
      <family val="3"/>
      <charset val="129"/>
      <scheme val="minor"/>
    </font>
    <font>
      <sz val="8"/>
      <name val="맑은 고딕"/>
      <family val="3"/>
      <charset val="129"/>
      <scheme val="minor"/>
    </font>
    <font>
      <sz val="11"/>
      <name val="맑은 고딕"/>
      <family val="2"/>
      <scheme val="minor"/>
    </font>
    <font>
      <sz val="11"/>
      <color rgb="FF000000"/>
      <name val="맑은 고딕"/>
      <family val="3"/>
      <charset val="129"/>
    </font>
    <font>
      <strike/>
      <sz val="11"/>
      <color theme="1"/>
      <name val="맑은 고딕"/>
      <family val="3"/>
      <charset val="129"/>
      <scheme val="minor"/>
    </font>
    <font>
      <sz val="11"/>
      <color theme="1"/>
      <name val="Arial"/>
      <family val="2"/>
    </font>
    <font>
      <sz val="11"/>
      <color rgb="FFFF0000"/>
      <name val="맑은 고딕"/>
      <family val="3"/>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9"/>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 fillId="0" borderId="0"/>
    <xf numFmtId="0" fontId="8" fillId="0" borderId="0">
      <alignment vertical="center"/>
    </xf>
    <xf numFmtId="0" fontId="8" fillId="0" borderId="0"/>
  </cellStyleXfs>
  <cellXfs count="150">
    <xf numFmtId="0" fontId="0" fillId="0" borderId="0" xfId="0">
      <alignment vertical="center"/>
    </xf>
    <xf numFmtId="0" fontId="5" fillId="2" borderId="1" xfId="0" applyFont="1" applyFill="1" applyBorder="1" applyAlignment="1">
      <alignment horizontal="center" vertical="center"/>
    </xf>
    <xf numFmtId="0" fontId="1" fillId="4" borderId="1" xfId="1" applyFill="1" applyBorder="1" applyAlignment="1">
      <alignment vertical="center"/>
    </xf>
    <xf numFmtId="0" fontId="3" fillId="4" borderId="1" xfId="1" applyFont="1" applyFill="1" applyBorder="1" applyAlignment="1">
      <alignment vertical="center"/>
    </xf>
    <xf numFmtId="0" fontId="7" fillId="4" borderId="1" xfId="1" applyFont="1" applyFill="1" applyBorder="1" applyAlignment="1">
      <alignment vertical="center"/>
    </xf>
    <xf numFmtId="0" fontId="5" fillId="5" borderId="1" xfId="1" applyFont="1" applyFill="1" applyBorder="1" applyAlignment="1">
      <alignment horizontal="center" vertical="center"/>
    </xf>
    <xf numFmtId="0" fontId="5" fillId="5" borderId="1" xfId="1" applyFont="1" applyFill="1" applyBorder="1" applyAlignment="1">
      <alignment horizontal="center" vertical="center" wrapText="1"/>
    </xf>
    <xf numFmtId="0" fontId="4" fillId="0" borderId="1" xfId="1" applyFont="1" applyBorder="1" applyAlignment="1">
      <alignment vertical="center"/>
    </xf>
    <xf numFmtId="49" fontId="4" fillId="4" borderId="1" xfId="1" applyNumberFormat="1" applyFont="1" applyFill="1" applyBorder="1" applyAlignment="1">
      <alignment vertical="center"/>
    </xf>
    <xf numFmtId="0" fontId="5" fillId="6"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1" xfId="0" applyFill="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49" fontId="4" fillId="0" borderId="1" xfId="1" applyNumberFormat="1" applyFont="1" applyFill="1" applyBorder="1" applyAlignment="1">
      <alignment horizontal="center" vertical="center"/>
    </xf>
    <xf numFmtId="0" fontId="4" fillId="0"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4" fillId="0" borderId="0" xfId="0" applyFont="1" applyFill="1">
      <alignment vertical="center"/>
    </xf>
    <xf numFmtId="0" fontId="4" fillId="0" borderId="1" xfId="1" applyFont="1" applyFill="1" applyBorder="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0" borderId="0" xfId="0" applyAlignment="1"/>
    <xf numFmtId="0" fontId="4" fillId="0" borderId="1" xfId="1" applyFont="1" applyFill="1" applyBorder="1" applyAlignment="1">
      <alignment horizontal="left" vertical="center" wrapText="1"/>
    </xf>
    <xf numFmtId="49" fontId="4" fillId="0" borderId="1" xfId="0" applyNumberFormat="1"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Border="1" applyAlignment="1">
      <alignment horizontal="center" vertical="center" wrapText="1"/>
    </xf>
    <xf numFmtId="0" fontId="4" fillId="0" borderId="0" xfId="0" applyFont="1" applyBorder="1" applyAlignment="1">
      <alignment horizontal="left" vertical="center" wrapText="1"/>
    </xf>
    <xf numFmtId="49" fontId="4" fillId="0" borderId="1" xfId="0" applyNumberFormat="1" applyFont="1" applyFill="1" applyBorder="1" applyAlignment="1">
      <alignment horizontal="left" vertical="center" wrapText="1"/>
    </xf>
    <xf numFmtId="0" fontId="5" fillId="2" borderId="1" xfId="0" applyNumberFormat="1" applyFont="1" applyFill="1" applyBorder="1" applyAlignment="1">
      <alignment horizontal="center" vertical="center"/>
    </xf>
    <xf numFmtId="0" fontId="4" fillId="0" borderId="0" xfId="0" applyNumberFormat="1" applyFont="1" applyFill="1" applyAlignment="1">
      <alignment horizontal="left" vertical="center"/>
    </xf>
    <xf numFmtId="49" fontId="4" fillId="0" borderId="1" xfId="1" applyNumberFormat="1" applyFont="1" applyFill="1" applyBorder="1" applyAlignment="1">
      <alignment horizontal="left" vertical="center"/>
    </xf>
    <xf numFmtId="0" fontId="4" fillId="0" borderId="1" xfId="1" applyFont="1" applyFill="1" applyBorder="1" applyAlignment="1">
      <alignment horizontal="left" vertical="center"/>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right" vertical="center"/>
    </xf>
    <xf numFmtId="0" fontId="4" fillId="0" borderId="1" xfId="1" applyFont="1" applyFill="1" applyBorder="1" applyAlignment="1">
      <alignment horizontal="right" vertical="center"/>
    </xf>
    <xf numFmtId="0" fontId="4" fillId="0" borderId="0" xfId="0" applyFont="1" applyFill="1" applyAlignment="1">
      <alignment horizontal="right" vertical="center"/>
    </xf>
    <xf numFmtId="49" fontId="4" fillId="0" borderId="1" xfId="0" applyNumberFormat="1" applyFont="1" applyFill="1" applyBorder="1" applyAlignment="1">
      <alignment horizontal="center" vertical="center"/>
    </xf>
    <xf numFmtId="0" fontId="4" fillId="0" borderId="1" xfId="1" applyFont="1" applyFill="1" applyBorder="1" applyAlignment="1">
      <alignment horizontal="center" vertical="center" wrapText="1"/>
    </xf>
    <xf numFmtId="0" fontId="4" fillId="0" borderId="0" xfId="1" applyFont="1" applyAlignment="1">
      <alignment horizontal="center" vertical="center"/>
    </xf>
    <xf numFmtId="0" fontId="4" fillId="0" borderId="0" xfId="1" applyFont="1" applyAlignment="1">
      <alignment horizontal="right" vertical="center"/>
    </xf>
    <xf numFmtId="0" fontId="4" fillId="0" borderId="0" xfId="1" applyFont="1" applyAlignment="1">
      <alignment horizontal="left" vertical="center"/>
    </xf>
    <xf numFmtId="0" fontId="4" fillId="7" borderId="0" xfId="0" applyFont="1" applyFill="1">
      <alignment vertical="center"/>
    </xf>
    <xf numFmtId="0" fontId="9" fillId="7" borderId="0" xfId="0" applyFont="1" applyFill="1">
      <alignment vertical="center"/>
    </xf>
    <xf numFmtId="0" fontId="4" fillId="7" borderId="0" xfId="1" applyFont="1" applyFill="1"/>
    <xf numFmtId="0" fontId="4" fillId="0" borderId="1" xfId="0" applyFont="1" applyBorder="1" applyAlignment="1">
      <alignment horizontal="left" vertical="center" wrapText="1"/>
    </xf>
    <xf numFmtId="0" fontId="4" fillId="0" borderId="1" xfId="1" applyFont="1" applyFill="1" applyBorder="1" applyAlignment="1">
      <alignment vertical="center" wrapText="1"/>
    </xf>
    <xf numFmtId="0" fontId="4" fillId="0" borderId="1" xfId="1" quotePrefix="1" applyFont="1" applyFill="1" applyBorder="1" applyAlignment="1">
      <alignment horizontal="center" vertical="center" wrapText="1"/>
    </xf>
    <xf numFmtId="0" fontId="4" fillId="0" borderId="0" xfId="1" applyFont="1" applyFill="1"/>
    <xf numFmtId="4" fontId="4" fillId="0" borderId="1" xfId="1" applyNumberFormat="1" applyFont="1" applyFill="1" applyBorder="1" applyAlignment="1">
      <alignment horizontal="left" vertical="center"/>
    </xf>
    <xf numFmtId="3" fontId="4" fillId="0" borderId="1" xfId="1" applyNumberFormat="1" applyFont="1" applyFill="1" applyBorder="1" applyAlignment="1">
      <alignment horizontal="left"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center"/>
    </xf>
    <xf numFmtId="49" fontId="0" fillId="0" borderId="1" xfId="0" applyNumberFormat="1" applyBorder="1" applyAlignment="1">
      <alignment horizontal="left" vertical="center" wrapText="1"/>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4" fillId="0" borderId="1" xfId="0" applyNumberFormat="1" applyFont="1" applyBorder="1" applyAlignment="1">
      <alignment horizontal="left" vertical="center" wrapText="1"/>
    </xf>
    <xf numFmtId="0" fontId="10" fillId="0" borderId="1" xfId="0" applyFont="1" applyBorder="1" applyAlignment="1">
      <alignment horizontal="left" vertical="center"/>
    </xf>
    <xf numFmtId="49" fontId="0" fillId="0" borderId="1" xfId="0" applyNumberFormat="1" applyBorder="1" applyAlignment="1">
      <alignment horizontal="left" vertical="center"/>
    </xf>
    <xf numFmtId="0" fontId="4" fillId="7" borderId="0" xfId="0" applyFont="1" applyFill="1" applyBorder="1" applyAlignment="1">
      <alignment horizontal="center" vertical="center" wrapText="1"/>
    </xf>
    <xf numFmtId="0" fontId="4" fillId="7" borderId="0" xfId="1" applyFont="1" applyFill="1" applyAlignment="1">
      <alignment horizontal="center" vertical="center"/>
    </xf>
    <xf numFmtId="0" fontId="4" fillId="7" borderId="0" xfId="0" applyFont="1" applyFill="1" applyAlignment="1">
      <alignment horizontal="center" vertical="center"/>
    </xf>
    <xf numFmtId="0" fontId="0" fillId="0" borderId="1" xfId="0" applyFill="1" applyBorder="1" applyAlignment="1">
      <alignment horizontal="right" vertical="center"/>
    </xf>
    <xf numFmtId="0" fontId="4" fillId="0" borderId="0" xfId="0" applyFont="1" applyFill="1" applyBorder="1" applyAlignment="1">
      <alignment horizontal="right" vertical="center" wrapText="1"/>
    </xf>
    <xf numFmtId="0" fontId="0" fillId="7" borderId="0" xfId="0" applyFill="1" applyAlignment="1"/>
    <xf numFmtId="0" fontId="0" fillId="0" borderId="0" xfId="0" applyFill="1" applyAlignment="1">
      <alignment horizontal="center" vertical="center"/>
    </xf>
    <xf numFmtId="49" fontId="3" fillId="0" borderId="1" xfId="0" applyNumberFormat="1" applyFont="1" applyFill="1" applyBorder="1" applyAlignment="1">
      <alignment horizontal="left" vertical="center" wrapText="1"/>
    </xf>
    <xf numFmtId="0" fontId="0" fillId="0" borderId="1"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applyAlignment="1">
      <alignment horizontal="right" vertical="center" wrapText="1"/>
    </xf>
    <xf numFmtId="0" fontId="0" fillId="0" borderId="1" xfId="0" applyFill="1" applyBorder="1" applyAlignment="1">
      <alignment horizontal="center" vertical="center" wrapText="1"/>
    </xf>
    <xf numFmtId="49" fontId="0" fillId="0" borderId="1" xfId="0" applyNumberFormat="1" applyFill="1" applyBorder="1" applyAlignment="1">
      <alignment horizontal="left" vertical="center" wrapText="1"/>
    </xf>
    <xf numFmtId="3" fontId="0" fillId="0" borderId="1" xfId="0" applyNumberFormat="1" applyFill="1" applyBorder="1" applyAlignment="1">
      <alignment horizontal="left" vertical="center" wrapText="1"/>
    </xf>
    <xf numFmtId="0" fontId="7" fillId="0" borderId="1" xfId="0" applyFont="1" applyFill="1" applyBorder="1" applyAlignment="1">
      <alignment horizontal="left" vertical="center"/>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right" vertical="center" wrapText="1"/>
    </xf>
    <xf numFmtId="0" fontId="3" fillId="0" borderId="1" xfId="0" applyFont="1" applyFill="1" applyBorder="1" applyAlignment="1">
      <alignment horizontal="center" vertical="center" wrapText="1"/>
    </xf>
    <xf numFmtId="0" fontId="11" fillId="0" borderId="1" xfId="1" applyFont="1" applyFill="1" applyBorder="1" applyAlignment="1">
      <alignment horizontal="left" vertical="center" wrapText="1"/>
    </xf>
    <xf numFmtId="49" fontId="11" fillId="0" borderId="1" xfId="1" applyNumberFormat="1" applyFont="1" applyFill="1" applyBorder="1" applyAlignment="1">
      <alignment horizontal="left" vertical="center" wrapText="1"/>
    </xf>
    <xf numFmtId="0" fontId="11" fillId="0" borderId="1" xfId="1" applyFont="1" applyFill="1" applyBorder="1" applyAlignment="1">
      <alignment horizontal="left" vertical="center"/>
    </xf>
    <xf numFmtId="0" fontId="11" fillId="0" borderId="1" xfId="0" applyFont="1" applyFill="1" applyBorder="1" applyAlignment="1">
      <alignment horizontal="left" vertical="center" wrapText="1"/>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4" fillId="8" borderId="1" xfId="0" applyFont="1" applyFill="1" applyBorder="1" applyAlignment="1">
      <alignment horizontal="right" vertical="center"/>
    </xf>
    <xf numFmtId="0" fontId="4" fillId="8" borderId="1" xfId="0" applyFont="1" applyFill="1" applyBorder="1" applyAlignment="1">
      <alignment horizontal="center" vertical="center" wrapText="1"/>
    </xf>
    <xf numFmtId="0" fontId="4" fillId="8" borderId="1" xfId="1" applyFont="1" applyFill="1" applyBorder="1" applyAlignment="1">
      <alignment horizontal="center" vertical="center"/>
    </xf>
    <xf numFmtId="0" fontId="4" fillId="8" borderId="1" xfId="0" applyFont="1" applyFill="1" applyBorder="1" applyAlignment="1">
      <alignment horizontal="left" vertical="center" wrapText="1"/>
    </xf>
    <xf numFmtId="0" fontId="4" fillId="8" borderId="1" xfId="1" applyFont="1" applyFill="1" applyBorder="1" applyAlignment="1">
      <alignment horizontal="left" vertical="center"/>
    </xf>
    <xf numFmtId="49" fontId="4" fillId="8" borderId="1" xfId="0" applyNumberFormat="1" applyFont="1" applyFill="1" applyBorder="1" applyAlignment="1">
      <alignment horizontal="center" vertical="center"/>
    </xf>
    <xf numFmtId="0" fontId="4" fillId="8" borderId="1" xfId="1" applyFont="1" applyFill="1" applyBorder="1" applyAlignment="1">
      <alignment horizontal="left" vertical="center" wrapText="1"/>
    </xf>
    <xf numFmtId="0" fontId="4" fillId="8" borderId="1" xfId="1" applyNumberFormat="1" applyFont="1" applyFill="1" applyBorder="1" applyAlignment="1">
      <alignment horizontal="center" vertical="center"/>
    </xf>
    <xf numFmtId="49" fontId="4" fillId="8" borderId="1" xfId="0" quotePrefix="1" applyNumberFormat="1" applyFont="1" applyFill="1" applyBorder="1" applyAlignment="1">
      <alignment horizontal="center" vertical="center"/>
    </xf>
    <xf numFmtId="49" fontId="4" fillId="8" borderId="1" xfId="0" quotePrefix="1" applyNumberFormat="1" applyFont="1" applyFill="1" applyBorder="1" applyAlignment="1">
      <alignment horizontal="left" vertical="center"/>
    </xf>
    <xf numFmtId="0" fontId="4" fillId="8" borderId="1" xfId="0" applyFont="1" applyFill="1" applyBorder="1" applyAlignment="1">
      <alignment horizontal="left" vertical="center"/>
    </xf>
    <xf numFmtId="0" fontId="4" fillId="8" borderId="1" xfId="1" applyNumberFormat="1" applyFont="1" applyFill="1" applyBorder="1" applyAlignment="1">
      <alignment horizontal="left" vertical="center"/>
    </xf>
    <xf numFmtId="49" fontId="4" fillId="8" borderId="1" xfId="0" applyNumberFormat="1" applyFont="1" applyFill="1" applyBorder="1" applyAlignment="1">
      <alignment horizontal="left" vertical="center" wrapText="1"/>
    </xf>
    <xf numFmtId="0" fontId="4" fillId="8" borderId="1" xfId="1" applyFont="1" applyFill="1" applyBorder="1" applyAlignment="1">
      <alignment horizontal="right" vertical="center"/>
    </xf>
    <xf numFmtId="0" fontId="4" fillId="8" borderId="1" xfId="0" applyNumberFormat="1" applyFont="1" applyFill="1" applyBorder="1" applyAlignment="1">
      <alignment horizontal="left" vertical="center"/>
    </xf>
    <xf numFmtId="0" fontId="4" fillId="8" borderId="1" xfId="0" quotePrefix="1" applyNumberFormat="1" applyFont="1" applyFill="1" applyBorder="1" applyAlignment="1">
      <alignment horizontal="center" vertical="center"/>
    </xf>
    <xf numFmtId="49" fontId="4" fillId="8" borderId="1" xfId="0" applyNumberFormat="1" applyFont="1" applyFill="1" applyBorder="1" applyAlignment="1">
      <alignment horizontal="left" vertical="center"/>
    </xf>
    <xf numFmtId="0" fontId="4" fillId="8" borderId="1" xfId="0" quotePrefix="1" applyFont="1" applyFill="1" applyBorder="1" applyAlignment="1">
      <alignment horizontal="center" vertical="center" wrapText="1"/>
    </xf>
    <xf numFmtId="0" fontId="4" fillId="8" borderId="1" xfId="0" quotePrefix="1" applyFont="1" applyFill="1" applyBorder="1" applyAlignment="1">
      <alignment horizontal="left" vertical="center" wrapText="1"/>
    </xf>
    <xf numFmtId="0" fontId="4" fillId="8" borderId="1" xfId="0" quotePrefix="1" applyNumberFormat="1" applyFont="1" applyFill="1" applyBorder="1" applyAlignment="1">
      <alignment horizontal="left" vertical="center" wrapText="1"/>
    </xf>
    <xf numFmtId="0" fontId="4" fillId="8" borderId="1" xfId="1" applyFont="1" applyFill="1" applyBorder="1" applyAlignment="1">
      <alignment horizontal="center" vertical="center" wrapText="1"/>
    </xf>
    <xf numFmtId="49" fontId="4" fillId="8" borderId="1" xfId="1" applyNumberFormat="1" applyFont="1" applyFill="1" applyBorder="1" applyAlignment="1">
      <alignment horizontal="left" vertical="center"/>
    </xf>
    <xf numFmtId="0" fontId="4" fillId="8" borderId="1" xfId="0" applyNumberFormat="1" applyFont="1" applyFill="1" applyBorder="1" applyAlignment="1">
      <alignment horizontal="left" vertical="center" wrapText="1"/>
    </xf>
    <xf numFmtId="0" fontId="4" fillId="8" borderId="1" xfId="0" quotePrefix="1" applyFont="1" applyFill="1" applyBorder="1" applyAlignment="1">
      <alignment horizontal="left" vertical="center"/>
    </xf>
    <xf numFmtId="0" fontId="4" fillId="8" borderId="1" xfId="0" quotePrefix="1" applyNumberFormat="1" applyFont="1" applyFill="1" applyBorder="1" applyAlignment="1">
      <alignment horizontal="left" vertical="center"/>
    </xf>
    <xf numFmtId="0" fontId="4" fillId="8" borderId="1" xfId="0" applyFont="1" applyFill="1" applyBorder="1" applyAlignment="1">
      <alignment horizontal="center" vertical="center"/>
    </xf>
    <xf numFmtId="0" fontId="4" fillId="8" borderId="1" xfId="0" quotePrefix="1" applyNumberFormat="1" applyFont="1" applyFill="1" applyBorder="1" applyAlignment="1">
      <alignment horizontal="center" vertical="center" wrapText="1"/>
    </xf>
    <xf numFmtId="0" fontId="4" fillId="8" borderId="1" xfId="0" applyFont="1" applyFill="1" applyBorder="1" applyAlignment="1">
      <alignment horizontal="right" vertical="center" wrapText="1"/>
    </xf>
    <xf numFmtId="0" fontId="0" fillId="8" borderId="1" xfId="0" applyFill="1" applyBorder="1" applyAlignment="1">
      <alignment horizontal="right" vertical="center"/>
    </xf>
    <xf numFmtId="49" fontId="4" fillId="8" borderId="1" xfId="1" applyNumberFormat="1" applyFont="1" applyFill="1" applyBorder="1" applyAlignment="1">
      <alignment horizontal="center" vertical="center"/>
    </xf>
    <xf numFmtId="49" fontId="4" fillId="8" borderId="1" xfId="0" applyNumberFormat="1" applyFont="1" applyFill="1" applyBorder="1" applyAlignment="1">
      <alignment horizontal="center" vertical="center" wrapText="1"/>
    </xf>
    <xf numFmtId="49" fontId="4" fillId="8" borderId="1" xfId="1" quotePrefix="1" applyNumberFormat="1" applyFont="1" applyFill="1" applyBorder="1" applyAlignment="1">
      <alignment horizontal="center" vertical="center" wrapText="1"/>
    </xf>
    <xf numFmtId="49" fontId="4" fillId="8" borderId="1" xfId="1" applyNumberFormat="1" applyFont="1" applyFill="1" applyBorder="1" applyAlignment="1">
      <alignment horizontal="right" vertical="center"/>
    </xf>
    <xf numFmtId="49" fontId="4" fillId="8" borderId="1" xfId="1" applyNumberFormat="1" applyFont="1" applyFill="1" applyBorder="1" applyAlignment="1">
      <alignment horizontal="left" vertical="center" wrapText="1"/>
    </xf>
    <xf numFmtId="0" fontId="4" fillId="8" borderId="1" xfId="1" applyFont="1" applyFill="1" applyBorder="1" applyAlignment="1">
      <alignment horizontal="right" vertical="center" wrapText="1"/>
    </xf>
    <xf numFmtId="49" fontId="4" fillId="8" borderId="1" xfId="1" applyNumberFormat="1" applyFont="1" applyFill="1" applyBorder="1" applyAlignment="1">
      <alignment horizontal="center" vertical="center" wrapText="1"/>
    </xf>
    <xf numFmtId="0" fontId="4" fillId="7" borderId="0" xfId="1" applyFont="1" applyFill="1" applyAlignment="1">
      <alignment vertical="center"/>
    </xf>
    <xf numFmtId="0" fontId="4" fillId="7" borderId="0" xfId="0" applyFont="1" applyFill="1" applyAlignment="1">
      <alignment vertical="center"/>
    </xf>
    <xf numFmtId="0" fontId="11" fillId="0" borderId="1" xfId="1" applyFont="1" applyFill="1" applyBorder="1" applyAlignment="1">
      <alignment horizontal="center" vertical="center"/>
    </xf>
    <xf numFmtId="0" fontId="7" fillId="4" borderId="1" xfId="1" applyFont="1" applyFill="1" applyBorder="1" applyAlignment="1">
      <alignment vertical="center" wrapText="1"/>
    </xf>
    <xf numFmtId="0" fontId="7" fillId="9" borderId="1" xfId="0" applyFont="1" applyFill="1" applyBorder="1" applyAlignment="1">
      <alignment horizontal="center" vertical="center"/>
    </xf>
    <xf numFmtId="49" fontId="3" fillId="9" borderId="1" xfId="0" applyNumberFormat="1" applyFont="1" applyFill="1" applyBorder="1" applyAlignment="1">
      <alignment horizontal="center" vertical="center"/>
    </xf>
    <xf numFmtId="0" fontId="3" fillId="9" borderId="1" xfId="0" applyFont="1" applyFill="1" applyBorder="1" applyAlignment="1">
      <alignment vertical="center" wrapText="1"/>
    </xf>
    <xf numFmtId="0" fontId="3" fillId="9" borderId="1" xfId="0" applyFont="1" applyFill="1" applyBorder="1" applyAlignment="1">
      <alignment vertical="center"/>
    </xf>
    <xf numFmtId="0" fontId="3" fillId="9"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4" fillId="9" borderId="1" xfId="1" applyFont="1" applyFill="1" applyBorder="1" applyAlignment="1">
      <alignment horizontal="right" vertical="center"/>
    </xf>
    <xf numFmtId="0" fontId="4" fillId="9" borderId="1" xfId="1" applyFont="1" applyFill="1" applyBorder="1" applyAlignment="1">
      <alignment horizontal="center" vertical="center"/>
    </xf>
    <xf numFmtId="0" fontId="4" fillId="9" borderId="1" xfId="1" applyFont="1" applyFill="1" applyBorder="1" applyAlignment="1">
      <alignment horizontal="left" vertical="center" wrapText="1"/>
    </xf>
    <xf numFmtId="0" fontId="4" fillId="9" borderId="1" xfId="1" applyFont="1" applyFill="1" applyBorder="1" applyAlignment="1">
      <alignment horizontal="left" vertical="center"/>
    </xf>
    <xf numFmtId="0" fontId="4" fillId="9" borderId="1" xfId="1" applyFont="1" applyFill="1" applyBorder="1" applyAlignment="1">
      <alignment horizontal="center" vertical="center" wrapText="1"/>
    </xf>
    <xf numFmtId="0" fontId="4" fillId="9" borderId="1" xfId="1" quotePrefix="1" applyFont="1" applyFill="1" applyBorder="1" applyAlignment="1">
      <alignment horizontal="left" vertical="center" wrapText="1"/>
    </xf>
    <xf numFmtId="0" fontId="4" fillId="9" borderId="1" xfId="0" applyFont="1" applyFill="1" applyBorder="1" applyAlignment="1">
      <alignment horizontal="right" vertical="center"/>
    </xf>
    <xf numFmtId="0" fontId="4" fillId="9" borderId="1" xfId="1" quotePrefix="1" applyFont="1" applyFill="1" applyBorder="1" applyAlignment="1">
      <alignment vertical="center" wrapText="1"/>
    </xf>
  </cellXfs>
  <cellStyles count="4">
    <cellStyle name="표준" xfId="0" builtinId="0"/>
    <cellStyle name="표준 2" xfId="1"/>
    <cellStyle name="표준 2 2" xfId="3"/>
    <cellStyle name="표준 3" xfId="2"/>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696"/>
  <sheetViews>
    <sheetView topLeftCell="N1" zoomScale="77" zoomScaleNormal="77" workbookViewId="0">
      <pane ySplit="1" topLeftCell="A2" activePane="bottomLeft" state="frozen"/>
      <selection activeCell="B1" sqref="B1"/>
      <selection pane="bottomLeft" activeCell="O2" sqref="O2"/>
    </sheetView>
  </sheetViews>
  <sheetFormatPr defaultColWidth="8.625" defaultRowHeight="16.5"/>
  <cols>
    <col min="1" max="1" width="5.25" style="40" customWidth="1"/>
    <col min="2" max="2" width="10.875" style="17" customWidth="1"/>
    <col min="3" max="3" width="20.875" style="21" customWidth="1"/>
    <col min="4" max="4" width="105.375" style="28" customWidth="1"/>
    <col min="5" max="5" width="27.5" style="22" customWidth="1"/>
    <col min="6" max="7" width="21.25" style="22" customWidth="1"/>
    <col min="8" max="8" width="24.875" style="22" customWidth="1"/>
    <col min="9" max="9" width="25.375" style="33" customWidth="1"/>
    <col min="10" max="10" width="21.25" style="21" customWidth="1"/>
    <col min="11" max="11" width="21.375" style="21" customWidth="1"/>
    <col min="12" max="12" width="40.25" style="17" customWidth="1"/>
    <col min="13" max="13" width="79.5" style="19" customWidth="1"/>
    <col min="14" max="14" width="166.875" style="19" customWidth="1"/>
    <col min="15" max="16384" width="8.625" style="19"/>
  </cols>
  <sheetData>
    <row r="1" spans="1:65" s="21" customFormat="1" ht="40.5" customHeight="1">
      <c r="A1" s="18" t="s">
        <v>828</v>
      </c>
      <c r="B1" s="18" t="s">
        <v>640</v>
      </c>
      <c r="C1" s="18" t="s">
        <v>829</v>
      </c>
      <c r="D1" s="18" t="s">
        <v>1165</v>
      </c>
      <c r="E1" s="1" t="s">
        <v>1157</v>
      </c>
      <c r="F1" s="1" t="s">
        <v>802</v>
      </c>
      <c r="G1" s="18" t="s">
        <v>809</v>
      </c>
      <c r="H1" s="1" t="s">
        <v>830</v>
      </c>
      <c r="I1" s="32" t="s">
        <v>831</v>
      </c>
      <c r="J1" s="1" t="s">
        <v>832</v>
      </c>
      <c r="K1" s="1" t="s">
        <v>992</v>
      </c>
      <c r="L1" s="1" t="s">
        <v>1058</v>
      </c>
    </row>
    <row r="2" spans="1:65" s="46" customFormat="1" ht="46.5" customHeight="1">
      <c r="A2" s="96">
        <v>1</v>
      </c>
      <c r="B2" s="97" t="s">
        <v>982</v>
      </c>
      <c r="C2" s="98" t="s">
        <v>1899</v>
      </c>
      <c r="D2" s="99" t="s">
        <v>1900</v>
      </c>
      <c r="E2" s="99" t="s">
        <v>2544</v>
      </c>
      <c r="F2" s="100" t="s">
        <v>653</v>
      </c>
      <c r="G2" s="101" t="s">
        <v>648</v>
      </c>
      <c r="H2" s="102" t="s">
        <v>1576</v>
      </c>
      <c r="I2" s="98" t="s">
        <v>648</v>
      </c>
      <c r="J2" s="103" t="s">
        <v>648</v>
      </c>
      <c r="K2" s="104" t="s">
        <v>648</v>
      </c>
      <c r="L2" s="105" t="s">
        <v>2918</v>
      </c>
      <c r="M2" s="25" t="str">
        <f>CONCATENATE("'",C2,"','",E2,"','",D2,"','",F2,"','",L2,"'")</f>
        <v>'1회섭취참고량명','RAFOS_NM','만 3세 이상 소비계층이 통상적으로 소비하는 식품별 1회 섭취량과 시장조사 결과 등을 바탕으로 설정한 값의 이름','명V100','1회섭취참고량이름, 1회섭취참고량명칭'</v>
      </c>
      <c r="N2" s="25" t="str">
        <f t="shared" ref="N2:N65" si="0">CONCATENATE("(",M2,"),")</f>
        <v>('1회섭취참고량명','RAFOS_NM','만 3세 이상 소비계층이 통상적으로 소비하는 식품별 1회 섭취량과 시장조사 결과 등을 바탕으로 설정한 값의 이름','명V100','1회섭취참고량이름, 1회섭취참고량명칭'),</v>
      </c>
    </row>
    <row r="3" spans="1:65" s="46" customFormat="1" ht="46.5" customHeight="1">
      <c r="A3" s="39">
        <v>2</v>
      </c>
      <c r="B3" s="20" t="s">
        <v>3325</v>
      </c>
      <c r="C3" s="20" t="s">
        <v>6830</v>
      </c>
      <c r="D3" s="26" t="s">
        <v>6831</v>
      </c>
      <c r="E3" s="35" t="s">
        <v>6832</v>
      </c>
      <c r="F3" s="35" t="s">
        <v>658</v>
      </c>
      <c r="G3" s="50" t="s">
        <v>3356</v>
      </c>
      <c r="H3" s="35" t="s">
        <v>1121</v>
      </c>
      <c r="I3" s="35" t="s">
        <v>1122</v>
      </c>
      <c r="J3" s="20" t="s">
        <v>648</v>
      </c>
      <c r="K3" s="20" t="s">
        <v>648</v>
      </c>
      <c r="L3" s="89" t="s">
        <v>6833</v>
      </c>
      <c r="M3" s="25" t="str">
        <f t="shared" ref="M3:M66" si="1">CONCATENATE("'",C3,"','",E3,"','",D3,"','",F3,"','",L3,"'")</f>
        <v>'GIS자료여부','GIS_DATA_YN','지도에 관한 속성 정보를 해석하는 지도 정보 시스템의 데이터 인지 여부','여부C1','GIS데이터여부'</v>
      </c>
      <c r="N3" s="25" t="str">
        <f t="shared" si="0"/>
        <v>('GIS자료여부','GIS_DATA_YN','지도에 관한 속성 정보를 해석하는 지도 정보 시스템의 데이터 인지 여부','여부C1','GIS데이터여부'),</v>
      </c>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row>
    <row r="4" spans="1:65" s="46" customFormat="1" ht="46.5" customHeight="1">
      <c r="A4" s="38">
        <v>3</v>
      </c>
      <c r="B4" s="20" t="s">
        <v>3342</v>
      </c>
      <c r="C4" s="20" t="s">
        <v>9017</v>
      </c>
      <c r="D4" s="26" t="s">
        <v>6834</v>
      </c>
      <c r="E4" s="35" t="s">
        <v>6835</v>
      </c>
      <c r="F4" s="35" t="s">
        <v>658</v>
      </c>
      <c r="G4" s="50" t="s">
        <v>3356</v>
      </c>
      <c r="H4" s="35" t="s">
        <v>1121</v>
      </c>
      <c r="I4" s="35" t="s">
        <v>1122</v>
      </c>
      <c r="J4" s="20" t="s">
        <v>648</v>
      </c>
      <c r="K4" s="20" t="s">
        <v>648</v>
      </c>
      <c r="L4" s="51" t="s">
        <v>474</v>
      </c>
      <c r="M4" s="25" t="str">
        <f t="shared" si="1"/>
        <v>'HTML사용여부','HTML_USE_YN','하이퍼링크를 사용하는 컴퓨터 언어를 사용할지 여부','여부C1','-'</v>
      </c>
      <c r="N4" s="25" t="str">
        <f t="shared" si="0"/>
        <v>('HTML사용여부','HTML_USE_YN','하이퍼링크를 사용하는 컴퓨터 언어를 사용할지 여부','여부C1','-'),</v>
      </c>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row>
    <row r="5" spans="1:65" s="46" customFormat="1" ht="46.5" customHeight="1">
      <c r="A5" s="109">
        <v>4</v>
      </c>
      <c r="B5" s="97" t="s">
        <v>982</v>
      </c>
      <c r="C5" s="97" t="s">
        <v>227</v>
      </c>
      <c r="D5" s="99" t="s">
        <v>3236</v>
      </c>
      <c r="E5" s="99" t="s">
        <v>1901</v>
      </c>
      <c r="F5" s="106" t="s">
        <v>658</v>
      </c>
      <c r="G5" s="102" t="s">
        <v>2962</v>
      </c>
      <c r="H5" s="100" t="s">
        <v>1121</v>
      </c>
      <c r="I5" s="107" t="s">
        <v>1122</v>
      </c>
      <c r="J5" s="104" t="s">
        <v>1596</v>
      </c>
      <c r="K5" s="104" t="s">
        <v>1113</v>
      </c>
      <c r="L5" s="104" t="s">
        <v>1113</v>
      </c>
      <c r="M5" s="25" t="str">
        <f t="shared" si="1"/>
        <v>'HTML여부','HTML_YN','하이퍼링크를 사용하는 컴퓨터 언어인지 여부','여부C1','-'</v>
      </c>
      <c r="N5" s="25" t="str">
        <f t="shared" si="0"/>
        <v>('HTML여부','HTML_YN','하이퍼링크를 사용하는 컴퓨터 언어인지 여부','여부C1','-'),</v>
      </c>
    </row>
    <row r="6" spans="1:65" s="46" customFormat="1" ht="46.5" customHeight="1">
      <c r="A6" s="38">
        <v>5</v>
      </c>
      <c r="B6" s="20" t="s">
        <v>3330</v>
      </c>
      <c r="C6" s="20" t="s">
        <v>6836</v>
      </c>
      <c r="D6" s="26" t="s">
        <v>6837</v>
      </c>
      <c r="E6" s="35" t="s">
        <v>6838</v>
      </c>
      <c r="F6" s="35" t="s">
        <v>3757</v>
      </c>
      <c r="G6" s="42" t="s">
        <v>648</v>
      </c>
      <c r="H6" s="35" t="s">
        <v>3758</v>
      </c>
      <c r="I6" s="35" t="s">
        <v>3759</v>
      </c>
      <c r="J6" s="20" t="s">
        <v>648</v>
      </c>
      <c r="K6" s="20" t="s">
        <v>648</v>
      </c>
      <c r="L6" s="89" t="s">
        <v>6839</v>
      </c>
      <c r="M6" s="25" t="str">
        <f t="shared" si="1"/>
        <v>'IP주소','IP_ADDR','OSI 모델의 제3계층(네트워크층)에 해당되는 프로토콜로 IP계층에 따라 다른 네트워크 간 패킷의 전송, 즉 경로 제어를 위한 규약에 따른 주소','주소V15','아이피주소'</v>
      </c>
      <c r="N6" s="25" t="str">
        <f t="shared" si="0"/>
        <v>('IP주소','IP_ADDR','OSI 모델의 제3계층(네트워크층)에 해당되는 프로토콜로 IP계층에 따라 다른 네트워크 간 패킷의 전송, 즉 경로 제어를 위한 규약에 따른 주소','주소V15','아이피주소'),</v>
      </c>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row>
    <row r="7" spans="1:65" s="46" customFormat="1" ht="46.5" customHeight="1">
      <c r="A7" s="39">
        <v>6</v>
      </c>
      <c r="B7" s="20" t="s">
        <v>3330</v>
      </c>
      <c r="C7" s="20" t="s">
        <v>6840</v>
      </c>
      <c r="D7" s="26" t="s">
        <v>6841</v>
      </c>
      <c r="E7" s="35" t="s">
        <v>6842</v>
      </c>
      <c r="F7" s="35" t="s">
        <v>6843</v>
      </c>
      <c r="G7" s="42" t="s">
        <v>648</v>
      </c>
      <c r="H7" s="35" t="s">
        <v>6844</v>
      </c>
      <c r="I7" s="35" t="s">
        <v>6845</v>
      </c>
      <c r="J7" s="20" t="s">
        <v>648</v>
      </c>
      <c r="K7" s="20" t="s">
        <v>648</v>
      </c>
      <c r="L7" s="51" t="s">
        <v>474</v>
      </c>
      <c r="M7" s="25" t="str">
        <f t="shared" si="1"/>
        <v>'MAC주소','MAC_ADDR','대부분의 네트워크 인터페이스 어댑터(NIC)에 부여된 고유한 식별자','주소V17','-'</v>
      </c>
      <c r="N7" s="25" t="str">
        <f t="shared" si="0"/>
        <v>('MAC주소','MAC_ADDR','대부분의 네트워크 인터페이스 어댑터(NIC)에 부여된 고유한 식별자','주소V17','-'),</v>
      </c>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row>
    <row r="8" spans="1:65" s="46" customFormat="1" ht="46.5" customHeight="1">
      <c r="A8" s="38">
        <v>7</v>
      </c>
      <c r="B8" s="20" t="s">
        <v>3330</v>
      </c>
      <c r="C8" s="20" t="s">
        <v>6846</v>
      </c>
      <c r="D8" s="26" t="s">
        <v>6847</v>
      </c>
      <c r="E8" s="35" t="s">
        <v>6848</v>
      </c>
      <c r="F8" s="35" t="s">
        <v>813</v>
      </c>
      <c r="G8" s="42" t="s">
        <v>648</v>
      </c>
      <c r="H8" s="35" t="s">
        <v>1583</v>
      </c>
      <c r="I8" s="20" t="s">
        <v>648</v>
      </c>
      <c r="J8" s="20" t="s">
        <v>648</v>
      </c>
      <c r="K8" s="20" t="s">
        <v>648</v>
      </c>
      <c r="L8" s="51" t="s">
        <v>474</v>
      </c>
      <c r="M8" s="25" t="str">
        <f t="shared" si="1"/>
        <v>'SMS내용','SMS_CN','컴퓨터, 휴대전화 이용자들이 별도의 부가장비 없이도 단문 메시지를 주고받을 수 있는 문자 메시지에서 전하고자 하는 내용','내용V2000','-'</v>
      </c>
      <c r="N8" s="25" t="str">
        <f t="shared" si="0"/>
        <v>('SMS내용','SMS_CN','컴퓨터, 휴대전화 이용자들이 별도의 부가장비 없이도 단문 메시지를 주고받을 수 있는 문자 메시지에서 전하고자 하는 내용','내용V2000','-'),</v>
      </c>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row>
    <row r="9" spans="1:65" s="47" customFormat="1" ht="46.5" customHeight="1">
      <c r="A9" s="39">
        <v>8</v>
      </c>
      <c r="B9" s="20" t="s">
        <v>3342</v>
      </c>
      <c r="C9" s="20" t="s">
        <v>6849</v>
      </c>
      <c r="D9" s="26" t="s">
        <v>6850</v>
      </c>
      <c r="E9" s="35" t="s">
        <v>6851</v>
      </c>
      <c r="F9" s="35" t="s">
        <v>658</v>
      </c>
      <c r="G9" s="50" t="s">
        <v>3356</v>
      </c>
      <c r="H9" s="35" t="s">
        <v>1121</v>
      </c>
      <c r="I9" s="35" t="s">
        <v>1122</v>
      </c>
      <c r="J9" s="20" t="s">
        <v>648</v>
      </c>
      <c r="K9" s="20" t="s">
        <v>648</v>
      </c>
      <c r="L9" s="51" t="s">
        <v>474</v>
      </c>
      <c r="M9" s="25" t="str">
        <f t="shared" si="1"/>
        <v>'SMS발송여부','SMS_SNDNG_YN','컴퓨터, 휴대전화 이용자들이 별도의 부가장비 없이도 단문 메시지를 주고받을 수 있는 문자를 발송했는지 여부','여부C1','-'</v>
      </c>
      <c r="N9" s="25" t="str">
        <f t="shared" si="0"/>
        <v>('SMS발송여부','SMS_SNDNG_YN','컴퓨터, 휴대전화 이용자들이 별도의 부가장비 없이도 단문 메시지를 주고받을 수 있는 문자를 발송했는지 여부','여부C1','-'),</v>
      </c>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row>
    <row r="10" spans="1:65" s="47" customFormat="1" ht="46.5" customHeight="1">
      <c r="A10" s="38">
        <v>9</v>
      </c>
      <c r="B10" s="20" t="s">
        <v>3325</v>
      </c>
      <c r="C10" s="20" t="s">
        <v>6852</v>
      </c>
      <c r="D10" s="26" t="s">
        <v>6853</v>
      </c>
      <c r="E10" s="35" t="s">
        <v>6854</v>
      </c>
      <c r="F10" s="35" t="s">
        <v>658</v>
      </c>
      <c r="G10" s="50" t="s">
        <v>3356</v>
      </c>
      <c r="H10" s="35" t="s">
        <v>1121</v>
      </c>
      <c r="I10" s="35" t="s">
        <v>1122</v>
      </c>
      <c r="J10" s="20" t="s">
        <v>648</v>
      </c>
      <c r="K10" s="20" t="s">
        <v>648</v>
      </c>
      <c r="L10" s="51" t="s">
        <v>474</v>
      </c>
      <c r="M10" s="25" t="str">
        <f t="shared" si="1"/>
        <v>'SMS사용여부','SMS_USE_YN','컴퓨터, 휴대전화 이용자들이 별도의 부가장비 없이도 단문 문자 메시지를 목적에 맞게 주고받을 수 있는지 여부','여부C1','-'</v>
      </c>
      <c r="N10" s="25" t="str">
        <f t="shared" si="0"/>
        <v>('SMS사용여부','SMS_USE_YN','컴퓨터, 휴대전화 이용자들이 별도의 부가장비 없이도 단문 문자 메시지를 목적에 맞게 주고받을 수 있는지 여부','여부C1','-'),</v>
      </c>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row>
    <row r="11" spans="1:65" s="46" customFormat="1" ht="46.5" customHeight="1">
      <c r="A11" s="39">
        <v>10</v>
      </c>
      <c r="B11" s="20" t="s">
        <v>3342</v>
      </c>
      <c r="C11" s="20" t="s">
        <v>6855</v>
      </c>
      <c r="D11" s="26" t="s">
        <v>6856</v>
      </c>
      <c r="E11" s="35" t="s">
        <v>6857</v>
      </c>
      <c r="F11" s="35" t="s">
        <v>658</v>
      </c>
      <c r="G11" s="50" t="s">
        <v>3356</v>
      </c>
      <c r="H11" s="35" t="s">
        <v>1121</v>
      </c>
      <c r="I11" s="35" t="s">
        <v>1122</v>
      </c>
      <c r="J11" s="20" t="s">
        <v>648</v>
      </c>
      <c r="K11" s="20" t="s">
        <v>648</v>
      </c>
      <c r="L11" s="51" t="s">
        <v>474</v>
      </c>
      <c r="M11" s="25" t="str">
        <f t="shared" si="1"/>
        <v>'SMS수신동의여부','SMS_RCPTN_AGRE_YN','컴퓨터, 휴대전화 이용자들이 별도의 부가장비 없이도 단문 메시지를 주고받을 수 있는 문자의 수신을 허락하는지 여부','여부C1','-'</v>
      </c>
      <c r="N11" s="25" t="str">
        <f t="shared" si="0"/>
        <v>('SMS수신동의여부','SMS_RCPTN_AGRE_YN','컴퓨터, 휴대전화 이용자들이 별도의 부가장비 없이도 단문 메시지를 주고받을 수 있는 문자의 수신을 허락하는지 여부','여부C1','-'),</v>
      </c>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row>
    <row r="12" spans="1:65" s="46" customFormat="1" ht="46.5" customHeight="1">
      <c r="A12" s="38">
        <v>11</v>
      </c>
      <c r="B12" s="20" t="s">
        <v>3342</v>
      </c>
      <c r="C12" s="20" t="s">
        <v>6858</v>
      </c>
      <c r="D12" s="26" t="s">
        <v>6859</v>
      </c>
      <c r="E12" s="35" t="s">
        <v>6860</v>
      </c>
      <c r="F12" s="35" t="s">
        <v>658</v>
      </c>
      <c r="G12" s="50" t="s">
        <v>3356</v>
      </c>
      <c r="H12" s="35" t="s">
        <v>1121</v>
      </c>
      <c r="I12" s="35" t="s">
        <v>1122</v>
      </c>
      <c r="J12" s="20" t="s">
        <v>648</v>
      </c>
      <c r="K12" s="20" t="s">
        <v>648</v>
      </c>
      <c r="L12" s="51" t="s">
        <v>474</v>
      </c>
      <c r="M12" s="25" t="str">
        <f t="shared" si="1"/>
        <v>'SMS수신여부','SMS_RCPTN_YN','컴퓨터, 휴대전화 이용자들이 별도의 부가장비 없이도 단문 메시지를 주고받을 수 있는 문자를 수신했는지 여부','여부C1','-'</v>
      </c>
      <c r="N12" s="25" t="str">
        <f t="shared" si="0"/>
        <v>('SMS수신여부','SMS_RCPTN_YN','컴퓨터, 휴대전화 이용자들이 별도의 부가장비 없이도 단문 메시지를 주고받을 수 있는 문자를 수신했는지 여부','여부C1','-'),</v>
      </c>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row>
    <row r="13" spans="1:65" s="46" customFormat="1" ht="46.5" customHeight="1">
      <c r="A13" s="39">
        <v>12</v>
      </c>
      <c r="B13" s="20" t="s">
        <v>3330</v>
      </c>
      <c r="C13" s="20" t="s">
        <v>6861</v>
      </c>
      <c r="D13" s="26" t="s">
        <v>6862</v>
      </c>
      <c r="E13" s="35" t="s">
        <v>6863</v>
      </c>
      <c r="F13" s="35" t="s">
        <v>796</v>
      </c>
      <c r="G13" s="42" t="s">
        <v>648</v>
      </c>
      <c r="H13" s="35" t="s">
        <v>1583</v>
      </c>
      <c r="I13" s="20" t="s">
        <v>648</v>
      </c>
      <c r="J13" s="20" t="s">
        <v>648</v>
      </c>
      <c r="K13" s="20" t="s">
        <v>648</v>
      </c>
      <c r="L13" s="51" t="s">
        <v>474</v>
      </c>
      <c r="M13" s="25" t="str">
        <f t="shared" si="1"/>
        <v>'URL주소','URL_ADDR','확인된 리소스가 어디에 있는지 또 이를 탐색하는 메커니즘이 어디에 있는지를 규정하는 URL로 정의된 주소','주소V2000','-'</v>
      </c>
      <c r="N13" s="25" t="str">
        <f t="shared" si="0"/>
        <v>('URL주소','URL_ADDR','확인된 리소스가 어디에 있는지 또 이를 탐색하는 메커니즘이 어디에 있는지를 규정하는 URL로 정의된 주소','주소V2000','-'),</v>
      </c>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row>
    <row r="14" spans="1:65" s="46" customFormat="1" ht="46.5" customHeight="1">
      <c r="A14" s="96">
        <v>13</v>
      </c>
      <c r="B14" s="97" t="s">
        <v>982</v>
      </c>
      <c r="C14" s="98" t="s">
        <v>2639</v>
      </c>
      <c r="D14" s="99" t="s">
        <v>3268</v>
      </c>
      <c r="E14" s="99" t="s">
        <v>2893</v>
      </c>
      <c r="F14" s="100" t="s">
        <v>658</v>
      </c>
      <c r="G14" s="108" t="s">
        <v>2962</v>
      </c>
      <c r="H14" s="102" t="s">
        <v>1121</v>
      </c>
      <c r="I14" s="100" t="s">
        <v>1122</v>
      </c>
      <c r="J14" s="103" t="s">
        <v>648</v>
      </c>
      <c r="K14" s="104" t="s">
        <v>648</v>
      </c>
      <c r="L14" s="104" t="s">
        <v>648</v>
      </c>
      <c r="M14" s="25" t="str">
        <f t="shared" si="1"/>
        <v>'가능여부','PSBLTY_YN','할 수 있는지 여부','여부C1','-'</v>
      </c>
      <c r="N14" s="25" t="str">
        <f t="shared" si="0"/>
        <v>('가능여부','PSBLTY_YN','할 수 있는지 여부','여부C1','-'),</v>
      </c>
    </row>
    <row r="15" spans="1:65" s="46" customFormat="1" ht="46.5" customHeight="1">
      <c r="A15" s="39">
        <v>14</v>
      </c>
      <c r="B15" s="20" t="s">
        <v>3325</v>
      </c>
      <c r="C15" s="20" t="s">
        <v>3326</v>
      </c>
      <c r="D15" s="26" t="s">
        <v>3327</v>
      </c>
      <c r="E15" s="35" t="s">
        <v>3328</v>
      </c>
      <c r="F15" s="35" t="s">
        <v>788</v>
      </c>
      <c r="G15" s="50" t="s">
        <v>3329</v>
      </c>
      <c r="H15" s="35" t="s">
        <v>1114</v>
      </c>
      <c r="I15" s="35" t="s">
        <v>1115</v>
      </c>
      <c r="J15" s="20" t="s">
        <v>648</v>
      </c>
      <c r="K15" s="20" t="s">
        <v>648</v>
      </c>
      <c r="L15" s="51" t="s">
        <v>474</v>
      </c>
      <c r="M15" s="25" t="str">
        <f t="shared" si="1"/>
        <v>'가동개시일자','OPRTNG_STRT_YMD','사람이나 기계 등이 움직이거나 행동을 시작한 날짜','연월일C8','-'</v>
      </c>
      <c r="N15" s="25" t="str">
        <f t="shared" si="0"/>
        <v>('가동개시일자','OPRTNG_STRT_YMD','사람이나 기계 등이 움직이거나 행동을 시작한 날짜','연월일C8','-'),</v>
      </c>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row>
    <row r="16" spans="1:65" s="46" customFormat="1" ht="46.5" customHeight="1">
      <c r="A16" s="96">
        <v>15</v>
      </c>
      <c r="B16" s="97" t="s">
        <v>982</v>
      </c>
      <c r="C16" s="97" t="s">
        <v>1731</v>
      </c>
      <c r="D16" s="99" t="s">
        <v>1367</v>
      </c>
      <c r="E16" s="99" t="s">
        <v>2313</v>
      </c>
      <c r="F16" s="100" t="s">
        <v>1437</v>
      </c>
      <c r="G16" s="97" t="s">
        <v>1113</v>
      </c>
      <c r="H16" s="110" t="s">
        <v>1579</v>
      </c>
      <c r="I16" s="111" t="s">
        <v>1113</v>
      </c>
      <c r="J16" s="104" t="s">
        <v>1596</v>
      </c>
      <c r="K16" s="104" t="s">
        <v>1113</v>
      </c>
      <c r="L16" s="99" t="s">
        <v>1732</v>
      </c>
      <c r="M16" s="25" t="str">
        <f t="shared" si="1"/>
        <v>'가맹점명','FRCS_NM','어떤 조직의 동맹이나 연맹에 든 가게나 상점에 붙인 이름','명V200','가맹점이름, 가맹점명칭'</v>
      </c>
      <c r="N16" s="25" t="str">
        <f t="shared" si="0"/>
        <v>('가맹점명','FRCS_NM','어떤 조직의 동맹이나 연맹에 든 가게나 상점에 붙인 이름','명V200','가맹점이름, 가맹점명칭'),</v>
      </c>
    </row>
    <row r="17" spans="1:65" s="46" customFormat="1" ht="46.5" customHeight="1">
      <c r="A17" s="109">
        <v>16</v>
      </c>
      <c r="B17" s="97" t="s">
        <v>982</v>
      </c>
      <c r="C17" s="97" t="s">
        <v>234</v>
      </c>
      <c r="D17" s="99" t="s">
        <v>1166</v>
      </c>
      <c r="E17" s="99" t="s">
        <v>1902</v>
      </c>
      <c r="F17" s="99" t="s">
        <v>818</v>
      </c>
      <c r="G17" s="97" t="s">
        <v>1113</v>
      </c>
      <c r="H17" s="99" t="s">
        <v>1584</v>
      </c>
      <c r="I17" s="111" t="s">
        <v>1113</v>
      </c>
      <c r="J17" s="104" t="s">
        <v>1596</v>
      </c>
      <c r="K17" s="104" t="s">
        <v>1113</v>
      </c>
      <c r="L17" s="111" t="s">
        <v>1867</v>
      </c>
      <c r="M17" s="25" t="str">
        <f t="shared" si="1"/>
        <v>'가맹점번호','FRCS_NO','어떤 조직의 동맹이나 연맹에 든 가게나 상점에 부여하는 식별 번호','번호V20','-'</v>
      </c>
      <c r="N17" s="25" t="str">
        <f t="shared" si="0"/>
        <v>('가맹점번호','FRCS_NO','어떤 조직의 동맹이나 연맹에 든 가게나 상점에 부여하는 식별 번호','번호V20','-'),</v>
      </c>
    </row>
    <row r="18" spans="1:65" s="46" customFormat="1" ht="46.5" customHeight="1">
      <c r="A18" s="38">
        <v>17</v>
      </c>
      <c r="B18" s="20" t="s">
        <v>3330</v>
      </c>
      <c r="C18" s="20" t="s">
        <v>3331</v>
      </c>
      <c r="D18" s="26" t="s">
        <v>3332</v>
      </c>
      <c r="E18" s="35" t="s">
        <v>3333</v>
      </c>
      <c r="F18" s="35" t="s">
        <v>811</v>
      </c>
      <c r="G18" s="42" t="s">
        <v>648</v>
      </c>
      <c r="H18" s="35" t="s">
        <v>1461</v>
      </c>
      <c r="I18" s="35" t="s">
        <v>1462</v>
      </c>
      <c r="J18" s="20" t="s">
        <v>648</v>
      </c>
      <c r="K18" s="20" t="s">
        <v>648</v>
      </c>
      <c r="L18" s="51" t="s">
        <v>474</v>
      </c>
      <c r="M18" s="25" t="str">
        <f t="shared" si="1"/>
        <v>'가산금액','ADTN_AMT','세금이나 공공요금 등을 납부 기한까지 내지 않은 경우, 원래 금액에 일정한 비율로 덧붙여 매기는 돈의 액수','금액N15','-'</v>
      </c>
      <c r="N18" s="25" t="str">
        <f t="shared" si="0"/>
        <v>('가산금액','ADTN_AMT','세금이나 공공요금 등을 납부 기한까지 내지 않은 경우, 원래 금액에 일정한 비율로 덧붙여 매기는 돈의 액수','금액N15','-'),</v>
      </c>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row>
    <row r="19" spans="1:65" s="46" customFormat="1" ht="46.5" customHeight="1">
      <c r="A19" s="109">
        <v>18</v>
      </c>
      <c r="B19" s="97" t="s">
        <v>982</v>
      </c>
      <c r="C19" s="97" t="s">
        <v>312</v>
      </c>
      <c r="D19" s="99" t="s">
        <v>1167</v>
      </c>
      <c r="E19" s="99" t="s">
        <v>1618</v>
      </c>
      <c r="F19" s="106" t="s">
        <v>791</v>
      </c>
      <c r="G19" s="97" t="s">
        <v>1113</v>
      </c>
      <c r="H19" s="106" t="s">
        <v>1463</v>
      </c>
      <c r="I19" s="110" t="s">
        <v>1464</v>
      </c>
      <c r="J19" s="104" t="s">
        <v>1596</v>
      </c>
      <c r="K19" s="104" t="s">
        <v>1113</v>
      </c>
      <c r="L19" s="104" t="s">
        <v>1113</v>
      </c>
      <c r="M19" s="25" t="str">
        <f t="shared" si="1"/>
        <v>'가산세','ADDTX','규정한 세금을 납부하지 않았을 때 본래 부과된 금액에 일정 비율로 금액을 부과하는 세금','금액N18','-'</v>
      </c>
      <c r="N19" s="25" t="str">
        <f t="shared" si="0"/>
        <v>('가산세','ADDTX','규정한 세금을 납부하지 않았을 때 본래 부과된 금액에 일정 비율로 금액을 부과하는 세금','금액N18','-'),</v>
      </c>
    </row>
    <row r="20" spans="1:65" s="46" customFormat="1" ht="46.5" customHeight="1">
      <c r="A20" s="38">
        <v>19</v>
      </c>
      <c r="B20" s="20" t="s">
        <v>3330</v>
      </c>
      <c r="C20" s="20" t="s">
        <v>3334</v>
      </c>
      <c r="D20" s="26" t="s">
        <v>3335</v>
      </c>
      <c r="E20" s="35" t="s">
        <v>3336</v>
      </c>
      <c r="F20" s="35" t="s">
        <v>3337</v>
      </c>
      <c r="G20" s="42" t="s">
        <v>648</v>
      </c>
      <c r="H20" s="35" t="s">
        <v>1584</v>
      </c>
      <c r="I20" s="20" t="s">
        <v>648</v>
      </c>
      <c r="J20" s="20" t="s">
        <v>648</v>
      </c>
      <c r="K20" s="20" t="s">
        <v>648</v>
      </c>
      <c r="L20" s="51" t="s">
        <v>474</v>
      </c>
      <c r="M20" s="25" t="str">
        <f t="shared" si="1"/>
        <v>'가상계좌번호','VR_ACTNO','상품을 구입한 고객이 대금을 입금하도록 임시로 계좌에 부여하는 식별 번호','계좌번호V20','-'</v>
      </c>
      <c r="N20" s="25" t="str">
        <f t="shared" si="0"/>
        <v>('가상계좌번호','VR_ACTNO','상품을 구입한 고객이 대금을 입금하도록 임시로 계좌에 부여하는 식별 번호','계좌번호V20','-'),</v>
      </c>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row>
    <row r="21" spans="1:65" s="46" customFormat="1" ht="46.5" customHeight="1">
      <c r="A21" s="109">
        <v>20</v>
      </c>
      <c r="B21" s="97" t="s">
        <v>982</v>
      </c>
      <c r="C21" s="98" t="s">
        <v>2415</v>
      </c>
      <c r="D21" s="99" t="s">
        <v>3271</v>
      </c>
      <c r="E21" s="99" t="s">
        <v>2830</v>
      </c>
      <c r="F21" s="100" t="s">
        <v>792</v>
      </c>
      <c r="G21" s="112" t="s">
        <v>1123</v>
      </c>
      <c r="H21" s="102" t="s">
        <v>1124</v>
      </c>
      <c r="I21" s="100" t="s">
        <v>1125</v>
      </c>
      <c r="J21" s="103" t="s">
        <v>648</v>
      </c>
      <c r="K21" s="104" t="s">
        <v>648</v>
      </c>
      <c r="L21" s="104" t="s">
        <v>648</v>
      </c>
      <c r="M21" s="25" t="str">
        <f t="shared" si="1"/>
        <v>'가입시각','JOIN_TM','조직이나 단체 등에 들어가거나 서비스를 제공하는 상품 등을 신청한 어느 한 시점','시분초C6','-'</v>
      </c>
      <c r="N21" s="25" t="str">
        <f t="shared" si="0"/>
        <v>('가입시각','JOIN_TM','조직이나 단체 등에 들어가거나 서비스를 제공하는 상품 등을 신청한 어느 한 시점','시분초C6','-'),</v>
      </c>
    </row>
    <row r="22" spans="1:65" s="46" customFormat="1" ht="46.5" customHeight="1">
      <c r="A22" s="38">
        <v>21</v>
      </c>
      <c r="B22" s="20" t="s">
        <v>3338</v>
      </c>
      <c r="C22" s="20" t="s">
        <v>3339</v>
      </c>
      <c r="D22" s="26" t="s">
        <v>3340</v>
      </c>
      <c r="E22" s="35" t="s">
        <v>3341</v>
      </c>
      <c r="F22" s="35" t="s">
        <v>794</v>
      </c>
      <c r="G22" s="50" t="s">
        <v>1116</v>
      </c>
      <c r="H22" s="35" t="s">
        <v>1117</v>
      </c>
      <c r="I22" s="35" t="s">
        <v>1118</v>
      </c>
      <c r="J22" s="20" t="s">
        <v>648</v>
      </c>
      <c r="K22" s="20" t="s">
        <v>648</v>
      </c>
      <c r="L22" s="51" t="s">
        <v>474</v>
      </c>
      <c r="M22" s="25" t="str">
        <f t="shared" si="1"/>
        <v>'가입일시','JOIN_DT','조직이나 단체 등에 들어가거나 서비스를 제공하는 상품 등을 신청한 날짜와 시각','연월일시분초D','-'</v>
      </c>
      <c r="N22" s="25" t="str">
        <f t="shared" si="0"/>
        <v>('가입일시','JOIN_DT','조직이나 단체 등에 들어가거나 서비스를 제공하는 상품 등을 신청한 날짜와 시각','연월일시분초D','-'),</v>
      </c>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row>
    <row r="23" spans="1:65" s="46" customFormat="1" ht="46.5" customHeight="1">
      <c r="A23" s="39">
        <v>22</v>
      </c>
      <c r="B23" s="20" t="s">
        <v>3342</v>
      </c>
      <c r="C23" s="20" t="s">
        <v>3343</v>
      </c>
      <c r="D23" s="26" t="s">
        <v>3344</v>
      </c>
      <c r="E23" s="35" t="s">
        <v>3345</v>
      </c>
      <c r="F23" s="35" t="s">
        <v>788</v>
      </c>
      <c r="G23" s="50" t="s">
        <v>1119</v>
      </c>
      <c r="H23" s="35" t="s">
        <v>1114</v>
      </c>
      <c r="I23" s="35" t="s">
        <v>1115</v>
      </c>
      <c r="J23" s="20" t="s">
        <v>648</v>
      </c>
      <c r="K23" s="20" t="s">
        <v>648</v>
      </c>
      <c r="L23" s="51" t="s">
        <v>474</v>
      </c>
      <c r="M23" s="25" t="str">
        <f t="shared" si="1"/>
        <v>'가입일자','JOIN_YMD','조직이나 단체 등에 들어가거나 서비스를 제공하는 상품 등을 신청한 날짜','연월일C8','-'</v>
      </c>
      <c r="N23" s="25" t="str">
        <f t="shared" si="0"/>
        <v>('가입일자','JOIN_YMD','조직이나 단체 등에 들어가거나 서비스를 제공하는 상품 등을 신청한 날짜','연월일C8','-'),</v>
      </c>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row>
    <row r="24" spans="1:65" s="46" customFormat="1" ht="46.5" customHeight="1">
      <c r="A24" s="38">
        <v>23</v>
      </c>
      <c r="B24" s="20" t="s">
        <v>3330</v>
      </c>
      <c r="C24" s="20" t="s">
        <v>3346</v>
      </c>
      <c r="D24" s="26" t="s">
        <v>3347</v>
      </c>
      <c r="E24" s="35" t="s">
        <v>3348</v>
      </c>
      <c r="F24" s="35" t="s">
        <v>3349</v>
      </c>
      <c r="G24" s="50" t="s">
        <v>3350</v>
      </c>
      <c r="H24" s="35" t="s">
        <v>1120</v>
      </c>
      <c r="I24" s="20" t="s">
        <v>648</v>
      </c>
      <c r="J24" s="134" t="s">
        <v>3351</v>
      </c>
      <c r="K24" s="35" t="s">
        <v>3352</v>
      </c>
      <c r="L24" s="51" t="s">
        <v>474</v>
      </c>
      <c r="M24" s="25" t="str">
        <f t="shared" si="1"/>
        <v>'가족관계코드','FAM_REL_CD','주로 부부를 중심으로 친족 관계에 있는 사람들의 집단 또는 그 구성원, 즉 혼인, 혈연, 입양 등 사람들의 집단과 관련된 정보를 나타내기 위한 기호 체계','코드C3','-'</v>
      </c>
      <c r="N24" s="25" t="str">
        <f t="shared" si="0"/>
        <v>('가족관계코드','FAM_REL_CD','주로 부부를 중심으로 친족 관계에 있는 사람들의 집단 또는 그 구성원, 즉 혼인, 혈연, 입양 등 사람들의 집단과 관련된 정보를 나타내기 위한 기호 체계','코드C3','-'),</v>
      </c>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row>
    <row r="25" spans="1:65" s="46" customFormat="1" ht="46.5" customHeight="1">
      <c r="A25" s="39">
        <v>24</v>
      </c>
      <c r="B25" s="20" t="s">
        <v>3325</v>
      </c>
      <c r="C25" s="20" t="s">
        <v>3353</v>
      </c>
      <c r="D25" s="26" t="s">
        <v>3354</v>
      </c>
      <c r="E25" s="35" t="s">
        <v>3355</v>
      </c>
      <c r="F25" s="35" t="s">
        <v>658</v>
      </c>
      <c r="G25" s="50" t="s">
        <v>3356</v>
      </c>
      <c r="H25" s="35" t="s">
        <v>1121</v>
      </c>
      <c r="I25" s="35" t="s">
        <v>1122</v>
      </c>
      <c r="J25" s="20" t="s">
        <v>648</v>
      </c>
      <c r="K25" s="20" t="s">
        <v>648</v>
      </c>
      <c r="L25" s="51" t="s">
        <v>474</v>
      </c>
      <c r="M25" s="25" t="str">
        <f t="shared" si="1"/>
        <v>'간선시설여부','ATLFCS_YN','주택단지 밖에 있는 같은 종류의 기간시설(도로, 상하수도, 전기시설 등)에 연결하는 시설인지 여부','여부C1','-'</v>
      </c>
      <c r="N25" s="25" t="str">
        <f t="shared" si="0"/>
        <v>('간선시설여부','ATLFCS_YN','주택단지 밖에 있는 같은 종류의 기간시설(도로, 상하수도, 전기시설 등)에 연결하는 시설인지 여부','여부C1','-'),</v>
      </c>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row>
    <row r="26" spans="1:65" s="46" customFormat="1" ht="46.5" customHeight="1">
      <c r="A26" s="38">
        <v>25</v>
      </c>
      <c r="B26" s="20" t="s">
        <v>3330</v>
      </c>
      <c r="C26" s="20" t="s">
        <v>3357</v>
      </c>
      <c r="D26" s="26" t="s">
        <v>3358</v>
      </c>
      <c r="E26" s="35" t="s">
        <v>3359</v>
      </c>
      <c r="F26" s="35" t="s">
        <v>653</v>
      </c>
      <c r="G26" s="42" t="s">
        <v>648</v>
      </c>
      <c r="H26" s="35" t="s">
        <v>1576</v>
      </c>
      <c r="I26" s="20" t="s">
        <v>648</v>
      </c>
      <c r="J26" s="20" t="s">
        <v>648</v>
      </c>
      <c r="K26" s="20" t="s">
        <v>648</v>
      </c>
      <c r="L26" s="89" t="s">
        <v>3360</v>
      </c>
      <c r="M26" s="25" t="str">
        <f t="shared" si="1"/>
        <v>'강사명','INSTR_NM','학교나 학원 등에서 위촉받아 강의하는 사람의 이름','명V100','강사이름'</v>
      </c>
      <c r="N26" s="25" t="str">
        <f t="shared" si="0"/>
        <v>('강사명','INSTR_NM','학교나 학원 등에서 위촉받아 강의하는 사람의 이름','명V100','강사이름'),</v>
      </c>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row>
    <row r="27" spans="1:65" s="46" customFormat="1" ht="46.5" customHeight="1">
      <c r="A27" s="39">
        <v>26</v>
      </c>
      <c r="B27" s="20" t="s">
        <v>3330</v>
      </c>
      <c r="C27" s="20" t="s">
        <v>3361</v>
      </c>
      <c r="D27" s="26" t="s">
        <v>3362</v>
      </c>
      <c r="E27" s="35" t="s">
        <v>3363</v>
      </c>
      <c r="F27" s="35" t="s">
        <v>3364</v>
      </c>
      <c r="G27" s="42" t="s">
        <v>648</v>
      </c>
      <c r="H27" s="35" t="s">
        <v>3365</v>
      </c>
      <c r="I27" s="35" t="s">
        <v>3366</v>
      </c>
      <c r="J27" s="20" t="s">
        <v>648</v>
      </c>
      <c r="K27" s="35" t="s">
        <v>1675</v>
      </c>
      <c r="L27" s="89" t="s">
        <v>3367</v>
      </c>
      <c r="M27" s="25" t="str">
        <f t="shared" si="1"/>
        <v>'개별공시지가','INDIV_OALP','표준지의 단위 면적당 가격인 공시지가를 기준으로 산정한, 개별 토지의 단위 면적당 가격','가격N10','개별표준지공시지가'</v>
      </c>
      <c r="N27" s="25" t="str">
        <f t="shared" si="0"/>
        <v>('개별공시지가','INDIV_OALP','표준지의 단위 면적당 가격인 공시지가를 기준으로 산정한, 개별 토지의 단위 면적당 가격','가격N10','개별표준지공시지가'),</v>
      </c>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row>
    <row r="28" spans="1:65" s="46" customFormat="1" ht="46.5" customHeight="1">
      <c r="A28" s="96">
        <v>27</v>
      </c>
      <c r="B28" s="97" t="s">
        <v>982</v>
      </c>
      <c r="C28" s="97" t="s">
        <v>1109</v>
      </c>
      <c r="D28" s="99" t="s">
        <v>3237</v>
      </c>
      <c r="E28" s="99" t="s">
        <v>1965</v>
      </c>
      <c r="F28" s="106" t="s">
        <v>863</v>
      </c>
      <c r="G28" s="97" t="s">
        <v>1113</v>
      </c>
      <c r="H28" s="106" t="s">
        <v>1593</v>
      </c>
      <c r="I28" s="110">
        <v>9999</v>
      </c>
      <c r="J28" s="104" t="s">
        <v>1596</v>
      </c>
      <c r="K28" s="104" t="s">
        <v>1113</v>
      </c>
      <c r="L28" s="99" t="s">
        <v>1730</v>
      </c>
      <c r="M28" s="25" t="str">
        <f t="shared" si="1"/>
        <v>'개별전화번호','INDIV_TELNO','전화가입자에게 부여된 전화번호 중 (전화교환)국전화번호 뒤에 오며 전화번호의 유일성을 확보하기 위하여 최대 4자리로 구성된 번호','전화번호V4','끝자리전화번호, 끝전화번호, 개별번호, 뒷자리전화번호'</v>
      </c>
      <c r="N28" s="25" t="str">
        <f t="shared" si="0"/>
        <v>('개별전화번호','INDIV_TELNO','전화가입자에게 부여된 전화번호 중 (전화교환)국전화번호 뒤에 오며 전화번호의 유일성을 확보하기 위하여 최대 4자리로 구성된 번호','전화번호V4','끝자리전화번호, 끝전화번호, 개별번호, 뒷자리전화번호'),</v>
      </c>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row>
    <row r="29" spans="1:65" s="46" customFormat="1" ht="46.5" customHeight="1">
      <c r="A29" s="39">
        <v>28</v>
      </c>
      <c r="B29" s="20" t="s">
        <v>3342</v>
      </c>
      <c r="C29" s="20" t="s">
        <v>3368</v>
      </c>
      <c r="D29" s="26" t="s">
        <v>3369</v>
      </c>
      <c r="E29" s="35" t="s">
        <v>3370</v>
      </c>
      <c r="F29" s="35" t="s">
        <v>788</v>
      </c>
      <c r="G29" s="50" t="s">
        <v>1119</v>
      </c>
      <c r="H29" s="35" t="s">
        <v>1114</v>
      </c>
      <c r="I29" s="35" t="s">
        <v>1115</v>
      </c>
      <c r="J29" s="20" t="s">
        <v>648</v>
      </c>
      <c r="K29" s="20" t="s">
        <v>648</v>
      </c>
      <c r="L29" s="51" t="s">
        <v>474</v>
      </c>
      <c r="M29" s="25" t="str">
        <f t="shared" si="1"/>
        <v>'개설일자','ESTBL_YMD','설비나 제도 등을 새로 마련하고 그에 관한 일을 처음 시작한 날짜','연월일C8','-'</v>
      </c>
      <c r="N29" s="25" t="str">
        <f t="shared" si="0"/>
        <v>('개설일자','ESTBL_YMD','설비나 제도 등을 새로 마련하고 그에 관한 일을 처음 시작한 날짜','연월일C8','-'),</v>
      </c>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row>
    <row r="30" spans="1:65" s="46" customFormat="1" ht="46.5" customHeight="1">
      <c r="A30" s="38">
        <v>29</v>
      </c>
      <c r="B30" s="20" t="s">
        <v>3342</v>
      </c>
      <c r="C30" s="16" t="s">
        <v>3371</v>
      </c>
      <c r="D30" s="26" t="s">
        <v>3372</v>
      </c>
      <c r="E30" s="35" t="s">
        <v>3373</v>
      </c>
      <c r="F30" s="35" t="s">
        <v>788</v>
      </c>
      <c r="G30" s="50" t="s">
        <v>1119</v>
      </c>
      <c r="H30" s="35" t="s">
        <v>1114</v>
      </c>
      <c r="I30" s="35" t="s">
        <v>1115</v>
      </c>
      <c r="J30" s="20" t="s">
        <v>648</v>
      </c>
      <c r="K30" s="20" t="s">
        <v>648</v>
      </c>
      <c r="L30" s="51" t="s">
        <v>474</v>
      </c>
      <c r="M30" s="25" t="str">
        <f t="shared" si="1"/>
        <v>'개시일자','STRT_YMD','행동이나 일 등을 시작한 날짜','연월일C8','-'</v>
      </c>
      <c r="N30" s="25" t="str">
        <f t="shared" si="0"/>
        <v>('개시일자','STRT_YMD','행동이나 일 등을 시작한 날짜','연월일C8','-'),</v>
      </c>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row>
    <row r="31" spans="1:65" s="46" customFormat="1" ht="46.5" customHeight="1">
      <c r="A31" s="39">
        <v>30</v>
      </c>
      <c r="B31" s="20" t="s">
        <v>3342</v>
      </c>
      <c r="C31" s="16" t="s">
        <v>3374</v>
      </c>
      <c r="D31" s="26" t="s">
        <v>3375</v>
      </c>
      <c r="E31" s="35" t="s">
        <v>3376</v>
      </c>
      <c r="F31" s="35" t="s">
        <v>788</v>
      </c>
      <c r="G31" s="50" t="s">
        <v>1119</v>
      </c>
      <c r="H31" s="35" t="s">
        <v>1114</v>
      </c>
      <c r="I31" s="35" t="s">
        <v>1115</v>
      </c>
      <c r="J31" s="20" t="s">
        <v>648</v>
      </c>
      <c r="K31" s="20" t="s">
        <v>648</v>
      </c>
      <c r="L31" s="51" t="s">
        <v>474</v>
      </c>
      <c r="M31" s="25" t="str">
        <f t="shared" si="1"/>
        <v>'개업일자','OPBIZ_YMD','영업을 처음 시작한 날짜','연월일C8','-'</v>
      </c>
      <c r="N31" s="25" t="str">
        <f t="shared" si="0"/>
        <v>('개업일자','OPBIZ_YMD','영업을 처음 시작한 날짜','연월일C8','-'),</v>
      </c>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row>
    <row r="32" spans="1:65" s="46" customFormat="1" ht="46.5" customHeight="1">
      <c r="A32" s="96">
        <v>31</v>
      </c>
      <c r="B32" s="97" t="s">
        <v>982</v>
      </c>
      <c r="C32" s="97" t="s">
        <v>237</v>
      </c>
      <c r="D32" s="99" t="s">
        <v>1168</v>
      </c>
      <c r="E32" s="99" t="s">
        <v>1903</v>
      </c>
      <c r="F32" s="99" t="s">
        <v>795</v>
      </c>
      <c r="G32" s="97" t="s">
        <v>1113</v>
      </c>
      <c r="H32" s="106" t="s">
        <v>1589</v>
      </c>
      <c r="I32" s="110" t="s">
        <v>1590</v>
      </c>
      <c r="J32" s="104" t="s">
        <v>1596</v>
      </c>
      <c r="K32" s="104" t="s">
        <v>1113</v>
      </c>
      <c r="L32" s="111" t="s">
        <v>1867</v>
      </c>
      <c r="M32" s="25" t="str">
        <f t="shared" si="1"/>
        <v>'개인식별번호','PRIDTF_NO','성명을 알 수 없는 사람이나 신체의 신원을 지문, 혈액형, 발자국, 글씨 따위를 조사하여 컴퓨터 시스템 따위의 장치를 사용하기 전에 개인에게 부여하는 식별 번호','주민등록번호C13','-'</v>
      </c>
      <c r="N32" s="25" t="str">
        <f t="shared" si="0"/>
        <v>('개인식별번호','PRIDTF_NO','성명을 알 수 없는 사람이나 신체의 신원을 지문, 혈액형, 발자국, 글씨 따위를 조사하여 컴퓨터 시스템 따위의 장치를 사용하기 전에 개인에게 부여하는 식별 번호','주민등록번호C13','-'),</v>
      </c>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row>
    <row r="33" spans="1:65" s="46" customFormat="1" ht="46.5" customHeight="1">
      <c r="A33" s="39">
        <v>32</v>
      </c>
      <c r="B33" s="20" t="s">
        <v>3342</v>
      </c>
      <c r="C33" s="16" t="s">
        <v>3377</v>
      </c>
      <c r="D33" s="26" t="s">
        <v>3378</v>
      </c>
      <c r="E33" s="35" t="s">
        <v>3379</v>
      </c>
      <c r="F33" s="35" t="s">
        <v>658</v>
      </c>
      <c r="G33" s="50" t="s">
        <v>3356</v>
      </c>
      <c r="H33" s="35" t="s">
        <v>1121</v>
      </c>
      <c r="I33" s="35" t="s">
        <v>1122</v>
      </c>
      <c r="J33" s="20" t="s">
        <v>648</v>
      </c>
      <c r="K33" s="35" t="s">
        <v>3380</v>
      </c>
      <c r="L33" s="51" t="s">
        <v>474</v>
      </c>
      <c r="M33" s="25" t="str">
        <f t="shared" si="1"/>
        <v>'개인정보수집동의여부','PRVC_CLCT_AGRE_YN','특정 개인을 식별하거나 유추해 낼 수 있는 정보를 수집 및 이용하도록 허락하는지 여부','여부C1','-'</v>
      </c>
      <c r="N33" s="25" t="str">
        <f t="shared" si="0"/>
        <v>('개인정보수집동의여부','PRVC_CLCT_AGRE_YN','특정 개인을 식별하거나 유추해 낼 수 있는 정보를 수집 및 이용하도록 허락하는지 여부','여부C1','-'),</v>
      </c>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row>
    <row r="34" spans="1:65" s="46" customFormat="1" ht="46.5" customHeight="1">
      <c r="A34" s="38">
        <v>33</v>
      </c>
      <c r="B34" s="20" t="s">
        <v>3342</v>
      </c>
      <c r="C34" s="16" t="s">
        <v>3381</v>
      </c>
      <c r="D34" s="26" t="s">
        <v>3382</v>
      </c>
      <c r="E34" s="35" t="s">
        <v>3383</v>
      </c>
      <c r="F34" s="35" t="s">
        <v>658</v>
      </c>
      <c r="G34" s="50" t="s">
        <v>3356</v>
      </c>
      <c r="H34" s="35" t="s">
        <v>1121</v>
      </c>
      <c r="I34" s="35" t="s">
        <v>1122</v>
      </c>
      <c r="J34" s="20" t="s">
        <v>648</v>
      </c>
      <c r="K34" s="35" t="s">
        <v>3380</v>
      </c>
      <c r="L34" s="51" t="s">
        <v>474</v>
      </c>
      <c r="M34" s="25" t="str">
        <f t="shared" si="1"/>
        <v>'개인정보제공동의여부','PRVC_PVSN_AGRE_YN','특정 개인을 식별하거나 유추해 낼 수 있는 정보를 제3자에게 제공하도록 허락하는지 여부','여부C1','-'</v>
      </c>
      <c r="N34" s="25" t="str">
        <f t="shared" si="0"/>
        <v>('개인정보제공동의여부','PRVC_PVSN_AGRE_YN','특정 개인을 식별하거나 유추해 낼 수 있는 정보를 제3자에게 제공하도록 허락하는지 여부','여부C1','-'),</v>
      </c>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row>
    <row r="35" spans="1:65" s="46" customFormat="1" ht="46.5" customHeight="1">
      <c r="A35" s="39">
        <v>34</v>
      </c>
      <c r="B35" s="20" t="s">
        <v>3342</v>
      </c>
      <c r="C35" s="20" t="s">
        <v>3384</v>
      </c>
      <c r="D35" s="26" t="s">
        <v>3385</v>
      </c>
      <c r="E35" s="35" t="s">
        <v>3386</v>
      </c>
      <c r="F35" s="35" t="s">
        <v>788</v>
      </c>
      <c r="G35" s="50" t="s">
        <v>3387</v>
      </c>
      <c r="H35" s="35" t="s">
        <v>1114</v>
      </c>
      <c r="I35" s="35" t="s">
        <v>1115</v>
      </c>
      <c r="J35" s="20" t="s">
        <v>648</v>
      </c>
      <c r="K35" s="20" t="s">
        <v>648</v>
      </c>
      <c r="L35" s="51" t="s">
        <v>474</v>
      </c>
      <c r="M35" s="25" t="str">
        <f t="shared" si="1"/>
        <v>'개정일자','RVSN_YMD','주로 문서의 내용 등을 고쳐 바르게 한 날짜','연월일C8','-'</v>
      </c>
      <c r="N35" s="25" t="str">
        <f t="shared" si="0"/>
        <v>('개정일자','RVSN_YMD','주로 문서의 내용 등을 고쳐 바르게 한 날짜','연월일C8','-'),</v>
      </c>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row>
    <row r="36" spans="1:65" s="46" customFormat="1" ht="46.5" customHeight="1">
      <c r="A36" s="38">
        <v>35</v>
      </c>
      <c r="B36" s="20" t="s">
        <v>3338</v>
      </c>
      <c r="C36" s="20" t="s">
        <v>3388</v>
      </c>
      <c r="D36" s="26" t="s">
        <v>3389</v>
      </c>
      <c r="E36" s="35" t="s">
        <v>3390</v>
      </c>
      <c r="F36" s="35" t="s">
        <v>788</v>
      </c>
      <c r="G36" s="50" t="s">
        <v>1119</v>
      </c>
      <c r="H36" s="35" t="s">
        <v>1114</v>
      </c>
      <c r="I36" s="35" t="s">
        <v>1115</v>
      </c>
      <c r="J36" s="20" t="s">
        <v>648</v>
      </c>
      <c r="K36" s="20" t="s">
        <v>648</v>
      </c>
      <c r="L36" s="51" t="s">
        <v>474</v>
      </c>
      <c r="M36" s="25" t="str">
        <f t="shared" si="1"/>
        <v>'개최일자','HDMT_YMD','행사나 회의를 주최하여 여는 날짜','연월일C8','-'</v>
      </c>
      <c r="N36" s="25" t="str">
        <f t="shared" si="0"/>
        <v>('개최일자','HDMT_YMD','행사나 회의를 주최하여 여는 날짜','연월일C8','-'),</v>
      </c>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row>
    <row r="37" spans="1:65" s="46" customFormat="1" ht="46.5" customHeight="1">
      <c r="A37" s="109">
        <v>36</v>
      </c>
      <c r="B37" s="97" t="s">
        <v>982</v>
      </c>
      <c r="C37" s="97" t="s">
        <v>143</v>
      </c>
      <c r="D37" s="99" t="s">
        <v>3238</v>
      </c>
      <c r="E37" s="99" t="s">
        <v>1904</v>
      </c>
      <c r="F37" s="106" t="s">
        <v>658</v>
      </c>
      <c r="G37" s="102" t="s">
        <v>2962</v>
      </c>
      <c r="H37" s="100" t="s">
        <v>1121</v>
      </c>
      <c r="I37" s="107" t="s">
        <v>1122</v>
      </c>
      <c r="J37" s="104" t="s">
        <v>1596</v>
      </c>
      <c r="K37" s="104" t="s">
        <v>1113</v>
      </c>
      <c r="L37" s="104" t="s">
        <v>1113</v>
      </c>
      <c r="M37" s="25" t="str">
        <f t="shared" si="1"/>
        <v>'개통여부','OPNG_YN','길, 다리, 철로, 전화, 전신 따위를 완성하거나 이어 통하게 했는지 여부','여부C1','-'</v>
      </c>
      <c r="N37" s="25" t="str">
        <f t="shared" si="0"/>
        <v>('개통여부','OPNG_YN','길, 다리, 철로, 전화, 전신 따위를 완성하거나 이어 통하게 했는지 여부','여부C1','-'),</v>
      </c>
    </row>
    <row r="38" spans="1:65" s="46" customFormat="1" ht="46.5" customHeight="1">
      <c r="A38" s="38">
        <v>37</v>
      </c>
      <c r="B38" s="20" t="s">
        <v>3325</v>
      </c>
      <c r="C38" s="20" t="s">
        <v>3391</v>
      </c>
      <c r="D38" s="26" t="s">
        <v>3392</v>
      </c>
      <c r="E38" s="35" t="s">
        <v>3393</v>
      </c>
      <c r="F38" s="35" t="s">
        <v>792</v>
      </c>
      <c r="G38" s="50" t="s">
        <v>1123</v>
      </c>
      <c r="H38" s="35" t="s">
        <v>1124</v>
      </c>
      <c r="I38" s="35" t="s">
        <v>1125</v>
      </c>
      <c r="J38" s="20" t="s">
        <v>648</v>
      </c>
      <c r="K38" s="20" t="s">
        <v>648</v>
      </c>
      <c r="L38" s="89" t="s">
        <v>3394</v>
      </c>
      <c r="M38" s="25" t="str">
        <f t="shared" si="1"/>
        <v>'갱신시각','UPDT_TM','이미 있던 것을 고쳐 새롭게 하는 어느 한 시점','시분초C6','업데이트시각'</v>
      </c>
      <c r="N38" s="25" t="str">
        <f t="shared" si="0"/>
        <v>('갱신시각','UPDT_TM','이미 있던 것을 고쳐 새롭게 하는 어느 한 시점','시분초C6','업데이트시각'),</v>
      </c>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row>
    <row r="39" spans="1:65" s="46" customFormat="1" ht="46.5" customHeight="1">
      <c r="A39" s="39">
        <v>38</v>
      </c>
      <c r="B39" s="20" t="s">
        <v>3325</v>
      </c>
      <c r="C39" s="16" t="s">
        <v>3395</v>
      </c>
      <c r="D39" s="26" t="s">
        <v>3396</v>
      </c>
      <c r="E39" s="35" t="s">
        <v>3397</v>
      </c>
      <c r="F39" s="35" t="s">
        <v>658</v>
      </c>
      <c r="G39" s="50" t="s">
        <v>3356</v>
      </c>
      <c r="H39" s="35" t="s">
        <v>1121</v>
      </c>
      <c r="I39" s="35" t="s">
        <v>1122</v>
      </c>
      <c r="J39" s="20" t="s">
        <v>648</v>
      </c>
      <c r="K39" s="20" t="s">
        <v>648</v>
      </c>
      <c r="L39" s="89" t="s">
        <v>3398</v>
      </c>
      <c r="M39" s="25" t="str">
        <f t="shared" si="1"/>
        <v>'갱신여부','UPDT_YN','이미 있던 것을 고쳐 새롭게 했는지 여부','여부C1','업데이트여부'</v>
      </c>
      <c r="N39" s="25" t="str">
        <f t="shared" si="0"/>
        <v>('갱신여부','UPDT_YN','이미 있던 것을 고쳐 새롭게 했는지 여부','여부C1','업데이트여부'),</v>
      </c>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row>
    <row r="40" spans="1:65" s="46" customFormat="1" ht="46.5" customHeight="1">
      <c r="A40" s="38">
        <v>39</v>
      </c>
      <c r="B40" s="20" t="s">
        <v>3338</v>
      </c>
      <c r="C40" s="16" t="s">
        <v>3399</v>
      </c>
      <c r="D40" s="26" t="s">
        <v>3400</v>
      </c>
      <c r="E40" s="35" t="s">
        <v>3401</v>
      </c>
      <c r="F40" s="35" t="s">
        <v>794</v>
      </c>
      <c r="G40" s="50" t="s">
        <v>1116</v>
      </c>
      <c r="H40" s="35" t="s">
        <v>1117</v>
      </c>
      <c r="I40" s="35" t="s">
        <v>1118</v>
      </c>
      <c r="J40" s="20" t="s">
        <v>648</v>
      </c>
      <c r="K40" s="20" t="s">
        <v>648</v>
      </c>
      <c r="L40" s="89" t="s">
        <v>3402</v>
      </c>
      <c r="M40" s="25" t="str">
        <f t="shared" si="1"/>
        <v>'갱신일시','UPDT_DT','이미 있던 것을 고쳐 새롭게 한 날짜와 시각','연월일시분초D','업데이트일시'</v>
      </c>
      <c r="N40" s="25" t="str">
        <f t="shared" si="0"/>
        <v>('갱신일시','UPDT_DT','이미 있던 것을 고쳐 새롭게 한 날짜와 시각','연월일시분초D','업데이트일시'),</v>
      </c>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row>
    <row r="41" spans="1:65" s="46" customFormat="1" ht="46.5" customHeight="1">
      <c r="A41" s="39">
        <v>40</v>
      </c>
      <c r="B41" s="20" t="s">
        <v>3342</v>
      </c>
      <c r="C41" s="20" t="s">
        <v>3403</v>
      </c>
      <c r="D41" s="26" t="s">
        <v>3404</v>
      </c>
      <c r="E41" s="35" t="s">
        <v>3405</v>
      </c>
      <c r="F41" s="35" t="s">
        <v>788</v>
      </c>
      <c r="G41" s="50" t="s">
        <v>1119</v>
      </c>
      <c r="H41" s="35" t="s">
        <v>1114</v>
      </c>
      <c r="I41" s="35" t="s">
        <v>1115</v>
      </c>
      <c r="J41" s="20" t="s">
        <v>648</v>
      </c>
      <c r="K41" s="20" t="s">
        <v>648</v>
      </c>
      <c r="L41" s="89" t="s">
        <v>3406</v>
      </c>
      <c r="M41" s="25" t="str">
        <f t="shared" si="1"/>
        <v>'갱신일자','UPDT_YMD','이미 있던 것을 고쳐 새롭게 한 날짜','연월일C8','업데이트일자'</v>
      </c>
      <c r="N41" s="25" t="str">
        <f t="shared" si="0"/>
        <v>('갱신일자','UPDT_YMD','이미 있던 것을 고쳐 새롭게 한 날짜','연월일C8','업데이트일자'),</v>
      </c>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row>
    <row r="42" spans="1:65" s="46" customFormat="1" ht="46.5" customHeight="1">
      <c r="A42" s="38">
        <v>41</v>
      </c>
      <c r="B42" s="20" t="s">
        <v>3330</v>
      </c>
      <c r="C42" s="16" t="s">
        <v>3407</v>
      </c>
      <c r="D42" s="26" t="s">
        <v>3408</v>
      </c>
      <c r="E42" s="35" t="s">
        <v>3409</v>
      </c>
      <c r="F42" s="35" t="s">
        <v>811</v>
      </c>
      <c r="G42" s="42" t="s">
        <v>648</v>
      </c>
      <c r="H42" s="35" t="s">
        <v>1461</v>
      </c>
      <c r="I42" s="35" t="s">
        <v>1462</v>
      </c>
      <c r="J42" s="20" t="s">
        <v>648</v>
      </c>
      <c r="K42" s="20" t="s">
        <v>648</v>
      </c>
      <c r="L42" s="51" t="s">
        <v>474</v>
      </c>
      <c r="M42" s="25" t="str">
        <f t="shared" si="1"/>
        <v>'거래금액','DLNG_AMT','돈이나 물건 등을 주고받거나 사고판 돈의 액수','금액N15','-'</v>
      </c>
      <c r="N42" s="25" t="str">
        <f t="shared" si="0"/>
        <v>('거래금액','DLNG_AMT','돈이나 물건 등을 주고받거나 사고판 돈의 액수','금액N15','-'),</v>
      </c>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row>
    <row r="43" spans="1:65" s="46" customFormat="1" ht="46.5" customHeight="1">
      <c r="A43" s="109">
        <v>42</v>
      </c>
      <c r="B43" s="97" t="s">
        <v>982</v>
      </c>
      <c r="C43" s="97" t="s">
        <v>176</v>
      </c>
      <c r="D43" s="99" t="s">
        <v>948</v>
      </c>
      <c r="E43" s="99" t="s">
        <v>1905</v>
      </c>
      <c r="F43" s="99" t="s">
        <v>818</v>
      </c>
      <c r="G43" s="97" t="s">
        <v>1113</v>
      </c>
      <c r="H43" s="99" t="s">
        <v>1584</v>
      </c>
      <c r="I43" s="111" t="s">
        <v>1113</v>
      </c>
      <c r="J43" s="104" t="s">
        <v>1596</v>
      </c>
      <c r="K43" s="104" t="s">
        <v>1113</v>
      </c>
      <c r="L43" s="111" t="s">
        <v>1867</v>
      </c>
      <c r="M43" s="25" t="str">
        <f t="shared" si="1"/>
        <v>'거래번호','DLNG_NO','돈이나 물건 등을 주고받거나 사고파는 일에 부여하는 식별 번호','번호V20','-'</v>
      </c>
      <c r="N43" s="25" t="str">
        <f t="shared" si="0"/>
        <v>('거래번호','DLNG_NO','돈이나 물건 등을 주고받거나 사고파는 일에 부여하는 식별 번호','번호V20','-'),</v>
      </c>
    </row>
    <row r="44" spans="1:65" s="46" customFormat="1" ht="46.5" customHeight="1">
      <c r="A44" s="96">
        <v>43</v>
      </c>
      <c r="B44" s="97" t="s">
        <v>982</v>
      </c>
      <c r="C44" s="97" t="s">
        <v>207</v>
      </c>
      <c r="D44" s="99" t="s">
        <v>1906</v>
      </c>
      <c r="E44" s="99" t="s">
        <v>1907</v>
      </c>
      <c r="F44" s="112" t="s">
        <v>792</v>
      </c>
      <c r="G44" s="102" t="s">
        <v>1123</v>
      </c>
      <c r="H44" s="100" t="s">
        <v>1124</v>
      </c>
      <c r="I44" s="107" t="s">
        <v>1125</v>
      </c>
      <c r="J44" s="104" t="s">
        <v>1596</v>
      </c>
      <c r="K44" s="104" t="s">
        <v>1113</v>
      </c>
      <c r="L44" s="104" t="s">
        <v>1113</v>
      </c>
      <c r="M44" s="25" t="str">
        <f t="shared" si="1"/>
        <v>'거래시간','DLNG_HR','거래하는 일에 걸리는 일정한 시간','시분초C6','-'</v>
      </c>
      <c r="N44" s="25" t="str">
        <f t="shared" si="0"/>
        <v>('거래시간','DLNG_HR','거래하는 일에 걸리는 일정한 시간','시분초C6','-'),</v>
      </c>
    </row>
    <row r="45" spans="1:65" s="46" customFormat="1" ht="46.5" customHeight="1">
      <c r="A45" s="39">
        <v>44</v>
      </c>
      <c r="B45" s="20" t="s">
        <v>3338</v>
      </c>
      <c r="C45" s="20" t="s">
        <v>3410</v>
      </c>
      <c r="D45" s="26" t="s">
        <v>3411</v>
      </c>
      <c r="E45" s="35" t="s">
        <v>3412</v>
      </c>
      <c r="F45" s="35" t="s">
        <v>794</v>
      </c>
      <c r="G45" s="50" t="s">
        <v>1116</v>
      </c>
      <c r="H45" s="35" t="s">
        <v>1117</v>
      </c>
      <c r="I45" s="35" t="s">
        <v>1118</v>
      </c>
      <c r="J45" s="20" t="s">
        <v>648</v>
      </c>
      <c r="K45" s="20" t="s">
        <v>648</v>
      </c>
      <c r="L45" s="51" t="s">
        <v>474</v>
      </c>
      <c r="M45" s="25" t="str">
        <f t="shared" si="1"/>
        <v>'거래일시','DLNG_DT','돈이나 물건 등을 주고받거나 사고판 날짜와 시각','연월일시분초D','-'</v>
      </c>
      <c r="N45" s="25" t="str">
        <f t="shared" si="0"/>
        <v>('거래일시','DLNG_DT','돈이나 물건 등을 주고받거나 사고판 날짜와 시각','연월일시분초D','-'),</v>
      </c>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row>
    <row r="46" spans="1:65" s="47" customFormat="1" ht="46.5" customHeight="1">
      <c r="A46" s="38">
        <v>45</v>
      </c>
      <c r="B46" s="20" t="s">
        <v>3342</v>
      </c>
      <c r="C46" s="16" t="s">
        <v>3413</v>
      </c>
      <c r="D46" s="26" t="s">
        <v>3414</v>
      </c>
      <c r="E46" s="35" t="s">
        <v>3415</v>
      </c>
      <c r="F46" s="35" t="s">
        <v>788</v>
      </c>
      <c r="G46" s="50" t="s">
        <v>1119</v>
      </c>
      <c r="H46" s="35" t="s">
        <v>1114</v>
      </c>
      <c r="I46" s="35" t="s">
        <v>1115</v>
      </c>
      <c r="J46" s="20" t="s">
        <v>648</v>
      </c>
      <c r="K46" s="20" t="s">
        <v>648</v>
      </c>
      <c r="L46" s="51" t="s">
        <v>474</v>
      </c>
      <c r="M46" s="25" t="str">
        <f t="shared" si="1"/>
        <v>'거래일자','DLNG_YMD','돈이나 물건 등을 주고받거나 사고판 날짜','연월일C8','-'</v>
      </c>
      <c r="N46" s="25" t="str">
        <f t="shared" si="0"/>
        <v>('거래일자','DLNG_YMD','돈이나 물건 등을 주고받거나 사고판 날짜','연월일C8','-'),</v>
      </c>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row>
    <row r="47" spans="1:65" s="46" customFormat="1" ht="46.5" customHeight="1">
      <c r="A47" s="39">
        <v>46</v>
      </c>
      <c r="B47" s="20" t="s">
        <v>3330</v>
      </c>
      <c r="C47" s="20" t="s">
        <v>3416</v>
      </c>
      <c r="D47" s="26" t="s">
        <v>3417</v>
      </c>
      <c r="E47" s="35" t="s">
        <v>3418</v>
      </c>
      <c r="F47" s="35" t="s">
        <v>653</v>
      </c>
      <c r="G47" s="42" t="s">
        <v>648</v>
      </c>
      <c r="H47" s="35" t="s">
        <v>1576</v>
      </c>
      <c r="I47" s="20" t="s">
        <v>648</v>
      </c>
      <c r="J47" s="20" t="s">
        <v>648</v>
      </c>
      <c r="K47" s="20" t="s">
        <v>648</v>
      </c>
      <c r="L47" s="89" t="s">
        <v>3419</v>
      </c>
      <c r="M47" s="25" t="str">
        <f t="shared" si="1"/>
        <v>'거래처명','CNPT_NM','돈이나 물건 등을 계속 주고받는 곳의 이름','명V100','거래처이름, 거래처명칭'</v>
      </c>
      <c r="N47" s="25" t="str">
        <f t="shared" si="0"/>
        <v>('거래처명','CNPT_NM','돈이나 물건 등을 계속 주고받는 곳의 이름','명V100','거래처이름, 거래처명칭'),</v>
      </c>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row>
    <row r="48" spans="1:65" s="46" customFormat="1" ht="46.5" customHeight="1">
      <c r="A48" s="38">
        <v>47</v>
      </c>
      <c r="B48" s="20" t="s">
        <v>3330</v>
      </c>
      <c r="C48" s="20" t="s">
        <v>3420</v>
      </c>
      <c r="D48" s="26" t="s">
        <v>3421</v>
      </c>
      <c r="E48" s="35" t="s">
        <v>3422</v>
      </c>
      <c r="F48" s="35" t="s">
        <v>3423</v>
      </c>
      <c r="G48" s="42" t="s">
        <v>648</v>
      </c>
      <c r="H48" s="35" t="s">
        <v>3424</v>
      </c>
      <c r="I48" s="20" t="s">
        <v>648</v>
      </c>
      <c r="J48" s="20" t="s">
        <v>648</v>
      </c>
      <c r="K48" s="35" t="s">
        <v>3425</v>
      </c>
      <c r="L48" s="51" t="s">
        <v>474</v>
      </c>
      <c r="M48" s="25" t="str">
        <f t="shared" si="1"/>
        <v>'건물관리번호','BLDG_MNG_NO','건물을 관리하기 위해 부여한 번호','번호V25','-'</v>
      </c>
      <c r="N48" s="25" t="str">
        <f t="shared" si="0"/>
        <v>('건물관리번호','BLDG_MNG_NO','건물을 관리하기 위해 부여한 번호','번호V25','-'),</v>
      </c>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row>
    <row r="49" spans="1:65" s="46" customFormat="1" ht="46.5" customHeight="1">
      <c r="A49" s="39">
        <v>48</v>
      </c>
      <c r="B49" s="20" t="s">
        <v>3330</v>
      </c>
      <c r="C49" s="20" t="s">
        <v>3426</v>
      </c>
      <c r="D49" s="26" t="s">
        <v>3427</v>
      </c>
      <c r="E49" s="35" t="s">
        <v>3428</v>
      </c>
      <c r="F49" s="35" t="s">
        <v>653</v>
      </c>
      <c r="G49" s="42" t="s">
        <v>648</v>
      </c>
      <c r="H49" s="35" t="s">
        <v>1576</v>
      </c>
      <c r="I49" s="20" t="s">
        <v>648</v>
      </c>
      <c r="J49" s="20" t="s">
        <v>648</v>
      </c>
      <c r="K49" s="20" t="s">
        <v>648</v>
      </c>
      <c r="L49" s="89" t="s">
        <v>3429</v>
      </c>
      <c r="M49" s="25" t="str">
        <f t="shared" si="1"/>
        <v>'건물명','BLDG_NM','건물의 이름','명V100','건물이름, 건물명칭'</v>
      </c>
      <c r="N49" s="25" t="str">
        <f t="shared" si="0"/>
        <v>('건물명','BLDG_NM','건물의 이름','명V100','건물이름, 건물명칭'),</v>
      </c>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row>
    <row r="50" spans="1:65" s="46" customFormat="1" ht="46.5" customHeight="1">
      <c r="A50" s="38">
        <v>49</v>
      </c>
      <c r="B50" s="20" t="s">
        <v>3330</v>
      </c>
      <c r="C50" s="20" t="s">
        <v>3430</v>
      </c>
      <c r="D50" s="26" t="s">
        <v>3431</v>
      </c>
      <c r="E50" s="35" t="s">
        <v>3432</v>
      </c>
      <c r="F50" s="35" t="s">
        <v>3433</v>
      </c>
      <c r="G50" s="42" t="s">
        <v>648</v>
      </c>
      <c r="H50" s="35" t="s">
        <v>1587</v>
      </c>
      <c r="I50" s="35" t="s">
        <v>3434</v>
      </c>
      <c r="J50" s="20" t="s">
        <v>648</v>
      </c>
      <c r="K50" s="35" t="s">
        <v>3425</v>
      </c>
      <c r="L50" s="51" t="s">
        <v>474</v>
      </c>
      <c r="M50" s="25" t="str">
        <f t="shared" si="1"/>
        <v>'건물번호','BNO','행정안전부장관이 정하는 기준에 따라 건물(둘 이상의 건물 등이 현실적으로 하나의 집단을 이루었을 때는 그 건물 등의 전체)마다 매긴 번호','건물번호V10','-'</v>
      </c>
      <c r="N50" s="25" t="str">
        <f t="shared" si="0"/>
        <v>('건물번호','BNO','행정안전부장관이 정하는 기준에 따라 건물(둘 이상의 건물 등이 현실적으로 하나의 집단을 이루었을 때는 그 건물 등의 전체)마다 매긴 번호','건물번호V10','-'),</v>
      </c>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row>
    <row r="51" spans="1:65" s="46" customFormat="1" ht="46.5" customHeight="1">
      <c r="A51" s="39">
        <v>50</v>
      </c>
      <c r="B51" s="20" t="s">
        <v>3330</v>
      </c>
      <c r="C51" s="20" t="s">
        <v>3435</v>
      </c>
      <c r="D51" s="26" t="s">
        <v>3436</v>
      </c>
      <c r="E51" s="35" t="s">
        <v>3437</v>
      </c>
      <c r="F51" s="35" t="s">
        <v>3438</v>
      </c>
      <c r="G51" s="42" t="s">
        <v>648</v>
      </c>
      <c r="H51" s="35" t="s">
        <v>3439</v>
      </c>
      <c r="I51" s="35" t="s">
        <v>3439</v>
      </c>
      <c r="J51" s="20" t="s">
        <v>648</v>
      </c>
      <c r="K51" s="35" t="s">
        <v>3425</v>
      </c>
      <c r="L51" s="51" t="s">
        <v>474</v>
      </c>
      <c r="M51" s="25" t="str">
        <f t="shared" si="1"/>
        <v>'건물본번','BMNO','행정안전부장관이 정하는 기준에 따라 건물마다 매긴 번호의 붙임표(-) 앞에 오는 주된 번호','건물본번N5','-'</v>
      </c>
      <c r="N51" s="25" t="str">
        <f t="shared" si="0"/>
        <v>('건물본번','BMNO','행정안전부장관이 정하는 기준에 따라 건물마다 매긴 번호의 붙임표(-) 앞에 오는 주된 번호','건물본번N5','-'),</v>
      </c>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row>
    <row r="52" spans="1:65" s="46" customFormat="1" ht="46.5" customHeight="1">
      <c r="A52" s="38">
        <v>51</v>
      </c>
      <c r="B52" s="20" t="s">
        <v>3330</v>
      </c>
      <c r="C52" s="20" t="s">
        <v>3440</v>
      </c>
      <c r="D52" s="26" t="s">
        <v>3441</v>
      </c>
      <c r="E52" s="35" t="s">
        <v>3442</v>
      </c>
      <c r="F52" s="35" t="s">
        <v>3443</v>
      </c>
      <c r="G52" s="42" t="s">
        <v>648</v>
      </c>
      <c r="H52" s="35" t="s">
        <v>3439</v>
      </c>
      <c r="I52" s="35" t="s">
        <v>3439</v>
      </c>
      <c r="J52" s="20" t="s">
        <v>648</v>
      </c>
      <c r="K52" s="35" t="s">
        <v>3425</v>
      </c>
      <c r="L52" s="51" t="s">
        <v>474</v>
      </c>
      <c r="M52" s="25" t="str">
        <f t="shared" si="1"/>
        <v>'건물부번','BSNO','행정안전부장관이 정하는 기준에 따라 건물마다 매긴 번호의 붙임표(-) 뒤에 오는 가지 번호','건물부번N5','-'</v>
      </c>
      <c r="N52" s="25" t="str">
        <f t="shared" si="0"/>
        <v>('건물부번','BSNO','행정안전부장관이 정하는 기준에 따라 건물마다 매긴 번호의 붙임표(-) 뒤에 오는 가지 번호','건물부번N5','-'),</v>
      </c>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52"/>
    </row>
    <row r="53" spans="1:65" s="46" customFormat="1" ht="46.5" customHeight="1">
      <c r="A53" s="39">
        <v>52</v>
      </c>
      <c r="B53" s="20" t="s">
        <v>3325</v>
      </c>
      <c r="C53" s="20" t="s">
        <v>3444</v>
      </c>
      <c r="D53" s="26" t="s">
        <v>3445</v>
      </c>
      <c r="E53" s="35" t="s">
        <v>3446</v>
      </c>
      <c r="F53" s="35" t="s">
        <v>3447</v>
      </c>
      <c r="G53" s="42" t="s">
        <v>648</v>
      </c>
      <c r="H53" s="35">
        <v>9999</v>
      </c>
      <c r="I53" s="35">
        <v>9999</v>
      </c>
      <c r="J53" s="20" t="s">
        <v>648</v>
      </c>
      <c r="K53" s="20" t="s">
        <v>648</v>
      </c>
      <c r="L53" s="51" t="s">
        <v>474</v>
      </c>
      <c r="M53" s="25" t="str">
        <f t="shared" si="1"/>
        <v>'건물층수','BLDG_FLR_CNT','같은 높이를 이루며 위로 포개어 지은 건물의 세로 수효','수N4','-'</v>
      </c>
      <c r="N53" s="25" t="str">
        <f t="shared" si="0"/>
        <v>('건물층수','BLDG_FLR_CNT','같은 높이를 이루며 위로 포개어 지은 건물의 세로 수효','수N4','-'),</v>
      </c>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row>
    <row r="54" spans="1:65" s="46" customFormat="1" ht="46.5" customHeight="1">
      <c r="A54" s="38">
        <v>53</v>
      </c>
      <c r="B54" s="20" t="s">
        <v>3330</v>
      </c>
      <c r="C54" s="16" t="s">
        <v>3448</v>
      </c>
      <c r="D54" s="26" t="s">
        <v>3449</v>
      </c>
      <c r="E54" s="35" t="s">
        <v>3450</v>
      </c>
      <c r="F54" s="35" t="s">
        <v>793</v>
      </c>
      <c r="G54" s="42" t="s">
        <v>648</v>
      </c>
      <c r="H54" s="34" t="s">
        <v>3451</v>
      </c>
      <c r="I54" s="35" t="s">
        <v>3452</v>
      </c>
      <c r="J54" s="20" t="s">
        <v>648</v>
      </c>
      <c r="K54" s="35" t="s">
        <v>1675</v>
      </c>
      <c r="L54" s="90" t="s">
        <v>3453</v>
      </c>
      <c r="M54" s="25" t="str">
        <f t="shared" si="1"/>
        <v>'건축면적','BDAR','건축물 외벽의 중심선으로 둘러싸인 부분의 수평투영면적, 즉 건물의 가장 넓은 바닥면적으로, 보통은 가장 넓은 층인 1층의 바닥 넓이','면적N19,9','건물면적'</v>
      </c>
      <c r="N54" s="25" t="str">
        <f t="shared" si="0"/>
        <v>('건축면적','BDAR','건축물 외벽의 중심선으로 둘러싸인 부분의 수평투영면적, 즉 건물의 가장 넓은 바닥면적으로, 보통은 가장 넓은 층인 1층의 바닥 넓이','면적N19,9','건물면적'),</v>
      </c>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row>
    <row r="55" spans="1:65" s="46" customFormat="1" ht="46.5" customHeight="1">
      <c r="A55" s="39">
        <v>54</v>
      </c>
      <c r="B55" s="20" t="s">
        <v>3330</v>
      </c>
      <c r="C55" s="20" t="s">
        <v>3454</v>
      </c>
      <c r="D55" s="26" t="s">
        <v>3455</v>
      </c>
      <c r="E55" s="35" t="s">
        <v>3456</v>
      </c>
      <c r="F55" s="35" t="s">
        <v>653</v>
      </c>
      <c r="G55" s="42" t="s">
        <v>648</v>
      </c>
      <c r="H55" s="35" t="s">
        <v>1576</v>
      </c>
      <c r="I55" s="20" t="s">
        <v>648</v>
      </c>
      <c r="J55" s="20" t="s">
        <v>648</v>
      </c>
      <c r="K55" s="35" t="s">
        <v>1675</v>
      </c>
      <c r="L55" s="89" t="s">
        <v>3457</v>
      </c>
      <c r="M55" s="25" t="str">
        <f t="shared" si="1"/>
        <v>'건축물대장건물명','BDRG_BLDG_NM','건축물의 소재, 구조, 면적 및 소유자의 주소, 성명 등을 적은 문서에 기록된 건물의 이름','명V100','건축물대장건물이름, 건축물대장건물명칭'</v>
      </c>
      <c r="N55" s="25" t="str">
        <f t="shared" si="0"/>
        <v>('건축물대장건물명','BDRG_BLDG_NM','건축물의 소재, 구조, 면적 및 소유자의 주소, 성명 등을 적은 문서에 기록된 건물의 이름','명V100','건축물대장건물이름, 건축물대장건물명칭'),</v>
      </c>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row>
    <row r="56" spans="1:65" s="46" customFormat="1" ht="80.099999999999994" customHeight="1">
      <c r="A56" s="38">
        <v>55</v>
      </c>
      <c r="B56" s="20" t="s">
        <v>3325</v>
      </c>
      <c r="C56" s="16" t="s">
        <v>3458</v>
      </c>
      <c r="D56" s="26" t="s">
        <v>3459</v>
      </c>
      <c r="E56" s="35" t="s">
        <v>3460</v>
      </c>
      <c r="F56" s="35" t="s">
        <v>788</v>
      </c>
      <c r="G56" s="50" t="s">
        <v>3329</v>
      </c>
      <c r="H56" s="35" t="s">
        <v>1114</v>
      </c>
      <c r="I56" s="35" t="s">
        <v>1115</v>
      </c>
      <c r="J56" s="20" t="s">
        <v>648</v>
      </c>
      <c r="K56" s="20" t="s">
        <v>1113</v>
      </c>
      <c r="L56" s="51" t="s">
        <v>474</v>
      </c>
      <c r="M56" s="25" t="str">
        <f t="shared" si="1"/>
        <v>'건축물대장허가일자','BDRG_PRMSN_YMD','건축물의 소재, 구조, 면적 및 소유자의 주소, 성명 등을 적은 문서에 건축물을 사용하도록 허용한 날짜','연월일C8','-'</v>
      </c>
      <c r="N56" s="25" t="str">
        <f t="shared" si="0"/>
        <v>('건축물대장허가일자','BDRG_PRMSN_YMD','건축물의 소재, 구조, 면적 및 소유자의 주소, 성명 등을 적은 문서에 건축물을 사용하도록 허용한 날짜','연월일C8','-'),</v>
      </c>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52"/>
    </row>
    <row r="57" spans="1:65" s="46" customFormat="1" ht="46.5" customHeight="1">
      <c r="A57" s="109">
        <v>56</v>
      </c>
      <c r="B57" s="97" t="s">
        <v>982</v>
      </c>
      <c r="C57" s="97" t="s">
        <v>86</v>
      </c>
      <c r="D57" s="99" t="s">
        <v>1169</v>
      </c>
      <c r="E57" s="99" t="s">
        <v>1908</v>
      </c>
      <c r="F57" s="106" t="s">
        <v>653</v>
      </c>
      <c r="G57" s="97" t="s">
        <v>1113</v>
      </c>
      <c r="H57" s="110" t="s">
        <v>1576</v>
      </c>
      <c r="I57" s="111" t="s">
        <v>1113</v>
      </c>
      <c r="J57" s="104" t="s">
        <v>1596</v>
      </c>
      <c r="K57" s="104" t="s">
        <v>1113</v>
      </c>
      <c r="L57" s="99" t="s">
        <v>1733</v>
      </c>
      <c r="M57" s="25" t="str">
        <f t="shared" si="1"/>
        <v>'건축물명','BDST_NM','땅 위에 지은 구조물 중에서 지붕, 기둥, 벽이 있는 건물의 이름','명V100','건축물이름, 건축물명칭'</v>
      </c>
      <c r="N57" s="25" t="str">
        <f t="shared" si="0"/>
        <v>('건축물명','BDST_NM','땅 위에 지은 구조물 중에서 지붕, 기둥, 벽이 있는 건물의 이름','명V100','건축물이름, 건축물명칭'),</v>
      </c>
    </row>
    <row r="58" spans="1:65" s="46" customFormat="1" ht="46.5" customHeight="1">
      <c r="A58" s="96">
        <v>57</v>
      </c>
      <c r="B58" s="97" t="s">
        <v>982</v>
      </c>
      <c r="C58" s="97" t="s">
        <v>840</v>
      </c>
      <c r="D58" s="99" t="s">
        <v>1909</v>
      </c>
      <c r="E58" s="99" t="s">
        <v>1910</v>
      </c>
      <c r="F58" s="112" t="s">
        <v>861</v>
      </c>
      <c r="G58" s="102" t="s">
        <v>1127</v>
      </c>
      <c r="H58" s="100" t="s">
        <v>1128</v>
      </c>
      <c r="I58" s="107" t="s">
        <v>1128</v>
      </c>
      <c r="J58" s="104" t="s">
        <v>1596</v>
      </c>
      <c r="K58" s="104" t="s">
        <v>1113</v>
      </c>
      <c r="L58" s="113" t="s">
        <v>1867</v>
      </c>
      <c r="M58" s="25" t="str">
        <f t="shared" si="1"/>
        <v>'건축연도','ARCH_YR','집이나 성, 다리 따위의 구조물을 그 목적에 따라 설계하여 흙이나 나무, 돌, 벽돌, 쇠 따위를 써서 세우거나 쌓은 건물이 만들어진 연도','연도C4','-'</v>
      </c>
      <c r="N58" s="25" t="str">
        <f t="shared" si="0"/>
        <v>('건축연도','ARCH_YR','집이나 성, 다리 따위의 구조물을 그 목적에 따라 설계하여 흙이나 나무, 돌, 벽돌, 쇠 따위를 써서 세우거나 쌓은 건물이 만들어진 연도','연도C4','-'),</v>
      </c>
    </row>
    <row r="59" spans="1:65" s="46" customFormat="1" ht="46.5" customHeight="1">
      <c r="A59" s="39">
        <v>58</v>
      </c>
      <c r="B59" s="20" t="s">
        <v>3325</v>
      </c>
      <c r="C59" s="20" t="s">
        <v>3461</v>
      </c>
      <c r="D59" s="26" t="s">
        <v>3462</v>
      </c>
      <c r="E59" s="35" t="s">
        <v>3463</v>
      </c>
      <c r="F59" s="35" t="s">
        <v>3464</v>
      </c>
      <c r="G59" s="42" t="s">
        <v>648</v>
      </c>
      <c r="H59" s="34" t="s">
        <v>3465</v>
      </c>
      <c r="I59" s="34" t="s">
        <v>3465</v>
      </c>
      <c r="J59" s="20" t="s">
        <v>648</v>
      </c>
      <c r="K59" s="35" t="s">
        <v>1675</v>
      </c>
      <c r="L59" s="51" t="s">
        <v>474</v>
      </c>
      <c r="M59" s="25" t="str">
        <f t="shared" si="1"/>
        <v>'건폐율','BDCVRT','대지 면적에 대한 건물 1층 부분의 바닥 면적의 비율','비율N12,9','-'</v>
      </c>
      <c r="N59" s="25" t="str">
        <f t="shared" si="0"/>
        <v>('건폐율','BDCVRT','대지 면적에 대한 건물 1층 부분의 바닥 면적의 비율','비율N12,9','-'),</v>
      </c>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52"/>
    </row>
    <row r="60" spans="1:65" s="46" customFormat="1" ht="46.5" customHeight="1">
      <c r="A60" s="96">
        <v>59</v>
      </c>
      <c r="B60" s="97" t="s">
        <v>982</v>
      </c>
      <c r="C60" s="98" t="s">
        <v>2416</v>
      </c>
      <c r="D60" s="99" t="s">
        <v>3258</v>
      </c>
      <c r="E60" s="99" t="s">
        <v>2831</v>
      </c>
      <c r="F60" s="100" t="s">
        <v>792</v>
      </c>
      <c r="G60" s="112" t="s">
        <v>1123</v>
      </c>
      <c r="H60" s="102" t="s">
        <v>1124</v>
      </c>
      <c r="I60" s="100" t="s">
        <v>1125</v>
      </c>
      <c r="J60" s="103" t="s">
        <v>648</v>
      </c>
      <c r="K60" s="104" t="s">
        <v>648</v>
      </c>
      <c r="L60" s="104" t="s">
        <v>648</v>
      </c>
      <c r="M60" s="25" t="str">
        <f t="shared" si="1"/>
        <v>'검사시각','INSP_TM','사실이나 일의 상태 또는 물질의 구성 성분 등을 조사하여 옳고 그름과 낫고 못함을 판단하는 일을 한 어느 한 시점','시분초C6','-'</v>
      </c>
      <c r="N60" s="25" t="str">
        <f t="shared" si="0"/>
        <v>('검사시각','INSP_TM','사실이나 일의 상태 또는 물질의 구성 성분 등을 조사하여 옳고 그름과 낫고 못함을 판단하는 일을 한 어느 한 시점','시분초C6','-'),</v>
      </c>
    </row>
    <row r="61" spans="1:65" s="46" customFormat="1" ht="46.5" customHeight="1">
      <c r="A61" s="39">
        <v>60</v>
      </c>
      <c r="B61" s="20" t="s">
        <v>3338</v>
      </c>
      <c r="C61" s="16" t="s">
        <v>3466</v>
      </c>
      <c r="D61" s="26" t="s">
        <v>3467</v>
      </c>
      <c r="E61" s="35" t="s">
        <v>3468</v>
      </c>
      <c r="F61" s="35" t="s">
        <v>794</v>
      </c>
      <c r="G61" s="50" t="s">
        <v>1116</v>
      </c>
      <c r="H61" s="35" t="s">
        <v>1117</v>
      </c>
      <c r="I61" s="35" t="s">
        <v>1118</v>
      </c>
      <c r="J61" s="20" t="s">
        <v>648</v>
      </c>
      <c r="K61" s="20" t="s">
        <v>648</v>
      </c>
      <c r="L61" s="51" t="s">
        <v>474</v>
      </c>
      <c r="M61" s="25" t="str">
        <f t="shared" si="1"/>
        <v>'검사일시','INSP_DT','사실이나 일의 상태 또는 물질의 구성 성분 등을 조사하여 옳고 그름과 낫고 못함을 판단하는 일을 한 날짜와 시각','연월일시분초D','-'</v>
      </c>
      <c r="N61" s="25" t="str">
        <f t="shared" si="0"/>
        <v>('검사일시','INSP_DT','사실이나 일의 상태 또는 물질의 구성 성분 등을 조사하여 옳고 그름과 낫고 못함을 판단하는 일을 한 날짜와 시각','연월일시분초D','-'),</v>
      </c>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c r="BG61" s="52"/>
      <c r="BH61" s="52"/>
      <c r="BI61" s="52"/>
      <c r="BJ61" s="52"/>
      <c r="BK61" s="52"/>
      <c r="BL61" s="52"/>
      <c r="BM61" s="52"/>
    </row>
    <row r="62" spans="1:65" s="46" customFormat="1" ht="46.5" customHeight="1">
      <c r="A62" s="38">
        <v>61</v>
      </c>
      <c r="B62" s="20" t="s">
        <v>3342</v>
      </c>
      <c r="C62" s="16" t="s">
        <v>3469</v>
      </c>
      <c r="D62" s="26" t="s">
        <v>3470</v>
      </c>
      <c r="E62" s="35" t="s">
        <v>3471</v>
      </c>
      <c r="F62" s="35" t="s">
        <v>788</v>
      </c>
      <c r="G62" s="50" t="s">
        <v>1119</v>
      </c>
      <c r="H62" s="35" t="s">
        <v>1114</v>
      </c>
      <c r="I62" s="35" t="s">
        <v>1115</v>
      </c>
      <c r="J62" s="20" t="s">
        <v>648</v>
      </c>
      <c r="K62" s="20" t="s">
        <v>648</v>
      </c>
      <c r="L62" s="51" t="s">
        <v>474</v>
      </c>
      <c r="M62" s="25" t="str">
        <f t="shared" si="1"/>
        <v>'검사일자','INSP_YMD','사실이나 일의 상태 또는 물질의 구성 성분 등을 조사하여 옳고 그름과 낫고 못함을 판단하는 일을 한 날짜','연월일C8','-'</v>
      </c>
      <c r="N62" s="25" t="str">
        <f t="shared" si="0"/>
        <v>('검사일자','INSP_YMD','사실이나 일의 상태 또는 물질의 구성 성분 등을 조사하여 옳고 그름과 낫고 못함을 판단하는 일을 한 날짜','연월일C8','-'),</v>
      </c>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row>
    <row r="63" spans="1:65" s="46" customFormat="1" ht="46.5" customHeight="1">
      <c r="A63" s="39">
        <v>62</v>
      </c>
      <c r="B63" s="20" t="s">
        <v>3325</v>
      </c>
      <c r="C63" s="20" t="s">
        <v>3472</v>
      </c>
      <c r="D63" s="26" t="s">
        <v>3473</v>
      </c>
      <c r="E63" s="35" t="s">
        <v>3474</v>
      </c>
      <c r="F63" s="35" t="s">
        <v>658</v>
      </c>
      <c r="G63" s="50" t="s">
        <v>3356</v>
      </c>
      <c r="H63" s="35" t="s">
        <v>1121</v>
      </c>
      <c r="I63" s="35" t="s">
        <v>1122</v>
      </c>
      <c r="J63" s="20" t="s">
        <v>648</v>
      </c>
      <c r="K63" s="20" t="s">
        <v>648</v>
      </c>
      <c r="L63" s="51" t="s">
        <v>474</v>
      </c>
      <c r="M63" s="25" t="str">
        <f t="shared" si="1"/>
        <v>'검색가능여부','SRCH_PSBLTY_YN','책이나 컴퓨터에서 목적에 따라 필요한 자료들을 찾아낼 수 있는지 여부','여부C1','-'</v>
      </c>
      <c r="N63" s="25" t="str">
        <f t="shared" si="0"/>
        <v>('검색가능여부','SRCH_PSBLTY_YN','책이나 컴퓨터에서 목적에 따라 필요한 자료들을 찾아낼 수 있는지 여부','여부C1','-'),</v>
      </c>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row>
    <row r="64" spans="1:65" s="46" customFormat="1" ht="27" customHeight="1">
      <c r="A64" s="96">
        <v>63</v>
      </c>
      <c r="B64" s="97" t="s">
        <v>982</v>
      </c>
      <c r="C64" s="97" t="s">
        <v>328</v>
      </c>
      <c r="D64" s="99" t="s">
        <v>3239</v>
      </c>
      <c r="E64" s="99" t="s">
        <v>1911</v>
      </c>
      <c r="F64" s="112" t="s">
        <v>788</v>
      </c>
      <c r="G64" s="102" t="s">
        <v>1119</v>
      </c>
      <c r="H64" s="100" t="s">
        <v>1114</v>
      </c>
      <c r="I64" s="107" t="s">
        <v>1115</v>
      </c>
      <c r="J64" s="104" t="s">
        <v>1596</v>
      </c>
      <c r="K64" s="104" t="s">
        <v>1113</v>
      </c>
      <c r="L64" s="104" t="s">
        <v>1113</v>
      </c>
      <c r="M64" s="25" t="str">
        <f t="shared" si="1"/>
        <v>'검색일자','SRCH_YMD','책이나 컴퓨터에서 목적에 따라 필요한 자료를 찾은 날짜','연월일C8','-'</v>
      </c>
      <c r="N64" s="25" t="str">
        <f t="shared" si="0"/>
        <v>('검색일자','SRCH_YMD','책이나 컴퓨터에서 목적에 따라 필요한 자료를 찾은 날짜','연월일C8','-'),</v>
      </c>
    </row>
    <row r="65" spans="1:65" s="46" customFormat="1" ht="33" customHeight="1">
      <c r="A65" s="39">
        <v>64</v>
      </c>
      <c r="B65" s="20" t="s">
        <v>3325</v>
      </c>
      <c r="C65" s="16" t="s">
        <v>3475</v>
      </c>
      <c r="D65" s="26" t="s">
        <v>3476</v>
      </c>
      <c r="E65" s="35" t="s">
        <v>3477</v>
      </c>
      <c r="F65" s="35" t="s">
        <v>788</v>
      </c>
      <c r="G65" s="50" t="s">
        <v>3329</v>
      </c>
      <c r="H65" s="35" t="s">
        <v>1114</v>
      </c>
      <c r="I65" s="35" t="s">
        <v>1115</v>
      </c>
      <c r="J65" s="20" t="s">
        <v>648</v>
      </c>
      <c r="K65" s="20" t="s">
        <v>648</v>
      </c>
      <c r="L65" s="51" t="s">
        <v>474</v>
      </c>
      <c r="M65" s="25" t="str">
        <f t="shared" si="1"/>
        <v>'검수일자','IGI_YMD','물건의 규격, 수량, 품질 등을 검사한 날짜','연월일C8','-'</v>
      </c>
      <c r="N65" s="25" t="str">
        <f t="shared" si="0"/>
        <v>('검수일자','IGI_YMD','물건의 규격, 수량, 품질 등을 검사한 날짜','연월일C8','-'),</v>
      </c>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c r="BM65" s="52"/>
    </row>
    <row r="66" spans="1:65" s="46" customFormat="1" ht="46.5" customHeight="1">
      <c r="A66" s="38">
        <v>65</v>
      </c>
      <c r="B66" s="20" t="s">
        <v>3325</v>
      </c>
      <c r="C66" s="20" t="s">
        <v>3478</v>
      </c>
      <c r="D66" s="26" t="s">
        <v>3479</v>
      </c>
      <c r="E66" s="35" t="s">
        <v>3480</v>
      </c>
      <c r="F66" s="35" t="s">
        <v>653</v>
      </c>
      <c r="G66" s="42" t="s">
        <v>648</v>
      </c>
      <c r="H66" s="35" t="s">
        <v>1576</v>
      </c>
      <c r="I66" s="20" t="s">
        <v>648</v>
      </c>
      <c r="J66" s="20" t="s">
        <v>648</v>
      </c>
      <c r="K66" s="20" t="s">
        <v>648</v>
      </c>
      <c r="L66" s="89" t="s">
        <v>3481</v>
      </c>
      <c r="M66" s="25" t="str">
        <f t="shared" si="1"/>
        <v>'검수자명','CHCKR_NM','물건의 규격, 수량, 품질 등을 검사한 후 물건을 받는 사람의 이름','명V100','검수자이름'</v>
      </c>
      <c r="N66" s="25" t="str">
        <f t="shared" ref="N66:N129" si="2">CONCATENATE("(",M66,"),")</f>
        <v>('검수자명','CHCKR_NM','물건의 규격, 수량, 품질 등을 검사한 후 물건을 받는 사람의 이름','명V100','검수자이름'),</v>
      </c>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row>
    <row r="67" spans="1:65" s="46" customFormat="1" ht="46.5" customHeight="1">
      <c r="A67" s="39">
        <v>66</v>
      </c>
      <c r="B67" s="20" t="s">
        <v>3330</v>
      </c>
      <c r="C67" s="20" t="s">
        <v>3482</v>
      </c>
      <c r="D67" s="26" t="s">
        <v>3483</v>
      </c>
      <c r="E67" s="35" t="s">
        <v>3484</v>
      </c>
      <c r="F67" s="35" t="s">
        <v>1126</v>
      </c>
      <c r="G67" s="50" t="s">
        <v>1127</v>
      </c>
      <c r="H67" s="35" t="s">
        <v>1128</v>
      </c>
      <c r="I67" s="35" t="s">
        <v>1128</v>
      </c>
      <c r="J67" s="20" t="s">
        <v>648</v>
      </c>
      <c r="K67" s="20" t="s">
        <v>648</v>
      </c>
      <c r="L67" s="51" t="s">
        <v>474</v>
      </c>
      <c r="M67" s="25" t="str">
        <f t="shared" ref="M67:M130" si="3">CONCATENATE("'",C67,"','",E67,"','",D67,"','",F67,"','",L67,"'")</f>
        <v>'검정연도','RCGN_YR','일정한 규정에 따라 자격이나 조건을 검사하여 결정한 연도','연도C4','-'</v>
      </c>
      <c r="N67" s="25" t="str">
        <f t="shared" si="2"/>
        <v>('검정연도','RCGN_YR','일정한 규정에 따라 자격이나 조건을 검사하여 결정한 연도','연도C4','-'),</v>
      </c>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c r="BM67" s="52"/>
    </row>
    <row r="68" spans="1:65" s="46" customFormat="1" ht="46.5" customHeight="1">
      <c r="A68" s="38">
        <v>67</v>
      </c>
      <c r="B68" s="20" t="s">
        <v>3342</v>
      </c>
      <c r="C68" s="20" t="s">
        <v>3485</v>
      </c>
      <c r="D68" s="26" t="s">
        <v>3486</v>
      </c>
      <c r="E68" s="35" t="s">
        <v>3487</v>
      </c>
      <c r="F68" s="35" t="s">
        <v>788</v>
      </c>
      <c r="G68" s="50" t="s">
        <v>1119</v>
      </c>
      <c r="H68" s="35" t="s">
        <v>1114</v>
      </c>
      <c r="I68" s="35" t="s">
        <v>1115</v>
      </c>
      <c r="J68" s="20" t="s">
        <v>648</v>
      </c>
      <c r="K68" s="20" t="s">
        <v>648</v>
      </c>
      <c r="L68" s="51" t="s">
        <v>474</v>
      </c>
      <c r="M68" s="25" t="str">
        <f t="shared" si="3"/>
        <v>'검증일자','VRFC_YMD','어떤 대상의 성질이나 상태 등을 인식하여 조사한 날짜','연월일C8','-'</v>
      </c>
      <c r="N68" s="25" t="str">
        <f t="shared" si="2"/>
        <v>('검증일자','VRFC_YMD','어떤 대상의 성질이나 상태 등을 인식하여 조사한 날짜','연월일C8','-'),</v>
      </c>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c r="BM68" s="52"/>
    </row>
    <row r="69" spans="1:65" s="46" customFormat="1" ht="46.5" customHeight="1">
      <c r="A69" s="109">
        <v>68</v>
      </c>
      <c r="B69" s="97" t="s">
        <v>982</v>
      </c>
      <c r="C69" s="97" t="s">
        <v>1320</v>
      </c>
      <c r="D69" s="99" t="s">
        <v>3240</v>
      </c>
      <c r="E69" s="99" t="s">
        <v>2306</v>
      </c>
      <c r="F69" s="99" t="s">
        <v>881</v>
      </c>
      <c r="G69" s="97" t="s">
        <v>1113</v>
      </c>
      <c r="H69" s="110" t="s">
        <v>1577</v>
      </c>
      <c r="I69" s="111" t="s">
        <v>1113</v>
      </c>
      <c r="J69" s="104" t="s">
        <v>1596</v>
      </c>
      <c r="K69" s="104" t="s">
        <v>1113</v>
      </c>
      <c r="L69" s="104" t="s">
        <v>1113</v>
      </c>
      <c r="M69" s="25" t="str">
        <f t="shared" si="3"/>
        <v>'검토내용','RVW_CN','어떤 사실이나 내용을 분석하여 따진 것으로 말, 글, 그림, 연출 따위의 모든 표현 매체 속에 들어 있는 내용','내용V4000','-'</v>
      </c>
      <c r="N69" s="25" t="str">
        <f t="shared" si="2"/>
        <v>('검토내용','RVW_CN','어떤 사실이나 내용을 분석하여 따진 것으로 말, 글, 그림, 연출 따위의 모든 표현 매체 속에 들어 있는 내용','내용V4000','-'),</v>
      </c>
    </row>
    <row r="70" spans="1:65" s="46" customFormat="1" ht="46.5" customHeight="1">
      <c r="A70" s="38">
        <v>69</v>
      </c>
      <c r="B70" s="20" t="s">
        <v>3338</v>
      </c>
      <c r="C70" s="20" t="s">
        <v>3488</v>
      </c>
      <c r="D70" s="26" t="s">
        <v>3489</v>
      </c>
      <c r="E70" s="35" t="s">
        <v>3490</v>
      </c>
      <c r="F70" s="35" t="s">
        <v>658</v>
      </c>
      <c r="G70" s="50" t="s">
        <v>3356</v>
      </c>
      <c r="H70" s="35" t="s">
        <v>1121</v>
      </c>
      <c r="I70" s="35" t="s">
        <v>1122</v>
      </c>
      <c r="J70" s="20" t="s">
        <v>648</v>
      </c>
      <c r="K70" s="20" t="s">
        <v>648</v>
      </c>
      <c r="L70" s="51" t="s">
        <v>474</v>
      </c>
      <c r="M70" s="25" t="str">
        <f t="shared" si="3"/>
        <v>'검토여부','RVW_YN','어떤 사실이나 내용을 분석하여 따졌는지 여부','여부C1','-'</v>
      </c>
      <c r="N70" s="25" t="str">
        <f t="shared" si="2"/>
        <v>('검토여부','RVW_YN','어떤 사실이나 내용을 분석하여 따졌는지 여부','여부C1','-'),</v>
      </c>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c r="BM70" s="52"/>
    </row>
    <row r="71" spans="1:65" s="46" customFormat="1" ht="46.5" customHeight="1">
      <c r="A71" s="39">
        <v>70</v>
      </c>
      <c r="B71" s="20" t="s">
        <v>3342</v>
      </c>
      <c r="C71" s="20" t="s">
        <v>3491</v>
      </c>
      <c r="D71" s="26" t="s">
        <v>3492</v>
      </c>
      <c r="E71" s="35" t="s">
        <v>3493</v>
      </c>
      <c r="F71" s="35" t="s">
        <v>788</v>
      </c>
      <c r="G71" s="50" t="s">
        <v>1119</v>
      </c>
      <c r="H71" s="35" t="s">
        <v>1114</v>
      </c>
      <c r="I71" s="35" t="s">
        <v>1115</v>
      </c>
      <c r="J71" s="20" t="s">
        <v>648</v>
      </c>
      <c r="K71" s="20" t="s">
        <v>648</v>
      </c>
      <c r="L71" s="51" t="s">
        <v>474</v>
      </c>
      <c r="M71" s="25" t="str">
        <f t="shared" si="3"/>
        <v>'검토일자','RVW_YMD','어떤 사실이나 내용을 분석하여 따진 날짜','연월일C8','-'</v>
      </c>
      <c r="N71" s="25" t="str">
        <f t="shared" si="2"/>
        <v>('검토일자','RVW_YMD','어떤 사실이나 내용을 분석하여 따진 날짜','연월일C8','-'),</v>
      </c>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52"/>
      <c r="BM71" s="52"/>
    </row>
    <row r="72" spans="1:65" s="46" customFormat="1" ht="46.5" customHeight="1">
      <c r="A72" s="38">
        <v>71</v>
      </c>
      <c r="B72" s="20" t="s">
        <v>3325</v>
      </c>
      <c r="C72" s="20" t="s">
        <v>3494</v>
      </c>
      <c r="D72" s="26" t="s">
        <v>3495</v>
      </c>
      <c r="E72" s="35" t="s">
        <v>3496</v>
      </c>
      <c r="F72" s="35" t="s">
        <v>653</v>
      </c>
      <c r="G72" s="42" t="s">
        <v>648</v>
      </c>
      <c r="H72" s="35" t="s">
        <v>1576</v>
      </c>
      <c r="I72" s="20" t="s">
        <v>648</v>
      </c>
      <c r="J72" s="20" t="s">
        <v>648</v>
      </c>
      <c r="K72" s="20" t="s">
        <v>648</v>
      </c>
      <c r="L72" s="89" t="s">
        <v>3497</v>
      </c>
      <c r="M72" s="25" t="str">
        <f t="shared" si="3"/>
        <v>'검토자명','RVWR_NM','어떤 사실이나 내용을 분석하여 따지는 사람의 이름','명V100','검토자이름'</v>
      </c>
      <c r="N72" s="25" t="str">
        <f t="shared" si="2"/>
        <v>('검토자명','RVWR_NM','어떤 사실이나 내용을 분석하여 따지는 사람의 이름','명V100','검토자이름'),</v>
      </c>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c r="BM72" s="52"/>
    </row>
    <row r="73" spans="1:65" s="46" customFormat="1" ht="74.099999999999994" customHeight="1">
      <c r="A73" s="109">
        <v>72</v>
      </c>
      <c r="B73" s="97" t="s">
        <v>982</v>
      </c>
      <c r="C73" s="97" t="s">
        <v>20</v>
      </c>
      <c r="D73" s="99" t="s">
        <v>2963</v>
      </c>
      <c r="E73" s="99" t="s">
        <v>1912</v>
      </c>
      <c r="F73" s="99" t="s">
        <v>881</v>
      </c>
      <c r="G73" s="97" t="s">
        <v>1113</v>
      </c>
      <c r="H73" s="110" t="s">
        <v>1577</v>
      </c>
      <c r="I73" s="111" t="s">
        <v>1113</v>
      </c>
      <c r="J73" s="104" t="s">
        <v>1596</v>
      </c>
      <c r="K73" s="104" t="s">
        <v>1113</v>
      </c>
      <c r="L73" s="99" t="s">
        <v>1080</v>
      </c>
      <c r="M73" s="25" t="str">
        <f t="shared" si="3"/>
        <v>'게시물내용','PST_CN','여러 사람에게 알리기 위하여 내붙이거나 내걸어 두루 보게 한 물건이나 글의 내용','내용V4000','게시글내용'</v>
      </c>
      <c r="N73" s="25" t="str">
        <f t="shared" si="2"/>
        <v>('게시물내용','PST_CN','여러 사람에게 알리기 위하여 내붙이거나 내걸어 두루 보게 한 물건이나 글의 내용','내용V4000','게시글내용'),</v>
      </c>
    </row>
    <row r="74" spans="1:65" s="46" customFormat="1" ht="46.5" customHeight="1">
      <c r="A74" s="96">
        <v>73</v>
      </c>
      <c r="B74" s="97" t="s">
        <v>982</v>
      </c>
      <c r="C74" s="97" t="s">
        <v>1520</v>
      </c>
      <c r="D74" s="99" t="s">
        <v>1170</v>
      </c>
      <c r="E74" s="99" t="s">
        <v>1913</v>
      </c>
      <c r="F74" s="99" t="s">
        <v>883</v>
      </c>
      <c r="G74" s="97" t="s">
        <v>1113</v>
      </c>
      <c r="H74" s="114" t="s">
        <v>1472</v>
      </c>
      <c r="I74" s="115" t="s">
        <v>1472</v>
      </c>
      <c r="J74" s="104" t="s">
        <v>1596</v>
      </c>
      <c r="K74" s="104" t="s">
        <v>1113</v>
      </c>
      <c r="L74" s="99" t="s">
        <v>1521</v>
      </c>
      <c r="M74" s="25" t="str">
        <f t="shared" si="3"/>
        <v>'게시물일련번호','PST_SN','여러 사람에게 알리기 위하여 내붙이거나 내걸어 두루 보게 한 물건이나 글에 일률적으로 연속되게 매긴 번호','일련번호N22','게시물번호, 게시글일련번호, 게시글번호, 게시물순번,게시물연번'</v>
      </c>
      <c r="N74" s="25" t="str">
        <f t="shared" si="2"/>
        <v>('게시물일련번호','PST_SN','여러 사람에게 알리기 위하여 내붙이거나 내걸어 두루 보게 한 물건이나 글에 일률적으로 연속되게 매긴 번호','일련번호N22','게시물번호, 게시글일련번호, 게시글번호, 게시물순번,게시물연번'),</v>
      </c>
    </row>
    <row r="75" spans="1:65" s="133" customFormat="1" ht="38.25" customHeight="1">
      <c r="A75" s="142">
        <v>74</v>
      </c>
      <c r="B75" s="146" t="s">
        <v>9089</v>
      </c>
      <c r="C75" s="143" t="s">
        <v>3294</v>
      </c>
      <c r="D75" s="144" t="s">
        <v>3295</v>
      </c>
      <c r="E75" s="145" t="s">
        <v>3296</v>
      </c>
      <c r="F75" s="145" t="s">
        <v>656</v>
      </c>
      <c r="G75" s="146" t="s">
        <v>648</v>
      </c>
      <c r="H75" s="145" t="s">
        <v>1578</v>
      </c>
      <c r="I75" s="143" t="s">
        <v>648</v>
      </c>
      <c r="J75" s="143" t="s">
        <v>648</v>
      </c>
      <c r="K75" s="143" t="s">
        <v>648</v>
      </c>
      <c r="L75" s="147" t="s">
        <v>8997</v>
      </c>
      <c r="M75" s="25" t="str">
        <f t="shared" si="3"/>
        <v>'게시물제목','PST_TTL','여러 사람에게 알리기 위하여 두루 보게 한 물건이나 글의 내용을 대표하여 붙이는 이름','명V256','게시물제목명'</v>
      </c>
      <c r="N75" s="25" t="str">
        <f t="shared" si="2"/>
        <v>('게시물제목','PST_TTL','여러 사람에게 알리기 위하여 두루 보게 한 물건이나 글의 내용을 대표하여 붙이는 이름','명V256','게시물제목명'),</v>
      </c>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row>
    <row r="76" spans="1:65" s="46" customFormat="1" ht="46.5" customHeight="1">
      <c r="A76" s="96">
        <v>75</v>
      </c>
      <c r="B76" s="97" t="s">
        <v>982</v>
      </c>
      <c r="C76" s="98" t="s">
        <v>2417</v>
      </c>
      <c r="D76" s="99" t="s">
        <v>2648</v>
      </c>
      <c r="E76" s="99" t="s">
        <v>2832</v>
      </c>
      <c r="F76" s="100" t="s">
        <v>792</v>
      </c>
      <c r="G76" s="112" t="s">
        <v>1123</v>
      </c>
      <c r="H76" s="102" t="s">
        <v>1124</v>
      </c>
      <c r="I76" s="100" t="s">
        <v>1125</v>
      </c>
      <c r="J76" s="103" t="s">
        <v>648</v>
      </c>
      <c r="K76" s="104" t="s">
        <v>648</v>
      </c>
      <c r="L76" s="104" t="s">
        <v>648</v>
      </c>
      <c r="M76" s="25" t="str">
        <f t="shared" si="3"/>
        <v>'게시시작시각','PSTG_BGNG_TM','여러 사람에게 알리기 위하여 내붙이거나 내걸어 두루 보게한 어느 한 시점','시분초C6','-'</v>
      </c>
      <c r="N76" s="25" t="str">
        <f t="shared" si="2"/>
        <v>('게시시작시각','PSTG_BGNG_TM','여러 사람에게 알리기 위하여 내붙이거나 내걸어 두루 보게한 어느 한 시점','시분초C6','-'),</v>
      </c>
    </row>
    <row r="77" spans="1:65" s="46" customFormat="1" ht="46.5" customHeight="1">
      <c r="A77" s="39">
        <v>76</v>
      </c>
      <c r="B77" s="20" t="s">
        <v>3325</v>
      </c>
      <c r="C77" s="16" t="s">
        <v>3498</v>
      </c>
      <c r="D77" s="26" t="s">
        <v>3499</v>
      </c>
      <c r="E77" s="35" t="s">
        <v>3500</v>
      </c>
      <c r="F77" s="35" t="s">
        <v>794</v>
      </c>
      <c r="G77" s="50" t="s">
        <v>1116</v>
      </c>
      <c r="H77" s="35" t="s">
        <v>1117</v>
      </c>
      <c r="I77" s="35" t="s">
        <v>1118</v>
      </c>
      <c r="J77" s="20" t="s">
        <v>648</v>
      </c>
      <c r="K77" s="20" t="s">
        <v>648</v>
      </c>
      <c r="L77" s="51" t="s">
        <v>474</v>
      </c>
      <c r="M77" s="25" t="str">
        <f t="shared" si="3"/>
        <v>'게시시작일시','PSTG_BGNG_DT','여러 사람에게 알리기 위하여 처음 내붙이거나 내걸어  두루 보게 한 날짜와 시각','연월일시분초D','-'</v>
      </c>
      <c r="N77" s="25" t="str">
        <f t="shared" si="2"/>
        <v>('게시시작일시','PSTG_BGNG_DT','여러 사람에게 알리기 위하여 처음 내붙이거나 내걸어  두루 보게 한 날짜와 시각','연월일시분초D','-'),</v>
      </c>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c r="BG77" s="52"/>
      <c r="BH77" s="52"/>
      <c r="BI77" s="52"/>
      <c r="BJ77" s="52"/>
      <c r="BK77" s="52"/>
      <c r="BL77" s="52"/>
      <c r="BM77" s="52"/>
    </row>
    <row r="78" spans="1:65" s="46" customFormat="1" ht="46.5" customHeight="1">
      <c r="A78" s="38">
        <v>77</v>
      </c>
      <c r="B78" s="20" t="s">
        <v>3342</v>
      </c>
      <c r="C78" s="16" t="s">
        <v>3501</v>
      </c>
      <c r="D78" s="26" t="s">
        <v>3502</v>
      </c>
      <c r="E78" s="35" t="s">
        <v>3503</v>
      </c>
      <c r="F78" s="35" t="s">
        <v>788</v>
      </c>
      <c r="G78" s="50" t="s">
        <v>1119</v>
      </c>
      <c r="H78" s="35" t="s">
        <v>1114</v>
      </c>
      <c r="I78" s="35" t="s">
        <v>1115</v>
      </c>
      <c r="J78" s="20" t="s">
        <v>648</v>
      </c>
      <c r="K78" s="20" t="s">
        <v>648</v>
      </c>
      <c r="L78" s="51" t="s">
        <v>474</v>
      </c>
      <c r="M78" s="25" t="str">
        <f t="shared" si="3"/>
        <v>'게시시작일자','PSTG_BGNG_YMD','여러 사람에게 알리기 위하여 처음 내붙이거나 내걸어 두루 보게 한 날짜 ','연월일C8','-'</v>
      </c>
      <c r="N78" s="25" t="str">
        <f t="shared" si="2"/>
        <v>('게시시작일자','PSTG_BGNG_YMD','여러 사람에게 알리기 위하여 처음 내붙이거나 내걸어 두루 보게 한 날짜 ','연월일C8','-'),</v>
      </c>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row>
    <row r="79" spans="1:65" s="46" customFormat="1" ht="46.5" customHeight="1">
      <c r="A79" s="39">
        <v>78</v>
      </c>
      <c r="B79" s="20" t="s">
        <v>3342</v>
      </c>
      <c r="C79" s="20" t="s">
        <v>3504</v>
      </c>
      <c r="D79" s="26" t="s">
        <v>3505</v>
      </c>
      <c r="E79" s="35" t="s">
        <v>3506</v>
      </c>
      <c r="F79" s="35" t="s">
        <v>658</v>
      </c>
      <c r="G79" s="50" t="s">
        <v>3356</v>
      </c>
      <c r="H79" s="35" t="s">
        <v>1121</v>
      </c>
      <c r="I79" s="35" t="s">
        <v>1122</v>
      </c>
      <c r="J79" s="20" t="s">
        <v>648</v>
      </c>
      <c r="K79" s="20" t="s">
        <v>648</v>
      </c>
      <c r="L79" s="51" t="s">
        <v>474</v>
      </c>
      <c r="M79" s="25" t="str">
        <f t="shared" si="3"/>
        <v>'게시여부','PSTG_YN','여러 사람에게 알리기 위하여 내붙이거나 내걸어 두루 보게 하는지 여부','여부C1','-'</v>
      </c>
      <c r="N79" s="25" t="str">
        <f t="shared" si="2"/>
        <v>('게시여부','PSTG_YN','여러 사람에게 알리기 위하여 내붙이거나 내걸어 두루 보게 하는지 여부','여부C1','-'),</v>
      </c>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row>
    <row r="80" spans="1:65" s="46" customFormat="1" ht="46.5" customHeight="1">
      <c r="A80" s="38">
        <v>79</v>
      </c>
      <c r="B80" s="20" t="s">
        <v>3342</v>
      </c>
      <c r="C80" s="20" t="s">
        <v>3507</v>
      </c>
      <c r="D80" s="26" t="s">
        <v>3508</v>
      </c>
      <c r="E80" s="35" t="s">
        <v>3509</v>
      </c>
      <c r="F80" s="35" t="s">
        <v>788</v>
      </c>
      <c r="G80" s="50" t="s">
        <v>1119</v>
      </c>
      <c r="H80" s="35" t="s">
        <v>1114</v>
      </c>
      <c r="I80" s="35" t="s">
        <v>1115</v>
      </c>
      <c r="J80" s="20" t="s">
        <v>648</v>
      </c>
      <c r="K80" s="20" t="s">
        <v>648</v>
      </c>
      <c r="L80" s="51" t="s">
        <v>474</v>
      </c>
      <c r="M80" s="25" t="str">
        <f t="shared" si="3"/>
        <v>'게시일자','PSTG_YMD','여러 사람에게 알리기 위하여 내붙이거나 내걸어 두루 보게 한 날짜','연월일C8','-'</v>
      </c>
      <c r="N80" s="25" t="str">
        <f t="shared" si="2"/>
        <v>('게시일자','PSTG_YMD','여러 사람에게 알리기 위하여 내붙이거나 내걸어 두루 보게 한 날짜','연월일C8','-'),</v>
      </c>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row>
    <row r="81" spans="1:65" s="46" customFormat="1" ht="46.5" customHeight="1">
      <c r="A81" s="39">
        <v>80</v>
      </c>
      <c r="B81" s="20" t="s">
        <v>3330</v>
      </c>
      <c r="C81" s="20" t="s">
        <v>3510</v>
      </c>
      <c r="D81" s="26" t="s">
        <v>3511</v>
      </c>
      <c r="E81" s="35" t="s">
        <v>3512</v>
      </c>
      <c r="F81" s="35" t="s">
        <v>653</v>
      </c>
      <c r="G81" s="42" t="s">
        <v>648</v>
      </c>
      <c r="H81" s="35" t="s">
        <v>1576</v>
      </c>
      <c r="I81" s="20" t="s">
        <v>648</v>
      </c>
      <c r="J81" s="20" t="s">
        <v>648</v>
      </c>
      <c r="K81" s="20" t="s">
        <v>648</v>
      </c>
      <c r="L81" s="89" t="s">
        <v>3513</v>
      </c>
      <c r="M81" s="25" t="str">
        <f t="shared" si="3"/>
        <v>'게시자명','PBLR_NM','여러 사람에게 알리기 위하여 내붙이거나 내걸어 두루 보게 올린 사람의 이름','명V100','게시자이름'</v>
      </c>
      <c r="N81" s="25" t="str">
        <f t="shared" si="2"/>
        <v>('게시자명','PBLR_NM','여러 사람에게 알리기 위하여 내붙이거나 내걸어 두루 보게 올린 사람의 이름','명V100','게시자이름'),</v>
      </c>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row>
    <row r="82" spans="1:65" s="46" customFormat="1" ht="46.5" customHeight="1">
      <c r="A82" s="96">
        <v>81</v>
      </c>
      <c r="B82" s="97" t="s">
        <v>982</v>
      </c>
      <c r="C82" s="98" t="s">
        <v>2418</v>
      </c>
      <c r="D82" s="99" t="s">
        <v>3270</v>
      </c>
      <c r="E82" s="99" t="s">
        <v>2833</v>
      </c>
      <c r="F82" s="100" t="s">
        <v>792</v>
      </c>
      <c r="G82" s="112" t="s">
        <v>1123</v>
      </c>
      <c r="H82" s="102" t="s">
        <v>1124</v>
      </c>
      <c r="I82" s="100" t="s">
        <v>1125</v>
      </c>
      <c r="J82" s="103" t="s">
        <v>648</v>
      </c>
      <c r="K82" s="104" t="s">
        <v>648</v>
      </c>
      <c r="L82" s="104" t="s">
        <v>648</v>
      </c>
      <c r="M82" s="25" t="str">
        <f t="shared" si="3"/>
        <v>'게시종료시각','PSTG_END_TM','여러 사람에게 알리기 위하여 내붙이거나 내걸어 두루 보게 하는 일을 끝낸 어느 한 시점','시분초C6','-'</v>
      </c>
      <c r="N82" s="25" t="str">
        <f t="shared" si="2"/>
        <v>('게시종료시각','PSTG_END_TM','여러 사람에게 알리기 위하여 내붙이거나 내걸어 두루 보게 하는 일을 끝낸 어느 한 시점','시분초C6','-'),</v>
      </c>
    </row>
    <row r="83" spans="1:65" s="46" customFormat="1" ht="46.5" customHeight="1">
      <c r="A83" s="39">
        <v>82</v>
      </c>
      <c r="B83" s="20" t="s">
        <v>3325</v>
      </c>
      <c r="C83" s="20" t="s">
        <v>3514</v>
      </c>
      <c r="D83" s="26" t="s">
        <v>3515</v>
      </c>
      <c r="E83" s="35" t="s">
        <v>3516</v>
      </c>
      <c r="F83" s="35" t="s">
        <v>794</v>
      </c>
      <c r="G83" s="50" t="s">
        <v>1116</v>
      </c>
      <c r="H83" s="35" t="s">
        <v>1117</v>
      </c>
      <c r="I83" s="35" t="s">
        <v>1118</v>
      </c>
      <c r="J83" s="20" t="s">
        <v>648</v>
      </c>
      <c r="K83" s="20" t="s">
        <v>648</v>
      </c>
      <c r="L83" s="51" t="s">
        <v>474</v>
      </c>
      <c r="M83" s="25" t="str">
        <f t="shared" si="3"/>
        <v>'게시종료일시','PSTG_END_DT','여러 사람에게 알리기 위하여 내붙이거나 내걸어 두루 보게 한 마지막 날짜와 시각','연월일시분초D','-'</v>
      </c>
      <c r="N83" s="25" t="str">
        <f t="shared" si="2"/>
        <v>('게시종료일시','PSTG_END_DT','여러 사람에게 알리기 위하여 내붙이거나 내걸어 두루 보게 한 마지막 날짜와 시각','연월일시분초D','-'),</v>
      </c>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row>
    <row r="84" spans="1:65" s="46" customFormat="1" ht="46.5" customHeight="1">
      <c r="A84" s="38">
        <v>83</v>
      </c>
      <c r="B84" s="20" t="s">
        <v>3342</v>
      </c>
      <c r="C84" s="20" t="s">
        <v>3517</v>
      </c>
      <c r="D84" s="26" t="s">
        <v>3518</v>
      </c>
      <c r="E84" s="35" t="s">
        <v>3519</v>
      </c>
      <c r="F84" s="35" t="s">
        <v>788</v>
      </c>
      <c r="G84" s="50" t="s">
        <v>1119</v>
      </c>
      <c r="H84" s="35" t="s">
        <v>1114</v>
      </c>
      <c r="I84" s="35" t="s">
        <v>1115</v>
      </c>
      <c r="J84" s="20" t="s">
        <v>648</v>
      </c>
      <c r="K84" s="20" t="s">
        <v>648</v>
      </c>
      <c r="L84" s="51" t="s">
        <v>474</v>
      </c>
      <c r="M84" s="25" t="str">
        <f t="shared" si="3"/>
        <v>'게시종료일자','PSTG_END_YMD','여러 사람에게 알리기 위하여 내붙이거나 내걸어 두루 보게 한 마지막 날짜 ','연월일C8','-'</v>
      </c>
      <c r="N84" s="25" t="str">
        <f t="shared" si="2"/>
        <v>('게시종료일자','PSTG_END_YMD','여러 사람에게 알리기 위하여 내붙이거나 내걸어 두루 보게 한 마지막 날짜 ','연월일C8','-'),</v>
      </c>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c r="BG84" s="52"/>
      <c r="BH84" s="52"/>
      <c r="BI84" s="52"/>
      <c r="BJ84" s="52"/>
      <c r="BK84" s="52"/>
      <c r="BL84" s="52"/>
      <c r="BM84" s="52"/>
    </row>
    <row r="85" spans="1:65" s="46" customFormat="1" ht="46.5" customHeight="1">
      <c r="A85" s="109">
        <v>84</v>
      </c>
      <c r="B85" s="97" t="s">
        <v>982</v>
      </c>
      <c r="C85" s="97" t="s">
        <v>173</v>
      </c>
      <c r="D85" s="99" t="s">
        <v>2964</v>
      </c>
      <c r="E85" s="99" t="s">
        <v>1914</v>
      </c>
      <c r="F85" s="99" t="s">
        <v>881</v>
      </c>
      <c r="G85" s="97" t="s">
        <v>1113</v>
      </c>
      <c r="H85" s="110" t="s">
        <v>1577</v>
      </c>
      <c r="I85" s="111" t="s">
        <v>1113</v>
      </c>
      <c r="J85" s="104" t="s">
        <v>1596</v>
      </c>
      <c r="K85" s="104" t="s">
        <v>1113</v>
      </c>
      <c r="L85" s="104" t="s">
        <v>1113</v>
      </c>
      <c r="M85" s="25" t="str">
        <f t="shared" si="3"/>
        <v>'게시판내용','BBS_CN','여러 사람에게 알릴 내용을 내붙이거나 내걸어 두루 보게 붙이는 판 또는 웹페이지의 내용','내용V4000','-'</v>
      </c>
      <c r="N85" s="25" t="str">
        <f t="shared" si="2"/>
        <v>('게시판내용','BBS_CN','여러 사람에게 알릴 내용을 내붙이거나 내걸어 두루 보게 붙이는 판 또는 웹페이지의 내용','내용V4000','-'),</v>
      </c>
    </row>
    <row r="86" spans="1:65" s="46" customFormat="1" ht="46.5" customHeight="1">
      <c r="A86" s="96">
        <v>85</v>
      </c>
      <c r="B86" s="97" t="s">
        <v>982</v>
      </c>
      <c r="C86" s="97" t="s">
        <v>8</v>
      </c>
      <c r="D86" s="99" t="s">
        <v>1171</v>
      </c>
      <c r="E86" s="99" t="s">
        <v>1915</v>
      </c>
      <c r="F86" s="106" t="s">
        <v>656</v>
      </c>
      <c r="G86" s="97" t="s">
        <v>1113</v>
      </c>
      <c r="H86" s="110" t="s">
        <v>1578</v>
      </c>
      <c r="I86" s="111" t="s">
        <v>1113</v>
      </c>
      <c r="J86" s="104" t="s">
        <v>1596</v>
      </c>
      <c r="K86" s="104" t="s">
        <v>1113</v>
      </c>
      <c r="L86" s="99" t="s">
        <v>1734</v>
      </c>
      <c r="M86" s="25" t="str">
        <f t="shared" si="3"/>
        <v>'게시판명','BBS_NM','여러 사람에게 알릴 내용을 내붙이거나 내걸어 두루 보게 붙이는 판 또는 웹페이지의 이름','명V256','게시판이름, 게시판명칭'</v>
      </c>
      <c r="N86" s="25" t="str">
        <f t="shared" si="2"/>
        <v>('게시판명','BBS_NM','여러 사람에게 알릴 내용을 내붙이거나 내걸어 두루 보게 붙이는 판 또는 웹페이지의 이름','명V256','게시판이름, 게시판명칭'),</v>
      </c>
    </row>
    <row r="87" spans="1:65" s="46" customFormat="1" ht="46.5" customHeight="1">
      <c r="A87" s="109">
        <v>86</v>
      </c>
      <c r="B87" s="97" t="s">
        <v>982</v>
      </c>
      <c r="C87" s="97" t="s">
        <v>1349</v>
      </c>
      <c r="D87" s="99" t="s">
        <v>3241</v>
      </c>
      <c r="E87" s="99" t="s">
        <v>2342</v>
      </c>
      <c r="F87" s="106" t="s">
        <v>658</v>
      </c>
      <c r="G87" s="102" t="s">
        <v>2962</v>
      </c>
      <c r="H87" s="100" t="s">
        <v>1121</v>
      </c>
      <c r="I87" s="107" t="s">
        <v>1122</v>
      </c>
      <c r="J87" s="104" t="s">
        <v>1596</v>
      </c>
      <c r="K87" s="104" t="s">
        <v>1113</v>
      </c>
      <c r="L87" s="104" t="s">
        <v>1113</v>
      </c>
      <c r="M87" s="25" t="str">
        <f t="shared" si="3"/>
        <v>'게시판사용여부','BBS_USE_YN','여러 사람에게 알릴 내용을 내붙이거나 내걸어 두루 보게 붙이는 판 또는 웹페이지를 사용할지 여부','여부C1','-'</v>
      </c>
      <c r="N87" s="25" t="str">
        <f t="shared" si="2"/>
        <v>('게시판사용여부','BBS_USE_YN','여러 사람에게 알릴 내용을 내붙이거나 내걸어 두루 보게 붙이는 판 또는 웹페이지를 사용할지 여부','여부C1','-'),</v>
      </c>
    </row>
    <row r="88" spans="1:65" s="46" customFormat="1" ht="46.5" customHeight="1">
      <c r="A88" s="96">
        <v>87</v>
      </c>
      <c r="B88" s="97" t="s">
        <v>982</v>
      </c>
      <c r="C88" s="97" t="s">
        <v>1522</v>
      </c>
      <c r="D88" s="99" t="s">
        <v>942</v>
      </c>
      <c r="E88" s="99" t="s">
        <v>1916</v>
      </c>
      <c r="F88" s="99" t="s">
        <v>883</v>
      </c>
      <c r="G88" s="97" t="s">
        <v>1113</v>
      </c>
      <c r="H88" s="114" t="s">
        <v>1472</v>
      </c>
      <c r="I88" s="115" t="s">
        <v>1472</v>
      </c>
      <c r="J88" s="104" t="s">
        <v>1596</v>
      </c>
      <c r="K88" s="104" t="s">
        <v>1113</v>
      </c>
      <c r="L88" s="99" t="s">
        <v>9008</v>
      </c>
      <c r="M88" s="25" t="str">
        <f t="shared" si="3"/>
        <v>'게시판일련번호','BBS_SN','여러 사람에게 알릴 내용을 내붙이거나 내걸어 두루 보게 붙이는 판 또는 웹페이지에 일률적으로 연속되게 매긴 번호','일련번호N22','게시판번호,게시판연번'</v>
      </c>
      <c r="N88" s="25" t="str">
        <f t="shared" si="2"/>
        <v>('게시판일련번호','BBS_SN','여러 사람에게 알릴 내용을 내붙이거나 내걸어 두루 보게 붙이는 판 또는 웹페이지에 일률적으로 연속되게 매긴 번호','일련번호N22','게시판번호,게시판연번'),</v>
      </c>
    </row>
    <row r="89" spans="1:65" s="46" customFormat="1" ht="46.5" customHeight="1">
      <c r="A89" s="109">
        <v>88</v>
      </c>
      <c r="B89" s="97" t="s">
        <v>982</v>
      </c>
      <c r="C89" s="97" t="s">
        <v>184</v>
      </c>
      <c r="D89" s="99" t="s">
        <v>2965</v>
      </c>
      <c r="E89" s="99" t="s">
        <v>1917</v>
      </c>
      <c r="F89" s="99" t="s">
        <v>881</v>
      </c>
      <c r="G89" s="97" t="s">
        <v>1113</v>
      </c>
      <c r="H89" s="110" t="s">
        <v>1577</v>
      </c>
      <c r="I89" s="111" t="s">
        <v>1113</v>
      </c>
      <c r="J89" s="104" t="s">
        <v>1596</v>
      </c>
      <c r="K89" s="104" t="s">
        <v>1113</v>
      </c>
      <c r="L89" s="104" t="s">
        <v>1113</v>
      </c>
      <c r="M89" s="25" t="str">
        <f t="shared" si="3"/>
        <v>'결과내용','RSLT_CN','어떤 일이 수행되어 마지막에 나온 것의 내용','내용V4000','-'</v>
      </c>
      <c r="N89" s="25" t="str">
        <f t="shared" si="2"/>
        <v>('결과내용','RSLT_CN','어떤 일이 수행되어 마지막에 나온 것의 내용','내용V4000','-'),</v>
      </c>
    </row>
    <row r="90" spans="1:65" s="46" customFormat="1" ht="46.5" customHeight="1">
      <c r="A90" s="96">
        <v>89</v>
      </c>
      <c r="B90" s="97" t="s">
        <v>982</v>
      </c>
      <c r="C90" s="97" t="s">
        <v>304</v>
      </c>
      <c r="D90" s="99" t="s">
        <v>3242</v>
      </c>
      <c r="E90" s="99" t="s">
        <v>1918</v>
      </c>
      <c r="F90" s="112" t="s">
        <v>788</v>
      </c>
      <c r="G90" s="102" t="s">
        <v>1119</v>
      </c>
      <c r="H90" s="100" t="s">
        <v>1114</v>
      </c>
      <c r="I90" s="107" t="s">
        <v>1115</v>
      </c>
      <c r="J90" s="104" t="s">
        <v>1596</v>
      </c>
      <c r="K90" s="104" t="s">
        <v>1113</v>
      </c>
      <c r="L90" s="104" t="s">
        <v>1113</v>
      </c>
      <c r="M90" s="25" t="str">
        <f t="shared" si="3"/>
        <v>'결과통보일자','RSLT_NTFCTN_YMD','어떤 일이 수행되어 마지막에 나온 것을 통지하여 보고한 날짜','연월일C8','-'</v>
      </c>
      <c r="N90" s="25" t="str">
        <f t="shared" si="2"/>
        <v>('결과통보일자','RSLT_NTFCTN_YMD','어떤 일이 수행되어 마지막에 나온 것을 통지하여 보고한 날짜','연월일C8','-'),</v>
      </c>
    </row>
    <row r="91" spans="1:65" s="46" customFormat="1" ht="46.5" customHeight="1">
      <c r="A91" s="109">
        <v>90</v>
      </c>
      <c r="B91" s="97" t="s">
        <v>982</v>
      </c>
      <c r="C91" s="98" t="s">
        <v>2551</v>
      </c>
      <c r="D91" s="99" t="s">
        <v>3256</v>
      </c>
      <c r="E91" s="99" t="s">
        <v>2801</v>
      </c>
      <c r="F91" s="106" t="s">
        <v>2629</v>
      </c>
      <c r="G91" s="97" t="s">
        <v>1113</v>
      </c>
      <c r="H91" s="99" t="s">
        <v>2681</v>
      </c>
      <c r="I91" s="97" t="s">
        <v>1113</v>
      </c>
      <c r="J91" s="103" t="s">
        <v>648</v>
      </c>
      <c r="K91" s="104" t="s">
        <v>648</v>
      </c>
      <c r="L91" s="104" t="s">
        <v>648</v>
      </c>
      <c r="M91" s="25" t="str">
        <f t="shared" si="3"/>
        <v>'결의번호','RSLTN_NO','어떤 것을 의논하여 결정한 내용에 매긴 번호','번호V10','-'</v>
      </c>
      <c r="N91" s="25" t="str">
        <f t="shared" si="2"/>
        <v>('결의번호','RSLTN_NO','어떤 것을 의논하여 결정한 내용에 매긴 번호','번호V10','-'),</v>
      </c>
    </row>
    <row r="92" spans="1:65" s="46" customFormat="1" ht="46.5" customHeight="1">
      <c r="A92" s="38">
        <v>91</v>
      </c>
      <c r="B92" s="20" t="s">
        <v>3338</v>
      </c>
      <c r="C92" s="20" t="s">
        <v>3520</v>
      </c>
      <c r="D92" s="26" t="s">
        <v>3521</v>
      </c>
      <c r="E92" s="35" t="s">
        <v>3522</v>
      </c>
      <c r="F92" s="35" t="s">
        <v>788</v>
      </c>
      <c r="G92" s="50" t="s">
        <v>1119</v>
      </c>
      <c r="H92" s="35" t="s">
        <v>1114</v>
      </c>
      <c r="I92" s="35" t="s">
        <v>1115</v>
      </c>
      <c r="J92" s="20" t="s">
        <v>648</v>
      </c>
      <c r="K92" s="20" t="s">
        <v>648</v>
      </c>
      <c r="L92" s="51" t="s">
        <v>474</v>
      </c>
      <c r="M92" s="25" t="str">
        <f t="shared" si="3"/>
        <v>'결의일자','RSLTN_YMD','어떤 것을 의논하여 결정한 날짜','연월일C8','-'</v>
      </c>
      <c r="N92" s="25" t="str">
        <f t="shared" si="2"/>
        <v>('결의일자','RSLTN_YMD','어떤 것을 의논하여 결정한 날짜','연월일C8','-'),</v>
      </c>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row>
    <row r="93" spans="1:65" s="46" customFormat="1" ht="46.5" customHeight="1">
      <c r="A93" s="109">
        <v>92</v>
      </c>
      <c r="B93" s="97" t="s">
        <v>982</v>
      </c>
      <c r="C93" s="97" t="s">
        <v>229</v>
      </c>
      <c r="D93" s="99" t="s">
        <v>1172</v>
      </c>
      <c r="E93" s="99" t="s">
        <v>1919</v>
      </c>
      <c r="F93" s="99" t="s">
        <v>818</v>
      </c>
      <c r="G93" s="97" t="s">
        <v>1113</v>
      </c>
      <c r="H93" s="99" t="s">
        <v>1584</v>
      </c>
      <c r="I93" s="111" t="s">
        <v>1113</v>
      </c>
      <c r="J93" s="104" t="s">
        <v>1596</v>
      </c>
      <c r="K93" s="104" t="s">
        <v>1113</v>
      </c>
      <c r="L93" s="111" t="s">
        <v>1867</v>
      </c>
      <c r="M93" s="25" t="str">
        <f t="shared" si="3"/>
        <v>'결재문서번호','ATRZ_DOC_NO','결정할 권한이 있는 상관이 부하가 제출한 안건을 검토하여 허가하거나 승인한 문서에 부여하는 식별 번호','번호V20','-'</v>
      </c>
      <c r="N93" s="25" t="str">
        <f t="shared" si="2"/>
        <v>('결재문서번호','ATRZ_DOC_NO','결정할 권한이 있는 상관이 부하가 제출한 안건을 검토하여 허가하거나 승인한 문서에 부여하는 식별 번호','번호V20','-'),</v>
      </c>
    </row>
    <row r="94" spans="1:65" s="46" customFormat="1" ht="46.5" customHeight="1">
      <c r="A94" s="96">
        <v>93</v>
      </c>
      <c r="B94" s="97" t="s">
        <v>982</v>
      </c>
      <c r="C94" s="97" t="s">
        <v>238</v>
      </c>
      <c r="D94" s="99" t="s">
        <v>957</v>
      </c>
      <c r="E94" s="99" t="s">
        <v>1920</v>
      </c>
      <c r="F94" s="99" t="s">
        <v>818</v>
      </c>
      <c r="G94" s="97" t="s">
        <v>1113</v>
      </c>
      <c r="H94" s="99" t="s">
        <v>1584</v>
      </c>
      <c r="I94" s="111" t="s">
        <v>1113</v>
      </c>
      <c r="J94" s="104" t="s">
        <v>1596</v>
      </c>
      <c r="K94" s="104" t="s">
        <v>1113</v>
      </c>
      <c r="L94" s="111" t="s">
        <v>1867</v>
      </c>
      <c r="M94" s="25" t="str">
        <f t="shared" si="3"/>
        <v>'결재번호','ATRZ_NO','결정할 권한이 있는 상관이 부하가 제출한 안건을 검토하여 허가하거나 승인한 것에 부여하는 식별 번호','번호V20','-'</v>
      </c>
      <c r="N94" s="25" t="str">
        <f t="shared" si="2"/>
        <v>('결재번호','ATRZ_NO','결정할 권한이 있는 상관이 부하가 제출한 안건을 검토하여 허가하거나 승인한 것에 부여하는 식별 번호','번호V20','-'),</v>
      </c>
    </row>
    <row r="95" spans="1:65" s="46" customFormat="1" ht="46.5" customHeight="1">
      <c r="A95" s="109">
        <v>94</v>
      </c>
      <c r="B95" s="97" t="s">
        <v>982</v>
      </c>
      <c r="C95" s="98" t="s">
        <v>2420</v>
      </c>
      <c r="D95" s="99" t="s">
        <v>3273</v>
      </c>
      <c r="E95" s="99" t="s">
        <v>2835</v>
      </c>
      <c r="F95" s="100" t="s">
        <v>792</v>
      </c>
      <c r="G95" s="112" t="s">
        <v>1123</v>
      </c>
      <c r="H95" s="102" t="s">
        <v>1124</v>
      </c>
      <c r="I95" s="100" t="s">
        <v>1125</v>
      </c>
      <c r="J95" s="103" t="s">
        <v>648</v>
      </c>
      <c r="K95" s="104" t="s">
        <v>648</v>
      </c>
      <c r="L95" s="104" t="s">
        <v>648</v>
      </c>
      <c r="M95" s="25" t="str">
        <f t="shared" si="3"/>
        <v>'결재시각','ATRZ_TM','결정할 권한이 있는 사람에게 허가나 승인받은 어느 한 시점','시분초C6','-'</v>
      </c>
      <c r="N95" s="25" t="str">
        <f t="shared" si="2"/>
        <v>('결재시각','ATRZ_TM','결정할 권한이 있는 사람에게 허가나 승인받은 어느 한 시점','시분초C6','-'),</v>
      </c>
    </row>
    <row r="96" spans="1:65" s="46" customFormat="1" ht="46.5" customHeight="1">
      <c r="A96" s="38">
        <v>95</v>
      </c>
      <c r="B96" s="20" t="s">
        <v>3342</v>
      </c>
      <c r="C96" s="20" t="s">
        <v>3523</v>
      </c>
      <c r="D96" s="26" t="s">
        <v>3524</v>
      </c>
      <c r="E96" s="35" t="s">
        <v>3525</v>
      </c>
      <c r="F96" s="35" t="s">
        <v>658</v>
      </c>
      <c r="G96" s="50" t="s">
        <v>3356</v>
      </c>
      <c r="H96" s="35" t="s">
        <v>1121</v>
      </c>
      <c r="I96" s="35" t="s">
        <v>1122</v>
      </c>
      <c r="J96" s="20" t="s">
        <v>648</v>
      </c>
      <c r="K96" s="20" t="s">
        <v>648</v>
      </c>
      <c r="L96" s="51" t="s">
        <v>474</v>
      </c>
      <c r="M96" s="25" t="str">
        <f t="shared" si="3"/>
        <v>'결재여부','ATRZ_YN','결정할 권한이 있는 사람에게 허가나 승인을 받았는지 여부','여부C1','-'</v>
      </c>
      <c r="N96" s="25" t="str">
        <f t="shared" si="2"/>
        <v>('결재여부','ATRZ_YN','결정할 권한이 있는 사람에게 허가나 승인을 받았는지 여부','여부C1','-'),</v>
      </c>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c r="BG96" s="52"/>
      <c r="BH96" s="52"/>
      <c r="BI96" s="52"/>
      <c r="BJ96" s="52"/>
      <c r="BK96" s="52"/>
      <c r="BL96" s="52"/>
      <c r="BM96" s="52"/>
    </row>
    <row r="97" spans="1:65" s="46" customFormat="1" ht="46.5" customHeight="1">
      <c r="A97" s="39">
        <v>96</v>
      </c>
      <c r="B97" s="20" t="s">
        <v>3325</v>
      </c>
      <c r="C97" s="16" t="s">
        <v>3526</v>
      </c>
      <c r="D97" s="26" t="s">
        <v>3527</v>
      </c>
      <c r="E97" s="35" t="s">
        <v>3528</v>
      </c>
      <c r="F97" s="35" t="s">
        <v>788</v>
      </c>
      <c r="G97" s="50" t="s">
        <v>3329</v>
      </c>
      <c r="H97" s="35" t="s">
        <v>1114</v>
      </c>
      <c r="I97" s="35" t="s">
        <v>1115</v>
      </c>
      <c r="J97" s="20" t="s">
        <v>648</v>
      </c>
      <c r="K97" s="20" t="s">
        <v>648</v>
      </c>
      <c r="L97" s="51" t="s">
        <v>474</v>
      </c>
      <c r="M97" s="25" t="str">
        <f t="shared" si="3"/>
        <v>'결재완료일자','ATRZ_CMPTN_YMD','결정할 권한이 있는 사람에게 허가나 승인을 받는 것을 완전히 끝마친 날짜','연월일C8','-'</v>
      </c>
      <c r="N97" s="25" t="str">
        <f t="shared" si="2"/>
        <v>('결재완료일자','ATRZ_CMPTN_YMD','결정할 권한이 있는 사람에게 허가나 승인을 받는 것을 완전히 끝마친 날짜','연월일C8','-'),</v>
      </c>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row>
    <row r="98" spans="1:65" s="46" customFormat="1" ht="46.5" customHeight="1">
      <c r="A98" s="96">
        <v>97</v>
      </c>
      <c r="B98" s="97" t="s">
        <v>982</v>
      </c>
      <c r="C98" s="98" t="s">
        <v>2419</v>
      </c>
      <c r="D98" s="99" t="s">
        <v>3259</v>
      </c>
      <c r="E98" s="99" t="s">
        <v>2834</v>
      </c>
      <c r="F98" s="100" t="s">
        <v>792</v>
      </c>
      <c r="G98" s="112" t="s">
        <v>1123</v>
      </c>
      <c r="H98" s="102" t="s">
        <v>1124</v>
      </c>
      <c r="I98" s="100" t="s">
        <v>1125</v>
      </c>
      <c r="J98" s="103" t="s">
        <v>648</v>
      </c>
      <c r="K98" s="104" t="s">
        <v>648</v>
      </c>
      <c r="L98" s="104" t="s">
        <v>648</v>
      </c>
      <c r="M98" s="25" t="str">
        <f t="shared" si="3"/>
        <v>'결재요청시각','ATRZ_DMND_TM','결정할 권한이 있는 사람에게 허가나 승인을 받기 위해 청한 어느 한 시점','시분초C6','-'</v>
      </c>
      <c r="N98" s="25" t="str">
        <f t="shared" si="2"/>
        <v>('결재요청시각','ATRZ_DMND_TM','결정할 권한이 있는 사람에게 허가나 승인을 받기 위해 청한 어느 한 시점','시분초C6','-'),</v>
      </c>
    </row>
    <row r="99" spans="1:65" s="46" customFormat="1" ht="46.5" customHeight="1">
      <c r="A99" s="39">
        <v>98</v>
      </c>
      <c r="B99" s="20" t="s">
        <v>3325</v>
      </c>
      <c r="C99" s="16" t="s">
        <v>3529</v>
      </c>
      <c r="D99" s="26" t="s">
        <v>3530</v>
      </c>
      <c r="E99" s="35" t="s">
        <v>3531</v>
      </c>
      <c r="F99" s="35" t="s">
        <v>794</v>
      </c>
      <c r="G99" s="50" t="s">
        <v>1116</v>
      </c>
      <c r="H99" s="35" t="s">
        <v>1117</v>
      </c>
      <c r="I99" s="35" t="s">
        <v>1118</v>
      </c>
      <c r="J99" s="20" t="s">
        <v>648</v>
      </c>
      <c r="K99" s="20" t="s">
        <v>648</v>
      </c>
      <c r="L99" s="51" t="s">
        <v>474</v>
      </c>
      <c r="M99" s="25" t="str">
        <f t="shared" si="3"/>
        <v>'결재요청일시','ATRZ_DMND_DT','결정할 권한이 있는 사람에게 허가나 승인을 받기 위해 청하는 날짜와 시각','연월일시분초D','-'</v>
      </c>
      <c r="N99" s="25" t="str">
        <f t="shared" si="2"/>
        <v>('결재요청일시','ATRZ_DMND_DT','결정할 권한이 있는 사람에게 허가나 승인을 받기 위해 청하는 날짜와 시각','연월일시분초D','-'),</v>
      </c>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row>
    <row r="100" spans="1:65" s="46" customFormat="1" ht="46.5" customHeight="1">
      <c r="A100" s="38">
        <v>99</v>
      </c>
      <c r="B100" s="20" t="s">
        <v>3338</v>
      </c>
      <c r="C100" s="20" t="s">
        <v>3532</v>
      </c>
      <c r="D100" s="26" t="s">
        <v>3533</v>
      </c>
      <c r="E100" s="35" t="s">
        <v>3534</v>
      </c>
      <c r="F100" s="35" t="s">
        <v>788</v>
      </c>
      <c r="G100" s="50" t="s">
        <v>1119</v>
      </c>
      <c r="H100" s="35" t="s">
        <v>1114</v>
      </c>
      <c r="I100" s="35" t="s">
        <v>1115</v>
      </c>
      <c r="J100" s="20" t="s">
        <v>648</v>
      </c>
      <c r="K100" s="20" t="s">
        <v>648</v>
      </c>
      <c r="L100" s="51" t="s">
        <v>474</v>
      </c>
      <c r="M100" s="25" t="str">
        <f t="shared" si="3"/>
        <v>'결재요청일자','ATRZ_DMND_YMD','결정할 권한이 있는 사람에게 허가나 승인을 받기 위해 청하는 날짜','연월일C8','-'</v>
      </c>
      <c r="N100" s="25" t="str">
        <f t="shared" si="2"/>
        <v>('결재요청일자','ATRZ_DMND_YMD','결정할 권한이 있는 사람에게 허가나 승인을 받기 위해 청하는 날짜','연월일C8','-'),</v>
      </c>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row>
    <row r="101" spans="1:65" s="46" customFormat="1" ht="46.5" customHeight="1">
      <c r="A101" s="39">
        <v>100</v>
      </c>
      <c r="B101" s="20" t="s">
        <v>3342</v>
      </c>
      <c r="C101" s="20" t="s">
        <v>3535</v>
      </c>
      <c r="D101" s="26" t="s">
        <v>3536</v>
      </c>
      <c r="E101" s="35" t="s">
        <v>3537</v>
      </c>
      <c r="F101" s="35" t="s">
        <v>794</v>
      </c>
      <c r="G101" s="50" t="s">
        <v>1116</v>
      </c>
      <c r="H101" s="35" t="s">
        <v>1117</v>
      </c>
      <c r="I101" s="35" t="s">
        <v>1118</v>
      </c>
      <c r="J101" s="20" t="s">
        <v>648</v>
      </c>
      <c r="K101" s="20" t="s">
        <v>648</v>
      </c>
      <c r="L101" s="51" t="s">
        <v>474</v>
      </c>
      <c r="M101" s="25" t="str">
        <f t="shared" si="3"/>
        <v>'결재일시','ATRZ_DT','결정할 권한이 있는 사람에게 허가나 승인을 받은 날짜와 시각','연월일시분초D','-'</v>
      </c>
      <c r="N101" s="25" t="str">
        <f t="shared" si="2"/>
        <v>('결재일시','ATRZ_DT','결정할 권한이 있는 사람에게 허가나 승인을 받은 날짜와 시각','연월일시분초D','-'),</v>
      </c>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52"/>
      <c r="BD101" s="52"/>
      <c r="BE101" s="52"/>
      <c r="BF101" s="52"/>
      <c r="BG101" s="52"/>
      <c r="BH101" s="52"/>
      <c r="BI101" s="52"/>
      <c r="BJ101" s="52"/>
      <c r="BK101" s="52"/>
      <c r="BL101" s="52"/>
      <c r="BM101" s="52"/>
    </row>
    <row r="102" spans="1:65" s="46" customFormat="1" ht="46.5" customHeight="1">
      <c r="A102" s="38">
        <v>101</v>
      </c>
      <c r="B102" s="20" t="s">
        <v>3342</v>
      </c>
      <c r="C102" s="20" t="s">
        <v>3538</v>
      </c>
      <c r="D102" s="26" t="s">
        <v>3539</v>
      </c>
      <c r="E102" s="35" t="s">
        <v>3540</v>
      </c>
      <c r="F102" s="35" t="s">
        <v>788</v>
      </c>
      <c r="G102" s="50" t="s">
        <v>1119</v>
      </c>
      <c r="H102" s="35" t="s">
        <v>1114</v>
      </c>
      <c r="I102" s="35" t="s">
        <v>1115</v>
      </c>
      <c r="J102" s="20" t="s">
        <v>648</v>
      </c>
      <c r="K102" s="20" t="s">
        <v>648</v>
      </c>
      <c r="L102" s="51" t="s">
        <v>474</v>
      </c>
      <c r="M102" s="25" t="str">
        <f t="shared" si="3"/>
        <v>'결재일자','ATRZ_YMD','결정할 권한이 있는 사람에게 허가나 승인을 받은 날짜','연월일C8','-'</v>
      </c>
      <c r="N102" s="25" t="str">
        <f t="shared" si="2"/>
        <v>('결재일자','ATRZ_YMD','결정할 권한이 있는 사람에게 허가나 승인을 받은 날짜','연월일C8','-'),</v>
      </c>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2"/>
      <c r="BE102" s="52"/>
      <c r="BF102" s="52"/>
      <c r="BG102" s="52"/>
      <c r="BH102" s="52"/>
      <c r="BI102" s="52"/>
      <c r="BJ102" s="52"/>
      <c r="BK102" s="52"/>
      <c r="BL102" s="52"/>
      <c r="BM102" s="52"/>
    </row>
    <row r="103" spans="1:65" s="46" customFormat="1" ht="83.45" customHeight="1">
      <c r="A103" s="39">
        <v>102</v>
      </c>
      <c r="B103" s="20" t="s">
        <v>3325</v>
      </c>
      <c r="C103" s="20" t="s">
        <v>3541</v>
      </c>
      <c r="D103" s="26" t="s">
        <v>3542</v>
      </c>
      <c r="E103" s="35" t="s">
        <v>3543</v>
      </c>
      <c r="F103" s="35" t="s">
        <v>653</v>
      </c>
      <c r="G103" s="42" t="s">
        <v>648</v>
      </c>
      <c r="H103" s="35" t="s">
        <v>1576</v>
      </c>
      <c r="I103" s="20" t="s">
        <v>648</v>
      </c>
      <c r="J103" s="20" t="s">
        <v>648</v>
      </c>
      <c r="K103" s="20" t="s">
        <v>648</v>
      </c>
      <c r="L103" s="89" t="s">
        <v>3544</v>
      </c>
      <c r="M103" s="25" t="str">
        <f t="shared" si="3"/>
        <v>'결재자명','APRVR_NM','허가나 승인 등을 할 권한이 있는 사람의 이름','명V100','결재자이름'</v>
      </c>
      <c r="N103" s="25" t="str">
        <f t="shared" si="2"/>
        <v>('결재자명','APRVR_NM','허가나 승인 등을 할 권한이 있는 사람의 이름','명V100','결재자이름'),</v>
      </c>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2"/>
      <c r="BG103" s="52"/>
      <c r="BH103" s="52"/>
      <c r="BI103" s="52"/>
      <c r="BJ103" s="52"/>
      <c r="BK103" s="52"/>
      <c r="BL103" s="52"/>
      <c r="BM103" s="52"/>
    </row>
    <row r="104" spans="1:65" s="46" customFormat="1" ht="46.5" customHeight="1">
      <c r="A104" s="38">
        <v>103</v>
      </c>
      <c r="B104" s="20" t="s">
        <v>3342</v>
      </c>
      <c r="C104" s="20" t="s">
        <v>3545</v>
      </c>
      <c r="D104" s="26" t="s">
        <v>3546</v>
      </c>
      <c r="E104" s="35" t="s">
        <v>3547</v>
      </c>
      <c r="F104" s="35" t="s">
        <v>788</v>
      </c>
      <c r="G104" s="50" t="s">
        <v>1119</v>
      </c>
      <c r="H104" s="35" t="s">
        <v>1114</v>
      </c>
      <c r="I104" s="35" t="s">
        <v>1115</v>
      </c>
      <c r="J104" s="20" t="s">
        <v>648</v>
      </c>
      <c r="K104" s="20" t="s">
        <v>648</v>
      </c>
      <c r="L104" s="51" t="s">
        <v>474</v>
      </c>
      <c r="M104" s="25" t="str">
        <f t="shared" si="3"/>
        <v>'결정일자','DCSN_YMD','행동이나 태도를 분명하게 정한 날짜','연월일C8','-'</v>
      </c>
      <c r="N104" s="25" t="str">
        <f t="shared" si="2"/>
        <v>('결정일자','DCSN_YMD','행동이나 태도를 분명하게 정한 날짜','연월일C8','-'),</v>
      </c>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row>
    <row r="105" spans="1:65" s="46" customFormat="1" ht="46.5" customHeight="1">
      <c r="A105" s="39">
        <v>104</v>
      </c>
      <c r="B105" s="20" t="s">
        <v>3325</v>
      </c>
      <c r="C105" s="20" t="s">
        <v>3548</v>
      </c>
      <c r="D105" s="26" t="s">
        <v>3549</v>
      </c>
      <c r="E105" s="35" t="s">
        <v>3550</v>
      </c>
      <c r="F105" s="35" t="s">
        <v>3337</v>
      </c>
      <c r="G105" s="42" t="s">
        <v>648</v>
      </c>
      <c r="H105" s="35" t="s">
        <v>1584</v>
      </c>
      <c r="I105" s="20" t="s">
        <v>648</v>
      </c>
      <c r="J105" s="20" t="s">
        <v>648</v>
      </c>
      <c r="K105" s="20" t="s">
        <v>648</v>
      </c>
      <c r="L105" s="51" t="s">
        <v>474</v>
      </c>
      <c r="M105" s="25" t="str">
        <f t="shared" si="3"/>
        <v>'결제계좌번호','STLM_ACTNO','증권 또는 대금을 주고받아 거래하는 개인명의나 법인명의 계좌에 부여하는 식별 번호','계좌번호V20','-'</v>
      </c>
      <c r="N105" s="25" t="str">
        <f t="shared" si="2"/>
        <v>('결제계좌번호','STLM_ACTNO','증권 또는 대금을 주고받아 거래하는 개인명의나 법인명의 계좌에 부여하는 식별 번호','계좌번호V20','-'),</v>
      </c>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52"/>
      <c r="BD105" s="52"/>
      <c r="BE105" s="52"/>
      <c r="BF105" s="52"/>
      <c r="BG105" s="52"/>
      <c r="BH105" s="52"/>
      <c r="BI105" s="52"/>
      <c r="BJ105" s="52"/>
      <c r="BK105" s="52"/>
      <c r="BL105" s="52"/>
      <c r="BM105" s="52"/>
    </row>
    <row r="106" spans="1:65" s="46" customFormat="1" ht="46.5" customHeight="1">
      <c r="A106" s="38">
        <v>105</v>
      </c>
      <c r="B106" s="20" t="s">
        <v>3330</v>
      </c>
      <c r="C106" s="20" t="s">
        <v>3551</v>
      </c>
      <c r="D106" s="26" t="s">
        <v>3552</v>
      </c>
      <c r="E106" s="35" t="s">
        <v>3553</v>
      </c>
      <c r="F106" s="35" t="s">
        <v>811</v>
      </c>
      <c r="G106" s="42" t="s">
        <v>648</v>
      </c>
      <c r="H106" s="35" t="s">
        <v>1461</v>
      </c>
      <c r="I106" s="35" t="s">
        <v>1462</v>
      </c>
      <c r="J106" s="20" t="s">
        <v>648</v>
      </c>
      <c r="K106" s="20" t="s">
        <v>648</v>
      </c>
      <c r="L106" s="51" t="s">
        <v>474</v>
      </c>
      <c r="M106" s="25" t="str">
        <f t="shared" si="3"/>
        <v>'결제금액','STLM_AMT','증권 또는 대금을 주고받아 거래하려고 쓰는 돈의 액수','금액N15','-'</v>
      </c>
      <c r="N106" s="25" t="str">
        <f t="shared" si="2"/>
        <v>('결제금액','STLM_AMT','증권 또는 대금을 주고받아 거래하려고 쓰는 돈의 액수','금액N15','-'),</v>
      </c>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2"/>
      <c r="BG106" s="52"/>
      <c r="BH106" s="52"/>
      <c r="BI106" s="52"/>
      <c r="BJ106" s="52"/>
      <c r="BK106" s="52"/>
      <c r="BL106" s="52"/>
      <c r="BM106" s="52"/>
    </row>
    <row r="107" spans="1:65" s="46" customFormat="1" ht="46.5" customHeight="1">
      <c r="A107" s="109">
        <v>106</v>
      </c>
      <c r="B107" s="97" t="s">
        <v>982</v>
      </c>
      <c r="C107" s="98" t="s">
        <v>2421</v>
      </c>
      <c r="D107" s="99" t="s">
        <v>3260</v>
      </c>
      <c r="E107" s="99" t="s">
        <v>2836</v>
      </c>
      <c r="F107" s="100" t="s">
        <v>792</v>
      </c>
      <c r="G107" s="112" t="s">
        <v>1123</v>
      </c>
      <c r="H107" s="102" t="s">
        <v>1124</v>
      </c>
      <c r="I107" s="100" t="s">
        <v>1125</v>
      </c>
      <c r="J107" s="103" t="s">
        <v>648</v>
      </c>
      <c r="K107" s="104" t="s">
        <v>648</v>
      </c>
      <c r="L107" s="104" t="s">
        <v>648</v>
      </c>
      <c r="M107" s="25" t="str">
        <f t="shared" si="3"/>
        <v>'결제시각','STLM_TM','증권 또는 대금을 주고받는 당사자 사이의 거래 관계를 끝맺은 어느 한 시점','시분초C6','-'</v>
      </c>
      <c r="N107" s="25" t="str">
        <f t="shared" si="2"/>
        <v>('결제시각','STLM_TM','증권 또는 대금을 주고받는 당사자 사이의 거래 관계를 끝맺은 어느 한 시점','시분초C6','-'),</v>
      </c>
    </row>
    <row r="108" spans="1:65" s="46" customFormat="1" ht="46.5" customHeight="1">
      <c r="A108" s="38">
        <v>107</v>
      </c>
      <c r="B108" s="20" t="s">
        <v>3325</v>
      </c>
      <c r="C108" s="20" t="s">
        <v>3554</v>
      </c>
      <c r="D108" s="26" t="s">
        <v>3555</v>
      </c>
      <c r="E108" s="35" t="s">
        <v>3556</v>
      </c>
      <c r="F108" s="35" t="s">
        <v>658</v>
      </c>
      <c r="G108" s="50" t="s">
        <v>3356</v>
      </c>
      <c r="H108" s="35" t="s">
        <v>1121</v>
      </c>
      <c r="I108" s="35" t="s">
        <v>1122</v>
      </c>
      <c r="J108" s="20" t="s">
        <v>648</v>
      </c>
      <c r="K108" s="20" t="s">
        <v>648</v>
      </c>
      <c r="L108" s="51" t="s">
        <v>474</v>
      </c>
      <c r="M108" s="25" t="str">
        <f t="shared" si="3"/>
        <v>'결제여부','STLM_YN','증권 또는 대금을 주고받아 매매 당사자 사이의 거래 관계를 끝맺었는지 여부','여부C1','-'</v>
      </c>
      <c r="N108" s="25" t="str">
        <f t="shared" si="2"/>
        <v>('결제여부','STLM_YN','증권 또는 대금을 주고받아 매매 당사자 사이의 거래 관계를 끝맺었는지 여부','여부C1','-'),</v>
      </c>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c r="BG108" s="52"/>
      <c r="BH108" s="52"/>
      <c r="BI108" s="52"/>
      <c r="BJ108" s="52"/>
      <c r="BK108" s="52"/>
      <c r="BL108" s="52"/>
      <c r="BM108" s="52"/>
    </row>
    <row r="109" spans="1:65" s="46" customFormat="1" ht="46.5" customHeight="1">
      <c r="A109" s="39">
        <v>108</v>
      </c>
      <c r="B109" s="20" t="s">
        <v>3325</v>
      </c>
      <c r="C109" s="16" t="s">
        <v>3557</v>
      </c>
      <c r="D109" s="26" t="s">
        <v>3558</v>
      </c>
      <c r="E109" s="35" t="s">
        <v>3559</v>
      </c>
      <c r="F109" s="35" t="s">
        <v>794</v>
      </c>
      <c r="G109" s="50" t="s">
        <v>1116</v>
      </c>
      <c r="H109" s="35" t="s">
        <v>1117</v>
      </c>
      <c r="I109" s="35" t="s">
        <v>1118</v>
      </c>
      <c r="J109" s="20" t="s">
        <v>648</v>
      </c>
      <c r="K109" s="20" t="s">
        <v>648</v>
      </c>
      <c r="L109" s="51" t="s">
        <v>474</v>
      </c>
      <c r="M109" s="25" t="str">
        <f t="shared" si="3"/>
        <v>'결제일시','STLM_DT','증권 또는 대금을 주고받는 당사자 사이의 거래 관계를 끝맺은 날짜와 시각','연월일시분초D','-'</v>
      </c>
      <c r="N109" s="25" t="str">
        <f t="shared" si="2"/>
        <v>('결제일시','STLM_DT','증권 또는 대금을 주고받는 당사자 사이의 거래 관계를 끝맺은 날짜와 시각','연월일시분초D','-'),</v>
      </c>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row>
    <row r="110" spans="1:65" s="46" customFormat="1" ht="46.5" customHeight="1">
      <c r="A110" s="38">
        <v>109</v>
      </c>
      <c r="B110" s="20" t="s">
        <v>3342</v>
      </c>
      <c r="C110" s="16" t="s">
        <v>3560</v>
      </c>
      <c r="D110" s="26" t="s">
        <v>3561</v>
      </c>
      <c r="E110" s="35" t="s">
        <v>3562</v>
      </c>
      <c r="F110" s="35" t="s">
        <v>788</v>
      </c>
      <c r="G110" s="50" t="s">
        <v>1119</v>
      </c>
      <c r="H110" s="35" t="s">
        <v>1114</v>
      </c>
      <c r="I110" s="35" t="s">
        <v>1115</v>
      </c>
      <c r="J110" s="20" t="s">
        <v>648</v>
      </c>
      <c r="K110" s="20" t="s">
        <v>648</v>
      </c>
      <c r="L110" s="51" t="s">
        <v>474</v>
      </c>
      <c r="M110" s="25" t="str">
        <f t="shared" si="3"/>
        <v>'결제일자','STLM_YMD','증권 또는 대금을 주고받는 당사자 사이의 거래 관계를 끝맺은 날짜','연월일C8','-'</v>
      </c>
      <c r="N110" s="25" t="str">
        <f t="shared" si="2"/>
        <v>('결제일자','STLM_YMD','증권 또는 대금을 주고받는 당사자 사이의 거래 관계를 끝맺은 날짜','연월일C8','-'),</v>
      </c>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c r="BG110" s="52"/>
      <c r="BH110" s="52"/>
      <c r="BI110" s="52"/>
      <c r="BJ110" s="52"/>
      <c r="BK110" s="52"/>
      <c r="BL110" s="52"/>
      <c r="BM110" s="52"/>
    </row>
    <row r="111" spans="1:65" s="46" customFormat="1" ht="46.5" customHeight="1">
      <c r="A111" s="39">
        <v>110</v>
      </c>
      <c r="B111" s="20" t="s">
        <v>3338</v>
      </c>
      <c r="C111" s="20" t="s">
        <v>3563</v>
      </c>
      <c r="D111" s="26" t="s">
        <v>3564</v>
      </c>
      <c r="E111" s="35" t="s">
        <v>3565</v>
      </c>
      <c r="F111" s="35" t="s">
        <v>658</v>
      </c>
      <c r="G111" s="50" t="s">
        <v>3356</v>
      </c>
      <c r="H111" s="35" t="s">
        <v>1121</v>
      </c>
      <c r="I111" s="35" t="s">
        <v>1122</v>
      </c>
      <c r="J111" s="20" t="s">
        <v>648</v>
      </c>
      <c r="K111" s="20" t="s">
        <v>648</v>
      </c>
      <c r="L111" s="89" t="s">
        <v>3566</v>
      </c>
      <c r="M111" s="25" t="str">
        <f t="shared" si="3"/>
        <v>'결혼여부','MRG_YN','기혼인지 미혼인지 여부','여부C1','혼인여부'</v>
      </c>
      <c r="N111" s="25" t="str">
        <f t="shared" si="2"/>
        <v>('결혼여부','MRG_YN','기혼인지 미혼인지 여부','여부C1','혼인여부'),</v>
      </c>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row>
    <row r="112" spans="1:65" s="46" customFormat="1" ht="46.5" customHeight="1">
      <c r="A112" s="38">
        <v>111</v>
      </c>
      <c r="B112" s="20" t="s">
        <v>3330</v>
      </c>
      <c r="C112" s="20" t="s">
        <v>3567</v>
      </c>
      <c r="D112" s="26" t="s">
        <v>3568</v>
      </c>
      <c r="E112" s="35" t="s">
        <v>3569</v>
      </c>
      <c r="F112" s="35" t="s">
        <v>3570</v>
      </c>
      <c r="G112" s="42" t="s">
        <v>648</v>
      </c>
      <c r="H112" s="35" t="s">
        <v>3571</v>
      </c>
      <c r="I112" s="35" t="s">
        <v>3571</v>
      </c>
      <c r="J112" s="20" t="s">
        <v>648</v>
      </c>
      <c r="K112" s="35" t="s">
        <v>1675</v>
      </c>
      <c r="L112" s="51" t="s">
        <v>474</v>
      </c>
      <c r="M112" s="25" t="str">
        <f t="shared" si="3"/>
        <v>'경도','LOT','지구 위의 위치를 나타내는 좌표축 중에서 세로로 된 것. 한 지점의 경도는 그 지점을 지나는 자오선과 런던의 그리니치 천문대를 지나는 본초 자오선이 이루는 각도','경도N13,10','-'</v>
      </c>
      <c r="N112" s="25" t="str">
        <f t="shared" si="2"/>
        <v>('경도','LOT','지구 위의 위치를 나타내는 좌표축 중에서 세로로 된 것. 한 지점의 경도는 그 지점을 지나는 자오선과 런던의 그리니치 천문대를 지나는 본초 자오선이 이루는 각도','경도N13,10','-'),</v>
      </c>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2"/>
      <c r="BG112" s="52"/>
      <c r="BH112" s="52"/>
      <c r="BI112" s="52"/>
      <c r="BJ112" s="52"/>
      <c r="BK112" s="52"/>
      <c r="BL112" s="52"/>
      <c r="BM112" s="52"/>
    </row>
    <row r="113" spans="1:65" s="46" customFormat="1" ht="46.5" customHeight="1">
      <c r="A113" s="109">
        <v>112</v>
      </c>
      <c r="B113" s="97" t="s">
        <v>982</v>
      </c>
      <c r="C113" s="98" t="s">
        <v>1298</v>
      </c>
      <c r="D113" s="99" t="s">
        <v>2280</v>
      </c>
      <c r="E113" s="99" t="s">
        <v>2281</v>
      </c>
      <c r="F113" s="100" t="s">
        <v>1436</v>
      </c>
      <c r="G113" s="97" t="s">
        <v>1113</v>
      </c>
      <c r="H113" s="110" t="s">
        <v>1576</v>
      </c>
      <c r="I113" s="111" t="s">
        <v>1113</v>
      </c>
      <c r="J113" s="104" t="s">
        <v>1596</v>
      </c>
      <c r="K113" s="104" t="s">
        <v>1113</v>
      </c>
      <c r="L113" s="99" t="s">
        <v>1735</v>
      </c>
      <c r="M113" s="25" t="str">
        <f t="shared" si="3"/>
        <v>'계급명','ECHLN_NM','사회나 일정한 조직 내에서의 지위, 관직 따위 단계의 이름','명V100','계급이름, 계급명칭'</v>
      </c>
      <c r="N113" s="25" t="str">
        <f t="shared" si="2"/>
        <v>('계급명','ECHLN_NM','사회나 일정한 조직 내에서의 지위, 관직 따위 단계의 이름','명V100','계급이름, 계급명칭'),</v>
      </c>
    </row>
    <row r="114" spans="1:65" s="46" customFormat="1" ht="46.5" customHeight="1">
      <c r="A114" s="96">
        <v>113</v>
      </c>
      <c r="B114" s="97" t="s">
        <v>982</v>
      </c>
      <c r="C114" s="97" t="s">
        <v>2370</v>
      </c>
      <c r="D114" s="99" t="s">
        <v>1173</v>
      </c>
      <c r="E114" s="99" t="s">
        <v>1921</v>
      </c>
      <c r="F114" s="99" t="s">
        <v>915</v>
      </c>
      <c r="G114" s="99" t="s">
        <v>1446</v>
      </c>
      <c r="H114" s="99" t="s">
        <v>1441</v>
      </c>
      <c r="I114" s="111" t="s">
        <v>1113</v>
      </c>
      <c r="J114" s="97" t="s">
        <v>435</v>
      </c>
      <c r="K114" s="97" t="s">
        <v>1677</v>
      </c>
      <c r="L114" s="113" t="s">
        <v>1113</v>
      </c>
      <c r="M114" s="25" t="str">
        <f t="shared" si="3"/>
        <v>'계급코드','ECHLN_CD','사회나 일정한 조직 내에서의 지위, 관직 따위 단계의 정보를 나타내는 기호 체계','코드C3','-'</v>
      </c>
      <c r="N114" s="25" t="str">
        <f t="shared" si="2"/>
        <v>('계급코드','ECHLN_CD','사회나 일정한 조직 내에서의 지위, 관직 따위 단계의 정보를 나타내는 기호 체계','코드C3','-'),</v>
      </c>
    </row>
    <row r="115" spans="1:65" s="46" customFormat="1" ht="46.5" customHeight="1">
      <c r="A115" s="39">
        <v>114</v>
      </c>
      <c r="B115" s="20" t="s">
        <v>3330</v>
      </c>
      <c r="C115" s="16" t="s">
        <v>3572</v>
      </c>
      <c r="D115" s="26" t="s">
        <v>3573</v>
      </c>
      <c r="E115" s="35" t="s">
        <v>3574</v>
      </c>
      <c r="F115" s="35" t="s">
        <v>811</v>
      </c>
      <c r="G115" s="42" t="s">
        <v>648</v>
      </c>
      <c r="H115" s="35" t="s">
        <v>1461</v>
      </c>
      <c r="I115" s="35" t="s">
        <v>1462</v>
      </c>
      <c r="J115" s="20" t="s">
        <v>648</v>
      </c>
      <c r="K115" s="20" t="s">
        <v>648</v>
      </c>
      <c r="L115" s="51" t="s">
        <v>474</v>
      </c>
      <c r="M115" s="25" t="str">
        <f t="shared" si="3"/>
        <v>'계약금액','CTRT_AMT','관련되는 사람이나 단체가 계약의 이행을 보장받기 위하여 계약 당사자 가운데 한쪽이 상대편에게 미리 제공하는 돈의 액수','금액N15','-'</v>
      </c>
      <c r="N115" s="25" t="str">
        <f t="shared" si="2"/>
        <v>('계약금액','CTRT_AMT','관련되는 사람이나 단체가 계약의 이행을 보장받기 위하여 계약 당사자 가운데 한쪽이 상대편에게 미리 제공하는 돈의 액수','금액N15','-'),</v>
      </c>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row>
    <row r="116" spans="1:65" s="46" customFormat="1" ht="83.45" customHeight="1">
      <c r="A116" s="96">
        <v>115</v>
      </c>
      <c r="B116" s="97" t="s">
        <v>982</v>
      </c>
      <c r="C116" s="98" t="s">
        <v>2638</v>
      </c>
      <c r="D116" s="99" t="s">
        <v>2670</v>
      </c>
      <c r="E116" s="99" t="s">
        <v>2822</v>
      </c>
      <c r="F116" s="100" t="s">
        <v>820</v>
      </c>
      <c r="G116" s="97" t="s">
        <v>1113</v>
      </c>
      <c r="H116" s="99" t="s">
        <v>2677</v>
      </c>
      <c r="I116" s="97" t="s">
        <v>1113</v>
      </c>
      <c r="J116" s="103" t="s">
        <v>648</v>
      </c>
      <c r="K116" s="104" t="s">
        <v>648</v>
      </c>
      <c r="L116" s="104" t="s">
        <v>648</v>
      </c>
      <c r="M116" s="25" t="str">
        <f t="shared" si="3"/>
        <v>'계약대장관리번호','CTRT_LDGR_MNG_NO','상대방과 거래한 계약 내용과 그 관계를 한눈에 알아보기 쉽게 정리한 서식에 부여하는 식별 번호','번호V50','-'</v>
      </c>
      <c r="N116" s="25" t="str">
        <f t="shared" si="2"/>
        <v>('계약대장관리번호','CTRT_LDGR_MNG_NO','상대방과 거래한 계약 내용과 그 관계를 한눈에 알아보기 쉽게 정리한 서식에 부여하는 식별 번호','번호V50','-'),</v>
      </c>
    </row>
    <row r="117" spans="1:65" s="46" customFormat="1" ht="46.5" customHeight="1">
      <c r="A117" s="109">
        <v>116</v>
      </c>
      <c r="B117" s="97" t="s">
        <v>982</v>
      </c>
      <c r="C117" s="97" t="s">
        <v>104</v>
      </c>
      <c r="D117" s="99" t="s">
        <v>2966</v>
      </c>
      <c r="E117" s="99" t="s">
        <v>1922</v>
      </c>
      <c r="F117" s="117" t="s">
        <v>876</v>
      </c>
      <c r="G117" s="97" t="s">
        <v>1113</v>
      </c>
      <c r="H117" s="110" t="s">
        <v>1579</v>
      </c>
      <c r="I117" s="111" t="s">
        <v>1113</v>
      </c>
      <c r="J117" s="104" t="s">
        <v>1596</v>
      </c>
      <c r="K117" s="104" t="s">
        <v>1113</v>
      </c>
      <c r="L117" s="99" t="s">
        <v>1736</v>
      </c>
      <c r="M117" s="25" t="str">
        <f t="shared" si="3"/>
        <v>'계약명','CTRT_NM','관련되는 사람이나 조직체 사이에서 서로 지켜야 할 의무를 글이나 말로 정하여 둠. 또는 그런 약속의 이름','명V200','계약이름, 계약명칭'</v>
      </c>
      <c r="N117" s="25" t="str">
        <f t="shared" si="2"/>
        <v>('계약명','CTRT_NM','관련되는 사람이나 조직체 사이에서 서로 지켜야 할 의무를 글이나 말로 정하여 둠. 또는 그런 약속의 이름','명V200','계약이름, 계약명칭'),</v>
      </c>
    </row>
    <row r="118" spans="1:65" s="46" customFormat="1" ht="46.5" customHeight="1">
      <c r="A118" s="38">
        <v>117</v>
      </c>
      <c r="B118" s="20" t="s">
        <v>3325</v>
      </c>
      <c r="C118" s="20" t="s">
        <v>3575</v>
      </c>
      <c r="D118" s="26" t="s">
        <v>3576</v>
      </c>
      <c r="E118" s="35" t="s">
        <v>3577</v>
      </c>
      <c r="F118" s="35" t="s">
        <v>3578</v>
      </c>
      <c r="G118" s="50" t="s">
        <v>3579</v>
      </c>
      <c r="H118" s="35" t="s">
        <v>1121</v>
      </c>
      <c r="I118" s="35">
        <v>9</v>
      </c>
      <c r="J118" s="20" t="s">
        <v>3580</v>
      </c>
      <c r="K118" s="35" t="s">
        <v>3581</v>
      </c>
      <c r="L118" s="51" t="s">
        <v>474</v>
      </c>
      <c r="M118" s="25" t="str">
        <f t="shared" si="3"/>
        <v>'계약방법코드','CTRT_MTHD_CD','관련되는 사람이나 단체 사이에서 서로 지켜야 할 의무에 대해 취하는 수단이나 방식을 나타내는 기호 체계','코드C1','-'</v>
      </c>
      <c r="N118" s="25" t="str">
        <f t="shared" si="2"/>
        <v>('계약방법코드','CTRT_MTHD_CD','관련되는 사람이나 단체 사이에서 서로 지켜야 할 의무에 대해 취하는 수단이나 방식을 나타내는 기호 체계','코드C1','-'),</v>
      </c>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2"/>
      <c r="BE118" s="52"/>
      <c r="BF118" s="52"/>
      <c r="BG118" s="52"/>
      <c r="BH118" s="52"/>
      <c r="BI118" s="52"/>
      <c r="BJ118" s="52"/>
      <c r="BK118" s="52"/>
      <c r="BL118" s="52"/>
      <c r="BM118" s="52"/>
    </row>
    <row r="119" spans="1:65" s="46" customFormat="1" ht="201" customHeight="1">
      <c r="A119" s="109">
        <v>118</v>
      </c>
      <c r="B119" s="97" t="s">
        <v>982</v>
      </c>
      <c r="C119" s="97" t="s">
        <v>126</v>
      </c>
      <c r="D119" s="99" t="s">
        <v>2967</v>
      </c>
      <c r="E119" s="99" t="s">
        <v>1923</v>
      </c>
      <c r="F119" s="99" t="s">
        <v>818</v>
      </c>
      <c r="G119" s="97" t="s">
        <v>1113</v>
      </c>
      <c r="H119" s="99" t="s">
        <v>1584</v>
      </c>
      <c r="I119" s="111" t="s">
        <v>1113</v>
      </c>
      <c r="J119" s="104" t="s">
        <v>1596</v>
      </c>
      <c r="K119" s="104" t="s">
        <v>1113</v>
      </c>
      <c r="L119" s="111" t="s">
        <v>1867</v>
      </c>
      <c r="M119" s="25" t="str">
        <f t="shared" si="3"/>
        <v>'계약번호','CTRT_NO','관련되는 사람이나 조직체 사이에서 서로 지켜야 할 의무를 글이나 말로 정하는 것에 부여하는 식별 번호','번호V20','-'</v>
      </c>
      <c r="N119" s="25" t="str">
        <f t="shared" si="2"/>
        <v>('계약번호','CTRT_NO','관련되는 사람이나 조직체 사이에서 서로 지켜야 할 의무를 글이나 말로 정하는 것에 부여하는 식별 번호','번호V20','-'),</v>
      </c>
    </row>
    <row r="120" spans="1:65" s="46" customFormat="1" ht="46.5" customHeight="1">
      <c r="A120" s="38">
        <v>119</v>
      </c>
      <c r="B120" s="20" t="s">
        <v>3342</v>
      </c>
      <c r="C120" s="16" t="s">
        <v>3582</v>
      </c>
      <c r="D120" s="26" t="s">
        <v>3583</v>
      </c>
      <c r="E120" s="35" t="s">
        <v>3584</v>
      </c>
      <c r="F120" s="35" t="s">
        <v>788</v>
      </c>
      <c r="G120" s="50" t="s">
        <v>1119</v>
      </c>
      <c r="H120" s="35" t="s">
        <v>1114</v>
      </c>
      <c r="I120" s="35" t="s">
        <v>1115</v>
      </c>
      <c r="J120" s="20" t="s">
        <v>648</v>
      </c>
      <c r="K120" s="20" t="s">
        <v>648</v>
      </c>
      <c r="L120" s="51" t="s">
        <v>474</v>
      </c>
      <c r="M120" s="25" t="str">
        <f t="shared" si="3"/>
        <v>'계약시작일자','CTRT_BGNG_YMD','관련되는 사람이나 단체 사이에서 서로 지켜야 할 의무를 글이나 말로 처음 정한 날짜','연월일C8','-'</v>
      </c>
      <c r="N120" s="25" t="str">
        <f t="shared" si="2"/>
        <v>('계약시작일자','CTRT_BGNG_YMD','관련되는 사람이나 단체 사이에서 서로 지켜야 할 의무를 글이나 말로 처음 정한 날짜','연월일C8','-'),</v>
      </c>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c r="BG120" s="52"/>
      <c r="BH120" s="52"/>
      <c r="BI120" s="52"/>
      <c r="BJ120" s="52"/>
      <c r="BK120" s="52"/>
      <c r="BL120" s="52"/>
      <c r="BM120" s="52"/>
    </row>
    <row r="121" spans="1:65" s="46" customFormat="1" ht="46.5" customHeight="1">
      <c r="A121" s="109">
        <v>120</v>
      </c>
      <c r="B121" s="97" t="s">
        <v>982</v>
      </c>
      <c r="C121" s="97" t="s">
        <v>1346</v>
      </c>
      <c r="D121" s="99" t="s">
        <v>2968</v>
      </c>
      <c r="E121" s="99" t="s">
        <v>2337</v>
      </c>
      <c r="F121" s="117" t="s">
        <v>1126</v>
      </c>
      <c r="G121" s="102" t="s">
        <v>1127</v>
      </c>
      <c r="H121" s="100" t="s">
        <v>1128</v>
      </c>
      <c r="I121" s="107" t="s">
        <v>1128</v>
      </c>
      <c r="J121" s="104" t="s">
        <v>1596</v>
      </c>
      <c r="K121" s="104" t="s">
        <v>1113</v>
      </c>
      <c r="L121" s="113" t="s">
        <v>1867</v>
      </c>
      <c r="M121" s="25" t="str">
        <f t="shared" si="3"/>
        <v>'계약연도','CTRT_YR','관련되는 사람이나 조직체 사이에서 서로 지켜야 할 의무를 글이나 말로 정한 연도','연도C4','-'</v>
      </c>
      <c r="N121" s="25" t="str">
        <f t="shared" si="2"/>
        <v>('계약연도','CTRT_YR','관련되는 사람이나 조직체 사이에서 서로 지켜야 할 의무를 글이나 말로 정한 연도','연도C4','-'),</v>
      </c>
    </row>
    <row r="122" spans="1:65" s="46" customFormat="1" ht="46.5" customHeight="1">
      <c r="A122" s="38">
        <v>121</v>
      </c>
      <c r="B122" s="20" t="s">
        <v>3342</v>
      </c>
      <c r="C122" s="16" t="s">
        <v>3585</v>
      </c>
      <c r="D122" s="26" t="s">
        <v>3586</v>
      </c>
      <c r="E122" s="35" t="s">
        <v>3587</v>
      </c>
      <c r="F122" s="35" t="s">
        <v>788</v>
      </c>
      <c r="G122" s="50" t="s">
        <v>1119</v>
      </c>
      <c r="H122" s="35" t="s">
        <v>1114</v>
      </c>
      <c r="I122" s="35" t="s">
        <v>1115</v>
      </c>
      <c r="J122" s="20" t="s">
        <v>648</v>
      </c>
      <c r="K122" s="20" t="s">
        <v>648</v>
      </c>
      <c r="L122" s="51" t="s">
        <v>474</v>
      </c>
      <c r="M122" s="25" t="str">
        <f t="shared" si="3"/>
        <v>'계약일자','CTRT_YMD','관련되는 사람이나 단체 사이에서 서로 지켜야 할 의무를 글이나 말로 정하여 둔 날짜','연월일C8','-'</v>
      </c>
      <c r="N122" s="25" t="str">
        <f t="shared" si="2"/>
        <v>('계약일자','CTRT_YMD','관련되는 사람이나 단체 사이에서 서로 지켜야 할 의무를 글이나 말로 정하여 둔 날짜','연월일C8','-'),</v>
      </c>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row>
    <row r="123" spans="1:65" s="46" customFormat="1" ht="46.5" customHeight="1">
      <c r="A123" s="39">
        <v>122</v>
      </c>
      <c r="B123" s="20" t="s">
        <v>3342</v>
      </c>
      <c r="C123" s="20" t="s">
        <v>3588</v>
      </c>
      <c r="D123" s="26" t="s">
        <v>3589</v>
      </c>
      <c r="E123" s="35" t="s">
        <v>3590</v>
      </c>
      <c r="F123" s="35" t="s">
        <v>788</v>
      </c>
      <c r="G123" s="50" t="s">
        <v>1119</v>
      </c>
      <c r="H123" s="35" t="s">
        <v>1114</v>
      </c>
      <c r="I123" s="35" t="s">
        <v>1115</v>
      </c>
      <c r="J123" s="20" t="s">
        <v>648</v>
      </c>
      <c r="K123" s="20" t="s">
        <v>648</v>
      </c>
      <c r="L123" s="51" t="s">
        <v>474</v>
      </c>
      <c r="M123" s="25" t="str">
        <f t="shared" si="3"/>
        <v>'계약종료일자','CTRT_END_YMD','관련되는 사람이나 단체 사이에서 서로 지켜야 할 의무를 글이나 말로 정한 마지막 날짜','연월일C8','-'</v>
      </c>
      <c r="N123" s="25" t="str">
        <f t="shared" si="2"/>
        <v>('계약종료일자','CTRT_END_YMD','관련되는 사람이나 단체 사이에서 서로 지켜야 할 의무를 글이나 말로 정한 마지막 날짜','연월일C8','-'),</v>
      </c>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row>
    <row r="124" spans="1:65" s="46" customFormat="1" ht="46.5" customHeight="1">
      <c r="A124" s="96">
        <v>123</v>
      </c>
      <c r="B124" s="97" t="s">
        <v>982</v>
      </c>
      <c r="C124" s="97" t="s">
        <v>222</v>
      </c>
      <c r="D124" s="99" t="s">
        <v>2969</v>
      </c>
      <c r="E124" s="99" t="s">
        <v>1924</v>
      </c>
      <c r="F124" s="99" t="s">
        <v>826</v>
      </c>
      <c r="G124" s="97" t="s">
        <v>1113</v>
      </c>
      <c r="H124" s="99">
        <v>999</v>
      </c>
      <c r="I124" s="118">
        <v>999</v>
      </c>
      <c r="J124" s="104" t="s">
        <v>1596</v>
      </c>
      <c r="K124" s="104" t="s">
        <v>1113</v>
      </c>
      <c r="L124" s="104" t="s">
        <v>1113</v>
      </c>
      <c r="M124" s="25" t="str">
        <f t="shared" si="3"/>
        <v>'계약차수','CTRT_CYCL','관련되는 사람이나 조직체 사이에서 서로 지켜야 할 의무를 글이나 말로 정한 것에서 변경이 발생한 수','수N3','-'</v>
      </c>
      <c r="N124" s="25" t="str">
        <f t="shared" si="2"/>
        <v>('계약차수','CTRT_CYCL','관련되는 사람이나 조직체 사이에서 서로 지켜야 할 의무를 글이나 말로 정한 것에서 변경이 발생한 수','수N3','-'),</v>
      </c>
    </row>
    <row r="125" spans="1:65" s="46" customFormat="1" ht="46.5" customHeight="1">
      <c r="A125" s="109">
        <v>124</v>
      </c>
      <c r="B125" s="97" t="s">
        <v>982</v>
      </c>
      <c r="C125" s="97" t="s">
        <v>279</v>
      </c>
      <c r="D125" s="99" t="s">
        <v>1174</v>
      </c>
      <c r="E125" s="99" t="s">
        <v>1925</v>
      </c>
      <c r="F125" s="99" t="s">
        <v>653</v>
      </c>
      <c r="G125" s="97" t="s">
        <v>1113</v>
      </c>
      <c r="H125" s="110" t="s">
        <v>1576</v>
      </c>
      <c r="I125" s="111" t="s">
        <v>1113</v>
      </c>
      <c r="J125" s="104" t="s">
        <v>1596</v>
      </c>
      <c r="K125" s="104" t="s">
        <v>1113</v>
      </c>
      <c r="L125" s="99" t="s">
        <v>1737</v>
      </c>
      <c r="M125" s="25" t="str">
        <f t="shared" si="3"/>
        <v>'계정과목명','ACNTL_NM','회계에서 단위가 되는 각 계정의 이름','명V100','계정과목이름, 계정과목명칭'</v>
      </c>
      <c r="N125" s="25" t="str">
        <f t="shared" si="2"/>
        <v>('계정과목명','ACNTL_NM','회계에서 단위가 되는 각 계정의 이름','명V100','계정과목이름, 계정과목명칭'),</v>
      </c>
    </row>
    <row r="126" spans="1:65" s="46" customFormat="1" ht="46.5" customHeight="1">
      <c r="A126" s="96">
        <v>125</v>
      </c>
      <c r="B126" s="97" t="s">
        <v>982</v>
      </c>
      <c r="C126" s="97" t="s">
        <v>245</v>
      </c>
      <c r="D126" s="99" t="s">
        <v>2970</v>
      </c>
      <c r="E126" s="99" t="s">
        <v>1926</v>
      </c>
      <c r="F126" s="99" t="s">
        <v>653</v>
      </c>
      <c r="G126" s="97" t="s">
        <v>1113</v>
      </c>
      <c r="H126" s="110" t="s">
        <v>1576</v>
      </c>
      <c r="I126" s="111" t="s">
        <v>1113</v>
      </c>
      <c r="J126" s="104" t="s">
        <v>1596</v>
      </c>
      <c r="K126" s="104" t="s">
        <v>1113</v>
      </c>
      <c r="L126" s="99" t="s">
        <v>1738</v>
      </c>
      <c r="M126" s="25" t="str">
        <f t="shared" si="3"/>
        <v>'계정명','ACNT_NM','부기(簿記)의 원장(原帳)에서 같은 종류나 동일 명칭의 자산, 부채, 자본, 수익, 비용, 손실에 대하여 그 증감을 계산ㆍ기록하려고 설정한 단위의 이름','명V100','계정이름, 계정명칭'</v>
      </c>
      <c r="N126" s="25" t="str">
        <f t="shared" si="2"/>
        <v>('계정명','ACNT_NM','부기(簿記)의 원장(原帳)에서 같은 종류나 동일 명칭의 자산, 부채, 자본, 수익, 비용, 손실에 대하여 그 증감을 계산ㆍ기록하려고 설정한 단위의 이름','명V100','계정이름, 계정명칭'),</v>
      </c>
    </row>
    <row r="127" spans="1:65" s="46" customFormat="1" ht="46.5" customHeight="1">
      <c r="A127" s="39">
        <v>126</v>
      </c>
      <c r="B127" s="20" t="s">
        <v>3330</v>
      </c>
      <c r="C127" s="20" t="s">
        <v>3591</v>
      </c>
      <c r="D127" s="26" t="s">
        <v>3592</v>
      </c>
      <c r="E127" s="35" t="s">
        <v>3593</v>
      </c>
      <c r="F127" s="35" t="s">
        <v>3337</v>
      </c>
      <c r="G127" s="42" t="s">
        <v>648</v>
      </c>
      <c r="H127" s="35" t="s">
        <v>1584</v>
      </c>
      <c r="I127" s="20" t="s">
        <v>648</v>
      </c>
      <c r="J127" s="20" t="s">
        <v>648</v>
      </c>
      <c r="K127" s="20" t="s">
        <v>648</v>
      </c>
      <c r="L127" s="51" t="s">
        <v>474</v>
      </c>
      <c r="M127" s="25" t="str">
        <f t="shared" si="3"/>
        <v>'계좌번호','ACTNO','금융 기관 등에 예금하려고 설정한 개인명의나 법인명의 계좌에 부여하는 식별 번호','계좌번호V20','-'</v>
      </c>
      <c r="N127" s="25" t="str">
        <f t="shared" si="2"/>
        <v>('계좌번호','ACTNO','금융 기관 등에 예금하려고 설정한 개인명의나 법인명의 계좌에 부여하는 식별 번호','계좌번호V20','-'),</v>
      </c>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52"/>
      <c r="BA127" s="52"/>
      <c r="BB127" s="52"/>
      <c r="BC127" s="52"/>
      <c r="BD127" s="52"/>
      <c r="BE127" s="52"/>
      <c r="BF127" s="52"/>
      <c r="BG127" s="52"/>
      <c r="BH127" s="52"/>
      <c r="BI127" s="52"/>
      <c r="BJ127" s="52"/>
      <c r="BK127" s="52"/>
      <c r="BL127" s="52"/>
      <c r="BM127" s="52"/>
    </row>
    <row r="128" spans="1:65" s="46" customFormat="1" ht="46.5" customHeight="1">
      <c r="A128" s="38">
        <v>127</v>
      </c>
      <c r="B128" s="20" t="s">
        <v>3325</v>
      </c>
      <c r="C128" s="20" t="s">
        <v>3594</v>
      </c>
      <c r="D128" s="26" t="s">
        <v>3595</v>
      </c>
      <c r="E128" s="35" t="s">
        <v>3596</v>
      </c>
      <c r="F128" s="35" t="s">
        <v>811</v>
      </c>
      <c r="G128" s="42" t="s">
        <v>648</v>
      </c>
      <c r="H128" s="35" t="s">
        <v>1461</v>
      </c>
      <c r="I128" s="35" t="s">
        <v>1462</v>
      </c>
      <c r="J128" s="20" t="s">
        <v>648</v>
      </c>
      <c r="K128" s="20" t="s">
        <v>648</v>
      </c>
      <c r="L128" s="51" t="s">
        <v>474</v>
      </c>
      <c r="M128" s="25" t="str">
        <f t="shared" si="3"/>
        <v>'계좌이체금액','ACTRSF_AMT','단체나 개인 계좌에 들어 있는 돈을 다른 계좌로 옮긴 액수','금액N15','-'</v>
      </c>
      <c r="N128" s="25" t="str">
        <f t="shared" si="2"/>
        <v>('계좌이체금액','ACTRSF_AMT','단체나 개인 계좌에 들어 있는 돈을 다른 계좌로 옮긴 액수','금액N15','-'),</v>
      </c>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row>
    <row r="129" spans="1:65" s="46" customFormat="1" ht="46.5" customHeight="1">
      <c r="A129" s="39">
        <v>128</v>
      </c>
      <c r="B129" s="20" t="s">
        <v>3325</v>
      </c>
      <c r="C129" s="20" t="s">
        <v>3597</v>
      </c>
      <c r="D129" s="26" t="s">
        <v>3598</v>
      </c>
      <c r="E129" s="35" t="s">
        <v>3599</v>
      </c>
      <c r="F129" s="35" t="s">
        <v>788</v>
      </c>
      <c r="G129" s="50" t="s">
        <v>3329</v>
      </c>
      <c r="H129" s="35" t="s">
        <v>1114</v>
      </c>
      <c r="I129" s="35" t="s">
        <v>1115</v>
      </c>
      <c r="J129" s="20" t="s">
        <v>648</v>
      </c>
      <c r="K129" s="20" t="s">
        <v>648</v>
      </c>
      <c r="L129" s="51" t="s">
        <v>474</v>
      </c>
      <c r="M129" s="25" t="str">
        <f t="shared" si="3"/>
        <v>'계좌이체일자','ACTRSF_YMD','단체나 개인 계좌에 들어 있는 돈을 다른 계좌로 옮긴 날짜','연월일C8','-'</v>
      </c>
      <c r="N129" s="25" t="str">
        <f t="shared" si="2"/>
        <v>('계좌이체일자','ACTRSF_YMD','단체나 개인 계좌에 들어 있는 돈을 다른 계좌로 옮긴 날짜','연월일C8','-'),</v>
      </c>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c r="BC129" s="52"/>
      <c r="BD129" s="52"/>
      <c r="BE129" s="52"/>
      <c r="BF129" s="52"/>
      <c r="BG129" s="52"/>
      <c r="BH129" s="52"/>
      <c r="BI129" s="52"/>
      <c r="BJ129" s="52"/>
      <c r="BK129" s="52"/>
      <c r="BL129" s="52"/>
      <c r="BM129" s="52"/>
    </row>
    <row r="130" spans="1:65" s="46" customFormat="1" ht="46.5" customHeight="1">
      <c r="A130" s="96">
        <v>129</v>
      </c>
      <c r="B130" s="97" t="s">
        <v>982</v>
      </c>
      <c r="C130" s="97" t="s">
        <v>280</v>
      </c>
      <c r="D130" s="99" t="s">
        <v>2683</v>
      </c>
      <c r="E130" s="99" t="s">
        <v>1927</v>
      </c>
      <c r="F130" s="99" t="s">
        <v>868</v>
      </c>
      <c r="G130" s="97" t="s">
        <v>1113</v>
      </c>
      <c r="H130" s="106" t="s">
        <v>1461</v>
      </c>
      <c r="I130" s="110" t="s">
        <v>1462</v>
      </c>
      <c r="J130" s="104" t="s">
        <v>1596</v>
      </c>
      <c r="K130" s="104" t="s">
        <v>1113</v>
      </c>
      <c r="L130" s="104" t="s">
        <v>1113</v>
      </c>
      <c r="M130" s="25" t="str">
        <f t="shared" si="3"/>
        <v>'계좌잔액','BACNT_BLNC','금융 기관에 예금하려고 설정한 개인명이나 법인명의 계좌에 남아 있는 돈의 액수','금액N15','-'</v>
      </c>
      <c r="N130" s="25" t="str">
        <f t="shared" ref="N130:N193" si="4">CONCATENATE("(",M130,"),")</f>
        <v>('계좌잔액','BACNT_BLNC','금융 기관에 예금하려고 설정한 개인명이나 법인명의 계좌에 남아 있는 돈의 액수','금액N15','-'),</v>
      </c>
    </row>
    <row r="131" spans="1:65" s="46" customFormat="1" ht="46.5" customHeight="1">
      <c r="A131" s="109">
        <v>130</v>
      </c>
      <c r="B131" s="97" t="s">
        <v>982</v>
      </c>
      <c r="C131" s="97" t="s">
        <v>1071</v>
      </c>
      <c r="D131" s="99" t="s">
        <v>2971</v>
      </c>
      <c r="E131" s="99" t="s">
        <v>1995</v>
      </c>
      <c r="F131" s="117" t="s">
        <v>653</v>
      </c>
      <c r="G131" s="97" t="s">
        <v>1113</v>
      </c>
      <c r="H131" s="110" t="s">
        <v>1576</v>
      </c>
      <c r="I131" s="111" t="s">
        <v>1113</v>
      </c>
      <c r="J131" s="104" t="s">
        <v>1596</v>
      </c>
      <c r="K131" s="104" t="s">
        <v>1113</v>
      </c>
      <c r="L131" s="99" t="s">
        <v>1852</v>
      </c>
      <c r="M131" s="25" t="str">
        <f t="shared" ref="M131:M194" si="5">CONCATENATE("'",C131,"','",E131,"','",D131,"','",F131,"','",L131,"'")</f>
        <v>'계층명','LYR_NM','통신 프로토콜을 구조화하는 방법의 하나로, 통신을 위한 전반적인 소프트웨어 및 하드웨어적인 사항의 여러 관련된 부분을 모아서 수직적 구조를 갖도록 한 것의 이름','명V100','계층이름, 레이어명, 레이어이름, 계층명칭, 레이어명칭'</v>
      </c>
      <c r="N131" s="25" t="str">
        <f t="shared" si="4"/>
        <v>('계층명','LYR_NM','통신 프로토콜을 구조화하는 방법의 하나로, 통신을 위한 전반적인 소프트웨어 및 하드웨어적인 사항의 여러 관련된 부분을 모아서 수직적 구조를 갖도록 한 것의 이름','명V100','계층이름, 레이어명, 레이어이름, 계층명칭, 레이어명칭'),</v>
      </c>
    </row>
    <row r="132" spans="1:65" s="46" customFormat="1" ht="46.5" customHeight="1">
      <c r="A132" s="38">
        <v>131</v>
      </c>
      <c r="B132" s="20" t="s">
        <v>3342</v>
      </c>
      <c r="C132" s="20" t="s">
        <v>3600</v>
      </c>
      <c r="D132" s="26" t="s">
        <v>3601</v>
      </c>
      <c r="E132" s="35" t="s">
        <v>3602</v>
      </c>
      <c r="F132" s="35" t="s">
        <v>1126</v>
      </c>
      <c r="G132" s="50" t="s">
        <v>1127</v>
      </c>
      <c r="H132" s="35" t="s">
        <v>1128</v>
      </c>
      <c r="I132" s="35" t="s">
        <v>1128</v>
      </c>
      <c r="J132" s="20" t="s">
        <v>648</v>
      </c>
      <c r="K132" s="20" t="s">
        <v>648</v>
      </c>
      <c r="L132" s="51" t="s">
        <v>474</v>
      </c>
      <c r="M132" s="25" t="str">
        <f t="shared" si="5"/>
        <v>'계획연도','PLAN_YR','앞으로 할 일의 절차, 방법, 규모 등을 미리 헤아려 작정한 연도','연도C4','-'</v>
      </c>
      <c r="N132" s="25" t="str">
        <f t="shared" si="4"/>
        <v>('계획연도','PLAN_YR','앞으로 할 일의 절차, 방법, 규모 등을 미리 헤아려 작정한 연도','연도C4','-'),</v>
      </c>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c r="BC132" s="52"/>
      <c r="BD132" s="52"/>
      <c r="BE132" s="52"/>
      <c r="BF132" s="52"/>
      <c r="BG132" s="52"/>
      <c r="BH132" s="52"/>
      <c r="BI132" s="52"/>
      <c r="BJ132" s="52"/>
      <c r="BK132" s="52"/>
      <c r="BL132" s="52"/>
      <c r="BM132" s="52"/>
    </row>
    <row r="133" spans="1:65" s="46" customFormat="1" ht="46.5" customHeight="1">
      <c r="A133" s="39">
        <v>132</v>
      </c>
      <c r="B133" s="20" t="s">
        <v>3338</v>
      </c>
      <c r="C133" s="20" t="s">
        <v>3603</v>
      </c>
      <c r="D133" s="26" t="s">
        <v>3604</v>
      </c>
      <c r="E133" s="35" t="s">
        <v>3605</v>
      </c>
      <c r="F133" s="35" t="s">
        <v>788</v>
      </c>
      <c r="G133" s="50" t="s">
        <v>1119</v>
      </c>
      <c r="H133" s="35" t="s">
        <v>1114</v>
      </c>
      <c r="I133" s="35" t="s">
        <v>1115</v>
      </c>
      <c r="J133" s="20" t="s">
        <v>648</v>
      </c>
      <c r="K133" s="20" t="s">
        <v>648</v>
      </c>
      <c r="L133" s="51" t="s">
        <v>474</v>
      </c>
      <c r="M133" s="25" t="str">
        <f t="shared" si="5"/>
        <v>'계획일자','PLAN_YMD','앞으로 할 일의 절차, 방법, 규모 등을 미리 헤아려 작정하는 날짜','연월일C8','-'</v>
      </c>
      <c r="N133" s="25" t="str">
        <f t="shared" si="4"/>
        <v>('계획일자','PLAN_YMD','앞으로 할 일의 절차, 방법, 규모 등을 미리 헤아려 작정하는 날짜','연월일C8','-'),</v>
      </c>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c r="BC133" s="52"/>
      <c r="BD133" s="52"/>
      <c r="BE133" s="52"/>
      <c r="BF133" s="52"/>
      <c r="BG133" s="52"/>
      <c r="BH133" s="52"/>
      <c r="BI133" s="52"/>
      <c r="BJ133" s="52"/>
      <c r="BK133" s="52"/>
      <c r="BL133" s="52"/>
      <c r="BM133" s="52"/>
    </row>
    <row r="134" spans="1:65" s="46" customFormat="1" ht="46.5" customHeight="1">
      <c r="A134" s="38">
        <v>133</v>
      </c>
      <c r="B134" s="20" t="s">
        <v>3325</v>
      </c>
      <c r="C134" s="20" t="s">
        <v>3606</v>
      </c>
      <c r="D134" s="26" t="s">
        <v>3607</v>
      </c>
      <c r="E134" s="35" t="s">
        <v>3608</v>
      </c>
      <c r="F134" s="35" t="s">
        <v>658</v>
      </c>
      <c r="G134" s="50" t="s">
        <v>3356</v>
      </c>
      <c r="H134" s="35" t="s">
        <v>1121</v>
      </c>
      <c r="I134" s="35" t="s">
        <v>1122</v>
      </c>
      <c r="J134" s="20" t="s">
        <v>648</v>
      </c>
      <c r="K134" s="20" t="s">
        <v>648</v>
      </c>
      <c r="L134" s="51" t="s">
        <v>474</v>
      </c>
      <c r="M134" s="25" t="str">
        <f t="shared" si="5"/>
        <v>'고객만족도조사여부','CUST_DGSTFN_EXMN_YN','상점 등에 물건을 사러 오는 손님이 어느 상품을 구입했을 때 그 상품과 서비스에 어느 정도 만족하는지 알려는 행위를 했는지 여부','여부C1','-'</v>
      </c>
      <c r="N134" s="25" t="str">
        <f t="shared" si="4"/>
        <v>('고객만족도조사여부','CUST_DGSTFN_EXMN_YN','상점 등에 물건을 사러 오는 손님이 어느 상품을 구입했을 때 그 상품과 서비스에 어느 정도 만족하는지 알려는 행위를 했는지 여부','여부C1','-'),</v>
      </c>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c r="BG134" s="52"/>
      <c r="BH134" s="52"/>
      <c r="BI134" s="52"/>
      <c r="BJ134" s="52"/>
      <c r="BK134" s="52"/>
      <c r="BL134" s="52"/>
      <c r="BM134" s="52"/>
    </row>
    <row r="135" spans="1:65" s="46" customFormat="1" ht="46.5" customHeight="1">
      <c r="A135" s="39">
        <v>134</v>
      </c>
      <c r="B135" s="20" t="s">
        <v>3330</v>
      </c>
      <c r="C135" s="20" t="s">
        <v>3609</v>
      </c>
      <c r="D135" s="26" t="s">
        <v>3610</v>
      </c>
      <c r="E135" s="35" t="s">
        <v>3611</v>
      </c>
      <c r="F135" s="35" t="s">
        <v>653</v>
      </c>
      <c r="G135" s="42" t="s">
        <v>648</v>
      </c>
      <c r="H135" s="35" t="s">
        <v>1576</v>
      </c>
      <c r="I135" s="20" t="s">
        <v>648</v>
      </c>
      <c r="J135" s="20" t="s">
        <v>648</v>
      </c>
      <c r="K135" s="20" t="s">
        <v>648</v>
      </c>
      <c r="L135" s="89" t="s">
        <v>3612</v>
      </c>
      <c r="M135" s="25" t="str">
        <f t="shared" si="5"/>
        <v>'고객명','CUST_NM','상점 등에 물건을 사러 오는 손님이나 단골로 오는 손님의 이름','명V100','고객이름'</v>
      </c>
      <c r="N135" s="25" t="str">
        <f t="shared" si="4"/>
        <v>('고객명','CUST_NM','상점 등에 물건을 사러 오는 손님이나 단골로 오는 손님의 이름','명V100','고객이름'),</v>
      </c>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c r="AN135" s="52"/>
      <c r="AO135" s="52"/>
      <c r="AP135" s="52"/>
      <c r="AQ135" s="52"/>
      <c r="AR135" s="52"/>
      <c r="AS135" s="52"/>
      <c r="AT135" s="52"/>
      <c r="AU135" s="52"/>
      <c r="AV135" s="52"/>
      <c r="AW135" s="52"/>
      <c r="AX135" s="52"/>
      <c r="AY135" s="52"/>
      <c r="AZ135" s="52"/>
      <c r="BA135" s="52"/>
      <c r="BB135" s="52"/>
      <c r="BC135" s="52"/>
      <c r="BD135" s="52"/>
      <c r="BE135" s="52"/>
      <c r="BF135" s="52"/>
      <c r="BG135" s="52"/>
      <c r="BH135" s="52"/>
      <c r="BI135" s="52"/>
      <c r="BJ135" s="52"/>
      <c r="BK135" s="52"/>
      <c r="BL135" s="52"/>
      <c r="BM135" s="52"/>
    </row>
    <row r="136" spans="1:65" s="46" customFormat="1" ht="46.5" customHeight="1">
      <c r="A136" s="96">
        <v>135</v>
      </c>
      <c r="B136" s="97" t="s">
        <v>982</v>
      </c>
      <c r="C136" s="97" t="s">
        <v>148</v>
      </c>
      <c r="D136" s="99" t="s">
        <v>946</v>
      </c>
      <c r="E136" s="99" t="s">
        <v>1928</v>
      </c>
      <c r="F136" s="99" t="s">
        <v>882</v>
      </c>
      <c r="G136" s="97" t="s">
        <v>1113</v>
      </c>
      <c r="H136" s="99" t="s">
        <v>1587</v>
      </c>
      <c r="I136" s="111" t="s">
        <v>1113</v>
      </c>
      <c r="J136" s="104" t="s">
        <v>1596</v>
      </c>
      <c r="K136" s="104" t="s">
        <v>1113</v>
      </c>
      <c r="L136" s="111" t="s">
        <v>1867</v>
      </c>
      <c r="M136" s="25" t="str">
        <f t="shared" si="5"/>
        <v>'고객번호','CUST_NO','상점 등에 물건을 사러 오는 손님이나 단골로 오는 손님에게 부여하는 식별 번호','번호V10','-'</v>
      </c>
      <c r="N136" s="25" t="str">
        <f t="shared" si="4"/>
        <v>('고객번호','CUST_NO','상점 등에 물건을 사러 오는 손님이나 단골로 오는 손님에게 부여하는 식별 번호','번호V10','-'),</v>
      </c>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row>
    <row r="137" spans="1:65" s="46" customFormat="1" ht="46.5" customHeight="1">
      <c r="A137" s="39">
        <v>136</v>
      </c>
      <c r="B137" s="20" t="s">
        <v>3330</v>
      </c>
      <c r="C137" s="20" t="s">
        <v>3613</v>
      </c>
      <c r="D137" s="26" t="s">
        <v>3614</v>
      </c>
      <c r="E137" s="35" t="s">
        <v>3615</v>
      </c>
      <c r="F137" s="35" t="s">
        <v>820</v>
      </c>
      <c r="G137" s="42" t="s">
        <v>648</v>
      </c>
      <c r="H137" s="35" t="s">
        <v>1588</v>
      </c>
      <c r="I137" s="20" t="s">
        <v>648</v>
      </c>
      <c r="J137" s="20" t="s">
        <v>648</v>
      </c>
      <c r="K137" s="35" t="s">
        <v>3425</v>
      </c>
      <c r="L137" s="51" t="s">
        <v>474</v>
      </c>
      <c r="M137" s="25" t="str">
        <f t="shared" si="5"/>
        <v>'고시번호','ANCMNT_NO','행정 효율과 협업 촉진에 관한 규정'에 근거하여 글로 써서 일반에게 널리 알린 내용을 식별하려고 부여한 번호','번호V50','-'</v>
      </c>
      <c r="N137" s="25" t="str">
        <f t="shared" si="4"/>
        <v>('고시번호','ANCMNT_NO','행정 효율과 협업 촉진에 관한 규정'에 근거하여 글로 써서 일반에게 널리 알린 내용을 식별하려고 부여한 번호','번호V50','-'),</v>
      </c>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c r="AN137" s="52"/>
      <c r="AO137" s="52"/>
      <c r="AP137" s="52"/>
      <c r="AQ137" s="52"/>
      <c r="AR137" s="52"/>
      <c r="AS137" s="52"/>
      <c r="AT137" s="52"/>
      <c r="AU137" s="52"/>
      <c r="AV137" s="52"/>
      <c r="AW137" s="52"/>
      <c r="AX137" s="52"/>
      <c r="AY137" s="52"/>
      <c r="AZ137" s="52"/>
      <c r="BA137" s="52"/>
      <c r="BB137" s="52"/>
      <c r="BC137" s="52"/>
      <c r="BD137" s="52"/>
      <c r="BE137" s="52"/>
      <c r="BF137" s="52"/>
      <c r="BG137" s="52"/>
      <c r="BH137" s="52"/>
      <c r="BI137" s="52"/>
      <c r="BJ137" s="52"/>
      <c r="BK137" s="52"/>
      <c r="BL137" s="52"/>
      <c r="BM137" s="52"/>
    </row>
    <row r="138" spans="1:65" s="46" customFormat="1" ht="46.5" customHeight="1">
      <c r="A138" s="38">
        <v>137</v>
      </c>
      <c r="B138" s="20" t="s">
        <v>3342</v>
      </c>
      <c r="C138" s="20" t="s">
        <v>3616</v>
      </c>
      <c r="D138" s="26" t="s">
        <v>3617</v>
      </c>
      <c r="E138" s="35" t="s">
        <v>3618</v>
      </c>
      <c r="F138" s="35" t="s">
        <v>788</v>
      </c>
      <c r="G138" s="50" t="s">
        <v>1119</v>
      </c>
      <c r="H138" s="35" t="s">
        <v>1114</v>
      </c>
      <c r="I138" s="35" t="s">
        <v>1115</v>
      </c>
      <c r="J138" s="20" t="s">
        <v>648</v>
      </c>
      <c r="K138" s="20" t="s">
        <v>648</v>
      </c>
      <c r="L138" s="51" t="s">
        <v>474</v>
      </c>
      <c r="M138" s="25" t="str">
        <f t="shared" si="5"/>
        <v>'고시일자','ANCMNT_YMD','일반에게 널리 알린 날짜','연월일C8','-'</v>
      </c>
      <c r="N138" s="25" t="str">
        <f t="shared" si="4"/>
        <v>('고시일자','ANCMNT_YMD','일반에게 널리 알린 날짜','연월일C8','-'),</v>
      </c>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c r="BG138" s="52"/>
      <c r="BH138" s="52"/>
      <c r="BI138" s="52"/>
      <c r="BJ138" s="52"/>
      <c r="BK138" s="52"/>
      <c r="BL138" s="52"/>
      <c r="BM138" s="52"/>
    </row>
    <row r="139" spans="1:65" s="46" customFormat="1" ht="46.5" customHeight="1">
      <c r="A139" s="109">
        <v>138</v>
      </c>
      <c r="B139" s="97" t="s">
        <v>982</v>
      </c>
      <c r="C139" s="97" t="s">
        <v>4</v>
      </c>
      <c r="D139" s="99" t="s">
        <v>2972</v>
      </c>
      <c r="E139" s="99" t="s">
        <v>1929</v>
      </c>
      <c r="F139" s="99" t="s">
        <v>919</v>
      </c>
      <c r="G139" s="97" t="s">
        <v>1113</v>
      </c>
      <c r="H139" s="99" t="s">
        <v>1588</v>
      </c>
      <c r="I139" s="111" t="s">
        <v>1113</v>
      </c>
      <c r="J139" s="104" t="s">
        <v>1596</v>
      </c>
      <c r="K139" s="104" t="s">
        <v>1113</v>
      </c>
      <c r="L139" s="111" t="s">
        <v>1867</v>
      </c>
      <c r="M139" s="25" t="str">
        <f t="shared" si="5"/>
        <v>'고유번호','UNQ_NO','개개의 특정한 사물을 다른 것들과 구별하려고 붙이는 번호','번호V50','-'</v>
      </c>
      <c r="N139" s="25" t="str">
        <f t="shared" si="4"/>
        <v>('고유번호','UNQ_NO','개개의 특정한 사물을 다른 것들과 구별하려고 붙이는 번호','번호V50','-'),</v>
      </c>
    </row>
    <row r="140" spans="1:65" s="46" customFormat="1" ht="46.5" customHeight="1">
      <c r="A140" s="96">
        <v>139</v>
      </c>
      <c r="B140" s="97" t="s">
        <v>982</v>
      </c>
      <c r="C140" s="97" t="s">
        <v>248</v>
      </c>
      <c r="D140" s="99" t="s">
        <v>2684</v>
      </c>
      <c r="E140" s="99" t="s">
        <v>1930</v>
      </c>
      <c r="F140" s="106" t="s">
        <v>811</v>
      </c>
      <c r="G140" s="97" t="s">
        <v>1113</v>
      </c>
      <c r="H140" s="106" t="s">
        <v>1461</v>
      </c>
      <c r="I140" s="110" t="s">
        <v>1462</v>
      </c>
      <c r="J140" s="104" t="s">
        <v>1596</v>
      </c>
      <c r="K140" s="104" t="s">
        <v>1113</v>
      </c>
      <c r="L140" s="104" t="s">
        <v>1113</v>
      </c>
      <c r="M140" s="25" t="str">
        <f t="shared" si="5"/>
        <v>'고지금액','INFRM_AMT','게시나 글로 알리게 되는 돈의 액수','금액N15','-'</v>
      </c>
      <c r="N140" s="25" t="str">
        <f t="shared" si="4"/>
        <v>('고지금액','INFRM_AMT','게시나 글로 알리게 되는 돈의 액수','금액N15','-'),</v>
      </c>
    </row>
    <row r="141" spans="1:65" s="46" customFormat="1" ht="46.5" customHeight="1">
      <c r="A141" s="39">
        <v>140</v>
      </c>
      <c r="B141" s="20" t="s">
        <v>3325</v>
      </c>
      <c r="C141" s="16" t="s">
        <v>3619</v>
      </c>
      <c r="D141" s="26" t="s">
        <v>3620</v>
      </c>
      <c r="E141" s="35" t="s">
        <v>3621</v>
      </c>
      <c r="F141" s="35" t="s">
        <v>788</v>
      </c>
      <c r="G141" s="50" t="s">
        <v>3329</v>
      </c>
      <c r="H141" s="35" t="s">
        <v>1114</v>
      </c>
      <c r="I141" s="35" t="s">
        <v>1115</v>
      </c>
      <c r="J141" s="20" t="s">
        <v>648</v>
      </c>
      <c r="K141" s="20" t="s">
        <v>648</v>
      </c>
      <c r="L141" s="51" t="s">
        <v>474</v>
      </c>
      <c r="M141" s="25" t="str">
        <f t="shared" si="5"/>
        <v>'고지대상선정일자','INFRM_TRGT_SLCTN_YMD','게시나 글로 알려야 하는 일의 대상이 되는 것을 정한 날짜','연월일C8','-'</v>
      </c>
      <c r="N141" s="25" t="str">
        <f t="shared" si="4"/>
        <v>('고지대상선정일자','INFRM_TRGT_SLCTN_YMD','게시나 글로 알려야 하는 일의 대상이 되는 것을 정한 날짜','연월일C8','-'),</v>
      </c>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c r="BG141" s="52"/>
      <c r="BH141" s="52"/>
      <c r="BI141" s="52"/>
      <c r="BJ141" s="52"/>
      <c r="BK141" s="52"/>
      <c r="BL141" s="52"/>
      <c r="BM141" s="52"/>
    </row>
    <row r="142" spans="1:65" s="46" customFormat="1" ht="46.5" customHeight="1">
      <c r="A142" s="38">
        <v>141</v>
      </c>
      <c r="B142" s="20" t="s">
        <v>3338</v>
      </c>
      <c r="C142" s="20" t="s">
        <v>3622</v>
      </c>
      <c r="D142" s="26" t="s">
        <v>3623</v>
      </c>
      <c r="E142" s="35" t="s">
        <v>3624</v>
      </c>
      <c r="F142" s="35" t="s">
        <v>658</v>
      </c>
      <c r="G142" s="50" t="s">
        <v>3356</v>
      </c>
      <c r="H142" s="35" t="s">
        <v>1121</v>
      </c>
      <c r="I142" s="35" t="s">
        <v>1122</v>
      </c>
      <c r="J142" s="20" t="s">
        <v>648</v>
      </c>
      <c r="K142" s="20" t="s">
        <v>648</v>
      </c>
      <c r="L142" s="51" t="s">
        <v>474</v>
      </c>
      <c r="M142" s="25" t="str">
        <f t="shared" si="5"/>
        <v>'고지대상여부','INFRM_TRGT_YN','게시나 글로 알려야 하는 어떤 일의 상대인지 여부','여부C1','-'</v>
      </c>
      <c r="N142" s="25" t="str">
        <f t="shared" si="4"/>
        <v>('고지대상여부','INFRM_TRGT_YN','게시나 글로 알려야 하는 어떤 일의 상대인지 여부','여부C1','-'),</v>
      </c>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row>
    <row r="143" spans="1:65" s="46" customFormat="1" ht="46.5" customHeight="1">
      <c r="A143" s="109">
        <v>142</v>
      </c>
      <c r="B143" s="97" t="s">
        <v>982</v>
      </c>
      <c r="C143" s="97" t="s">
        <v>239</v>
      </c>
      <c r="D143" s="99" t="s">
        <v>2685</v>
      </c>
      <c r="E143" s="99" t="s">
        <v>1931</v>
      </c>
      <c r="F143" s="99" t="s">
        <v>818</v>
      </c>
      <c r="G143" s="97" t="s">
        <v>1113</v>
      </c>
      <c r="H143" s="99" t="s">
        <v>1584</v>
      </c>
      <c r="I143" s="111" t="s">
        <v>1113</v>
      </c>
      <c r="J143" s="104" t="s">
        <v>1596</v>
      </c>
      <c r="K143" s="104" t="s">
        <v>1113</v>
      </c>
      <c r="L143" s="111" t="s">
        <v>1867</v>
      </c>
      <c r="M143" s="25" t="str">
        <f t="shared" si="5"/>
        <v>'고지번호','INFRM_NO','게시나 글로 알리게 되는 식별 번호','번호V20','-'</v>
      </c>
      <c r="N143" s="25" t="str">
        <f t="shared" si="4"/>
        <v>('고지번호','INFRM_NO','게시나 글로 알리게 되는 식별 번호','번호V20','-'),</v>
      </c>
    </row>
    <row r="144" spans="1:65" s="46" customFormat="1" ht="46.5" customHeight="1">
      <c r="A144" s="38">
        <v>143</v>
      </c>
      <c r="B144" s="20" t="s">
        <v>3342</v>
      </c>
      <c r="C144" s="20" t="s">
        <v>3625</v>
      </c>
      <c r="D144" s="26" t="s">
        <v>3626</v>
      </c>
      <c r="E144" s="35" t="s">
        <v>3627</v>
      </c>
      <c r="F144" s="35" t="s">
        <v>788</v>
      </c>
      <c r="G144" s="50" t="s">
        <v>1119</v>
      </c>
      <c r="H144" s="35" t="s">
        <v>1114</v>
      </c>
      <c r="I144" s="35" t="s">
        <v>1115</v>
      </c>
      <c r="J144" s="20" t="s">
        <v>648</v>
      </c>
      <c r="K144" s="20" t="s">
        <v>648</v>
      </c>
      <c r="L144" s="51" t="s">
        <v>474</v>
      </c>
      <c r="M144" s="25" t="str">
        <f t="shared" si="5"/>
        <v>'고지일자','INFRM_YMD','게시나 글로 알려야 하는 어떤 일을 알린 날짜','연월일C8','-'</v>
      </c>
      <c r="N144" s="25" t="str">
        <f t="shared" si="4"/>
        <v>('고지일자','INFRM_YMD','게시나 글로 알려야 하는 어떤 일을 알린 날짜','연월일C8','-'),</v>
      </c>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c r="BC144" s="52"/>
      <c r="BD144" s="52"/>
      <c r="BE144" s="52"/>
      <c r="BF144" s="52"/>
      <c r="BG144" s="52"/>
      <c r="BH144" s="52"/>
      <c r="BI144" s="52"/>
      <c r="BJ144" s="52"/>
      <c r="BK144" s="52"/>
      <c r="BL144" s="52"/>
      <c r="BM144" s="52"/>
    </row>
    <row r="145" spans="1:65" s="46" customFormat="1" ht="46.5" customHeight="1">
      <c r="A145" s="39">
        <v>144</v>
      </c>
      <c r="B145" s="20" t="s">
        <v>3342</v>
      </c>
      <c r="C145" s="20" t="s">
        <v>3628</v>
      </c>
      <c r="D145" s="26" t="s">
        <v>3629</v>
      </c>
      <c r="E145" s="35" t="s">
        <v>3630</v>
      </c>
      <c r="F145" s="35" t="s">
        <v>658</v>
      </c>
      <c r="G145" s="50" t="s">
        <v>3356</v>
      </c>
      <c r="H145" s="35" t="s">
        <v>1121</v>
      </c>
      <c r="I145" s="35" t="s">
        <v>1122</v>
      </c>
      <c r="J145" s="20" t="s">
        <v>648</v>
      </c>
      <c r="K145" s="20" t="s">
        <v>648</v>
      </c>
      <c r="L145" s="51" t="s">
        <v>474</v>
      </c>
      <c r="M145" s="25" t="str">
        <f t="shared" si="5"/>
        <v>'공개여부','RLS_YN','어떤 사실이나 사물, 내용 등을 여러 사람에게 널리 터놓을지 여부','여부C1','-'</v>
      </c>
      <c r="N145" s="25" t="str">
        <f t="shared" si="4"/>
        <v>('공개여부','RLS_YN','어떤 사실이나 사물, 내용 등을 여러 사람에게 널리 터놓을지 여부','여부C1','-'),</v>
      </c>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row>
    <row r="146" spans="1:65" s="46" customFormat="1" ht="46.5" customHeight="1">
      <c r="A146" s="38">
        <v>145</v>
      </c>
      <c r="B146" s="20" t="s">
        <v>3342</v>
      </c>
      <c r="C146" s="20" t="s">
        <v>3631</v>
      </c>
      <c r="D146" s="26" t="s">
        <v>3632</v>
      </c>
      <c r="E146" s="35" t="s">
        <v>3633</v>
      </c>
      <c r="F146" s="35" t="s">
        <v>788</v>
      </c>
      <c r="G146" s="50" t="s">
        <v>1119</v>
      </c>
      <c r="H146" s="35" t="s">
        <v>1114</v>
      </c>
      <c r="I146" s="35" t="s">
        <v>1115</v>
      </c>
      <c r="J146" s="20" t="s">
        <v>648</v>
      </c>
      <c r="K146" s="20" t="s">
        <v>648</v>
      </c>
      <c r="L146" s="51" t="s">
        <v>474</v>
      </c>
      <c r="M146" s="25" t="str">
        <f t="shared" si="5"/>
        <v>'공개일자','RLS_YMD','어떤 사실이나 사물, 내용 등을 여러 사람에게 널리 터놓은 날짜','연월일C8','-'</v>
      </c>
      <c r="N146" s="25" t="str">
        <f t="shared" si="4"/>
        <v>('공개일자','RLS_YMD','어떤 사실이나 사물, 내용 등을 여러 사람에게 널리 터놓은 날짜','연월일C8','-'),</v>
      </c>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c r="BG146" s="52"/>
      <c r="BH146" s="52"/>
      <c r="BI146" s="52"/>
      <c r="BJ146" s="52"/>
      <c r="BK146" s="52"/>
      <c r="BL146" s="52"/>
      <c r="BM146" s="52"/>
    </row>
    <row r="147" spans="1:65" s="46" customFormat="1" ht="46.5" customHeight="1">
      <c r="A147" s="39">
        <v>146</v>
      </c>
      <c r="B147" s="20" t="s">
        <v>3325</v>
      </c>
      <c r="C147" s="20" t="s">
        <v>3634</v>
      </c>
      <c r="D147" s="26" t="s">
        <v>3635</v>
      </c>
      <c r="E147" s="35" t="s">
        <v>3636</v>
      </c>
      <c r="F147" s="35" t="s">
        <v>653</v>
      </c>
      <c r="G147" s="42" t="s">
        <v>648</v>
      </c>
      <c r="H147" s="35" t="s">
        <v>1576</v>
      </c>
      <c r="I147" s="20" t="s">
        <v>648</v>
      </c>
      <c r="J147" s="20" t="s">
        <v>648</v>
      </c>
      <c r="K147" s="20" t="s">
        <v>648</v>
      </c>
      <c r="L147" s="89" t="s">
        <v>3637</v>
      </c>
      <c r="M147" s="25" t="str">
        <f t="shared" si="5"/>
        <v>'공고게시자명','PBANC_PBLR_NM','국가 기관이나 공공 단체에서 일정한 사항을 일반 대중에게 알리려고 광고 또는 게시 등의 방법으로 알린 사람의 이름','명V100','공고게시자이름'</v>
      </c>
      <c r="N147" s="25" t="str">
        <f t="shared" si="4"/>
        <v>('공고게시자명','PBANC_PBLR_NM','국가 기관이나 공공 단체에서 일정한 사항을 일반 대중에게 알리려고 광고 또는 게시 등의 방법으로 알린 사람의 이름','명V100','공고게시자이름'),</v>
      </c>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row>
    <row r="148" spans="1:65" s="46" customFormat="1" ht="46.5" customHeight="1">
      <c r="A148" s="96">
        <v>147</v>
      </c>
      <c r="B148" s="97" t="s">
        <v>982</v>
      </c>
      <c r="C148" s="97" t="s">
        <v>1340</v>
      </c>
      <c r="D148" s="99" t="s">
        <v>3243</v>
      </c>
      <c r="E148" s="99" t="s">
        <v>2329</v>
      </c>
      <c r="F148" s="99" t="s">
        <v>881</v>
      </c>
      <c r="G148" s="97" t="s">
        <v>1113</v>
      </c>
      <c r="H148" s="110" t="s">
        <v>1577</v>
      </c>
      <c r="I148" s="111" t="s">
        <v>1113</v>
      </c>
      <c r="J148" s="104" t="s">
        <v>1596</v>
      </c>
      <c r="K148" s="104" t="s">
        <v>1113</v>
      </c>
      <c r="L148" s="104" t="s">
        <v>1113</v>
      </c>
      <c r="M148" s="25" t="str">
        <f t="shared" si="5"/>
        <v>'공고내용','PBANC_CN','국가 기관이나 공공 단체에서 일정한 사항을 일반 대중에게 광고 또는 게시 등의 방법으로 널리 알린 내용','내용V4000','-'</v>
      </c>
      <c r="N148" s="25" t="str">
        <f t="shared" si="4"/>
        <v>('공고내용','PBANC_CN','국가 기관이나 공공 단체에서 일정한 사항을 일반 대중에게 광고 또는 게시 등의 방법으로 널리 알린 내용','내용V4000','-'),</v>
      </c>
    </row>
    <row r="149" spans="1:65" s="46" customFormat="1" ht="46.5" customHeight="1">
      <c r="A149" s="39">
        <v>148</v>
      </c>
      <c r="B149" s="20" t="s">
        <v>3325</v>
      </c>
      <c r="C149" s="20" t="s">
        <v>3638</v>
      </c>
      <c r="D149" s="26" t="s">
        <v>3639</v>
      </c>
      <c r="E149" s="35" t="s">
        <v>3640</v>
      </c>
      <c r="F149" s="35" t="s">
        <v>655</v>
      </c>
      <c r="G149" s="42" t="s">
        <v>648</v>
      </c>
      <c r="H149" s="35" t="s">
        <v>1579</v>
      </c>
      <c r="I149" s="20" t="s">
        <v>648</v>
      </c>
      <c r="J149" s="20" t="s">
        <v>648</v>
      </c>
      <c r="K149" s="20" t="s">
        <v>648</v>
      </c>
      <c r="L149" s="89" t="s">
        <v>3641</v>
      </c>
      <c r="M149" s="25" t="str">
        <f t="shared" si="5"/>
        <v>'공고명','PBANC_NM','국가 기관이나 공공 단체에서 일정한 사항을 일반 대중에게 알리려고 게시 또는 다른 공개적 방법으로 알린 내용의 이름','명V200','공고이름, 공고명칭'</v>
      </c>
      <c r="N149" s="25" t="str">
        <f t="shared" si="4"/>
        <v>('공고명','PBANC_NM','국가 기관이나 공공 단체에서 일정한 사항을 일반 대중에게 알리려고 게시 또는 다른 공개적 방법으로 알린 내용의 이름','명V200','공고이름, 공고명칭'),</v>
      </c>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row>
    <row r="150" spans="1:65" s="46" customFormat="1" ht="46.5" customHeight="1">
      <c r="A150" s="38">
        <v>149</v>
      </c>
      <c r="B150" s="20" t="s">
        <v>3330</v>
      </c>
      <c r="C150" s="20" t="s">
        <v>3642</v>
      </c>
      <c r="D150" s="26" t="s">
        <v>3643</v>
      </c>
      <c r="E150" s="35" t="s">
        <v>3644</v>
      </c>
      <c r="F150" s="35" t="s">
        <v>820</v>
      </c>
      <c r="G150" s="42" t="s">
        <v>648</v>
      </c>
      <c r="H150" s="35" t="s">
        <v>1588</v>
      </c>
      <c r="I150" s="20" t="s">
        <v>648</v>
      </c>
      <c r="J150" s="20" t="s">
        <v>648</v>
      </c>
      <c r="K150" s="35" t="s">
        <v>3425</v>
      </c>
      <c r="L150" s="51" t="s">
        <v>474</v>
      </c>
      <c r="M150" s="25" t="str">
        <f t="shared" si="5"/>
        <v>'공고번호','PBANC_NO','행정 효율과 협업 촉진에 관한 규정'에 근거하여 국가 기관이나 공공 단체에서 일정한 사항을 일반 대중에게 광고 또는 게시 등의 방법으로 널리 알린 내용을 식별하려고 부여한 번호','번호V50','-'</v>
      </c>
      <c r="N150" s="25" t="str">
        <f t="shared" si="4"/>
        <v>('공고번호','PBANC_NO','행정 효율과 협업 촉진에 관한 규정'에 근거하여 국가 기관이나 공공 단체에서 일정한 사항을 일반 대중에게 광고 또는 게시 등의 방법으로 널리 알린 내용을 식별하려고 부여한 번호','번호V50','-'),</v>
      </c>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row>
    <row r="151" spans="1:65" s="46" customFormat="1" ht="46.5" customHeight="1">
      <c r="A151" s="39">
        <v>150</v>
      </c>
      <c r="B151" s="20" t="s">
        <v>3325</v>
      </c>
      <c r="C151" s="20" t="s">
        <v>3645</v>
      </c>
      <c r="D151" s="26" t="s">
        <v>3646</v>
      </c>
      <c r="E151" s="35" t="s">
        <v>3647</v>
      </c>
      <c r="F151" s="35" t="s">
        <v>658</v>
      </c>
      <c r="G151" s="50" t="s">
        <v>3356</v>
      </c>
      <c r="H151" s="35" t="s">
        <v>1121</v>
      </c>
      <c r="I151" s="35" t="s">
        <v>1122</v>
      </c>
      <c r="J151" s="20" t="s">
        <v>648</v>
      </c>
      <c r="K151" s="20" t="s">
        <v>648</v>
      </c>
      <c r="L151" s="51" t="s">
        <v>474</v>
      </c>
      <c r="M151" s="25" t="str">
        <f t="shared" si="5"/>
        <v>'공고여부','PBANC_YN','국가 기관이나 공공 단체에서 일정한 사항을 일반 대중에게 광고 또는 게시 등의 방법으로 널리 알렸는지 여부','여부C1','-'</v>
      </c>
      <c r="N151" s="25" t="str">
        <f t="shared" si="4"/>
        <v>('공고여부','PBANC_YN','국가 기관이나 공공 단체에서 일정한 사항을 일반 대중에게 광고 또는 게시 등의 방법으로 널리 알렸는지 여부','여부C1','-'),</v>
      </c>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c r="BC151" s="52"/>
      <c r="BD151" s="52"/>
      <c r="BE151" s="52"/>
      <c r="BF151" s="52"/>
      <c r="BG151" s="52"/>
      <c r="BH151" s="52"/>
      <c r="BI151" s="52"/>
      <c r="BJ151" s="52"/>
      <c r="BK151" s="52"/>
      <c r="BL151" s="52"/>
      <c r="BM151" s="52"/>
    </row>
    <row r="152" spans="1:65" s="46" customFormat="1" ht="46.5" customHeight="1">
      <c r="A152" s="38">
        <v>151</v>
      </c>
      <c r="B152" s="20" t="s">
        <v>3342</v>
      </c>
      <c r="C152" s="20" t="s">
        <v>3648</v>
      </c>
      <c r="D152" s="26" t="s">
        <v>3649</v>
      </c>
      <c r="E152" s="35" t="s">
        <v>3650</v>
      </c>
      <c r="F152" s="35" t="s">
        <v>788</v>
      </c>
      <c r="G152" s="50" t="s">
        <v>1119</v>
      </c>
      <c r="H152" s="35" t="s">
        <v>1114</v>
      </c>
      <c r="I152" s="35" t="s">
        <v>1115</v>
      </c>
      <c r="J152" s="20" t="s">
        <v>648</v>
      </c>
      <c r="K152" s="20" t="s">
        <v>648</v>
      </c>
      <c r="L152" s="51" t="s">
        <v>474</v>
      </c>
      <c r="M152" s="25" t="str">
        <f t="shared" si="5"/>
        <v>'공고일자','PBANC_YMD','국가 기관이나 공공 단체에서 일정한 사항을 일반 대중에게 광고 또는 게시 등의 방법으로 널리 알린 날짜','연월일C8','-'</v>
      </c>
      <c r="N152" s="25" t="str">
        <f t="shared" si="4"/>
        <v>('공고일자','PBANC_YMD','국가 기관이나 공공 단체에서 일정한 사항을 일반 대중에게 광고 또는 게시 등의 방법으로 널리 알린 날짜','연월일C8','-'),</v>
      </c>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c r="BG152" s="52"/>
      <c r="BH152" s="52"/>
      <c r="BI152" s="52"/>
      <c r="BJ152" s="52"/>
      <c r="BK152" s="52"/>
      <c r="BL152" s="52"/>
      <c r="BM152" s="52"/>
    </row>
    <row r="153" spans="1:65" s="46" customFormat="1" ht="46.5" customHeight="1">
      <c r="A153" s="109">
        <v>152</v>
      </c>
      <c r="B153" s="97" t="s">
        <v>982</v>
      </c>
      <c r="C153" s="97" t="s">
        <v>292</v>
      </c>
      <c r="D153" s="99" t="s">
        <v>1175</v>
      </c>
      <c r="E153" s="99" t="s">
        <v>1932</v>
      </c>
      <c r="F153" s="112" t="s">
        <v>788</v>
      </c>
      <c r="G153" s="102" t="s">
        <v>1119</v>
      </c>
      <c r="H153" s="100" t="s">
        <v>1114</v>
      </c>
      <c r="I153" s="107" t="s">
        <v>1115</v>
      </c>
      <c r="J153" s="104" t="s">
        <v>1596</v>
      </c>
      <c r="K153" s="104" t="s">
        <v>1113</v>
      </c>
      <c r="L153" s="104" t="s">
        <v>1113</v>
      </c>
      <c r="M153" s="25" t="str">
        <f t="shared" si="5"/>
        <v>'공급일자','SPLY_YMD','요구나 필요에 따라 물품 따위를 제공한 날짜','연월일C8','-'</v>
      </c>
      <c r="N153" s="25" t="str">
        <f t="shared" si="4"/>
        <v>('공급일자','SPLY_YMD','요구나 필요에 따라 물품 따위를 제공한 날짜','연월일C8','-'),</v>
      </c>
    </row>
    <row r="154" spans="1:65" s="46" customFormat="1" ht="46.5" customHeight="1">
      <c r="A154" s="38">
        <v>153</v>
      </c>
      <c r="B154" s="20" t="s">
        <v>3325</v>
      </c>
      <c r="C154" s="20" t="s">
        <v>3651</v>
      </c>
      <c r="D154" s="26" t="s">
        <v>3652</v>
      </c>
      <c r="E154" s="35" t="s">
        <v>3653</v>
      </c>
      <c r="F154" s="35" t="s">
        <v>658</v>
      </c>
      <c r="G154" s="50" t="s">
        <v>3356</v>
      </c>
      <c r="H154" s="35" t="s">
        <v>1121</v>
      </c>
      <c r="I154" s="35" t="s">
        <v>1122</v>
      </c>
      <c r="J154" s="20" t="s">
        <v>648</v>
      </c>
      <c r="K154" s="20" t="s">
        <v>648</v>
      </c>
      <c r="L154" s="51" t="s">
        <v>474</v>
      </c>
      <c r="M154" s="25" t="str">
        <f t="shared" si="5"/>
        <v>'공동주택여부','APTCPX_YN','여러 가구가 한 건축물 안에서 각각의 공간을 갖고 생활하도록 설계된 주택인지 여부','여부C1','-'</v>
      </c>
      <c r="N154" s="25" t="str">
        <f t="shared" si="4"/>
        <v>('공동주택여부','APTCPX_YN','여러 가구가 한 건축물 안에서 각각의 공간을 갖고 생활하도록 설계된 주택인지 여부','여부C1','-'),</v>
      </c>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c r="BC154" s="52"/>
      <c r="BD154" s="52"/>
      <c r="BE154" s="52"/>
      <c r="BF154" s="52"/>
      <c r="BG154" s="52"/>
      <c r="BH154" s="52"/>
      <c r="BI154" s="52"/>
      <c r="BJ154" s="52"/>
      <c r="BK154" s="52"/>
      <c r="BL154" s="52"/>
      <c r="BM154" s="52"/>
    </row>
    <row r="155" spans="1:65" s="46" customFormat="1" ht="46.5" customHeight="1">
      <c r="A155" s="109">
        <v>154</v>
      </c>
      <c r="B155" s="97" t="s">
        <v>982</v>
      </c>
      <c r="C155" s="97" t="s">
        <v>2377</v>
      </c>
      <c r="D155" s="99" t="s">
        <v>2686</v>
      </c>
      <c r="E155" s="99" t="s">
        <v>1620</v>
      </c>
      <c r="F155" s="106" t="s">
        <v>793</v>
      </c>
      <c r="G155" s="97" t="s">
        <v>1113</v>
      </c>
      <c r="H155" s="119" t="s">
        <v>1466</v>
      </c>
      <c r="I155" s="120" t="s">
        <v>1466</v>
      </c>
      <c r="J155" s="104" t="s">
        <v>1596</v>
      </c>
      <c r="K155" s="121" t="s">
        <v>1675</v>
      </c>
      <c r="L155" s="104" t="s">
        <v>1113</v>
      </c>
      <c r="M155" s="25" t="str">
        <f t="shared" si="5"/>
        <v>'공부면적','PBRGAR','등기부 등본, 토지 대장, 건축물대장 등 국가나 지방 자치 단체가 작성ㆍ비치하는 공용 장부에 기재된 면적','면적N19,9','-'</v>
      </c>
      <c r="N155" s="25" t="str">
        <f t="shared" si="4"/>
        <v>('공부면적','PBRGAR','등기부 등본, 토지 대장, 건축물대장 등 국가나 지방 자치 단체가 작성ㆍ비치하는 공용 장부에 기재된 면적','면적N19,9','-'),</v>
      </c>
    </row>
    <row r="156" spans="1:65" s="46" customFormat="1" ht="46.5" customHeight="1">
      <c r="A156" s="96">
        <v>155</v>
      </c>
      <c r="B156" s="97" t="s">
        <v>982</v>
      </c>
      <c r="C156" s="97" t="s">
        <v>179</v>
      </c>
      <c r="D156" s="99" t="s">
        <v>1176</v>
      </c>
      <c r="E156" s="99" t="s">
        <v>1933</v>
      </c>
      <c r="F156" s="106" t="s">
        <v>655</v>
      </c>
      <c r="G156" s="97" t="s">
        <v>1113</v>
      </c>
      <c r="H156" s="110" t="s">
        <v>1579</v>
      </c>
      <c r="I156" s="111" t="s">
        <v>1113</v>
      </c>
      <c r="J156" s="104" t="s">
        <v>1596</v>
      </c>
      <c r="K156" s="104" t="s">
        <v>1113</v>
      </c>
      <c r="L156" s="99" t="s">
        <v>1739</v>
      </c>
      <c r="M156" s="25" t="str">
        <f t="shared" si="5"/>
        <v>'공사명','CSTRN_NM','토목이나 건축 따위의 일의 이름','명V200','공사이름, 공사명칭'</v>
      </c>
      <c r="N156" s="25" t="str">
        <f t="shared" si="4"/>
        <v>('공사명','CSTRN_NM','토목이나 건축 따위의 일의 이름','명V200','공사이름, 공사명칭'),</v>
      </c>
    </row>
    <row r="157" spans="1:65" s="46" customFormat="1" ht="46.5" customHeight="1">
      <c r="A157" s="109">
        <v>156</v>
      </c>
      <c r="B157" s="97" t="s">
        <v>982</v>
      </c>
      <c r="C157" s="98" t="s">
        <v>2554</v>
      </c>
      <c r="D157" s="99" t="s">
        <v>2774</v>
      </c>
      <c r="E157" s="99" t="s">
        <v>2775</v>
      </c>
      <c r="F157" s="106" t="s">
        <v>2617</v>
      </c>
      <c r="G157" s="97" t="s">
        <v>1113</v>
      </c>
      <c r="H157" s="99" t="s">
        <v>2676</v>
      </c>
      <c r="I157" s="97" t="s">
        <v>1113</v>
      </c>
      <c r="J157" s="103" t="s">
        <v>648</v>
      </c>
      <c r="K157" s="104" t="s">
        <v>648</v>
      </c>
      <c r="L157" s="104" t="s">
        <v>648</v>
      </c>
      <c r="M157" s="25" t="str">
        <f t="shared" si="5"/>
        <v>'공사번호','CSTRN_NO','토목이나 건축 등의 일에 매긴 번호','번호V20','-'</v>
      </c>
      <c r="N157" s="25" t="str">
        <f t="shared" si="4"/>
        <v>('공사번호','CSTRN_NO','토목이나 건축 등의 일에 매긴 번호','번호V20','-'),</v>
      </c>
    </row>
    <row r="158" spans="1:65" s="46" customFormat="1" ht="46.5" customHeight="1">
      <c r="A158" s="38">
        <v>157</v>
      </c>
      <c r="B158" s="20" t="s">
        <v>3325</v>
      </c>
      <c r="C158" s="20" t="s">
        <v>3654</v>
      </c>
      <c r="D158" s="26" t="s">
        <v>3655</v>
      </c>
      <c r="E158" s="35" t="s">
        <v>3656</v>
      </c>
      <c r="F158" s="35" t="s">
        <v>1126</v>
      </c>
      <c r="G158" s="50" t="s">
        <v>1127</v>
      </c>
      <c r="H158" s="35" t="s">
        <v>1128</v>
      </c>
      <c r="I158" s="35" t="s">
        <v>1128</v>
      </c>
      <c r="J158" s="20" t="s">
        <v>648</v>
      </c>
      <c r="K158" s="20" t="s">
        <v>648</v>
      </c>
      <c r="L158" s="51" t="s">
        <v>474</v>
      </c>
      <c r="M158" s="25" t="str">
        <f t="shared" si="5"/>
        <v>'공사시작연도','CSTRN_BGNG_YR','토목이나 건축 등의 일이 시작된 연도','연도C4','-'</v>
      </c>
      <c r="N158" s="25" t="str">
        <f t="shared" si="4"/>
        <v>('공사시작연도','CSTRN_BGNG_YR','토목이나 건축 등의 일이 시작된 연도','연도C4','-'),</v>
      </c>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c r="AN158" s="52"/>
      <c r="AO158" s="52"/>
      <c r="AP158" s="52"/>
      <c r="AQ158" s="52"/>
      <c r="AR158" s="52"/>
      <c r="AS158" s="52"/>
      <c r="AT158" s="52"/>
      <c r="AU158" s="52"/>
      <c r="AV158" s="52"/>
      <c r="AW158" s="52"/>
      <c r="AX158" s="52"/>
      <c r="AY158" s="52"/>
      <c r="AZ158" s="52"/>
      <c r="BA158" s="52"/>
      <c r="BB158" s="52"/>
      <c r="BC158" s="52"/>
      <c r="BD158" s="52"/>
      <c r="BE158" s="52"/>
      <c r="BF158" s="52"/>
      <c r="BG158" s="52"/>
      <c r="BH158" s="52"/>
      <c r="BI158" s="52"/>
      <c r="BJ158" s="52"/>
      <c r="BK158" s="52"/>
      <c r="BL158" s="52"/>
      <c r="BM158" s="52"/>
    </row>
    <row r="159" spans="1:65" s="46" customFormat="1" ht="46.5" customHeight="1">
      <c r="A159" s="39">
        <v>158</v>
      </c>
      <c r="B159" s="20" t="s">
        <v>3342</v>
      </c>
      <c r="C159" s="20" t="s">
        <v>3657</v>
      </c>
      <c r="D159" s="26" t="s">
        <v>3658</v>
      </c>
      <c r="E159" s="35" t="s">
        <v>3659</v>
      </c>
      <c r="F159" s="35" t="s">
        <v>788</v>
      </c>
      <c r="G159" s="50" t="s">
        <v>1119</v>
      </c>
      <c r="H159" s="35" t="s">
        <v>1114</v>
      </c>
      <c r="I159" s="35" t="s">
        <v>1115</v>
      </c>
      <c r="J159" s="20" t="s">
        <v>648</v>
      </c>
      <c r="K159" s="20" t="s">
        <v>648</v>
      </c>
      <c r="L159" s="51" t="s">
        <v>474</v>
      </c>
      <c r="M159" s="25" t="str">
        <f t="shared" si="5"/>
        <v>'공사시작일자','CSTRN_BGNG_YMD','토목이나 건축 등의 일이 시작된 날짜','연월일C8','-'</v>
      </c>
      <c r="N159" s="25" t="str">
        <f t="shared" si="4"/>
        <v>('공사시작일자','CSTRN_BGNG_YMD','토목이나 건축 등의 일이 시작된 날짜','연월일C8','-'),</v>
      </c>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c r="BC159" s="52"/>
      <c r="BD159" s="52"/>
      <c r="BE159" s="52"/>
      <c r="BF159" s="52"/>
      <c r="BG159" s="52"/>
      <c r="BH159" s="52"/>
      <c r="BI159" s="52"/>
      <c r="BJ159" s="52"/>
      <c r="BK159" s="52"/>
      <c r="BL159" s="52"/>
      <c r="BM159" s="52"/>
    </row>
    <row r="160" spans="1:65" s="46" customFormat="1" ht="46.5" customHeight="1">
      <c r="A160" s="38">
        <v>159</v>
      </c>
      <c r="B160" s="20" t="s">
        <v>3342</v>
      </c>
      <c r="C160" s="16" t="s">
        <v>3660</v>
      </c>
      <c r="D160" s="26" t="s">
        <v>3661</v>
      </c>
      <c r="E160" s="35" t="s">
        <v>3662</v>
      </c>
      <c r="F160" s="35" t="s">
        <v>788</v>
      </c>
      <c r="G160" s="50" t="s">
        <v>1119</v>
      </c>
      <c r="H160" s="35" t="s">
        <v>1114</v>
      </c>
      <c r="I160" s="35" t="s">
        <v>1115</v>
      </c>
      <c r="J160" s="20" t="s">
        <v>648</v>
      </c>
      <c r="K160" s="20" t="s">
        <v>648</v>
      </c>
      <c r="L160" s="51" t="s">
        <v>474</v>
      </c>
      <c r="M160" s="25" t="str">
        <f t="shared" si="5"/>
        <v>'공사일자','CSTRN_YMD','토목이나 건축 등의 일을 한 날짜','연월일C8','-'</v>
      </c>
      <c r="N160" s="25" t="str">
        <f t="shared" si="4"/>
        <v>('공사일자','CSTRN_YMD','토목이나 건축 등의 일을 한 날짜','연월일C8','-'),</v>
      </c>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row>
    <row r="161" spans="1:65" s="46" customFormat="1" ht="46.5" customHeight="1">
      <c r="A161" s="109">
        <v>160</v>
      </c>
      <c r="B161" s="97" t="s">
        <v>982</v>
      </c>
      <c r="C161" s="98" t="s">
        <v>2901</v>
      </c>
      <c r="D161" s="99" t="s">
        <v>2673</v>
      </c>
      <c r="E161" s="99" t="s">
        <v>2890</v>
      </c>
      <c r="F161" s="100" t="s">
        <v>1126</v>
      </c>
      <c r="G161" s="112" t="s">
        <v>1127</v>
      </c>
      <c r="H161" s="102" t="s">
        <v>1128</v>
      </c>
      <c r="I161" s="100" t="s">
        <v>1128</v>
      </c>
      <c r="J161" s="103" t="s">
        <v>648</v>
      </c>
      <c r="K161" s="104" t="s">
        <v>648</v>
      </c>
      <c r="L161" s="104" t="s">
        <v>648</v>
      </c>
      <c r="M161" s="25" t="str">
        <f t="shared" si="5"/>
        <v>'공사종료연도','CSTRN_END_YR','토목이나 건축 등의 일이 끝난 연도','연도C4','-'</v>
      </c>
      <c r="N161" s="25" t="str">
        <f t="shared" si="4"/>
        <v>('공사종료연도','CSTRN_END_YR','토목이나 건축 등의 일이 끝난 연도','연도C4','-'),</v>
      </c>
    </row>
    <row r="162" spans="1:65" s="46" customFormat="1" ht="46.5" customHeight="1">
      <c r="A162" s="38">
        <v>161</v>
      </c>
      <c r="B162" s="20" t="s">
        <v>3342</v>
      </c>
      <c r="C162" s="20" t="s">
        <v>3663</v>
      </c>
      <c r="D162" s="26" t="s">
        <v>3664</v>
      </c>
      <c r="E162" s="35" t="s">
        <v>3665</v>
      </c>
      <c r="F162" s="35" t="s">
        <v>788</v>
      </c>
      <c r="G162" s="50" t="s">
        <v>1119</v>
      </c>
      <c r="H162" s="35" t="s">
        <v>1114</v>
      </c>
      <c r="I162" s="35" t="s">
        <v>1115</v>
      </c>
      <c r="J162" s="20" t="s">
        <v>648</v>
      </c>
      <c r="K162" s="20" t="s">
        <v>648</v>
      </c>
      <c r="L162" s="51" t="s">
        <v>474</v>
      </c>
      <c r="M162" s="25" t="str">
        <f t="shared" si="5"/>
        <v>'공사종료일자','CSTRN_END_YMD','토목이나 건축 등의 일이 끝난 날짜','연월일C8','-'</v>
      </c>
      <c r="N162" s="25" t="str">
        <f t="shared" si="4"/>
        <v>('공사종료일자','CSTRN_END_YMD','토목이나 건축 등의 일이 끝난 날짜','연월일C8','-'),</v>
      </c>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c r="BG162" s="52"/>
      <c r="BH162" s="52"/>
      <c r="BI162" s="52"/>
      <c r="BJ162" s="52"/>
      <c r="BK162" s="52"/>
      <c r="BL162" s="52"/>
      <c r="BM162" s="52"/>
    </row>
    <row r="163" spans="1:65" s="46" customFormat="1" ht="46.5" customHeight="1">
      <c r="A163" s="109">
        <v>162</v>
      </c>
      <c r="B163" s="97" t="s">
        <v>982</v>
      </c>
      <c r="C163" s="97" t="s">
        <v>318</v>
      </c>
      <c r="D163" s="99" t="s">
        <v>2687</v>
      </c>
      <c r="E163" s="99" t="s">
        <v>1934</v>
      </c>
      <c r="F163" s="112" t="s">
        <v>788</v>
      </c>
      <c r="G163" s="102" t="s">
        <v>1119</v>
      </c>
      <c r="H163" s="100" t="s">
        <v>1114</v>
      </c>
      <c r="I163" s="107" t="s">
        <v>1115</v>
      </c>
      <c r="J163" s="104" t="s">
        <v>1596</v>
      </c>
      <c r="K163" s="104" t="s">
        <v>1113</v>
      </c>
      <c r="L163" s="104" t="s">
        <v>1113</v>
      </c>
      <c r="M163" s="25" t="str">
        <f t="shared" si="5"/>
        <v>'공시일자','PBLNT_YMD','일정한 내용을 공개적으로 게시하여 일반에게 널리 알린 날짜','연월일C8','-'</v>
      </c>
      <c r="N163" s="25" t="str">
        <f t="shared" si="4"/>
        <v>('공시일자','PBLNT_YMD','일정한 내용을 공개적으로 게시하여 일반에게 널리 알린 날짜','연월일C8','-'),</v>
      </c>
    </row>
    <row r="164" spans="1:65" s="46" customFormat="1" ht="46.5" customHeight="1">
      <c r="A164" s="38">
        <v>163</v>
      </c>
      <c r="B164" s="20" t="s">
        <v>3330</v>
      </c>
      <c r="C164" s="16" t="s">
        <v>3666</v>
      </c>
      <c r="D164" s="26" t="s">
        <v>3667</v>
      </c>
      <c r="E164" s="35" t="s">
        <v>3668</v>
      </c>
      <c r="F164" s="35" t="s">
        <v>3364</v>
      </c>
      <c r="G164" s="42" t="s">
        <v>648</v>
      </c>
      <c r="H164" s="35" t="s">
        <v>3365</v>
      </c>
      <c r="I164" s="35" t="s">
        <v>3366</v>
      </c>
      <c r="J164" s="20" t="s">
        <v>648</v>
      </c>
      <c r="K164" s="35" t="s">
        <v>1675</v>
      </c>
      <c r="L164" s="89" t="s">
        <v>3669</v>
      </c>
      <c r="M164" s="25" t="str">
        <f t="shared" si="5"/>
        <v>'공시지가','OALP','국토교통부장관이 조사ㆍ평가 후 공개적으로 게시하여 알린 표준지의 단위 면적당 가격','가격N10','표준지공시지가'</v>
      </c>
      <c r="N164" s="25" t="str">
        <f t="shared" si="4"/>
        <v>('공시지가','OALP','국토교통부장관이 조사ㆍ평가 후 공개적으로 게시하여 알린 표준지의 단위 면적당 가격','가격N10','표준지공시지가'),</v>
      </c>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c r="BG164" s="52"/>
      <c r="BH164" s="52"/>
      <c r="BI164" s="52"/>
      <c r="BJ164" s="52"/>
      <c r="BK164" s="52"/>
      <c r="BL164" s="52"/>
      <c r="BM164" s="52"/>
    </row>
    <row r="165" spans="1:65" s="46" customFormat="1" ht="46.5" customHeight="1">
      <c r="A165" s="39">
        <v>164</v>
      </c>
      <c r="B165" s="20" t="s">
        <v>3325</v>
      </c>
      <c r="C165" s="20" t="s">
        <v>3670</v>
      </c>
      <c r="D165" s="26" t="s">
        <v>3671</v>
      </c>
      <c r="E165" s="35" t="s">
        <v>3672</v>
      </c>
      <c r="F165" s="35" t="s">
        <v>788</v>
      </c>
      <c r="G165" s="50" t="s">
        <v>3329</v>
      </c>
      <c r="H165" s="35" t="s">
        <v>1114</v>
      </c>
      <c r="I165" s="35" t="s">
        <v>1115</v>
      </c>
      <c r="J165" s="20" t="s">
        <v>648</v>
      </c>
      <c r="K165" s="35" t="s">
        <v>1675</v>
      </c>
      <c r="L165" s="89" t="s">
        <v>3673</v>
      </c>
      <c r="M165" s="25" t="str">
        <f t="shared" si="5"/>
        <v>'공시지가기준일자','OALP_CRTR_YMD','국토교통부장관이 조사ㆍ평가 후 공개적으로 게시하여 알린 표준지의 단위 면적당 가격을 확정하려고 정한 날짜','연월일C8','표준지공시지가기준일자'</v>
      </c>
      <c r="N165" s="25" t="str">
        <f t="shared" si="4"/>
        <v>('공시지가기준일자','OALP_CRTR_YMD','국토교통부장관이 조사ㆍ평가 후 공개적으로 게시하여 알린 표준지의 단위 면적당 가격을 확정하려고 정한 날짜','연월일C8','표준지공시지가기준일자'),</v>
      </c>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c r="BC165" s="52"/>
      <c r="BD165" s="52"/>
      <c r="BE165" s="52"/>
      <c r="BF165" s="52"/>
      <c r="BG165" s="52"/>
      <c r="BH165" s="52"/>
      <c r="BI165" s="52"/>
      <c r="BJ165" s="52"/>
      <c r="BK165" s="52"/>
      <c r="BL165" s="52"/>
      <c r="BM165" s="52"/>
    </row>
    <row r="166" spans="1:65" s="46" customFormat="1" ht="46.5" customHeight="1">
      <c r="A166" s="38">
        <v>165</v>
      </c>
      <c r="B166" s="20" t="s">
        <v>3325</v>
      </c>
      <c r="C166" s="20" t="s">
        <v>3674</v>
      </c>
      <c r="D166" s="26" t="s">
        <v>3675</v>
      </c>
      <c r="E166" s="35" t="s">
        <v>3676</v>
      </c>
      <c r="F166" s="35" t="s">
        <v>658</v>
      </c>
      <c r="G166" s="50" t="s">
        <v>3356</v>
      </c>
      <c r="H166" s="35" t="s">
        <v>1121</v>
      </c>
      <c r="I166" s="35" t="s">
        <v>1122</v>
      </c>
      <c r="J166" s="20" t="s">
        <v>648</v>
      </c>
      <c r="K166" s="35" t="s">
        <v>1675</v>
      </c>
      <c r="L166" s="89" t="s">
        <v>3677</v>
      </c>
      <c r="M166" s="25" t="str">
        <f t="shared" si="5"/>
        <v>'공시지가여부','OALP_YN','국토교통부장관이 조사ㆍ평가 후 공개적으로 게시하여 알린 표준지의 단위 면적당 가격인지 여부','여부C1','표준지공시지가여부'</v>
      </c>
      <c r="N166" s="25" t="str">
        <f t="shared" si="4"/>
        <v>('공시지가여부','OALP_YN','국토교통부장관이 조사ㆍ평가 후 공개적으로 게시하여 알린 표준지의 단위 면적당 가격인지 여부','여부C1','표준지공시지가여부'),</v>
      </c>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c r="BG166" s="52"/>
      <c r="BH166" s="52"/>
      <c r="BI166" s="52"/>
      <c r="BJ166" s="52"/>
      <c r="BK166" s="52"/>
      <c r="BL166" s="52"/>
      <c r="BM166" s="52"/>
    </row>
    <row r="167" spans="1:65" s="46" customFormat="1" ht="46.5" customHeight="1">
      <c r="A167" s="39">
        <v>166</v>
      </c>
      <c r="B167" s="20" t="s">
        <v>3330</v>
      </c>
      <c r="C167" s="16" t="s">
        <v>3678</v>
      </c>
      <c r="D167" s="26" t="s">
        <v>3679</v>
      </c>
      <c r="E167" s="35" t="s">
        <v>3680</v>
      </c>
      <c r="F167" s="35" t="s">
        <v>793</v>
      </c>
      <c r="G167" s="42" t="s">
        <v>648</v>
      </c>
      <c r="H167" s="35" t="s">
        <v>3681</v>
      </c>
      <c r="I167" s="35" t="s">
        <v>3452</v>
      </c>
      <c r="J167" s="20" t="s">
        <v>648</v>
      </c>
      <c r="K167" s="35" t="s">
        <v>1675</v>
      </c>
      <c r="L167" s="51" t="s">
        <v>474</v>
      </c>
      <c r="M167" s="25" t="str">
        <f t="shared" si="5"/>
        <v>'공용면적','CMAR','임대 사무실이나 공동 주택 등 여러 사람이 사용하는 건물에서 공동으로 이용하는 부분의 바닥 넓이','면적N19,9','-'</v>
      </c>
      <c r="N167" s="25" t="str">
        <f t="shared" si="4"/>
        <v>('공용면적','CMAR','임대 사무실이나 공동 주택 등 여러 사람이 사용하는 건물에서 공동으로 이용하는 부분의 바닥 넓이','면적N19,9','-'),</v>
      </c>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c r="BG167" s="52"/>
      <c r="BH167" s="52"/>
      <c r="BI167" s="52"/>
      <c r="BJ167" s="52"/>
      <c r="BK167" s="52"/>
      <c r="BL167" s="52"/>
      <c r="BM167" s="52"/>
    </row>
    <row r="168" spans="1:65" s="46" customFormat="1" ht="46.5" customHeight="1">
      <c r="A168" s="38">
        <v>167</v>
      </c>
      <c r="B168" s="20" t="s">
        <v>3325</v>
      </c>
      <c r="C168" s="20" t="s">
        <v>3682</v>
      </c>
      <c r="D168" s="26" t="s">
        <v>3683</v>
      </c>
      <c r="E168" s="35" t="s">
        <v>3684</v>
      </c>
      <c r="F168" s="35" t="s">
        <v>653</v>
      </c>
      <c r="G168" s="42" t="s">
        <v>648</v>
      </c>
      <c r="H168" s="35" t="s">
        <v>1576</v>
      </c>
      <c r="I168" s="20" t="s">
        <v>648</v>
      </c>
      <c r="J168" s="20" t="s">
        <v>648</v>
      </c>
      <c r="K168" s="20" t="s">
        <v>648</v>
      </c>
      <c r="L168" s="89" t="s">
        <v>3685</v>
      </c>
      <c r="M168" s="25" t="str">
        <f t="shared" si="5"/>
        <v>'공원명','PARK_NM','국가나 지방 공공 단체가 공중의 보건ㆍ휴양ㆍ놀이 등을 위하여 마련한 정원, 유원지, 동산 등의 사회 시설의 이름','명V100','공원이름, 공원명칭'</v>
      </c>
      <c r="N168" s="25" t="str">
        <f t="shared" si="4"/>
        <v>('공원명','PARK_NM','국가나 지방 공공 단체가 공중의 보건ㆍ휴양ㆍ놀이 등을 위하여 마련한 정원, 유원지, 동산 등의 사회 시설의 이름','명V100','공원이름, 공원명칭'),</v>
      </c>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c r="BG168" s="52"/>
      <c r="BH168" s="52"/>
      <c r="BI168" s="52"/>
      <c r="BJ168" s="52"/>
      <c r="BK168" s="52"/>
      <c r="BL168" s="52"/>
      <c r="BM168" s="52"/>
    </row>
    <row r="169" spans="1:65" s="46" customFormat="1" ht="46.5" customHeight="1">
      <c r="A169" s="39">
        <v>168</v>
      </c>
      <c r="B169" s="20" t="s">
        <v>3330</v>
      </c>
      <c r="C169" s="20" t="s">
        <v>3686</v>
      </c>
      <c r="D169" s="26" t="s">
        <v>3687</v>
      </c>
      <c r="E169" s="35" t="s">
        <v>3688</v>
      </c>
      <c r="F169" s="35" t="s">
        <v>811</v>
      </c>
      <c r="G169" s="42" t="s">
        <v>648</v>
      </c>
      <c r="H169" s="35" t="s">
        <v>1461</v>
      </c>
      <c r="I169" s="35" t="s">
        <v>1462</v>
      </c>
      <c r="J169" s="20" t="s">
        <v>648</v>
      </c>
      <c r="K169" s="20" t="s">
        <v>648</v>
      </c>
      <c r="L169" s="51" t="s">
        <v>474</v>
      </c>
      <c r="M169" s="25" t="str">
        <f t="shared" si="5"/>
        <v>'공제금액','DDC_AMT','받을 몫에서 일정한 돈을 뺀 액수','금액N15','-'</v>
      </c>
      <c r="N169" s="25" t="str">
        <f t="shared" si="4"/>
        <v>('공제금액','DDC_AMT','받을 몫에서 일정한 돈을 뺀 액수','금액N15','-'),</v>
      </c>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c r="BG169" s="52"/>
      <c r="BH169" s="52"/>
      <c r="BI169" s="52"/>
      <c r="BJ169" s="52"/>
      <c r="BK169" s="52"/>
      <c r="BL169" s="52"/>
      <c r="BM169" s="52"/>
    </row>
    <row r="170" spans="1:65" s="46" customFormat="1" ht="46.5" customHeight="1">
      <c r="A170" s="96">
        <v>169</v>
      </c>
      <c r="B170" s="97" t="s">
        <v>982</v>
      </c>
      <c r="C170" s="97" t="s">
        <v>1108</v>
      </c>
      <c r="D170" s="99" t="s">
        <v>2973</v>
      </c>
      <c r="E170" s="99" t="s">
        <v>1935</v>
      </c>
      <c r="F170" s="106" t="s">
        <v>658</v>
      </c>
      <c r="G170" s="102" t="s">
        <v>2962</v>
      </c>
      <c r="H170" s="100" t="s">
        <v>1121</v>
      </c>
      <c r="I170" s="107" t="s">
        <v>1122</v>
      </c>
      <c r="J170" s="104" t="s">
        <v>1596</v>
      </c>
      <c r="K170" s="104" t="s">
        <v>1113</v>
      </c>
      <c r="L170" s="99" t="s">
        <v>1689</v>
      </c>
      <c r="M170" s="25" t="str">
        <f t="shared" si="5"/>
        <v>'공지게시물여부','NTC_PST_YN','여러 사람이 두루 알도록 인터넷 게시판에 올리는 글로 등록할지 여부','여부C1','공지게시글여부'</v>
      </c>
      <c r="N170" s="25" t="str">
        <f t="shared" si="4"/>
        <v>('공지게시물여부','NTC_PST_YN','여러 사람이 두루 알도록 인터넷 게시판에 올리는 글로 등록할지 여부','여부C1','공지게시글여부'),</v>
      </c>
    </row>
    <row r="171" spans="1:65" s="46" customFormat="1" ht="46.5" customHeight="1">
      <c r="A171" s="109">
        <v>170</v>
      </c>
      <c r="B171" s="97" t="s">
        <v>982</v>
      </c>
      <c r="C171" s="97" t="s">
        <v>138</v>
      </c>
      <c r="D171" s="99" t="s">
        <v>2974</v>
      </c>
      <c r="E171" s="99" t="s">
        <v>1936</v>
      </c>
      <c r="F171" s="99" t="s">
        <v>881</v>
      </c>
      <c r="G171" s="97" t="s">
        <v>1113</v>
      </c>
      <c r="H171" s="110" t="s">
        <v>1577</v>
      </c>
      <c r="I171" s="111" t="s">
        <v>1113</v>
      </c>
      <c r="J171" s="104" t="s">
        <v>1596</v>
      </c>
      <c r="K171" s="104" t="s">
        <v>1113</v>
      </c>
      <c r="L171" s="104" t="s">
        <v>1113</v>
      </c>
      <c r="M171" s="25" t="str">
        <f t="shared" si="5"/>
        <v>'공지내용','NTC_CN','세상에 널리 알리려고 안내한 내용','내용V4000','-'</v>
      </c>
      <c r="N171" s="25" t="str">
        <f t="shared" si="4"/>
        <v>('공지내용','NTC_CN','세상에 널리 알리려고 안내한 내용','내용V4000','-'),</v>
      </c>
    </row>
    <row r="172" spans="1:65" s="46" customFormat="1" ht="46.5" customHeight="1">
      <c r="A172" s="38">
        <v>171</v>
      </c>
      <c r="B172" s="20" t="s">
        <v>3325</v>
      </c>
      <c r="C172" s="16" t="s">
        <v>3689</v>
      </c>
      <c r="D172" s="26" t="s">
        <v>3690</v>
      </c>
      <c r="E172" s="35" t="s">
        <v>3691</v>
      </c>
      <c r="F172" s="35" t="s">
        <v>658</v>
      </c>
      <c r="G172" s="50" t="s">
        <v>3356</v>
      </c>
      <c r="H172" s="35" t="s">
        <v>1121</v>
      </c>
      <c r="I172" s="35" t="s">
        <v>1122</v>
      </c>
      <c r="J172" s="20" t="s">
        <v>648</v>
      </c>
      <c r="K172" s="20" t="s">
        <v>648</v>
      </c>
      <c r="L172" s="51" t="s">
        <v>474</v>
      </c>
      <c r="M172" s="25" t="str">
        <f t="shared" si="5"/>
        <v>'공지사용여부','NTC_USE_YN','세상에 널리 알리는 것을 사용하는지 여부','여부C1','-'</v>
      </c>
      <c r="N172" s="25" t="str">
        <f t="shared" si="4"/>
        <v>('공지사용여부','NTC_USE_YN','세상에 널리 알리는 것을 사용하는지 여부','여부C1','-'),</v>
      </c>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c r="AN172" s="52"/>
      <c r="AO172" s="52"/>
      <c r="AP172" s="52"/>
      <c r="AQ172" s="52"/>
      <c r="AR172" s="52"/>
      <c r="AS172" s="52"/>
      <c r="AT172" s="52"/>
      <c r="AU172" s="52"/>
      <c r="AV172" s="52"/>
      <c r="AW172" s="52"/>
      <c r="AX172" s="52"/>
      <c r="AY172" s="52"/>
      <c r="AZ172" s="52"/>
      <c r="BA172" s="52"/>
      <c r="BB172" s="52"/>
      <c r="BC172" s="52"/>
      <c r="BD172" s="52"/>
      <c r="BE172" s="52"/>
      <c r="BF172" s="52"/>
      <c r="BG172" s="52"/>
      <c r="BH172" s="52"/>
      <c r="BI172" s="52"/>
      <c r="BJ172" s="52"/>
      <c r="BK172" s="52"/>
      <c r="BL172" s="52"/>
      <c r="BM172" s="52"/>
    </row>
    <row r="173" spans="1:65" s="46" customFormat="1" ht="46.5" customHeight="1">
      <c r="A173" s="109">
        <v>172</v>
      </c>
      <c r="B173" s="97" t="s">
        <v>982</v>
      </c>
      <c r="C173" s="121" t="s">
        <v>1388</v>
      </c>
      <c r="D173" s="99" t="s">
        <v>2975</v>
      </c>
      <c r="E173" s="99" t="s">
        <v>2357</v>
      </c>
      <c r="F173" s="106" t="s">
        <v>1370</v>
      </c>
      <c r="G173" s="97" t="s">
        <v>1113</v>
      </c>
      <c r="H173" s="110" t="s">
        <v>1577</v>
      </c>
      <c r="I173" s="111" t="s">
        <v>1113</v>
      </c>
      <c r="J173" s="104" t="s">
        <v>1596</v>
      </c>
      <c r="K173" s="104" t="s">
        <v>1113</v>
      </c>
      <c r="L173" s="104" t="s">
        <v>1113</v>
      </c>
      <c r="M173" s="25" t="str">
        <f t="shared" si="5"/>
        <v>'공지사항','NTC_MTTR','세상에 널리 알리려고 안내하는 일의 항목이나 내용','내용V4000','-'</v>
      </c>
      <c r="N173" s="25" t="str">
        <f t="shared" si="4"/>
        <v>('공지사항','NTC_MTTR','세상에 널리 알리려고 안내하는 일의 항목이나 내용','내용V4000','-'),</v>
      </c>
    </row>
    <row r="174" spans="1:65" s="46" customFormat="1" ht="46.5" customHeight="1">
      <c r="A174" s="96">
        <v>173</v>
      </c>
      <c r="B174" s="97" t="s">
        <v>982</v>
      </c>
      <c r="C174" s="98" t="s">
        <v>2422</v>
      </c>
      <c r="D174" s="99" t="s">
        <v>2942</v>
      </c>
      <c r="E174" s="99" t="s">
        <v>2837</v>
      </c>
      <c r="F174" s="100" t="s">
        <v>792</v>
      </c>
      <c r="G174" s="112" t="s">
        <v>1123</v>
      </c>
      <c r="H174" s="102" t="s">
        <v>1124</v>
      </c>
      <c r="I174" s="100" t="s">
        <v>1125</v>
      </c>
      <c r="J174" s="103" t="s">
        <v>648</v>
      </c>
      <c r="K174" s="104" t="s">
        <v>648</v>
      </c>
      <c r="L174" s="104" t="s">
        <v>648</v>
      </c>
      <c r="M174" s="25" t="str">
        <f t="shared" si="5"/>
        <v>'공지시작시각','NTC_BGNG_TM','세상에 널리 알리는 것을 처음으로 한 어느 한 시점','시분초C6','-'</v>
      </c>
      <c r="N174" s="25" t="str">
        <f t="shared" si="4"/>
        <v>('공지시작시각','NTC_BGNG_TM','세상에 널리 알리는 것을 처음으로 한 어느 한 시점','시분초C6','-'),</v>
      </c>
    </row>
    <row r="175" spans="1:65" s="46" customFormat="1" ht="46.5" customHeight="1">
      <c r="A175" s="39">
        <v>174</v>
      </c>
      <c r="B175" s="20" t="s">
        <v>3338</v>
      </c>
      <c r="C175" s="20" t="s">
        <v>3692</v>
      </c>
      <c r="D175" s="26" t="s">
        <v>3693</v>
      </c>
      <c r="E175" s="35" t="s">
        <v>3694</v>
      </c>
      <c r="F175" s="35" t="s">
        <v>794</v>
      </c>
      <c r="G175" s="50" t="s">
        <v>1116</v>
      </c>
      <c r="H175" s="35" t="s">
        <v>1117</v>
      </c>
      <c r="I175" s="35" t="s">
        <v>1118</v>
      </c>
      <c r="J175" s="20" t="s">
        <v>648</v>
      </c>
      <c r="K175" s="20" t="s">
        <v>648</v>
      </c>
      <c r="L175" s="51" t="s">
        <v>474</v>
      </c>
      <c r="M175" s="25" t="str">
        <f t="shared" si="5"/>
        <v>'공지시작일시','NTC_BGNG_DT','세상에 널리 알리는 것을 시작한 날짜와 시각','연월일시분초D','-'</v>
      </c>
      <c r="N175" s="25" t="str">
        <f t="shared" si="4"/>
        <v>('공지시작일시','NTC_BGNG_DT','세상에 널리 알리는 것을 시작한 날짜와 시각','연월일시분초D','-'),</v>
      </c>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c r="AN175" s="52"/>
      <c r="AO175" s="52"/>
      <c r="AP175" s="52"/>
      <c r="AQ175" s="52"/>
      <c r="AR175" s="52"/>
      <c r="AS175" s="52"/>
      <c r="AT175" s="52"/>
      <c r="AU175" s="52"/>
      <c r="AV175" s="52"/>
      <c r="AW175" s="52"/>
      <c r="AX175" s="52"/>
      <c r="AY175" s="52"/>
      <c r="AZ175" s="52"/>
      <c r="BA175" s="52"/>
      <c r="BB175" s="52"/>
      <c r="BC175" s="52"/>
      <c r="BD175" s="52"/>
      <c r="BE175" s="52"/>
      <c r="BF175" s="52"/>
      <c r="BG175" s="52"/>
      <c r="BH175" s="52"/>
      <c r="BI175" s="52"/>
      <c r="BJ175" s="52"/>
      <c r="BK175" s="52"/>
      <c r="BL175" s="52"/>
      <c r="BM175" s="52"/>
    </row>
    <row r="176" spans="1:65" s="46" customFormat="1" ht="46.5" customHeight="1">
      <c r="A176" s="38">
        <v>175</v>
      </c>
      <c r="B176" s="20" t="s">
        <v>3338</v>
      </c>
      <c r="C176" s="20" t="s">
        <v>3695</v>
      </c>
      <c r="D176" s="26" t="s">
        <v>3696</v>
      </c>
      <c r="E176" s="35" t="s">
        <v>3697</v>
      </c>
      <c r="F176" s="35" t="s">
        <v>788</v>
      </c>
      <c r="G176" s="50" t="s">
        <v>1119</v>
      </c>
      <c r="H176" s="35" t="s">
        <v>1114</v>
      </c>
      <c r="I176" s="35" t="s">
        <v>1115</v>
      </c>
      <c r="J176" s="20" t="s">
        <v>648</v>
      </c>
      <c r="K176" s="20" t="s">
        <v>648</v>
      </c>
      <c r="L176" s="51" t="s">
        <v>474</v>
      </c>
      <c r="M176" s="25" t="str">
        <f t="shared" si="5"/>
        <v>'공지시작일자','NTC_BGNG_YMD','세상에 널리 알리는 것을 시작한 날짜','연월일C8','-'</v>
      </c>
      <c r="N176" s="25" t="str">
        <f t="shared" si="4"/>
        <v>('공지시작일자','NTC_BGNG_YMD','세상에 널리 알리는 것을 시작한 날짜','연월일C8','-'),</v>
      </c>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row>
    <row r="177" spans="1:65" s="47" customFormat="1" ht="46.5" customHeight="1">
      <c r="A177" s="39">
        <v>176</v>
      </c>
      <c r="B177" s="20" t="s">
        <v>3342</v>
      </c>
      <c r="C177" s="20" t="s">
        <v>3698</v>
      </c>
      <c r="D177" s="26" t="s">
        <v>3699</v>
      </c>
      <c r="E177" s="35" t="s">
        <v>3700</v>
      </c>
      <c r="F177" s="35" t="s">
        <v>658</v>
      </c>
      <c r="G177" s="50" t="s">
        <v>3356</v>
      </c>
      <c r="H177" s="35" t="s">
        <v>1121</v>
      </c>
      <c r="I177" s="35" t="s">
        <v>1122</v>
      </c>
      <c r="J177" s="20" t="s">
        <v>648</v>
      </c>
      <c r="K177" s="20" t="s">
        <v>648</v>
      </c>
      <c r="L177" s="51" t="s">
        <v>474</v>
      </c>
      <c r="M177" s="25" t="str">
        <f t="shared" si="5"/>
        <v>'공지여부','NTC_YN','세상에 널리 알렸는지 여부','여부C1','-'</v>
      </c>
      <c r="N177" s="25" t="str">
        <f t="shared" si="4"/>
        <v>('공지여부','NTC_YN','세상에 널리 알렸는지 여부','여부C1','-'),</v>
      </c>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c r="BC177" s="52"/>
      <c r="BD177" s="52"/>
      <c r="BE177" s="52"/>
      <c r="BF177" s="52"/>
      <c r="BG177" s="52"/>
      <c r="BH177" s="52"/>
      <c r="BI177" s="52"/>
      <c r="BJ177" s="52"/>
      <c r="BK177" s="52"/>
      <c r="BL177" s="52"/>
      <c r="BM177" s="52"/>
    </row>
    <row r="178" spans="1:65" s="46" customFormat="1" ht="46.5" customHeight="1">
      <c r="A178" s="38">
        <v>177</v>
      </c>
      <c r="B178" s="20" t="s">
        <v>3325</v>
      </c>
      <c r="C178" s="20" t="s">
        <v>3701</v>
      </c>
      <c r="D178" s="26" t="s">
        <v>3702</v>
      </c>
      <c r="E178" s="35" t="s">
        <v>3703</v>
      </c>
      <c r="F178" s="35" t="s">
        <v>788</v>
      </c>
      <c r="G178" s="50" t="s">
        <v>3329</v>
      </c>
      <c r="H178" s="35" t="s">
        <v>1114</v>
      </c>
      <c r="I178" s="35" t="s">
        <v>1115</v>
      </c>
      <c r="J178" s="20" t="s">
        <v>648</v>
      </c>
      <c r="K178" s="20" t="s">
        <v>648</v>
      </c>
      <c r="L178" s="51" t="s">
        <v>474</v>
      </c>
      <c r="M178" s="25" t="str">
        <f t="shared" si="5"/>
        <v>'공지일자','NTC_YMD','세상에 널리 알린 날짜','연월일C8','-'</v>
      </c>
      <c r="N178" s="25" t="str">
        <f t="shared" si="4"/>
        <v>('공지일자','NTC_YMD','세상에 널리 알린 날짜','연월일C8','-'),</v>
      </c>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c r="BC178" s="52"/>
      <c r="BD178" s="52"/>
      <c r="BE178" s="52"/>
      <c r="BF178" s="52"/>
      <c r="BG178" s="52"/>
      <c r="BH178" s="52"/>
      <c r="BI178" s="52"/>
      <c r="BJ178" s="52"/>
      <c r="BK178" s="52"/>
      <c r="BL178" s="52"/>
      <c r="BM178" s="52"/>
    </row>
    <row r="179" spans="1:65" s="46" customFormat="1" ht="46.5" customHeight="1">
      <c r="A179" s="109">
        <v>178</v>
      </c>
      <c r="B179" s="97" t="s">
        <v>982</v>
      </c>
      <c r="C179" s="98" t="s">
        <v>2423</v>
      </c>
      <c r="D179" s="99" t="s">
        <v>2649</v>
      </c>
      <c r="E179" s="99" t="s">
        <v>2838</v>
      </c>
      <c r="F179" s="100" t="s">
        <v>792</v>
      </c>
      <c r="G179" s="112" t="s">
        <v>1123</v>
      </c>
      <c r="H179" s="102" t="s">
        <v>1124</v>
      </c>
      <c r="I179" s="100" t="s">
        <v>1125</v>
      </c>
      <c r="J179" s="103" t="s">
        <v>648</v>
      </c>
      <c r="K179" s="104" t="s">
        <v>648</v>
      </c>
      <c r="L179" s="104" t="s">
        <v>648</v>
      </c>
      <c r="M179" s="25" t="str">
        <f t="shared" si="5"/>
        <v>'공지종료시각','NTC_END_TM','세상에 널리 알리는 것을 끝마친 어느 한 시점','시분초C6','-'</v>
      </c>
      <c r="N179" s="25" t="str">
        <f t="shared" si="4"/>
        <v>('공지종료시각','NTC_END_TM','세상에 널리 알리는 것을 끝마친 어느 한 시점','시분초C6','-'),</v>
      </c>
    </row>
    <row r="180" spans="1:65" s="46" customFormat="1" ht="46.5" customHeight="1">
      <c r="A180" s="38">
        <v>179</v>
      </c>
      <c r="B180" s="20" t="s">
        <v>3338</v>
      </c>
      <c r="C180" s="20" t="s">
        <v>3704</v>
      </c>
      <c r="D180" s="26" t="s">
        <v>3705</v>
      </c>
      <c r="E180" s="35" t="s">
        <v>3706</v>
      </c>
      <c r="F180" s="35" t="s">
        <v>794</v>
      </c>
      <c r="G180" s="50" t="s">
        <v>1116</v>
      </c>
      <c r="H180" s="35" t="s">
        <v>1117</v>
      </c>
      <c r="I180" s="35" t="s">
        <v>1118</v>
      </c>
      <c r="J180" s="20" t="s">
        <v>648</v>
      </c>
      <c r="K180" s="20" t="s">
        <v>648</v>
      </c>
      <c r="L180" s="51" t="s">
        <v>474</v>
      </c>
      <c r="M180" s="25" t="str">
        <f t="shared" si="5"/>
        <v>'공지종료일시','NTC_END_DT','세상에 널리 알리는 것을 끝마친 날짜와 시각','연월일시분초D','-'</v>
      </c>
      <c r="N180" s="25" t="str">
        <f t="shared" si="4"/>
        <v>('공지종료일시','NTC_END_DT','세상에 널리 알리는 것을 끝마친 날짜와 시각','연월일시분초D','-'),</v>
      </c>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row>
    <row r="181" spans="1:65" s="46" customFormat="1" ht="46.5" customHeight="1">
      <c r="A181" s="39">
        <v>180</v>
      </c>
      <c r="B181" s="20" t="s">
        <v>3338</v>
      </c>
      <c r="C181" s="20" t="s">
        <v>3707</v>
      </c>
      <c r="D181" s="26" t="s">
        <v>3708</v>
      </c>
      <c r="E181" s="35" t="s">
        <v>3709</v>
      </c>
      <c r="F181" s="35" t="s">
        <v>788</v>
      </c>
      <c r="G181" s="50" t="s">
        <v>1119</v>
      </c>
      <c r="H181" s="35" t="s">
        <v>1114</v>
      </c>
      <c r="I181" s="35" t="s">
        <v>1115</v>
      </c>
      <c r="J181" s="20" t="s">
        <v>648</v>
      </c>
      <c r="K181" s="20" t="s">
        <v>648</v>
      </c>
      <c r="L181" s="51" t="s">
        <v>474</v>
      </c>
      <c r="M181" s="25" t="str">
        <f t="shared" si="5"/>
        <v>'공지종료일자','NTC_END_YMD','세상에 널리 알리는 것을 끝마친 날짜','연월일C8','-'</v>
      </c>
      <c r="N181" s="25" t="str">
        <f t="shared" si="4"/>
        <v>('공지종료일자','NTC_END_YMD','세상에 널리 알리는 것을 끝마친 날짜','연월일C8','-'),</v>
      </c>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2"/>
      <c r="BG181" s="52"/>
      <c r="BH181" s="52"/>
      <c r="BI181" s="52"/>
      <c r="BJ181" s="52"/>
      <c r="BK181" s="52"/>
      <c r="BL181" s="52"/>
      <c r="BM181" s="52"/>
    </row>
    <row r="182" spans="1:65" s="46" customFormat="1" ht="46.5" customHeight="1">
      <c r="A182" s="96">
        <v>181</v>
      </c>
      <c r="B182" s="97" t="s">
        <v>982</v>
      </c>
      <c r="C182" s="97" t="s">
        <v>170</v>
      </c>
      <c r="D182" s="99" t="s">
        <v>3278</v>
      </c>
      <c r="E182" s="99" t="s">
        <v>1937</v>
      </c>
      <c r="F182" s="117" t="s">
        <v>653</v>
      </c>
      <c r="G182" s="97" t="s">
        <v>1113</v>
      </c>
      <c r="H182" s="110" t="s">
        <v>1576</v>
      </c>
      <c r="I182" s="111" t="s">
        <v>1113</v>
      </c>
      <c r="J182" s="104" t="s">
        <v>1596</v>
      </c>
      <c r="K182" s="104" t="s">
        <v>1113</v>
      </c>
      <c r="L182" s="99" t="s">
        <v>1740</v>
      </c>
      <c r="M182" s="25" t="str">
        <f t="shared" si="5"/>
        <v>'과목명','SBJCT_NM','가르치거나 배워야 할 지식 및 경험의 체계를 세분하여 계통을 세운 영역의 이름','명V100','과목이름, 과목명칭'</v>
      </c>
      <c r="N182" s="25" t="str">
        <f t="shared" si="4"/>
        <v>('과목명','SBJCT_NM','가르치거나 배워야 할 지식 및 경험의 체계를 세분하여 계통을 세운 영역의 이름','명V100','과목이름, 과목명칭'),</v>
      </c>
    </row>
    <row r="183" spans="1:65" s="46" customFormat="1" ht="46.5" customHeight="1">
      <c r="A183" s="109">
        <v>182</v>
      </c>
      <c r="B183" s="97" t="s">
        <v>982</v>
      </c>
      <c r="C183" s="97" t="s">
        <v>287</v>
      </c>
      <c r="D183" s="99" t="s">
        <v>2976</v>
      </c>
      <c r="E183" s="99" t="s">
        <v>1938</v>
      </c>
      <c r="F183" s="106" t="s">
        <v>658</v>
      </c>
      <c r="G183" s="102" t="s">
        <v>2962</v>
      </c>
      <c r="H183" s="100" t="s">
        <v>1121</v>
      </c>
      <c r="I183" s="107" t="s">
        <v>1122</v>
      </c>
      <c r="J183" s="104" t="s">
        <v>1596</v>
      </c>
      <c r="K183" s="104" t="s">
        <v>1113</v>
      </c>
      <c r="L183" s="104" t="s">
        <v>1113</v>
      </c>
      <c r="M183" s="25" t="str">
        <f t="shared" si="5"/>
        <v>'과세여부','TXTN_YN','세금을 정하여 그것을 내도록 의무를 지게 하는지 여부','여부C1','-'</v>
      </c>
      <c r="N183" s="25" t="str">
        <f t="shared" si="4"/>
        <v>('과세여부','TXTN_YN','세금을 정하여 그것을 내도록 의무를 지게 하는지 여부','여부C1','-'),</v>
      </c>
    </row>
    <row r="184" spans="1:65" s="46" customFormat="1" ht="46.5" customHeight="1">
      <c r="A184" s="38">
        <v>183</v>
      </c>
      <c r="B184" s="20" t="s">
        <v>3325</v>
      </c>
      <c r="C184" s="20" t="s">
        <v>3710</v>
      </c>
      <c r="D184" s="26" t="s">
        <v>3711</v>
      </c>
      <c r="E184" s="35" t="s">
        <v>3712</v>
      </c>
      <c r="F184" s="35" t="s">
        <v>1126</v>
      </c>
      <c r="G184" s="50" t="s">
        <v>1127</v>
      </c>
      <c r="H184" s="35" t="s">
        <v>1128</v>
      </c>
      <c r="I184" s="35" t="s">
        <v>1128</v>
      </c>
      <c r="J184" s="20" t="s">
        <v>648</v>
      </c>
      <c r="K184" s="20" t="s">
        <v>648</v>
      </c>
      <c r="L184" s="51" t="s">
        <v>474</v>
      </c>
      <c r="M184" s="25" t="str">
        <f t="shared" si="5"/>
        <v>'과세연도','TXTN_YR','개인의 소득이나 기업의 영업이익에 세금을 부과하는 기준이 되는 연도','연도C4','-'</v>
      </c>
      <c r="N184" s="25" t="str">
        <f t="shared" si="4"/>
        <v>('과세연도','TXTN_YR','개인의 소득이나 기업의 영업이익에 세금을 부과하는 기준이 되는 연도','연도C4','-'),</v>
      </c>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2"/>
      <c r="BF184" s="52"/>
      <c r="BG184" s="52"/>
      <c r="BH184" s="52"/>
      <c r="BI184" s="52"/>
      <c r="BJ184" s="52"/>
      <c r="BK184" s="52"/>
      <c r="BL184" s="52"/>
      <c r="BM184" s="52"/>
    </row>
    <row r="185" spans="1:65" s="46" customFormat="1" ht="46.5" customHeight="1">
      <c r="A185" s="109">
        <v>184</v>
      </c>
      <c r="B185" s="97" t="s">
        <v>982</v>
      </c>
      <c r="C185" s="97" t="s">
        <v>843</v>
      </c>
      <c r="D185" s="99" t="s">
        <v>2977</v>
      </c>
      <c r="E185" s="99" t="s">
        <v>1939</v>
      </c>
      <c r="F185" s="112" t="s">
        <v>789</v>
      </c>
      <c r="G185" s="102" t="s">
        <v>1129</v>
      </c>
      <c r="H185" s="100" t="s">
        <v>1130</v>
      </c>
      <c r="I185" s="107" t="s">
        <v>1131</v>
      </c>
      <c r="J185" s="104" t="s">
        <v>1596</v>
      </c>
      <c r="K185" s="104" t="s">
        <v>1113</v>
      </c>
      <c r="L185" s="113" t="s">
        <v>1867</v>
      </c>
      <c r="M185" s="25" t="str">
        <f t="shared" si="5"/>
        <v>'과세연월','TXTN_YM','세금을 정하여 내도록 의무를 지게 하는 연도와 월','연월C6','-'</v>
      </c>
      <c r="N185" s="25" t="str">
        <f t="shared" si="4"/>
        <v>('과세연월','TXTN_YM','세금을 정하여 내도록 의무를 지게 하는 연도와 월','연월C6','-'),</v>
      </c>
    </row>
    <row r="186" spans="1:65" s="46" customFormat="1" ht="46.5" customHeight="1">
      <c r="A186" s="38">
        <v>185</v>
      </c>
      <c r="B186" s="20" t="s">
        <v>3325</v>
      </c>
      <c r="C186" s="20" t="s">
        <v>3713</v>
      </c>
      <c r="D186" s="26" t="s">
        <v>3714</v>
      </c>
      <c r="E186" s="35" t="s">
        <v>3715</v>
      </c>
      <c r="F186" s="35" t="s">
        <v>791</v>
      </c>
      <c r="G186" s="42" t="s">
        <v>648</v>
      </c>
      <c r="H186" s="35" t="s">
        <v>1463</v>
      </c>
      <c r="I186" s="35" t="s">
        <v>1464</v>
      </c>
      <c r="J186" s="20" t="s">
        <v>648</v>
      </c>
      <c r="K186" s="35" t="s">
        <v>3716</v>
      </c>
      <c r="L186" s="51" t="s">
        <v>474</v>
      </c>
      <c r="M186" s="25" t="str">
        <f t="shared" si="5"/>
        <v>'과세표준금액','TXBS_AMT','세금을 부과하는 기준이 되는 돈의 액수','금액N18','-'</v>
      </c>
      <c r="N186" s="25" t="str">
        <f t="shared" si="4"/>
        <v>('과세표준금액','TXBS_AMT','세금을 부과하는 기준이 되는 돈의 액수','금액N18','-'),</v>
      </c>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2"/>
      <c r="BG186" s="52"/>
      <c r="BH186" s="52"/>
      <c r="BI186" s="52"/>
      <c r="BJ186" s="52"/>
      <c r="BK186" s="52"/>
      <c r="BL186" s="52"/>
      <c r="BM186" s="52"/>
    </row>
    <row r="187" spans="1:65" s="46" customFormat="1" ht="46.5" customHeight="1">
      <c r="A187" s="39">
        <v>186</v>
      </c>
      <c r="B187" s="20" t="s">
        <v>3325</v>
      </c>
      <c r="C187" s="20" t="s">
        <v>3717</v>
      </c>
      <c r="D187" s="26" t="s">
        <v>3718</v>
      </c>
      <c r="E187" s="35" t="s">
        <v>3719</v>
      </c>
      <c r="F187" s="35" t="s">
        <v>811</v>
      </c>
      <c r="G187" s="42" t="s">
        <v>648</v>
      </c>
      <c r="H187" s="35" t="s">
        <v>1461</v>
      </c>
      <c r="I187" s="35" t="s">
        <v>1462</v>
      </c>
      <c r="J187" s="20" t="s">
        <v>648</v>
      </c>
      <c r="K187" s="20" t="s">
        <v>648</v>
      </c>
      <c r="L187" s="51" t="s">
        <v>474</v>
      </c>
      <c r="M187" s="25" t="str">
        <f t="shared" si="5"/>
        <v>'과오납금','OVPMNT','내야 할 세금보다 많이 냈거나 실수로 잘못 낸 세금','금액N15','-'</v>
      </c>
      <c r="N187" s="25" t="str">
        <f t="shared" si="4"/>
        <v>('과오납금','OVPMNT','내야 할 세금보다 많이 냈거나 실수로 잘못 낸 세금','금액N15','-'),</v>
      </c>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c r="AX187" s="52"/>
      <c r="AY187" s="52"/>
      <c r="AZ187" s="52"/>
      <c r="BA187" s="52"/>
      <c r="BB187" s="52"/>
      <c r="BC187" s="52"/>
      <c r="BD187" s="52"/>
      <c r="BE187" s="52"/>
      <c r="BF187" s="52"/>
      <c r="BG187" s="52"/>
      <c r="BH187" s="52"/>
      <c r="BI187" s="52"/>
      <c r="BJ187" s="52"/>
      <c r="BK187" s="52"/>
      <c r="BL187" s="52"/>
      <c r="BM187" s="52"/>
    </row>
    <row r="188" spans="1:65" s="46" customFormat="1" ht="46.5" customHeight="1">
      <c r="A188" s="96">
        <v>187</v>
      </c>
      <c r="B188" s="97" t="s">
        <v>982</v>
      </c>
      <c r="C188" s="97" t="s">
        <v>164</v>
      </c>
      <c r="D188" s="99" t="s">
        <v>1177</v>
      </c>
      <c r="E188" s="99" t="s">
        <v>1940</v>
      </c>
      <c r="F188" s="117" t="s">
        <v>876</v>
      </c>
      <c r="G188" s="97" t="s">
        <v>1113</v>
      </c>
      <c r="H188" s="110" t="s">
        <v>1579</v>
      </c>
      <c r="I188" s="111" t="s">
        <v>1113</v>
      </c>
      <c r="J188" s="104" t="s">
        <v>1596</v>
      </c>
      <c r="K188" s="104" t="s">
        <v>1113</v>
      </c>
      <c r="L188" s="99" t="s">
        <v>1741</v>
      </c>
      <c r="M188" s="25" t="str">
        <f t="shared" si="5"/>
        <v>'과정명','CRS_NM','일이 되어 가는 경로의 이름','명V200','과정이름, 과정명칭'</v>
      </c>
      <c r="N188" s="25" t="str">
        <f t="shared" si="4"/>
        <v>('과정명','CRS_NM','일이 되어 가는 경로의 이름','명V200','과정이름, 과정명칭'),</v>
      </c>
    </row>
    <row r="189" spans="1:65" s="46" customFormat="1" ht="46.5" customHeight="1">
      <c r="A189" s="109">
        <v>188</v>
      </c>
      <c r="B189" s="97" t="s">
        <v>982</v>
      </c>
      <c r="C189" s="97" t="s">
        <v>147</v>
      </c>
      <c r="D189" s="99" t="s">
        <v>1178</v>
      </c>
      <c r="E189" s="99" t="s">
        <v>1941</v>
      </c>
      <c r="F189" s="117" t="s">
        <v>878</v>
      </c>
      <c r="G189" s="97" t="s">
        <v>1113</v>
      </c>
      <c r="H189" s="110" t="s">
        <v>1580</v>
      </c>
      <c r="I189" s="111" t="s">
        <v>1113</v>
      </c>
      <c r="J189" s="104" t="s">
        <v>1596</v>
      </c>
      <c r="K189" s="104" t="s">
        <v>1113</v>
      </c>
      <c r="L189" s="99" t="s">
        <v>1742</v>
      </c>
      <c r="M189" s="25" t="str">
        <f t="shared" si="5"/>
        <v>'과제명','ASMT_NM','처리하거나 해결해야 할 문제의 이름','명V300','과제이름, 과제명칭'</v>
      </c>
      <c r="N189" s="25" t="str">
        <f t="shared" si="4"/>
        <v>('과제명','ASMT_NM','처리하거나 해결해야 할 문제의 이름','명V300','과제이름, 과제명칭'),</v>
      </c>
    </row>
    <row r="190" spans="1:65" s="46" customFormat="1" ht="46.5" customHeight="1">
      <c r="A190" s="96">
        <v>189</v>
      </c>
      <c r="B190" s="97" t="s">
        <v>982</v>
      </c>
      <c r="C190" s="97" t="s">
        <v>230</v>
      </c>
      <c r="D190" s="99" t="s">
        <v>955</v>
      </c>
      <c r="E190" s="99" t="s">
        <v>1942</v>
      </c>
      <c r="F190" s="99" t="s">
        <v>818</v>
      </c>
      <c r="G190" s="97" t="s">
        <v>1113</v>
      </c>
      <c r="H190" s="99" t="s">
        <v>1584</v>
      </c>
      <c r="I190" s="111" t="s">
        <v>1113</v>
      </c>
      <c r="J190" s="104" t="s">
        <v>1596</v>
      </c>
      <c r="K190" s="104" t="s">
        <v>1113</v>
      </c>
      <c r="L190" s="111" t="s">
        <v>1867</v>
      </c>
      <c r="M190" s="25" t="str">
        <f t="shared" si="5"/>
        <v>'과제번호','ASMT_NO','처리하거나 해결해야 할 문제에 부여하는 식별 번호','번호V20','-'</v>
      </c>
      <c r="N190" s="25" t="str">
        <f t="shared" si="4"/>
        <v>('과제번호','ASMT_NO','처리하거나 해결해야 할 문제에 부여하는 식별 번호','번호V20','-'),</v>
      </c>
    </row>
    <row r="191" spans="1:65" s="46" customFormat="1" ht="46.5" customHeight="1">
      <c r="A191" s="39">
        <v>190</v>
      </c>
      <c r="B191" s="20" t="s">
        <v>3325</v>
      </c>
      <c r="C191" s="16" t="s">
        <v>3720</v>
      </c>
      <c r="D191" s="26" t="s">
        <v>3721</v>
      </c>
      <c r="E191" s="35" t="s">
        <v>3722</v>
      </c>
      <c r="F191" s="35" t="s">
        <v>811</v>
      </c>
      <c r="G191" s="42" t="s">
        <v>648</v>
      </c>
      <c r="H191" s="35" t="s">
        <v>1461</v>
      </c>
      <c r="I191" s="35" t="s">
        <v>1462</v>
      </c>
      <c r="J191" s="20" t="s">
        <v>648</v>
      </c>
      <c r="K191" s="20" t="s">
        <v>648</v>
      </c>
      <c r="L191" s="51" t="s">
        <v>474</v>
      </c>
      <c r="M191" s="25" t="str">
        <f t="shared" si="5"/>
        <v>'과태료','FFNLG','벌금이나 과료와 달리 형벌의 성질을 가지지 않는 법령 위반에 과해지는 금전적인 벌의 금액','금액N15','-'</v>
      </c>
      <c r="N191" s="25" t="str">
        <f t="shared" si="4"/>
        <v>('과태료','FFNLG','벌금이나 과료와 달리 형벌의 성질을 가지지 않는 법령 위반에 과해지는 금전적인 벌의 금액','금액N15','-'),</v>
      </c>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row>
    <row r="192" spans="1:65" s="46" customFormat="1" ht="46.5" customHeight="1">
      <c r="A192" s="38">
        <v>191</v>
      </c>
      <c r="B192" s="20" t="s">
        <v>3325</v>
      </c>
      <c r="C192" s="16" t="s">
        <v>3723</v>
      </c>
      <c r="D192" s="26" t="s">
        <v>3724</v>
      </c>
      <c r="E192" s="35" t="s">
        <v>3725</v>
      </c>
      <c r="F192" s="35" t="s">
        <v>658</v>
      </c>
      <c r="G192" s="50" t="s">
        <v>3356</v>
      </c>
      <c r="H192" s="35" t="s">
        <v>1121</v>
      </c>
      <c r="I192" s="35" t="s">
        <v>1122</v>
      </c>
      <c r="J192" s="20" t="s">
        <v>648</v>
      </c>
      <c r="K192" s="20" t="s">
        <v>648</v>
      </c>
      <c r="L192" s="51" t="s">
        <v>474</v>
      </c>
      <c r="M192" s="25" t="str">
        <f t="shared" si="5"/>
        <v>'과태료부과대상여부','FFNLG_LEVY_TRGT_YN','벌금이나 과료와 달리 형벌의 성질을 가지지 않는 법령 위반에 과해지는 금전적인 벌의 상대인지 여부','여부C1','-'</v>
      </c>
      <c r="N192" s="25" t="str">
        <f t="shared" si="4"/>
        <v>('과태료부과대상여부','FFNLG_LEVY_TRGT_YN','벌금이나 과료와 달리 형벌의 성질을 가지지 않는 법령 위반에 과해지는 금전적인 벌의 상대인지 여부','여부C1','-'),</v>
      </c>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c r="BG192" s="52"/>
      <c r="BH192" s="52"/>
      <c r="BI192" s="52"/>
      <c r="BJ192" s="52"/>
      <c r="BK192" s="52"/>
      <c r="BL192" s="52"/>
      <c r="BM192" s="52"/>
    </row>
    <row r="193" spans="1:65" s="46" customFormat="1" ht="46.5" customHeight="1">
      <c r="A193" s="39">
        <v>192</v>
      </c>
      <c r="B193" s="20" t="s">
        <v>3325</v>
      </c>
      <c r="C193" s="20" t="s">
        <v>3726</v>
      </c>
      <c r="D193" s="26" t="s">
        <v>3727</v>
      </c>
      <c r="E193" s="35" t="s">
        <v>3728</v>
      </c>
      <c r="F193" s="35" t="s">
        <v>655</v>
      </c>
      <c r="G193" s="42" t="s">
        <v>648</v>
      </c>
      <c r="H193" s="35" t="s">
        <v>1579</v>
      </c>
      <c r="I193" s="20" t="s">
        <v>648</v>
      </c>
      <c r="J193" s="20" t="s">
        <v>648</v>
      </c>
      <c r="K193" s="20" t="s">
        <v>648</v>
      </c>
      <c r="L193" s="89" t="s">
        <v>3729</v>
      </c>
      <c r="M193" s="25" t="str">
        <f t="shared" si="5"/>
        <v>'관계부서명','REL_DEPT_NM','어떠한 업무나 사무 등에 연관이 있는 기관이나 단체의 사무 각 부문의 이름','명V200','관련부서명, 관계부서이름, 관련부서이름, 유관부서명, 유관부서이름, 연관부서명, 연관부서이름, 관련부서명칭, 관계부서명칭, 유관부서명칭'</v>
      </c>
      <c r="N193" s="25" t="str">
        <f t="shared" si="4"/>
        <v>('관계부서명','REL_DEPT_NM','어떠한 업무나 사무 등에 연관이 있는 기관이나 단체의 사무 각 부문의 이름','명V200','관련부서명, 관계부서이름, 관련부서이름, 유관부서명, 유관부서이름, 연관부서명, 연관부서이름, 관련부서명칭, 관계부서명칭, 유관부서명칭'),</v>
      </c>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c r="BG193" s="52"/>
      <c r="BH193" s="52"/>
      <c r="BI193" s="52"/>
      <c r="BJ193" s="52"/>
      <c r="BK193" s="52"/>
      <c r="BL193" s="52"/>
      <c r="BM193" s="52"/>
    </row>
    <row r="194" spans="1:65" s="47" customFormat="1" ht="46.5" customHeight="1">
      <c r="A194" s="96">
        <v>193</v>
      </c>
      <c r="B194" s="97" t="s">
        <v>982</v>
      </c>
      <c r="C194" s="97" t="s">
        <v>1850</v>
      </c>
      <c r="D194" s="99" t="s">
        <v>2978</v>
      </c>
      <c r="E194" s="99" t="s">
        <v>2304</v>
      </c>
      <c r="F194" s="100" t="s">
        <v>654</v>
      </c>
      <c r="G194" s="97" t="s">
        <v>1113</v>
      </c>
      <c r="H194" s="110" t="s">
        <v>1580</v>
      </c>
      <c r="I194" s="111" t="s">
        <v>1113</v>
      </c>
      <c r="J194" s="104" t="s">
        <v>1596</v>
      </c>
      <c r="K194" s="104" t="s">
        <v>1113</v>
      </c>
      <c r="L194" s="99" t="s">
        <v>1851</v>
      </c>
      <c r="M194" s="25" t="str">
        <f t="shared" si="5"/>
        <v>'관계이미지명','REL_IMG_NM','둘 이상의 사람, 사물, 현상 따위가 서로 관련을 맺거나 관련이 있는 것을 시각적으로 표현하려고 제공된 그래픽 콘텐츠. 이미지는 픽셀의 조합으로 구성된 모든 전자식 그래픽 콘텐츠로, 다양한 그림판 프로그램이나 사진 조작 수단을 이용하여 생성할 수 있는 것에 붙인 이름','명V300','관련이미지명, 연관이미지명, 유관이미지명,
관계이미지이름, 관련이미지이름, 연관이미지이름, 유관이미지이름,
관계이미지명칭, 관련이미지명칭, 연관이미지명칭, 유관이미지명칭'</v>
      </c>
      <c r="N194" s="25" t="str">
        <f t="shared" ref="N194:N257" si="6">CONCATENATE("(",M194,"),")</f>
        <v>('관계이미지명','REL_IMG_NM','둘 이상의 사람, 사물, 현상 따위가 서로 관련을 맺거나 관련이 있는 것을 시각적으로 표현하려고 제공된 그래픽 콘텐츠. 이미지는 픽셀의 조합으로 구성된 모든 전자식 그래픽 콘텐츠로, 다양한 그림판 프로그램이나 사진 조작 수단을 이용하여 생성할 수 있는 것에 붙인 이름','명V300','관련이미지명, 연관이미지명, 유관이미지명,
관계이미지이름, 관련이미지이름, 연관이미지이름, 유관이미지이름,
관계이미지명칭, 관련이미지명칭, 연관이미지명칭, 유관이미지명칭'),</v>
      </c>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c r="BA194" s="46"/>
      <c r="BB194" s="46"/>
      <c r="BC194" s="46"/>
      <c r="BD194" s="46"/>
      <c r="BE194" s="46"/>
      <c r="BF194" s="46"/>
      <c r="BG194" s="46"/>
      <c r="BH194" s="46"/>
      <c r="BI194" s="46"/>
      <c r="BJ194" s="46"/>
      <c r="BK194" s="46"/>
      <c r="BL194" s="46"/>
      <c r="BM194" s="46"/>
    </row>
    <row r="195" spans="1:65" s="46" customFormat="1" ht="46.5" customHeight="1">
      <c r="A195" s="39">
        <v>194</v>
      </c>
      <c r="B195" s="20" t="s">
        <v>3338</v>
      </c>
      <c r="C195" s="20" t="s">
        <v>3730</v>
      </c>
      <c r="D195" s="26" t="s">
        <v>3731</v>
      </c>
      <c r="E195" s="35" t="s">
        <v>3732</v>
      </c>
      <c r="F195" s="35" t="s">
        <v>655</v>
      </c>
      <c r="G195" s="42" t="s">
        <v>648</v>
      </c>
      <c r="H195" s="35" t="s">
        <v>1579</v>
      </c>
      <c r="I195" s="20" t="s">
        <v>648</v>
      </c>
      <c r="J195" s="20" t="s">
        <v>648</v>
      </c>
      <c r="K195" s="20" t="s">
        <v>648</v>
      </c>
      <c r="L195" s="89" t="s">
        <v>3733</v>
      </c>
      <c r="M195" s="25" t="str">
        <f t="shared" ref="M195:M258" si="7">CONCATENATE("'",C195,"','",E195,"','",D195,"','",F195,"','",L195,"'")</f>
        <v>'관리기관명','MNG_INST_NM','어떤 일의 사무를 맡아 처리하거나 시설이나 물건의 유지, 개량 등의 일을 맡은 기관의 이름','명V200','관리기관이름, 관리기관명칭'</v>
      </c>
      <c r="N195" s="25" t="str">
        <f t="shared" si="6"/>
        <v>('관리기관명','MNG_INST_NM','어떤 일의 사무를 맡아 처리하거나 시설이나 물건의 유지, 개량 등의 일을 맡은 기관의 이름','명V200','관리기관이름, 관리기관명칭'),</v>
      </c>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52"/>
    </row>
    <row r="196" spans="1:65" s="46" customFormat="1" ht="46.5" customHeight="1">
      <c r="A196" s="38">
        <v>195</v>
      </c>
      <c r="B196" s="20" t="s">
        <v>3325</v>
      </c>
      <c r="C196" s="20" t="s">
        <v>3734</v>
      </c>
      <c r="D196" s="26" t="s">
        <v>3735</v>
      </c>
      <c r="E196" s="35" t="s">
        <v>3736</v>
      </c>
      <c r="F196" s="35" t="s">
        <v>3737</v>
      </c>
      <c r="G196" s="50" t="s">
        <v>3738</v>
      </c>
      <c r="H196" s="35" t="s">
        <v>3739</v>
      </c>
      <c r="I196" s="20" t="s">
        <v>648</v>
      </c>
      <c r="J196" s="134" t="s">
        <v>9004</v>
      </c>
      <c r="K196" s="20" t="s">
        <v>648</v>
      </c>
      <c r="L196" s="51" t="s">
        <v>474</v>
      </c>
      <c r="M196" s="25" t="str">
        <f t="shared" si="7"/>
        <v>'관리기관코드','MNG_INST_CD','어떤 일의 사무를 맡아 처리하거나 시설이나 물건의 유지, 개량 등의 일을 맡은 기관을 나타내는 기호 체계','코드C7','-'</v>
      </c>
      <c r="N196" s="25" t="str">
        <f t="shared" si="6"/>
        <v>('관리기관코드','MNG_INST_CD','어떤 일의 사무를 맡아 처리하거나 시설이나 물건의 유지, 개량 등의 일을 맡은 기관을 나타내는 기호 체계','코드C7','-'),</v>
      </c>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52"/>
    </row>
    <row r="197" spans="1:65" s="46" customFormat="1" ht="46.5" customHeight="1">
      <c r="A197" s="39">
        <v>196</v>
      </c>
      <c r="B197" s="20" t="s">
        <v>3338</v>
      </c>
      <c r="C197" s="20" t="s">
        <v>3741</v>
      </c>
      <c r="D197" s="26" t="s">
        <v>3742</v>
      </c>
      <c r="E197" s="35" t="s">
        <v>3743</v>
      </c>
      <c r="F197" s="35" t="s">
        <v>658</v>
      </c>
      <c r="G197" s="50" t="s">
        <v>3356</v>
      </c>
      <c r="H197" s="35" t="s">
        <v>1121</v>
      </c>
      <c r="I197" s="35" t="s">
        <v>1122</v>
      </c>
      <c r="J197" s="20" t="s">
        <v>648</v>
      </c>
      <c r="K197" s="20" t="s">
        <v>648</v>
      </c>
      <c r="L197" s="51" t="s">
        <v>474</v>
      </c>
      <c r="M197" s="25" t="str">
        <f t="shared" si="7"/>
        <v>'관리대상여부','MNG_TRGT_YN','어떤 일의 사무를 맡아 처리하거나 시설이나 물건의 유지, 개량 등의 일을 맡아 해야 할 상대인지 여부','여부C1','-'</v>
      </c>
      <c r="N197" s="25" t="str">
        <f t="shared" si="6"/>
        <v>('관리대상여부','MNG_TRGT_YN','어떤 일의 사무를 맡아 처리하거나 시설이나 물건의 유지, 개량 등의 일을 맡아 해야 할 상대인지 여부','여부C1','-'),</v>
      </c>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c r="BG197" s="52"/>
      <c r="BH197" s="52"/>
      <c r="BI197" s="52"/>
      <c r="BJ197" s="52"/>
      <c r="BK197" s="52"/>
      <c r="BL197" s="52"/>
      <c r="BM197" s="52"/>
    </row>
    <row r="198" spans="1:65" s="46" customFormat="1" ht="46.5" customHeight="1">
      <c r="A198" s="96">
        <v>197</v>
      </c>
      <c r="B198" s="97" t="s">
        <v>982</v>
      </c>
      <c r="C198" s="97" t="s">
        <v>1729</v>
      </c>
      <c r="D198" s="99" t="s">
        <v>2688</v>
      </c>
      <c r="E198" s="99" t="s">
        <v>1943</v>
      </c>
      <c r="F198" s="99" t="s">
        <v>820</v>
      </c>
      <c r="G198" s="97" t="s">
        <v>1113</v>
      </c>
      <c r="H198" s="99" t="s">
        <v>1588</v>
      </c>
      <c r="I198" s="111" t="s">
        <v>1113</v>
      </c>
      <c r="J198" s="104" t="s">
        <v>1596</v>
      </c>
      <c r="K198" s="104" t="s">
        <v>1113</v>
      </c>
      <c r="L198" s="111" t="s">
        <v>1867</v>
      </c>
      <c r="M198" s="25" t="str">
        <f t="shared" si="7"/>
        <v>'관리번호','MNG_NO','관리할 때 정리하여 부여하는 식별 번호','번호V50','-'</v>
      </c>
      <c r="N198" s="25" t="str">
        <f t="shared" si="6"/>
        <v>('관리번호','MNG_NO','관리할 때 정리하여 부여하는 식별 번호','번호V50','-'),</v>
      </c>
    </row>
    <row r="199" spans="1:65" s="46" customFormat="1" ht="46.5" customHeight="1">
      <c r="A199" s="39">
        <v>198</v>
      </c>
      <c r="B199" s="20" t="s">
        <v>3325</v>
      </c>
      <c r="C199" s="20" t="s">
        <v>3744</v>
      </c>
      <c r="D199" s="26" t="s">
        <v>3745</v>
      </c>
      <c r="E199" s="35" t="s">
        <v>3746</v>
      </c>
      <c r="F199" s="35" t="s">
        <v>655</v>
      </c>
      <c r="G199" s="42" t="s">
        <v>648</v>
      </c>
      <c r="H199" s="35" t="s">
        <v>1579</v>
      </c>
      <c r="I199" s="20" t="s">
        <v>648</v>
      </c>
      <c r="J199" s="20" t="s">
        <v>648</v>
      </c>
      <c r="K199" s="20" t="s">
        <v>648</v>
      </c>
      <c r="L199" s="89" t="s">
        <v>3747</v>
      </c>
      <c r="M199" s="25" t="str">
        <f t="shared" si="7"/>
        <v>'관리부서명','MNG_DEPT_NM','어떤 일의 사무를 맡아 처리하거나 시설이나 물건의 유지, 개량 등의 일을 맡은 기관이나 단체 등의 각 부문의 이름','명V200','관리부서이름, 관리부서명칭'</v>
      </c>
      <c r="N199" s="25" t="str">
        <f t="shared" si="6"/>
        <v>('관리부서명','MNG_DEPT_NM','어떤 일의 사무를 맡아 처리하거나 시설이나 물건의 유지, 개량 등의 일을 맡은 기관이나 단체 등의 각 부문의 이름','명V200','관리부서이름, 관리부서명칭'),</v>
      </c>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c r="AN199" s="52"/>
      <c r="AO199" s="52"/>
      <c r="AP199" s="52"/>
      <c r="AQ199" s="52"/>
      <c r="AR199" s="52"/>
      <c r="AS199" s="52"/>
      <c r="AT199" s="52"/>
      <c r="AU199" s="52"/>
      <c r="AV199" s="52"/>
      <c r="AW199" s="52"/>
      <c r="AX199" s="52"/>
      <c r="AY199" s="52"/>
      <c r="AZ199" s="52"/>
      <c r="BA199" s="52"/>
      <c r="BB199" s="52"/>
      <c r="BC199" s="52"/>
      <c r="BD199" s="52"/>
      <c r="BE199" s="52"/>
      <c r="BF199" s="52"/>
      <c r="BG199" s="52"/>
      <c r="BH199" s="52"/>
      <c r="BI199" s="52"/>
      <c r="BJ199" s="52"/>
      <c r="BK199" s="52"/>
      <c r="BL199" s="52"/>
      <c r="BM199" s="52"/>
    </row>
    <row r="200" spans="1:65" s="46" customFormat="1" ht="46.5" customHeight="1">
      <c r="A200" s="38">
        <v>199</v>
      </c>
      <c r="B200" s="20" t="s">
        <v>3342</v>
      </c>
      <c r="C200" s="20" t="s">
        <v>3748</v>
      </c>
      <c r="D200" s="26" t="s">
        <v>3749</v>
      </c>
      <c r="E200" s="35" t="s">
        <v>3750</v>
      </c>
      <c r="F200" s="35" t="s">
        <v>1126</v>
      </c>
      <c r="G200" s="50" t="s">
        <v>1127</v>
      </c>
      <c r="H200" s="35" t="s">
        <v>1128</v>
      </c>
      <c r="I200" s="35" t="s">
        <v>1128</v>
      </c>
      <c r="J200" s="20" t="s">
        <v>648</v>
      </c>
      <c r="K200" s="20" t="s">
        <v>648</v>
      </c>
      <c r="L200" s="51" t="s">
        <v>474</v>
      </c>
      <c r="M200" s="25" t="str">
        <f t="shared" si="7"/>
        <v>'관리연도','MNG_YR','어떤 일의 사무를 맡아 처리하거나 시설이나 물건의 유지, 개량 등의 일을 맡아 하는 날의 기준이 되는 연도','연도C4','-'</v>
      </c>
      <c r="N200" s="25" t="str">
        <f t="shared" si="6"/>
        <v>('관리연도','MNG_YR','어떤 일의 사무를 맡아 처리하거나 시설이나 물건의 유지, 개량 등의 일을 맡아 하는 날의 기준이 되는 연도','연도C4','-'),</v>
      </c>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c r="AN200" s="52"/>
      <c r="AO200" s="52"/>
      <c r="AP200" s="52"/>
      <c r="AQ200" s="52"/>
      <c r="AR200" s="52"/>
      <c r="AS200" s="52"/>
      <c r="AT200" s="52"/>
      <c r="AU200" s="52"/>
      <c r="AV200" s="52"/>
      <c r="AW200" s="52"/>
      <c r="AX200" s="52"/>
      <c r="AY200" s="52"/>
      <c r="AZ200" s="52"/>
      <c r="BA200" s="52"/>
      <c r="BB200" s="52"/>
      <c r="BC200" s="52"/>
      <c r="BD200" s="52"/>
      <c r="BE200" s="52"/>
      <c r="BF200" s="52"/>
      <c r="BG200" s="52"/>
      <c r="BH200" s="52"/>
      <c r="BI200" s="52"/>
      <c r="BJ200" s="52"/>
      <c r="BK200" s="52"/>
      <c r="BL200" s="52"/>
      <c r="BM200" s="52"/>
    </row>
    <row r="201" spans="1:65" s="46" customFormat="1" ht="46.5" customHeight="1">
      <c r="A201" s="109">
        <v>200</v>
      </c>
      <c r="B201" s="97" t="s">
        <v>982</v>
      </c>
      <c r="C201" s="97" t="s">
        <v>244</v>
      </c>
      <c r="D201" s="99" t="s">
        <v>2979</v>
      </c>
      <c r="E201" s="99" t="s">
        <v>1944</v>
      </c>
      <c r="F201" s="99" t="s">
        <v>900</v>
      </c>
      <c r="G201" s="97" t="s">
        <v>1113</v>
      </c>
      <c r="H201" s="114" t="s">
        <v>1472</v>
      </c>
      <c r="I201" s="115" t="s">
        <v>1472</v>
      </c>
      <c r="J201" s="104" t="s">
        <v>1596</v>
      </c>
      <c r="K201" s="104" t="s">
        <v>1113</v>
      </c>
      <c r="L201" s="99" t="s">
        <v>1523</v>
      </c>
      <c r="M201" s="25" t="str">
        <f t="shared" si="7"/>
        <v>'관리일련번호','MNG_SN','어떤 일의 사무를 맡아 처리하거나 시설이나 물건의 유지, 개량 등의 일을 맡아 하는 것에 일률적으로 연속되게 매긴 번호','일련번호N22','관리순번, 관리연번'</v>
      </c>
      <c r="N201" s="25" t="str">
        <f t="shared" si="6"/>
        <v>('관리일련번호','MNG_SN','어떤 일의 사무를 맡아 처리하거나 시설이나 물건의 유지, 개량 등의 일을 맡아 하는 것에 일률적으로 연속되게 매긴 번호','일련번호N22','관리순번, 관리연번'),</v>
      </c>
    </row>
    <row r="202" spans="1:65" s="46" customFormat="1" ht="46.5" customHeight="1">
      <c r="A202" s="38">
        <v>201</v>
      </c>
      <c r="B202" s="20" t="s">
        <v>3342</v>
      </c>
      <c r="C202" s="20" t="s">
        <v>3751</v>
      </c>
      <c r="D202" s="26" t="s">
        <v>3752</v>
      </c>
      <c r="E202" s="35" t="s">
        <v>3753</v>
      </c>
      <c r="F202" s="35" t="s">
        <v>788</v>
      </c>
      <c r="G202" s="50" t="s">
        <v>1119</v>
      </c>
      <c r="H202" s="35" t="s">
        <v>1114</v>
      </c>
      <c r="I202" s="35" t="s">
        <v>1115</v>
      </c>
      <c r="J202" s="20" t="s">
        <v>648</v>
      </c>
      <c r="K202" s="20" t="s">
        <v>648</v>
      </c>
      <c r="L202" s="51" t="s">
        <v>474</v>
      </c>
      <c r="M202" s="25" t="str">
        <f t="shared" si="7"/>
        <v>'관리일자','MNG_YMD','어떤 일의 사무를 맡아 처리하거나 시설이나 물건의 유지, 개량 등의 일을 맡아 수행한 날짜','연월일C8','-'</v>
      </c>
      <c r="N202" s="25" t="str">
        <f t="shared" si="6"/>
        <v>('관리일자','MNG_YMD','어떤 일의 사무를 맡아 처리하거나 시설이나 물건의 유지, 개량 등의 일을 맡아 수행한 날짜','연월일C8','-'),</v>
      </c>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c r="AN202" s="52"/>
      <c r="AO202" s="52"/>
      <c r="AP202" s="52"/>
      <c r="AQ202" s="52"/>
      <c r="AR202" s="52"/>
      <c r="AS202" s="52"/>
      <c r="AT202" s="52"/>
      <c r="AU202" s="52"/>
      <c r="AV202" s="52"/>
      <c r="AW202" s="52"/>
      <c r="AX202" s="52"/>
      <c r="AY202" s="52"/>
      <c r="AZ202" s="52"/>
      <c r="BA202" s="52"/>
      <c r="BB202" s="52"/>
      <c r="BC202" s="52"/>
      <c r="BD202" s="52"/>
      <c r="BE202" s="52"/>
      <c r="BF202" s="52"/>
      <c r="BG202" s="52"/>
      <c r="BH202" s="52"/>
      <c r="BI202" s="52"/>
      <c r="BJ202" s="52"/>
      <c r="BK202" s="52"/>
      <c r="BL202" s="52"/>
      <c r="BM202" s="52"/>
    </row>
    <row r="203" spans="1:65" s="46" customFormat="1" ht="46.5" customHeight="1">
      <c r="A203" s="39">
        <v>202</v>
      </c>
      <c r="B203" s="20" t="s">
        <v>3325</v>
      </c>
      <c r="C203" s="20" t="s">
        <v>3754</v>
      </c>
      <c r="D203" s="26" t="s">
        <v>3755</v>
      </c>
      <c r="E203" s="35" t="s">
        <v>3756</v>
      </c>
      <c r="F203" s="35" t="s">
        <v>3757</v>
      </c>
      <c r="G203" s="42" t="s">
        <v>648</v>
      </c>
      <c r="H203" s="35" t="s">
        <v>3758</v>
      </c>
      <c r="I203" s="35" t="s">
        <v>3759</v>
      </c>
      <c r="J203" s="20" t="s">
        <v>648</v>
      </c>
      <c r="K203" s="20" t="s">
        <v>648</v>
      </c>
      <c r="L203" s="89" t="s">
        <v>3760</v>
      </c>
      <c r="M203" s="25" t="str">
        <f t="shared" si="7"/>
        <v>'관리자IP주소','MNGR_IP_ADDR','소유자에게서 위탁을 받아 컴퓨터로 네트워크, 프로그램 등을 이용하여 관리하는 사람의 IP(인터넷 프로토콜) 주소','주소V15','관리자아이피주소'</v>
      </c>
      <c r="N203" s="25" t="str">
        <f t="shared" si="6"/>
        <v>('관리자IP주소','MNGR_IP_ADDR','소유자에게서 위탁을 받아 컴퓨터로 네트워크, 프로그램 등을 이용하여 관리하는 사람의 IP(인터넷 프로토콜) 주소','주소V15','관리자아이피주소'),</v>
      </c>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c r="AN203" s="52"/>
      <c r="AO203" s="52"/>
      <c r="AP203" s="52"/>
      <c r="AQ203" s="52"/>
      <c r="AR203" s="52"/>
      <c r="AS203" s="52"/>
      <c r="AT203" s="52"/>
      <c r="AU203" s="52"/>
      <c r="AV203" s="52"/>
      <c r="AW203" s="52"/>
      <c r="AX203" s="52"/>
      <c r="AY203" s="52"/>
      <c r="AZ203" s="52"/>
      <c r="BA203" s="52"/>
      <c r="BB203" s="52"/>
      <c r="BC203" s="52"/>
      <c r="BD203" s="52"/>
      <c r="BE203" s="52"/>
      <c r="BF203" s="52"/>
      <c r="BG203" s="52"/>
      <c r="BH203" s="52"/>
      <c r="BI203" s="52"/>
      <c r="BJ203" s="52"/>
      <c r="BK203" s="52"/>
      <c r="BL203" s="52"/>
      <c r="BM203" s="52"/>
    </row>
    <row r="204" spans="1:65" s="46" customFormat="1" ht="46.5" customHeight="1">
      <c r="A204" s="38">
        <v>203</v>
      </c>
      <c r="B204" s="20" t="s">
        <v>3330</v>
      </c>
      <c r="C204" s="16" t="s">
        <v>3761</v>
      </c>
      <c r="D204" s="26" t="s">
        <v>3762</v>
      </c>
      <c r="E204" s="35" t="s">
        <v>3763</v>
      </c>
      <c r="F204" s="35" t="s">
        <v>653</v>
      </c>
      <c r="G204" s="42" t="s">
        <v>648</v>
      </c>
      <c r="H204" s="35" t="s">
        <v>1576</v>
      </c>
      <c r="I204" s="20" t="s">
        <v>648</v>
      </c>
      <c r="J204" s="20" t="s">
        <v>648</v>
      </c>
      <c r="K204" s="20" t="s">
        <v>648</v>
      </c>
      <c r="L204" s="89" t="s">
        <v>3764</v>
      </c>
      <c r="M204" s="25" t="str">
        <f t="shared" si="7"/>
        <v>'관리자명','MNGR_NM','소유자에게서 위탁을 받아 시설을 관리하는 사람의 이름','명V100','관리자이름'</v>
      </c>
      <c r="N204" s="25" t="str">
        <f t="shared" si="6"/>
        <v>('관리자명','MNGR_NM','소유자에게서 위탁을 받아 시설을 관리하는 사람의 이름','명V100','관리자이름'),</v>
      </c>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c r="AN204" s="52"/>
      <c r="AO204" s="52"/>
      <c r="AP204" s="52"/>
      <c r="AQ204" s="52"/>
      <c r="AR204" s="52"/>
      <c r="AS204" s="52"/>
      <c r="AT204" s="52"/>
      <c r="AU204" s="52"/>
      <c r="AV204" s="52"/>
      <c r="AW204" s="52"/>
      <c r="AX204" s="52"/>
      <c r="AY204" s="52"/>
      <c r="AZ204" s="52"/>
      <c r="BA204" s="52"/>
      <c r="BB204" s="52"/>
      <c r="BC204" s="52"/>
      <c r="BD204" s="52"/>
      <c r="BE204" s="52"/>
      <c r="BF204" s="52"/>
      <c r="BG204" s="52"/>
      <c r="BH204" s="52"/>
      <c r="BI204" s="52"/>
      <c r="BJ204" s="52"/>
      <c r="BK204" s="52"/>
      <c r="BL204" s="52"/>
      <c r="BM204" s="52"/>
    </row>
    <row r="205" spans="1:65" s="46" customFormat="1" ht="83.45" customHeight="1">
      <c r="A205" s="39">
        <v>204</v>
      </c>
      <c r="B205" s="20" t="s">
        <v>3342</v>
      </c>
      <c r="C205" s="16" t="s">
        <v>3765</v>
      </c>
      <c r="D205" s="26" t="s">
        <v>3766</v>
      </c>
      <c r="E205" s="35" t="s">
        <v>3767</v>
      </c>
      <c r="F205" s="35" t="s">
        <v>658</v>
      </c>
      <c r="G205" s="50" t="s">
        <v>3356</v>
      </c>
      <c r="H205" s="35" t="s">
        <v>1121</v>
      </c>
      <c r="I205" s="35" t="s">
        <v>1122</v>
      </c>
      <c r="J205" s="20" t="s">
        <v>648</v>
      </c>
      <c r="K205" s="20" t="s">
        <v>648</v>
      </c>
      <c r="L205" s="51" t="s">
        <v>474</v>
      </c>
      <c r="M205" s="25" t="str">
        <f t="shared" si="7"/>
        <v>'관리자여부','MNGR_YN','소유자에게서 위탁을 받아 관리하는 사람인지 여부','여부C1','-'</v>
      </c>
      <c r="N205" s="25" t="str">
        <f t="shared" si="6"/>
        <v>('관리자여부','MNGR_YN','소유자에게서 위탁을 받아 관리하는 사람인지 여부','여부C1','-'),</v>
      </c>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c r="AN205" s="52"/>
      <c r="AO205" s="52"/>
      <c r="AP205" s="52"/>
      <c r="AQ205" s="52"/>
      <c r="AR205" s="52"/>
      <c r="AS205" s="52"/>
      <c r="AT205" s="52"/>
      <c r="AU205" s="52"/>
      <c r="AV205" s="52"/>
      <c r="AW205" s="52"/>
      <c r="AX205" s="52"/>
      <c r="AY205" s="52"/>
      <c r="AZ205" s="52"/>
      <c r="BA205" s="52"/>
      <c r="BB205" s="52"/>
      <c r="BC205" s="52"/>
      <c r="BD205" s="52"/>
      <c r="BE205" s="52"/>
      <c r="BF205" s="52"/>
      <c r="BG205" s="52"/>
      <c r="BH205" s="52"/>
      <c r="BI205" s="52"/>
      <c r="BJ205" s="52"/>
      <c r="BK205" s="52"/>
      <c r="BL205" s="52"/>
      <c r="BM205" s="52"/>
    </row>
    <row r="206" spans="1:65" s="46" customFormat="1" ht="46.5" customHeight="1">
      <c r="A206" s="38">
        <v>205</v>
      </c>
      <c r="B206" s="20" t="s">
        <v>3338</v>
      </c>
      <c r="C206" s="20" t="s">
        <v>3768</v>
      </c>
      <c r="D206" s="26" t="s">
        <v>3769</v>
      </c>
      <c r="E206" s="35" t="s">
        <v>3770</v>
      </c>
      <c r="F206" s="35" t="s">
        <v>3771</v>
      </c>
      <c r="G206" s="42" t="s">
        <v>648</v>
      </c>
      <c r="H206" s="35" t="s">
        <v>3772</v>
      </c>
      <c r="I206" s="20" t="s">
        <v>648</v>
      </c>
      <c r="J206" s="20" t="s">
        <v>648</v>
      </c>
      <c r="K206" s="20" t="s">
        <v>648</v>
      </c>
      <c r="L206" s="89" t="s">
        <v>3773</v>
      </c>
      <c r="M206" s="25" t="str">
        <f t="shared" si="7"/>
        <v>'관리자이메일주소','MNGR_EML_ADDR','소유자에게서 위탁을 받아 시설을 관리하는 사람의 이메일 주소','주소V320','관리자전자우편주소'</v>
      </c>
      <c r="N206" s="25" t="str">
        <f t="shared" si="6"/>
        <v>('관리자이메일주소','MNGR_EML_ADDR','소유자에게서 위탁을 받아 시설을 관리하는 사람의 이메일 주소','주소V320','관리자전자우편주소'),</v>
      </c>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c r="AN206" s="52"/>
      <c r="AO206" s="52"/>
      <c r="AP206" s="52"/>
      <c r="AQ206" s="52"/>
      <c r="AR206" s="52"/>
      <c r="AS206" s="52"/>
      <c r="AT206" s="52"/>
      <c r="AU206" s="52"/>
      <c r="AV206" s="52"/>
      <c r="AW206" s="52"/>
      <c r="AX206" s="52"/>
      <c r="AY206" s="52"/>
      <c r="AZ206" s="52"/>
      <c r="BA206" s="52"/>
      <c r="BB206" s="52"/>
      <c r="BC206" s="52"/>
      <c r="BD206" s="52"/>
      <c r="BE206" s="52"/>
      <c r="BF206" s="52"/>
      <c r="BG206" s="52"/>
      <c r="BH206" s="52"/>
      <c r="BI206" s="52"/>
      <c r="BJ206" s="52"/>
      <c r="BK206" s="52"/>
      <c r="BL206" s="52"/>
      <c r="BM206" s="52"/>
    </row>
    <row r="207" spans="1:65" s="46" customFormat="1" ht="46.5" customHeight="1">
      <c r="A207" s="39">
        <v>206</v>
      </c>
      <c r="B207" s="20" t="s">
        <v>3338</v>
      </c>
      <c r="C207" s="20" t="s">
        <v>3774</v>
      </c>
      <c r="D207" s="26" t="s">
        <v>3775</v>
      </c>
      <c r="E207" s="35" t="s">
        <v>3776</v>
      </c>
      <c r="F207" s="35" t="s">
        <v>659</v>
      </c>
      <c r="G207" s="42" t="s">
        <v>648</v>
      </c>
      <c r="H207" s="35" t="s">
        <v>1592</v>
      </c>
      <c r="I207" s="35" t="s">
        <v>1594</v>
      </c>
      <c r="J207" s="20" t="s">
        <v>648</v>
      </c>
      <c r="K207" s="20" t="s">
        <v>648</v>
      </c>
      <c r="L207" s="51" t="s">
        <v>474</v>
      </c>
      <c r="M207" s="25" t="str">
        <f t="shared" si="7"/>
        <v>'관리자전화번호','MNGR_TELNO','소유자에게서 위탁을 받아 시설을 관리하는 사람의 전화번호','전화번호V11','-'</v>
      </c>
      <c r="N207" s="25" t="str">
        <f t="shared" si="6"/>
        <v>('관리자전화번호','MNGR_TELNO','소유자에게서 위탁을 받아 시설을 관리하는 사람의 전화번호','전화번호V11','-'),</v>
      </c>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52"/>
    </row>
    <row r="208" spans="1:65" s="46" customFormat="1" ht="46.5" customHeight="1">
      <c r="A208" s="96">
        <v>207</v>
      </c>
      <c r="B208" s="97" t="s">
        <v>982</v>
      </c>
      <c r="C208" s="97" t="s">
        <v>228</v>
      </c>
      <c r="D208" s="99" t="s">
        <v>1179</v>
      </c>
      <c r="E208" s="99" t="s">
        <v>1945</v>
      </c>
      <c r="F208" s="106" t="s">
        <v>655</v>
      </c>
      <c r="G208" s="97" t="s">
        <v>1113</v>
      </c>
      <c r="H208" s="110" t="s">
        <v>1579</v>
      </c>
      <c r="I208" s="111" t="s">
        <v>1113</v>
      </c>
      <c r="J208" s="104" t="s">
        <v>1596</v>
      </c>
      <c r="K208" s="104" t="s">
        <v>1113</v>
      </c>
      <c r="L208" s="99" t="s">
        <v>1743</v>
      </c>
      <c r="M208" s="25" t="str">
        <f t="shared" si="7"/>
        <v>'관서명','GVMNFC_NM','관청과 그 부속 기관을 통틀어 부르는 이름','명V200','관서이름, 관서명칭'</v>
      </c>
      <c r="N208" s="25" t="str">
        <f t="shared" si="6"/>
        <v>('관서명','GVMNFC_NM','관청과 그 부속 기관을 통틀어 부르는 이름','명V200','관서이름, 관서명칭'),</v>
      </c>
    </row>
    <row r="209" spans="1:65" s="46" customFormat="1" ht="46.5" customHeight="1">
      <c r="A209" s="109">
        <v>208</v>
      </c>
      <c r="B209" s="97" t="s">
        <v>982</v>
      </c>
      <c r="C209" s="97" t="s">
        <v>1301</v>
      </c>
      <c r="D209" s="99" t="s">
        <v>1361</v>
      </c>
      <c r="E209" s="99" t="s">
        <v>2285</v>
      </c>
      <c r="F209" s="100" t="s">
        <v>657</v>
      </c>
      <c r="G209" s="97" t="s">
        <v>1113</v>
      </c>
      <c r="H209" s="110" t="s">
        <v>1581</v>
      </c>
      <c r="I209" s="111" t="s">
        <v>1113</v>
      </c>
      <c r="J209" s="104" t="s">
        <v>1596</v>
      </c>
      <c r="K209" s="104" t="s">
        <v>1113</v>
      </c>
      <c r="L209" s="99" t="s">
        <v>1744</v>
      </c>
      <c r="M209" s="25" t="str">
        <f t="shared" si="7"/>
        <v>'관심지역명','ITRST_RGN_NM','전체 사회를 어떤 특징으로 나눈 일정한 공간 영역에 특별히 마음이 끌려 주의를 기울인 곳에 붙인 이름','명V40','관심지역이름, 관심지역명칭'</v>
      </c>
      <c r="N209" s="25" t="str">
        <f t="shared" si="6"/>
        <v>('관심지역명','ITRST_RGN_NM','전체 사회를 어떤 특징으로 나눈 일정한 공간 영역에 특별히 마음이 끌려 주의를 기울인 곳에 붙인 이름','명V40','관심지역이름, 관심지역명칭'),</v>
      </c>
    </row>
    <row r="210" spans="1:65" s="46" customFormat="1" ht="46.5" customHeight="1">
      <c r="A210" s="96">
        <v>209</v>
      </c>
      <c r="B210" s="97" t="s">
        <v>982</v>
      </c>
      <c r="C210" s="97" t="s">
        <v>113</v>
      </c>
      <c r="D210" s="99" t="s">
        <v>2980</v>
      </c>
      <c r="E210" s="99" t="s">
        <v>1946</v>
      </c>
      <c r="F210" s="106" t="s">
        <v>655</v>
      </c>
      <c r="G210" s="97" t="s">
        <v>1113</v>
      </c>
      <c r="H210" s="110" t="s">
        <v>1579</v>
      </c>
      <c r="I210" s="111" t="s">
        <v>1113</v>
      </c>
      <c r="J210" s="104" t="s">
        <v>1596</v>
      </c>
      <c r="K210" s="104" t="s">
        <v>1113</v>
      </c>
      <c r="L210" s="99" t="s">
        <v>1745</v>
      </c>
      <c r="M210" s="25" t="str">
        <f t="shared" si="7"/>
        <v>'관측소명','OBSVTR_NM','날씨나 천체 등을 자세히 살펴보려고 여러 가지 관측 장비를 설치한 곳의 이름','명V200','관측소이름, 관측소명칭'</v>
      </c>
      <c r="N210" s="25" t="str">
        <f t="shared" si="6"/>
        <v>('관측소명','OBSVTR_NM','날씨나 천체 등을 자세히 살펴보려고 여러 가지 관측 장비를 설치한 곳의 이름','명V200','관측소이름, 관측소명칭'),</v>
      </c>
    </row>
    <row r="211" spans="1:65" s="46" customFormat="1" ht="46.5" customHeight="1">
      <c r="A211" s="39">
        <v>210</v>
      </c>
      <c r="B211" s="20" t="s">
        <v>3325</v>
      </c>
      <c r="C211" s="20" t="s">
        <v>3777</v>
      </c>
      <c r="D211" s="26" t="s">
        <v>3778</v>
      </c>
      <c r="E211" s="35" t="s">
        <v>3779</v>
      </c>
      <c r="F211" s="35" t="s">
        <v>788</v>
      </c>
      <c r="G211" s="50" t="s">
        <v>3329</v>
      </c>
      <c r="H211" s="35" t="s">
        <v>1114</v>
      </c>
      <c r="I211" s="35" t="s">
        <v>1115</v>
      </c>
      <c r="J211" s="20" t="s">
        <v>648</v>
      </c>
      <c r="K211" s="20" t="s">
        <v>648</v>
      </c>
      <c r="L211" s="51" t="s">
        <v>474</v>
      </c>
      <c r="M211" s="25" t="str">
        <f t="shared" si="7"/>
        <v>'관측시작일자','OBSRVN_BGNG_YMD','직접 보거나 기계로 천체나 기상의 상태 추이, 변화 등을 관찰하여 측정하는 일을 처음 시작한 날짜','연월일C8','-'</v>
      </c>
      <c r="N211" s="25" t="str">
        <f t="shared" si="6"/>
        <v>('관측시작일자','OBSRVN_BGNG_YMD','직접 보거나 기계로 천체나 기상의 상태 추이, 변화 등을 관찰하여 측정하는 일을 처음 시작한 날짜','연월일C8','-'),</v>
      </c>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row>
    <row r="212" spans="1:65" s="46" customFormat="1" ht="46.5" customHeight="1">
      <c r="A212" s="38">
        <v>211</v>
      </c>
      <c r="B212" s="20" t="s">
        <v>3325</v>
      </c>
      <c r="C212" s="16" t="s">
        <v>3780</v>
      </c>
      <c r="D212" s="26" t="s">
        <v>3781</v>
      </c>
      <c r="E212" s="35" t="s">
        <v>3782</v>
      </c>
      <c r="F212" s="35" t="s">
        <v>788</v>
      </c>
      <c r="G212" s="50" t="s">
        <v>3329</v>
      </c>
      <c r="H212" s="35" t="s">
        <v>1114</v>
      </c>
      <c r="I212" s="35" t="s">
        <v>1115</v>
      </c>
      <c r="J212" s="20" t="s">
        <v>648</v>
      </c>
      <c r="K212" s="20" t="s">
        <v>648</v>
      </c>
      <c r="L212" s="51" t="s">
        <v>474</v>
      </c>
      <c r="M212" s="25" t="str">
        <f t="shared" si="7"/>
        <v>'관측종료일자','OBSRVN_END_YMD','직접 보거나 기계로 천체나 기상의 상태 추이, 변화 등을 관찰하여 측정하는 일을 끝마친 날짜','연월일C8','-'</v>
      </c>
      <c r="N212" s="25" t="str">
        <f t="shared" si="6"/>
        <v>('관측종료일자','OBSRVN_END_YMD','직접 보거나 기계로 천체나 기상의 상태 추이, 변화 등을 관찰하여 측정하는 일을 끝마친 날짜','연월일C8','-'),</v>
      </c>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c r="BC212" s="52"/>
      <c r="BD212" s="52"/>
      <c r="BE212" s="52"/>
      <c r="BF212" s="52"/>
      <c r="BG212" s="52"/>
      <c r="BH212" s="52"/>
      <c r="BI212" s="52"/>
      <c r="BJ212" s="52"/>
      <c r="BK212" s="52"/>
      <c r="BL212" s="52"/>
      <c r="BM212" s="52"/>
    </row>
    <row r="213" spans="1:65" s="46" customFormat="1" ht="83.45" customHeight="1">
      <c r="A213" s="39">
        <v>212</v>
      </c>
      <c r="B213" s="20" t="s">
        <v>3338</v>
      </c>
      <c r="C213" s="20" t="s">
        <v>3783</v>
      </c>
      <c r="D213" s="26" t="s">
        <v>3784</v>
      </c>
      <c r="E213" s="35" t="s">
        <v>3785</v>
      </c>
      <c r="F213" s="35" t="s">
        <v>655</v>
      </c>
      <c r="G213" s="42" t="s">
        <v>648</v>
      </c>
      <c r="H213" s="35" t="s">
        <v>1579</v>
      </c>
      <c r="I213" s="20" t="s">
        <v>648</v>
      </c>
      <c r="J213" s="20" t="s">
        <v>648</v>
      </c>
      <c r="K213" s="20" t="s">
        <v>648</v>
      </c>
      <c r="L213" s="89" t="s">
        <v>3786</v>
      </c>
      <c r="M213" s="25" t="str">
        <f t="shared" si="7"/>
        <v>'관할기관명','CMPTNC_INST_NM','어떤 업무를 일정한 권한을 가지고 통제하는 기관의 이름','명V200','관할기관이름, 관할기관명칭'</v>
      </c>
      <c r="N213" s="25" t="str">
        <f t="shared" si="6"/>
        <v>('관할기관명','CMPTNC_INST_NM','어떤 업무를 일정한 권한을 가지고 통제하는 기관의 이름','명V200','관할기관이름, 관할기관명칭'),</v>
      </c>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c r="BC213" s="52"/>
      <c r="BD213" s="52"/>
      <c r="BE213" s="52"/>
      <c r="BF213" s="52"/>
      <c r="BG213" s="52"/>
      <c r="BH213" s="52"/>
      <c r="BI213" s="52"/>
      <c r="BJ213" s="52"/>
      <c r="BK213" s="52"/>
      <c r="BL213" s="52"/>
      <c r="BM213" s="52"/>
    </row>
    <row r="214" spans="1:65" s="47" customFormat="1" ht="83.45" customHeight="1">
      <c r="A214" s="38">
        <v>213</v>
      </c>
      <c r="B214" s="20" t="s">
        <v>3330</v>
      </c>
      <c r="C214" s="20" t="s">
        <v>3787</v>
      </c>
      <c r="D214" s="26" t="s">
        <v>3788</v>
      </c>
      <c r="E214" s="35" t="s">
        <v>3789</v>
      </c>
      <c r="F214" s="35" t="s">
        <v>3737</v>
      </c>
      <c r="G214" s="50" t="s">
        <v>1444</v>
      </c>
      <c r="H214" s="35" t="s">
        <v>3739</v>
      </c>
      <c r="I214" s="20" t="s">
        <v>648</v>
      </c>
      <c r="J214" s="134" t="s">
        <v>9004</v>
      </c>
      <c r="K214" s="20" t="s">
        <v>648</v>
      </c>
      <c r="L214" s="51" t="s">
        <v>474</v>
      </c>
      <c r="M214" s="25" t="str">
        <f t="shared" si="7"/>
        <v>'교부기관코드','DTBN_INST_CD','물건을 내어 주거나 넘겨준 기관을 나타내는 기호 체계','코드C7','-'</v>
      </c>
      <c r="N214" s="25" t="str">
        <f t="shared" si="6"/>
        <v>('교부기관코드','DTBN_INST_CD','물건을 내어 주거나 넘겨준 기관을 나타내는 기호 체계','코드C7','-'),</v>
      </c>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52"/>
    </row>
    <row r="215" spans="1:65" s="46" customFormat="1" ht="46.5" customHeight="1">
      <c r="A215" s="109">
        <v>214</v>
      </c>
      <c r="B215" s="97" t="s">
        <v>982</v>
      </c>
      <c r="C215" s="98" t="s">
        <v>2424</v>
      </c>
      <c r="D215" s="99" t="s">
        <v>2650</v>
      </c>
      <c r="E215" s="99" t="s">
        <v>2839</v>
      </c>
      <c r="F215" s="100" t="s">
        <v>792</v>
      </c>
      <c r="G215" s="112" t="s">
        <v>1123</v>
      </c>
      <c r="H215" s="102" t="s">
        <v>1124</v>
      </c>
      <c r="I215" s="100" t="s">
        <v>1125</v>
      </c>
      <c r="J215" s="103" t="s">
        <v>648</v>
      </c>
      <c r="K215" s="104" t="s">
        <v>648</v>
      </c>
      <c r="L215" s="104" t="s">
        <v>648</v>
      </c>
      <c r="M215" s="25" t="str">
        <f t="shared" si="7"/>
        <v>'교부시각','DTBN_TM','물건을 내어 준 어느 한 시점','시분초C6','-'</v>
      </c>
      <c r="N215" s="25" t="str">
        <f t="shared" si="6"/>
        <v>('교부시각','DTBN_TM','물건을 내어 준 어느 한 시점','시분초C6','-'),</v>
      </c>
    </row>
    <row r="216" spans="1:65" s="46" customFormat="1" ht="46.5" customHeight="1">
      <c r="A216" s="38">
        <v>215</v>
      </c>
      <c r="B216" s="20" t="s">
        <v>3325</v>
      </c>
      <c r="C216" s="20" t="s">
        <v>3790</v>
      </c>
      <c r="D216" s="26" t="s">
        <v>3791</v>
      </c>
      <c r="E216" s="35" t="s">
        <v>3792</v>
      </c>
      <c r="F216" s="35" t="s">
        <v>794</v>
      </c>
      <c r="G216" s="50" t="s">
        <v>1116</v>
      </c>
      <c r="H216" s="35" t="s">
        <v>1117</v>
      </c>
      <c r="I216" s="35" t="s">
        <v>1118</v>
      </c>
      <c r="J216" s="20" t="s">
        <v>648</v>
      </c>
      <c r="K216" s="20" t="s">
        <v>648</v>
      </c>
      <c r="L216" s="51" t="s">
        <v>474</v>
      </c>
      <c r="M216" s="25" t="str">
        <f t="shared" si="7"/>
        <v>'교부일시','DTBN_DT','물건을 내어 준 날짜와 시각','연월일시분초D','-'</v>
      </c>
      <c r="N216" s="25" t="str">
        <f t="shared" si="6"/>
        <v>('교부일시','DTBN_DT','물건을 내어 준 날짜와 시각','연월일시분초D','-'),</v>
      </c>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52"/>
    </row>
    <row r="217" spans="1:65" s="46" customFormat="1" ht="46.5" customHeight="1">
      <c r="A217" s="39">
        <v>216</v>
      </c>
      <c r="B217" s="20" t="s">
        <v>3342</v>
      </c>
      <c r="C217" s="20" t="s">
        <v>3793</v>
      </c>
      <c r="D217" s="26" t="s">
        <v>3794</v>
      </c>
      <c r="E217" s="35" t="s">
        <v>3795</v>
      </c>
      <c r="F217" s="35" t="s">
        <v>788</v>
      </c>
      <c r="G217" s="50" t="s">
        <v>1119</v>
      </c>
      <c r="H217" s="35" t="s">
        <v>1114</v>
      </c>
      <c r="I217" s="35" t="s">
        <v>1115</v>
      </c>
      <c r="J217" s="20" t="s">
        <v>648</v>
      </c>
      <c r="K217" s="20" t="s">
        <v>648</v>
      </c>
      <c r="L217" s="51" t="s">
        <v>474</v>
      </c>
      <c r="M217" s="25" t="str">
        <f t="shared" si="7"/>
        <v>'교부일자','DTBN_YMD','물건을 내어 준 날짜','연월일C8','-'</v>
      </c>
      <c r="N217" s="25" t="str">
        <f t="shared" si="6"/>
        <v>('교부일자','DTBN_YMD','물건을 내어 준 날짜','연월일C8','-'),</v>
      </c>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c r="BC217" s="52"/>
      <c r="BD217" s="52"/>
      <c r="BE217" s="52"/>
      <c r="BF217" s="52"/>
      <c r="BG217" s="52"/>
      <c r="BH217" s="52"/>
      <c r="BI217" s="52"/>
      <c r="BJ217" s="52"/>
      <c r="BK217" s="52"/>
      <c r="BL217" s="52"/>
      <c r="BM217" s="52"/>
    </row>
    <row r="218" spans="1:65" s="46" customFormat="1" ht="46.5" customHeight="1">
      <c r="A218" s="96">
        <v>217</v>
      </c>
      <c r="B218" s="97" t="s">
        <v>982</v>
      </c>
      <c r="C218" s="97" t="s">
        <v>185</v>
      </c>
      <c r="D218" s="99" t="s">
        <v>1180</v>
      </c>
      <c r="E218" s="99" t="s">
        <v>1947</v>
      </c>
      <c r="F218" s="100" t="s">
        <v>876</v>
      </c>
      <c r="G218" s="97" t="s">
        <v>1113</v>
      </c>
      <c r="H218" s="110" t="s">
        <v>1579</v>
      </c>
      <c r="I218" s="111" t="s">
        <v>1113</v>
      </c>
      <c r="J218" s="104" t="s">
        <v>1596</v>
      </c>
      <c r="K218" s="104" t="s">
        <v>1113</v>
      </c>
      <c r="L218" s="99" t="s">
        <v>1746</v>
      </c>
      <c r="M218" s="25" t="str">
        <f t="shared" si="7"/>
        <v>'교육과정명','CRCLM_NM','교육 내용과 관련하여, 교과의 배열과 조직을 체계화한 전체적인 계획의 이름','명V200','교육과정이름, 교육과정명칭'</v>
      </c>
      <c r="N218" s="25" t="str">
        <f t="shared" si="6"/>
        <v>('교육과정명','CRCLM_NM','교육 내용과 관련하여, 교과의 배열과 조직을 체계화한 전체적인 계획의 이름','명V200','교육과정이름, 교육과정명칭'),</v>
      </c>
    </row>
    <row r="219" spans="1:65" s="46" customFormat="1" ht="46.5" customHeight="1">
      <c r="A219" s="39">
        <v>218</v>
      </c>
      <c r="B219" s="20" t="s">
        <v>3325</v>
      </c>
      <c r="C219" s="20" t="s">
        <v>3796</v>
      </c>
      <c r="D219" s="26" t="s">
        <v>3797</v>
      </c>
      <c r="E219" s="35" t="s">
        <v>3798</v>
      </c>
      <c r="F219" s="35" t="s">
        <v>655</v>
      </c>
      <c r="G219" s="42" t="s">
        <v>648</v>
      </c>
      <c r="H219" s="35" t="s">
        <v>1579</v>
      </c>
      <c r="I219" s="20" t="s">
        <v>648</v>
      </c>
      <c r="J219" s="20" t="s">
        <v>648</v>
      </c>
      <c r="K219" s="20" t="s">
        <v>648</v>
      </c>
      <c r="L219" s="89" t="s">
        <v>3799</v>
      </c>
      <c r="M219" s="25" t="str">
        <f t="shared" si="7"/>
        <v>'교육기관명','EDNST_NM','지식과 기술 등을 가르치는 단체나 기관의 이름','명V200','교육기관이름, 교육기관명칭'</v>
      </c>
      <c r="N219" s="25" t="str">
        <f t="shared" si="6"/>
        <v>('교육기관명','EDNST_NM','지식과 기술 등을 가르치는 단체나 기관의 이름','명V200','교육기관이름, 교육기관명칭'),</v>
      </c>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row>
    <row r="220" spans="1:65" s="46" customFormat="1" ht="46.5" customHeight="1">
      <c r="A220" s="38">
        <v>219</v>
      </c>
      <c r="B220" s="20" t="s">
        <v>3325</v>
      </c>
      <c r="C220" s="20" t="s">
        <v>3800</v>
      </c>
      <c r="D220" s="26" t="s">
        <v>3801</v>
      </c>
      <c r="E220" s="35" t="s">
        <v>3802</v>
      </c>
      <c r="F220" s="35" t="s">
        <v>3737</v>
      </c>
      <c r="G220" s="50" t="s">
        <v>3803</v>
      </c>
      <c r="H220" s="35" t="s">
        <v>3739</v>
      </c>
      <c r="I220" s="20" t="s">
        <v>648</v>
      </c>
      <c r="J220" s="134" t="s">
        <v>9004</v>
      </c>
      <c r="K220" s="20" t="s">
        <v>648</v>
      </c>
      <c r="L220" s="51" t="s">
        <v>474</v>
      </c>
      <c r="M220" s="25" t="str">
        <f t="shared" si="7"/>
        <v>'교육기관코드','EDNST_CD','지식과 기술 등을 가르치는 단체나 기관을 나타내는 기호 체계','코드C7','-'</v>
      </c>
      <c r="N220" s="25" t="str">
        <f t="shared" si="6"/>
        <v>('교육기관코드','EDNST_CD','지식과 기술 등을 가르치는 단체나 기관을 나타내는 기호 체계','코드C7','-'),</v>
      </c>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2"/>
      <c r="BG220" s="52"/>
      <c r="BH220" s="52"/>
      <c r="BI220" s="52"/>
      <c r="BJ220" s="52"/>
      <c r="BK220" s="52"/>
      <c r="BL220" s="52"/>
      <c r="BM220" s="52"/>
    </row>
    <row r="221" spans="1:65" s="46" customFormat="1" ht="46.5" customHeight="1">
      <c r="A221" s="109">
        <v>220</v>
      </c>
      <c r="B221" s="97" t="s">
        <v>982</v>
      </c>
      <c r="C221" s="97" t="s">
        <v>54</v>
      </c>
      <c r="D221" s="99" t="s">
        <v>2981</v>
      </c>
      <c r="E221" s="99" t="s">
        <v>1948</v>
      </c>
      <c r="F221" s="99" t="s">
        <v>881</v>
      </c>
      <c r="G221" s="97" t="s">
        <v>1113</v>
      </c>
      <c r="H221" s="110" t="s">
        <v>1577</v>
      </c>
      <c r="I221" s="111" t="s">
        <v>1113</v>
      </c>
      <c r="J221" s="104" t="s">
        <v>1596</v>
      </c>
      <c r="K221" s="104" t="s">
        <v>1113</v>
      </c>
      <c r="L221" s="104" t="s">
        <v>1113</v>
      </c>
      <c r="M221" s="25" t="str">
        <f t="shared" si="7"/>
        <v>'교육내용','EDU_CN','지식과 기술 따위를 가르치며 인격을 길러 주는 과정의 내용','내용V4000','-'</v>
      </c>
      <c r="N221" s="25" t="str">
        <f t="shared" si="6"/>
        <v>('교육내용','EDU_CN','지식과 기술 따위를 가르치며 인격을 길러 주는 과정의 내용','내용V4000','-'),</v>
      </c>
    </row>
    <row r="222" spans="1:65" s="46" customFormat="1" ht="46.5" customHeight="1">
      <c r="A222" s="96">
        <v>221</v>
      </c>
      <c r="B222" s="97" t="s">
        <v>982</v>
      </c>
      <c r="C222" s="97" t="s">
        <v>76</v>
      </c>
      <c r="D222" s="99" t="s">
        <v>1181</v>
      </c>
      <c r="E222" s="99" t="s">
        <v>1949</v>
      </c>
      <c r="F222" s="106" t="s">
        <v>653</v>
      </c>
      <c r="G222" s="97" t="s">
        <v>1113</v>
      </c>
      <c r="H222" s="110" t="s">
        <v>1576</v>
      </c>
      <c r="I222" s="111" t="s">
        <v>1113</v>
      </c>
      <c r="J222" s="104" t="s">
        <v>1596</v>
      </c>
      <c r="K222" s="104" t="s">
        <v>1113</v>
      </c>
      <c r="L222" s="99" t="s">
        <v>1747</v>
      </c>
      <c r="M222" s="25" t="str">
        <f t="shared" si="7"/>
        <v>'교육명','EDU_NM','지식과 기술 따위를 가르치며 인격을 길러 주는 것의 이름','명V100','교육이름, 교육명칭'</v>
      </c>
      <c r="N222" s="25" t="str">
        <f t="shared" si="6"/>
        <v>('교육명','EDU_NM','지식과 기술 따위를 가르치며 인격을 길러 주는 것의 이름','명V100','교육이름, 교육명칭'),</v>
      </c>
    </row>
    <row r="223" spans="1:65" s="46" customFormat="1" ht="46.5" customHeight="1">
      <c r="A223" s="39">
        <v>222</v>
      </c>
      <c r="B223" s="20" t="s">
        <v>3342</v>
      </c>
      <c r="C223" s="20" t="s">
        <v>3804</v>
      </c>
      <c r="D223" s="26" t="s">
        <v>3805</v>
      </c>
      <c r="E223" s="35" t="s">
        <v>3806</v>
      </c>
      <c r="F223" s="35" t="s">
        <v>658</v>
      </c>
      <c r="G223" s="50" t="s">
        <v>3356</v>
      </c>
      <c r="H223" s="35" t="s">
        <v>1121</v>
      </c>
      <c r="I223" s="35" t="s">
        <v>1122</v>
      </c>
      <c r="J223" s="20" t="s">
        <v>648</v>
      </c>
      <c r="K223" s="20" t="s">
        <v>648</v>
      </c>
      <c r="L223" s="89" t="s">
        <v>3807</v>
      </c>
      <c r="M223" s="25" t="str">
        <f t="shared" si="7"/>
        <v>'교육수료여부','EDU_FNSH_YN','지식과 기술 등 일정한 과정을 다 배워 끝마쳤는지 여부','여부C1','교육이수여부'</v>
      </c>
      <c r="N223" s="25" t="str">
        <f t="shared" si="6"/>
        <v>('교육수료여부','EDU_FNSH_YN','지식과 기술 등 일정한 과정을 다 배워 끝마쳤는지 여부','여부C1','교육이수여부'),</v>
      </c>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c r="AU223" s="52"/>
      <c r="AV223" s="52"/>
      <c r="AW223" s="52"/>
      <c r="AX223" s="52"/>
      <c r="AY223" s="52"/>
      <c r="AZ223" s="52"/>
      <c r="BA223" s="52"/>
      <c r="BB223" s="52"/>
      <c r="BC223" s="52"/>
      <c r="BD223" s="52"/>
      <c r="BE223" s="52"/>
      <c r="BF223" s="52"/>
      <c r="BG223" s="52"/>
      <c r="BH223" s="52"/>
      <c r="BI223" s="52"/>
      <c r="BJ223" s="52"/>
      <c r="BK223" s="52"/>
      <c r="BL223" s="52"/>
      <c r="BM223" s="52"/>
    </row>
    <row r="224" spans="1:65" s="47" customFormat="1" ht="46.5" customHeight="1">
      <c r="A224" s="38">
        <v>223</v>
      </c>
      <c r="B224" s="20" t="s">
        <v>3330</v>
      </c>
      <c r="C224" s="20" t="s">
        <v>3808</v>
      </c>
      <c r="D224" s="26" t="s">
        <v>3809</v>
      </c>
      <c r="E224" s="35" t="s">
        <v>3810</v>
      </c>
      <c r="F224" s="35" t="s">
        <v>792</v>
      </c>
      <c r="G224" s="50" t="s">
        <v>1123</v>
      </c>
      <c r="H224" s="34" t="s">
        <v>1124</v>
      </c>
      <c r="I224" s="53" t="s">
        <v>1125</v>
      </c>
      <c r="J224" s="20" t="s">
        <v>648</v>
      </c>
      <c r="K224" s="20" t="s">
        <v>648</v>
      </c>
      <c r="L224" s="51" t="s">
        <v>474</v>
      </c>
      <c r="M224" s="25" t="str">
        <f t="shared" si="7"/>
        <v>'교육시간','EDU_HR','지식과 기술 등을 가르치는 데 걸리는 일정한 시간','시분초C6','-'</v>
      </c>
      <c r="N224" s="25" t="str">
        <f t="shared" si="6"/>
        <v>('교육시간','EDU_HR','지식과 기술 등을 가르치는 데 걸리는 일정한 시간','시분초C6','-'),</v>
      </c>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row>
    <row r="225" spans="1:65" s="46" customFormat="1" ht="46.5" customHeight="1">
      <c r="A225" s="39">
        <v>224</v>
      </c>
      <c r="B225" s="20" t="s">
        <v>3338</v>
      </c>
      <c r="C225" s="16" t="s">
        <v>3811</v>
      </c>
      <c r="D225" s="26" t="s">
        <v>3812</v>
      </c>
      <c r="E225" s="35" t="s">
        <v>3813</v>
      </c>
      <c r="F225" s="35" t="s">
        <v>792</v>
      </c>
      <c r="G225" s="50" t="s">
        <v>1123</v>
      </c>
      <c r="H225" s="35" t="s">
        <v>1124</v>
      </c>
      <c r="I225" s="35" t="s">
        <v>1125</v>
      </c>
      <c r="J225" s="20" t="s">
        <v>648</v>
      </c>
      <c r="K225" s="20" t="s">
        <v>648</v>
      </c>
      <c r="L225" s="51" t="s">
        <v>474</v>
      </c>
      <c r="M225" s="25" t="str">
        <f t="shared" si="7"/>
        <v>'교육시작시각','EDU_BGNG_TM','지식과 기술 등을 가르치는 것을 시작한 어느 한 시점','시분초C6','-'</v>
      </c>
      <c r="N225" s="25" t="str">
        <f t="shared" si="6"/>
        <v>('교육시작시각','EDU_BGNG_TM','지식과 기술 등을 가르치는 것을 시작한 어느 한 시점','시분초C6','-'),</v>
      </c>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c r="BG225" s="52"/>
      <c r="BH225" s="52"/>
      <c r="BI225" s="52"/>
      <c r="BJ225" s="52"/>
      <c r="BK225" s="52"/>
      <c r="BL225" s="52"/>
      <c r="BM225" s="52"/>
    </row>
    <row r="226" spans="1:65" s="46" customFormat="1" ht="46.5" customHeight="1">
      <c r="A226" s="38">
        <v>225</v>
      </c>
      <c r="B226" s="20" t="s">
        <v>3338</v>
      </c>
      <c r="C226" s="16" t="s">
        <v>3814</v>
      </c>
      <c r="D226" s="26" t="s">
        <v>3815</v>
      </c>
      <c r="E226" s="35" t="s">
        <v>3816</v>
      </c>
      <c r="F226" s="35" t="s">
        <v>794</v>
      </c>
      <c r="G226" s="50" t="s">
        <v>1116</v>
      </c>
      <c r="H226" s="35" t="s">
        <v>1117</v>
      </c>
      <c r="I226" s="35" t="s">
        <v>1118</v>
      </c>
      <c r="J226" s="20" t="s">
        <v>648</v>
      </c>
      <c r="K226" s="20" t="s">
        <v>648</v>
      </c>
      <c r="L226" s="51" t="s">
        <v>474</v>
      </c>
      <c r="M226" s="25" t="str">
        <f t="shared" si="7"/>
        <v>'교육시작일시','EDU_BGNG_DT','지식과 기술 등을 가르치는 것을 시작한 날짜와 시각','연월일시분초D','-'</v>
      </c>
      <c r="N226" s="25" t="str">
        <f t="shared" si="6"/>
        <v>('교육시작일시','EDU_BGNG_DT','지식과 기술 등을 가르치는 것을 시작한 날짜와 시각','연월일시분초D','-'),</v>
      </c>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row>
    <row r="227" spans="1:65" s="46" customFormat="1" ht="46.5" customHeight="1">
      <c r="A227" s="39">
        <v>226</v>
      </c>
      <c r="B227" s="20" t="s">
        <v>3342</v>
      </c>
      <c r="C227" s="16" t="s">
        <v>3817</v>
      </c>
      <c r="D227" s="26" t="s">
        <v>3818</v>
      </c>
      <c r="E227" s="35" t="s">
        <v>3819</v>
      </c>
      <c r="F227" s="35" t="s">
        <v>788</v>
      </c>
      <c r="G227" s="50" t="s">
        <v>1119</v>
      </c>
      <c r="H227" s="35" t="s">
        <v>1114</v>
      </c>
      <c r="I227" s="35" t="s">
        <v>1115</v>
      </c>
      <c r="J227" s="20" t="s">
        <v>648</v>
      </c>
      <c r="K227" s="20" t="s">
        <v>648</v>
      </c>
      <c r="L227" s="51" t="s">
        <v>474</v>
      </c>
      <c r="M227" s="25" t="str">
        <f t="shared" si="7"/>
        <v>'교육시작일자','EDU_BGNG_YMD','지식과 기술 등을 가르치는 것을 시작한 날짜','연월일C8','-'</v>
      </c>
      <c r="N227" s="25" t="str">
        <f t="shared" si="6"/>
        <v>('교육시작일자','EDU_BGNG_YMD','지식과 기술 등을 가르치는 것을 시작한 날짜','연월일C8','-'),</v>
      </c>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row>
    <row r="228" spans="1:65" s="46" customFormat="1" ht="46.5" customHeight="1">
      <c r="A228" s="38">
        <v>227</v>
      </c>
      <c r="B228" s="20" t="s">
        <v>3342</v>
      </c>
      <c r="C228" s="20" t="s">
        <v>3820</v>
      </c>
      <c r="D228" s="26" t="s">
        <v>3821</v>
      </c>
      <c r="E228" s="35" t="s">
        <v>3822</v>
      </c>
      <c r="F228" s="35" t="s">
        <v>1126</v>
      </c>
      <c r="G228" s="50" t="s">
        <v>1127</v>
      </c>
      <c r="H228" s="35" t="s">
        <v>1128</v>
      </c>
      <c r="I228" s="35" t="s">
        <v>1128</v>
      </c>
      <c r="J228" s="20" t="s">
        <v>648</v>
      </c>
      <c r="K228" s="20" t="s">
        <v>648</v>
      </c>
      <c r="L228" s="51" t="s">
        <v>474</v>
      </c>
      <c r="M228" s="25" t="str">
        <f t="shared" si="7"/>
        <v>'교육연도','EDU_YR','지식과 기술 등을 가르친 연도','연도C4','-'</v>
      </c>
      <c r="N228" s="25" t="str">
        <f t="shared" si="6"/>
        <v>('교육연도','EDU_YR','지식과 기술 등을 가르친 연도','연도C4','-'),</v>
      </c>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c r="AP228" s="52"/>
      <c r="AQ228" s="52"/>
      <c r="AR228" s="52"/>
      <c r="AS228" s="52"/>
      <c r="AT228" s="52"/>
      <c r="AU228" s="52"/>
      <c r="AV228" s="52"/>
      <c r="AW228" s="52"/>
      <c r="AX228" s="52"/>
      <c r="AY228" s="52"/>
      <c r="AZ228" s="52"/>
      <c r="BA228" s="52"/>
      <c r="BB228" s="52"/>
      <c r="BC228" s="52"/>
      <c r="BD228" s="52"/>
      <c r="BE228" s="52"/>
      <c r="BF228" s="52"/>
      <c r="BG228" s="52"/>
      <c r="BH228" s="52"/>
      <c r="BI228" s="52"/>
      <c r="BJ228" s="52"/>
      <c r="BK228" s="52"/>
      <c r="BL228" s="52"/>
      <c r="BM228" s="52"/>
    </row>
    <row r="229" spans="1:65" s="46" customFormat="1" ht="46.5" customHeight="1">
      <c r="A229" s="109">
        <v>228</v>
      </c>
      <c r="B229" s="97" t="s">
        <v>982</v>
      </c>
      <c r="C229" s="98" t="s">
        <v>2550</v>
      </c>
      <c r="D229" s="99" t="s">
        <v>2933</v>
      </c>
      <c r="E229" s="99" t="s">
        <v>2814</v>
      </c>
      <c r="F229" s="117" t="s">
        <v>883</v>
      </c>
      <c r="G229" s="97" t="s">
        <v>1113</v>
      </c>
      <c r="H229" s="114" t="s">
        <v>1472</v>
      </c>
      <c r="I229" s="115" t="s">
        <v>1472</v>
      </c>
      <c r="J229" s="103" t="s">
        <v>648</v>
      </c>
      <c r="K229" s="104" t="s">
        <v>648</v>
      </c>
      <c r="L229" s="105" t="s">
        <v>2907</v>
      </c>
      <c r="M229" s="25" t="str">
        <f t="shared" si="7"/>
        <v>'교육일련번호','EDU_SN','지식과 기술 등을 가르치는 일에 일률적으로 연속해서 매긴 번호','일련번호N22','교육순번,교육연번'</v>
      </c>
      <c r="N229" s="25" t="str">
        <f t="shared" si="6"/>
        <v>('교육일련번호','EDU_SN','지식과 기술 등을 가르치는 일에 일률적으로 연속해서 매긴 번호','일련번호N22','교육순번,교육연번'),</v>
      </c>
    </row>
    <row r="230" spans="1:65" s="46" customFormat="1" ht="46.5" customHeight="1">
      <c r="A230" s="38">
        <v>229</v>
      </c>
      <c r="B230" s="20" t="s">
        <v>3342</v>
      </c>
      <c r="C230" s="20" t="s">
        <v>3823</v>
      </c>
      <c r="D230" s="26" t="s">
        <v>3824</v>
      </c>
      <c r="E230" s="35" t="s">
        <v>3825</v>
      </c>
      <c r="F230" s="35" t="s">
        <v>788</v>
      </c>
      <c r="G230" s="50" t="s">
        <v>1119</v>
      </c>
      <c r="H230" s="35" t="s">
        <v>1114</v>
      </c>
      <c r="I230" s="35" t="s">
        <v>1115</v>
      </c>
      <c r="J230" s="20" t="s">
        <v>648</v>
      </c>
      <c r="K230" s="20" t="s">
        <v>648</v>
      </c>
      <c r="L230" s="51" t="s">
        <v>474</v>
      </c>
      <c r="M230" s="25" t="str">
        <f t="shared" si="7"/>
        <v>'교육일자','EDU_YMD','지식과 기술 등을 가르친 날짜','연월일C8','-'</v>
      </c>
      <c r="N230" s="25" t="str">
        <f t="shared" si="6"/>
        <v>('교육일자','EDU_YMD','지식과 기술 등을 가르친 날짜','연월일C8','-'),</v>
      </c>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c r="AU230" s="52"/>
      <c r="AV230" s="52"/>
      <c r="AW230" s="52"/>
      <c r="AX230" s="52"/>
      <c r="AY230" s="52"/>
      <c r="AZ230" s="52"/>
      <c r="BA230" s="52"/>
      <c r="BB230" s="52"/>
      <c r="BC230" s="52"/>
      <c r="BD230" s="52"/>
      <c r="BE230" s="52"/>
      <c r="BF230" s="52"/>
      <c r="BG230" s="52"/>
      <c r="BH230" s="52"/>
      <c r="BI230" s="52"/>
      <c r="BJ230" s="52"/>
      <c r="BK230" s="52"/>
      <c r="BL230" s="52"/>
      <c r="BM230" s="52"/>
    </row>
    <row r="231" spans="1:65" s="46" customFormat="1" ht="46.5" customHeight="1">
      <c r="A231" s="39">
        <v>230</v>
      </c>
      <c r="B231" s="20" t="s">
        <v>3338</v>
      </c>
      <c r="C231" s="20" t="s">
        <v>3826</v>
      </c>
      <c r="D231" s="26" t="s">
        <v>3827</v>
      </c>
      <c r="E231" s="35" t="s">
        <v>3828</v>
      </c>
      <c r="F231" s="35" t="s">
        <v>792</v>
      </c>
      <c r="G231" s="50" t="s">
        <v>1123</v>
      </c>
      <c r="H231" s="35" t="s">
        <v>1124</v>
      </c>
      <c r="I231" s="35" t="s">
        <v>1125</v>
      </c>
      <c r="J231" s="20" t="s">
        <v>648</v>
      </c>
      <c r="K231" s="20" t="s">
        <v>648</v>
      </c>
      <c r="L231" s="51" t="s">
        <v>474</v>
      </c>
      <c r="M231" s="25" t="str">
        <f t="shared" si="7"/>
        <v>'교육종료시각','EDU_END_TM','지식과 기술 등을 가르치는 것을 끝마친 어느 한 시점','시분초C6','-'</v>
      </c>
      <c r="N231" s="25" t="str">
        <f t="shared" si="6"/>
        <v>('교육종료시각','EDU_END_TM','지식과 기술 등을 가르치는 것을 끝마친 어느 한 시점','시분초C6','-'),</v>
      </c>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c r="BG231" s="52"/>
      <c r="BH231" s="52"/>
      <c r="BI231" s="52"/>
      <c r="BJ231" s="52"/>
      <c r="BK231" s="52"/>
      <c r="BL231" s="52"/>
      <c r="BM231" s="52"/>
    </row>
    <row r="232" spans="1:65" s="46" customFormat="1" ht="46.5" customHeight="1">
      <c r="A232" s="38">
        <v>231</v>
      </c>
      <c r="B232" s="20" t="s">
        <v>3338</v>
      </c>
      <c r="C232" s="20" t="s">
        <v>3829</v>
      </c>
      <c r="D232" s="26" t="s">
        <v>3830</v>
      </c>
      <c r="E232" s="35" t="s">
        <v>3831</v>
      </c>
      <c r="F232" s="35" t="s">
        <v>794</v>
      </c>
      <c r="G232" s="50" t="s">
        <v>1116</v>
      </c>
      <c r="H232" s="35" t="s">
        <v>1117</v>
      </c>
      <c r="I232" s="35" t="s">
        <v>1118</v>
      </c>
      <c r="J232" s="20" t="s">
        <v>648</v>
      </c>
      <c r="K232" s="20" t="s">
        <v>648</v>
      </c>
      <c r="L232" s="51" t="s">
        <v>474</v>
      </c>
      <c r="M232" s="25" t="str">
        <f t="shared" si="7"/>
        <v>'교육종료일시','EDU_END_DT','지식과 기술 등을 가르치는 것을 끝마친 날짜와 시각','연월일시분초D','-'</v>
      </c>
      <c r="N232" s="25" t="str">
        <f t="shared" si="6"/>
        <v>('교육종료일시','EDU_END_DT','지식과 기술 등을 가르치는 것을 끝마친 날짜와 시각','연월일시분초D','-'),</v>
      </c>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c r="BG232" s="52"/>
      <c r="BH232" s="52"/>
      <c r="BI232" s="52"/>
      <c r="BJ232" s="52"/>
      <c r="BK232" s="52"/>
      <c r="BL232" s="52"/>
      <c r="BM232" s="52"/>
    </row>
    <row r="233" spans="1:65" s="46" customFormat="1" ht="46.5" customHeight="1">
      <c r="A233" s="39">
        <v>232</v>
      </c>
      <c r="B233" s="20" t="s">
        <v>3342</v>
      </c>
      <c r="C233" s="20" t="s">
        <v>3832</v>
      </c>
      <c r="D233" s="26" t="s">
        <v>3833</v>
      </c>
      <c r="E233" s="35" t="s">
        <v>3834</v>
      </c>
      <c r="F233" s="35" t="s">
        <v>788</v>
      </c>
      <c r="G233" s="50" t="s">
        <v>1119</v>
      </c>
      <c r="H233" s="35" t="s">
        <v>1114</v>
      </c>
      <c r="I233" s="35" t="s">
        <v>1115</v>
      </c>
      <c r="J233" s="20" t="s">
        <v>648</v>
      </c>
      <c r="K233" s="20" t="s">
        <v>648</v>
      </c>
      <c r="L233" s="51" t="s">
        <v>474</v>
      </c>
      <c r="M233" s="25" t="str">
        <f t="shared" si="7"/>
        <v>'교육종료일자','EDU_END_YMD','지식과 기술 등을 가르치는 것을 끝마친 날짜','연월일C8','-'</v>
      </c>
      <c r="N233" s="25" t="str">
        <f t="shared" si="6"/>
        <v>('교육종료일자','EDU_END_YMD','지식과 기술 등을 가르치는 것을 끝마친 날짜','연월일C8','-'),</v>
      </c>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2"/>
      <c r="BG233" s="52"/>
      <c r="BH233" s="52"/>
      <c r="BI233" s="52"/>
      <c r="BJ233" s="52"/>
      <c r="BK233" s="52"/>
      <c r="BL233" s="52"/>
      <c r="BM233" s="52"/>
    </row>
    <row r="234" spans="1:65" s="46" customFormat="1" ht="46.5" customHeight="1">
      <c r="A234" s="96">
        <v>233</v>
      </c>
      <c r="B234" s="97" t="s">
        <v>982</v>
      </c>
      <c r="C234" s="97" t="s">
        <v>1068</v>
      </c>
      <c r="D234" s="99" t="s">
        <v>1195</v>
      </c>
      <c r="E234" s="99" t="s">
        <v>1969</v>
      </c>
      <c r="F234" s="117" t="s">
        <v>657</v>
      </c>
      <c r="G234" s="97" t="s">
        <v>1113</v>
      </c>
      <c r="H234" s="110" t="s">
        <v>1581</v>
      </c>
      <c r="I234" s="111" t="s">
        <v>1113</v>
      </c>
      <c r="J234" s="104" t="s">
        <v>1596</v>
      </c>
      <c r="K234" s="104" t="s">
        <v>1113</v>
      </c>
      <c r="L234" s="99" t="s">
        <v>9009</v>
      </c>
      <c r="M234" s="25" t="str">
        <f t="shared" si="7"/>
        <v>'교점명','NODE_NM','데이터 통신망에서, 데이터를 전송하는 통로에 접속되는 하나 이상의 기능 단위의 이름','명V40','교점이름, 노드명, 노드이름, 교점명칭'</v>
      </c>
      <c r="N234" s="25" t="str">
        <f t="shared" si="6"/>
        <v>('교점명','NODE_NM','데이터 통신망에서, 데이터를 전송하는 통로에 접속되는 하나 이상의 기능 단위의 이름','명V40','교점이름, 노드명, 노드이름, 교점명칭'),</v>
      </c>
    </row>
    <row r="235" spans="1:65" s="46" customFormat="1" ht="46.5" customHeight="1">
      <c r="A235" s="39">
        <v>234</v>
      </c>
      <c r="B235" s="20" t="s">
        <v>3325</v>
      </c>
      <c r="C235" s="20" t="s">
        <v>3835</v>
      </c>
      <c r="D235" s="26" t="s">
        <v>3836</v>
      </c>
      <c r="E235" s="35" t="s">
        <v>3837</v>
      </c>
      <c r="F235" s="35" t="s">
        <v>788</v>
      </c>
      <c r="G235" s="50" t="s">
        <v>3329</v>
      </c>
      <c r="H235" s="35" t="s">
        <v>1114</v>
      </c>
      <c r="I235" s="35" t="s">
        <v>1115</v>
      </c>
      <c r="J235" s="20" t="s">
        <v>648</v>
      </c>
      <c r="K235" s="20" t="s">
        <v>648</v>
      </c>
      <c r="L235" s="89" t="s">
        <v>3838</v>
      </c>
      <c r="M235" s="25" t="str">
        <f t="shared" si="7"/>
        <v>'구매결정일자','PRCHS_DCSN_YMD','물건 등을 사들이는 것을 정한 날짜','연월일C8','구입결정일자, 매입결정일자'</v>
      </c>
      <c r="N235" s="25" t="str">
        <f t="shared" si="6"/>
        <v>('구매결정일자','PRCHS_DCSN_YMD','물건 등을 사들이는 것을 정한 날짜','연월일C8','구입결정일자, 매입결정일자'),</v>
      </c>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c r="AM235" s="52"/>
      <c r="AN235" s="52"/>
      <c r="AO235" s="52"/>
      <c r="AP235" s="52"/>
      <c r="AQ235" s="52"/>
      <c r="AR235" s="52"/>
      <c r="AS235" s="52"/>
      <c r="AT235" s="52"/>
      <c r="AU235" s="52"/>
      <c r="AV235" s="52"/>
      <c r="AW235" s="52"/>
      <c r="AX235" s="52"/>
      <c r="AY235" s="52"/>
      <c r="AZ235" s="52"/>
      <c r="BA235" s="52"/>
      <c r="BB235" s="52"/>
      <c r="BC235" s="52"/>
      <c r="BD235" s="52"/>
      <c r="BE235" s="52"/>
      <c r="BF235" s="52"/>
      <c r="BG235" s="52"/>
      <c r="BH235" s="52"/>
      <c r="BI235" s="52"/>
      <c r="BJ235" s="52"/>
      <c r="BK235" s="52"/>
      <c r="BL235" s="52"/>
      <c r="BM235" s="52"/>
    </row>
    <row r="236" spans="1:65" s="46" customFormat="1" ht="46.5" customHeight="1">
      <c r="A236" s="38">
        <v>235</v>
      </c>
      <c r="B236" s="20" t="s">
        <v>3330</v>
      </c>
      <c r="C236" s="16" t="s">
        <v>3839</v>
      </c>
      <c r="D236" s="26" t="s">
        <v>3840</v>
      </c>
      <c r="E236" s="35" t="s">
        <v>3841</v>
      </c>
      <c r="F236" s="35" t="s">
        <v>811</v>
      </c>
      <c r="G236" s="42" t="s">
        <v>648</v>
      </c>
      <c r="H236" s="35" t="s">
        <v>1461</v>
      </c>
      <c r="I236" s="35" t="s">
        <v>1462</v>
      </c>
      <c r="J236" s="20" t="s">
        <v>648</v>
      </c>
      <c r="K236" s="20" t="s">
        <v>648</v>
      </c>
      <c r="L236" s="89" t="s">
        <v>3842</v>
      </c>
      <c r="M236" s="25" t="str">
        <f t="shared" si="7"/>
        <v>'구매금액','PRCHS_AMT','물건 등을 사들인 돈의 액수','금액N15','구입금액, 매입금액'</v>
      </c>
      <c r="N236" s="25" t="str">
        <f t="shared" si="6"/>
        <v>('구매금액','PRCHS_AMT','물건 등을 사들인 돈의 액수','금액N15','구입금액, 매입금액'),</v>
      </c>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c r="AN236" s="52"/>
      <c r="AO236" s="52"/>
      <c r="AP236" s="52"/>
      <c r="AQ236" s="52"/>
      <c r="AR236" s="52"/>
      <c r="AS236" s="52"/>
      <c r="AT236" s="52"/>
      <c r="AU236" s="52"/>
      <c r="AV236" s="52"/>
      <c r="AW236" s="52"/>
      <c r="AX236" s="52"/>
      <c r="AY236" s="52"/>
      <c r="AZ236" s="52"/>
      <c r="BA236" s="52"/>
      <c r="BB236" s="52"/>
      <c r="BC236" s="52"/>
      <c r="BD236" s="52"/>
      <c r="BE236" s="52"/>
      <c r="BF236" s="52"/>
      <c r="BG236" s="52"/>
      <c r="BH236" s="52"/>
      <c r="BI236" s="52"/>
      <c r="BJ236" s="52"/>
      <c r="BK236" s="52"/>
      <c r="BL236" s="52"/>
      <c r="BM236" s="52"/>
    </row>
    <row r="237" spans="1:65" s="46" customFormat="1" ht="46.5" customHeight="1">
      <c r="A237" s="39">
        <v>236</v>
      </c>
      <c r="B237" s="20" t="s">
        <v>3325</v>
      </c>
      <c r="C237" s="20" t="s">
        <v>3843</v>
      </c>
      <c r="D237" s="26" t="s">
        <v>3844</v>
      </c>
      <c r="E237" s="35" t="s">
        <v>3845</v>
      </c>
      <c r="F237" s="35" t="s">
        <v>788</v>
      </c>
      <c r="G237" s="50" t="s">
        <v>3329</v>
      </c>
      <c r="H237" s="35" t="s">
        <v>1114</v>
      </c>
      <c r="I237" s="35" t="s">
        <v>1115</v>
      </c>
      <c r="J237" s="20" t="s">
        <v>648</v>
      </c>
      <c r="K237" s="20" t="s">
        <v>648</v>
      </c>
      <c r="L237" s="89" t="s">
        <v>3846</v>
      </c>
      <c r="M237" s="25" t="str">
        <f t="shared" si="7"/>
        <v>'구매시행완료일자','PRCHS_ENFC_CMPTN_YMD','물건 등을 사들이는 행위를 완전히 끝마친 날짜','연월일C8','구입시행완료일자,매입시행완료일자'</v>
      </c>
      <c r="N237" s="25" t="str">
        <f t="shared" si="6"/>
        <v>('구매시행완료일자','PRCHS_ENFC_CMPTN_YMD','물건 등을 사들이는 행위를 완전히 끝마친 날짜','연월일C8','구입시행완료일자,매입시행완료일자'),</v>
      </c>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c r="AN237" s="52"/>
      <c r="AO237" s="52"/>
      <c r="AP237" s="52"/>
      <c r="AQ237" s="52"/>
      <c r="AR237" s="52"/>
      <c r="AS237" s="52"/>
      <c r="AT237" s="52"/>
      <c r="AU237" s="52"/>
      <c r="AV237" s="52"/>
      <c r="AW237" s="52"/>
      <c r="AX237" s="52"/>
      <c r="AY237" s="52"/>
      <c r="AZ237" s="52"/>
      <c r="BA237" s="52"/>
      <c r="BB237" s="52"/>
      <c r="BC237" s="52"/>
      <c r="BD237" s="52"/>
      <c r="BE237" s="52"/>
      <c r="BF237" s="52"/>
      <c r="BG237" s="52"/>
      <c r="BH237" s="52"/>
      <c r="BI237" s="52"/>
      <c r="BJ237" s="52"/>
      <c r="BK237" s="52"/>
      <c r="BL237" s="52"/>
      <c r="BM237" s="52"/>
    </row>
    <row r="238" spans="1:65" s="46" customFormat="1" ht="46.5" customHeight="1">
      <c r="A238" s="38">
        <v>237</v>
      </c>
      <c r="B238" s="20" t="s">
        <v>3325</v>
      </c>
      <c r="C238" s="20" t="s">
        <v>3847</v>
      </c>
      <c r="D238" s="26" t="s">
        <v>3848</v>
      </c>
      <c r="E238" s="35" t="s">
        <v>3849</v>
      </c>
      <c r="F238" s="35" t="s">
        <v>788</v>
      </c>
      <c r="G238" s="50" t="s">
        <v>3329</v>
      </c>
      <c r="H238" s="34" t="s">
        <v>1114</v>
      </c>
      <c r="I238" s="34" t="s">
        <v>1115</v>
      </c>
      <c r="J238" s="20" t="s">
        <v>648</v>
      </c>
      <c r="K238" s="20" t="s">
        <v>648</v>
      </c>
      <c r="L238" s="89" t="s">
        <v>3850</v>
      </c>
      <c r="M238" s="25" t="str">
        <f t="shared" si="7"/>
        <v>'구매신청일자','PRCHS_APLY_YMD','물건 등을 사들이는 것을 기관이나 단체 등에 알려 청구한 날짜','연월일C8','구입신청일자, 매입신청일자'</v>
      </c>
      <c r="N238" s="25" t="str">
        <f t="shared" si="6"/>
        <v>('구매신청일자','PRCHS_APLY_YMD','물건 등을 사들이는 것을 기관이나 단체 등에 알려 청구한 날짜','연월일C8','구입신청일자, 매입신청일자'),</v>
      </c>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c r="AP238" s="52"/>
      <c r="AQ238" s="52"/>
      <c r="AR238" s="52"/>
      <c r="AS238" s="52"/>
      <c r="AT238" s="52"/>
      <c r="AU238" s="52"/>
      <c r="AV238" s="52"/>
      <c r="AW238" s="52"/>
      <c r="AX238" s="52"/>
      <c r="AY238" s="52"/>
      <c r="AZ238" s="52"/>
      <c r="BA238" s="52"/>
      <c r="BB238" s="52"/>
      <c r="BC238" s="52"/>
      <c r="BD238" s="52"/>
      <c r="BE238" s="52"/>
      <c r="BF238" s="52"/>
      <c r="BG238" s="52"/>
      <c r="BH238" s="52"/>
      <c r="BI238" s="52"/>
      <c r="BJ238" s="52"/>
      <c r="BK238" s="52"/>
      <c r="BL238" s="52"/>
      <c r="BM238" s="52"/>
    </row>
    <row r="239" spans="1:65" s="46" customFormat="1" ht="46.5" customHeight="1">
      <c r="A239" s="39">
        <v>238</v>
      </c>
      <c r="B239" s="20" t="s">
        <v>3325</v>
      </c>
      <c r="C239" s="16" t="s">
        <v>3851</v>
      </c>
      <c r="D239" s="26" t="s">
        <v>3852</v>
      </c>
      <c r="E239" s="35" t="s">
        <v>3853</v>
      </c>
      <c r="F239" s="35" t="s">
        <v>658</v>
      </c>
      <c r="G239" s="50" t="s">
        <v>3356</v>
      </c>
      <c r="H239" s="35" t="s">
        <v>1121</v>
      </c>
      <c r="I239" s="35" t="s">
        <v>1122</v>
      </c>
      <c r="J239" s="20" t="s">
        <v>648</v>
      </c>
      <c r="K239" s="20" t="s">
        <v>648</v>
      </c>
      <c r="L239" s="89" t="s">
        <v>3854</v>
      </c>
      <c r="M239" s="25" t="str">
        <f t="shared" si="7"/>
        <v>'구매여부','PRCHS_YN','물건 등을 사들였는지 여부','여부C1','구입여부, 매입여부'</v>
      </c>
      <c r="N239" s="25" t="str">
        <f t="shared" si="6"/>
        <v>('구매여부','PRCHS_YN','물건 등을 사들였는지 여부','여부C1','구입여부, 매입여부'),</v>
      </c>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c r="AN239" s="52"/>
      <c r="AO239" s="52"/>
      <c r="AP239" s="52"/>
      <c r="AQ239" s="52"/>
      <c r="AR239" s="52"/>
      <c r="AS239" s="52"/>
      <c r="AT239" s="52"/>
      <c r="AU239" s="52"/>
      <c r="AV239" s="52"/>
      <c r="AW239" s="52"/>
      <c r="AX239" s="52"/>
      <c r="AY239" s="52"/>
      <c r="AZ239" s="52"/>
      <c r="BA239" s="52"/>
      <c r="BB239" s="52"/>
      <c r="BC239" s="52"/>
      <c r="BD239" s="52"/>
      <c r="BE239" s="52"/>
      <c r="BF239" s="52"/>
      <c r="BG239" s="52"/>
      <c r="BH239" s="52"/>
      <c r="BI239" s="52"/>
      <c r="BJ239" s="52"/>
      <c r="BK239" s="52"/>
      <c r="BL239" s="52"/>
      <c r="BM239" s="52"/>
    </row>
    <row r="240" spans="1:65" s="46" customFormat="1" ht="46.5" customHeight="1">
      <c r="A240" s="38">
        <v>239</v>
      </c>
      <c r="B240" s="20" t="s">
        <v>3325</v>
      </c>
      <c r="C240" s="20" t="s">
        <v>3855</v>
      </c>
      <c r="D240" s="26" t="s">
        <v>3856</v>
      </c>
      <c r="E240" s="35" t="s">
        <v>3857</v>
      </c>
      <c r="F240" s="35" t="s">
        <v>811</v>
      </c>
      <c r="G240" s="42" t="s">
        <v>648</v>
      </c>
      <c r="H240" s="35" t="s">
        <v>1461</v>
      </c>
      <c r="I240" s="35" t="s">
        <v>1462</v>
      </c>
      <c r="J240" s="20" t="s">
        <v>648</v>
      </c>
      <c r="K240" s="20" t="s">
        <v>648</v>
      </c>
      <c r="L240" s="89" t="s">
        <v>3858</v>
      </c>
      <c r="M240" s="25" t="str">
        <f t="shared" si="7"/>
        <v>'구매예정금액','PRCHS_PRNMNT_AMT','물건 등을 사들이려고 미리 정한 돈의 액수','금액N15','구입예정금액, 매입예정금액'</v>
      </c>
      <c r="N240" s="25" t="str">
        <f t="shared" si="6"/>
        <v>('구매예정금액','PRCHS_PRNMNT_AMT','물건 등을 사들이려고 미리 정한 돈의 액수','금액N15','구입예정금액, 매입예정금액'),</v>
      </c>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c r="AN240" s="52"/>
      <c r="AO240" s="52"/>
      <c r="AP240" s="52"/>
      <c r="AQ240" s="52"/>
      <c r="AR240" s="52"/>
      <c r="AS240" s="52"/>
      <c r="AT240" s="52"/>
      <c r="AU240" s="52"/>
      <c r="AV240" s="52"/>
      <c r="AW240" s="52"/>
      <c r="AX240" s="52"/>
      <c r="AY240" s="52"/>
      <c r="AZ240" s="52"/>
      <c r="BA240" s="52"/>
      <c r="BB240" s="52"/>
      <c r="BC240" s="52"/>
      <c r="BD240" s="52"/>
      <c r="BE240" s="52"/>
      <c r="BF240" s="52"/>
      <c r="BG240" s="52"/>
      <c r="BH240" s="52"/>
      <c r="BI240" s="52"/>
      <c r="BJ240" s="52"/>
      <c r="BK240" s="52"/>
      <c r="BL240" s="52"/>
      <c r="BM240" s="52"/>
    </row>
    <row r="241" spans="1:65" s="46" customFormat="1" ht="46.5" customHeight="1">
      <c r="A241" s="39">
        <v>240</v>
      </c>
      <c r="B241" s="20" t="s">
        <v>3342</v>
      </c>
      <c r="C241" s="20" t="s">
        <v>3859</v>
      </c>
      <c r="D241" s="26" t="s">
        <v>3860</v>
      </c>
      <c r="E241" s="35" t="s">
        <v>3861</v>
      </c>
      <c r="F241" s="35" t="s">
        <v>788</v>
      </c>
      <c r="G241" s="50" t="s">
        <v>1119</v>
      </c>
      <c r="H241" s="35" t="s">
        <v>1114</v>
      </c>
      <c r="I241" s="35" t="s">
        <v>1115</v>
      </c>
      <c r="J241" s="20" t="s">
        <v>648</v>
      </c>
      <c r="K241" s="20" t="s">
        <v>648</v>
      </c>
      <c r="L241" s="89" t="s">
        <v>3862</v>
      </c>
      <c r="M241" s="25" t="str">
        <f t="shared" si="7"/>
        <v>'구매일자','PRCHS_YMD','물건 등을 사들인 날짜','연월일C8','구입일자, 매입일자'</v>
      </c>
      <c r="N241" s="25" t="str">
        <f t="shared" si="6"/>
        <v>('구매일자','PRCHS_YMD','물건 등을 사들인 날짜','연월일C8','구입일자, 매입일자'),</v>
      </c>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c r="BG241" s="52"/>
      <c r="BH241" s="52"/>
      <c r="BI241" s="52"/>
      <c r="BJ241" s="52"/>
      <c r="BK241" s="52"/>
      <c r="BL241" s="52"/>
      <c r="BM241" s="52"/>
    </row>
    <row r="242" spans="1:65" s="46" customFormat="1" ht="46.5" customHeight="1">
      <c r="A242" s="38">
        <v>241</v>
      </c>
      <c r="B242" s="20" t="s">
        <v>3325</v>
      </c>
      <c r="C242" s="20" t="s">
        <v>3863</v>
      </c>
      <c r="D242" s="26" t="s">
        <v>3864</v>
      </c>
      <c r="E242" s="35" t="s">
        <v>3865</v>
      </c>
      <c r="F242" s="35" t="s">
        <v>788</v>
      </c>
      <c r="G242" s="50" t="s">
        <v>3329</v>
      </c>
      <c r="H242" s="35" t="s">
        <v>1114</v>
      </c>
      <c r="I242" s="35" t="s">
        <v>1115</v>
      </c>
      <c r="J242" s="20" t="s">
        <v>648</v>
      </c>
      <c r="K242" s="20" t="s">
        <v>648</v>
      </c>
      <c r="L242" s="89" t="s">
        <v>3866</v>
      </c>
      <c r="M242" s="25" t="str">
        <f t="shared" si="7"/>
        <v>'구매통보일자','PRCHS_NTFCTN_YMD','물건 등을 사들이는 것을 기관이나 단체 등에 통지하여 보고한 날짜','연월일C8','구입통보일자, 매입통보일자'</v>
      </c>
      <c r="N242" s="25" t="str">
        <f t="shared" si="6"/>
        <v>('구매통보일자','PRCHS_NTFCTN_YMD','물건 등을 사들이는 것을 기관이나 단체 등에 통지하여 보고한 날짜','연월일C8','구입통보일자, 매입통보일자'),</v>
      </c>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2"/>
      <c r="BF242" s="52"/>
      <c r="BG242" s="52"/>
      <c r="BH242" s="52"/>
      <c r="BI242" s="52"/>
      <c r="BJ242" s="52"/>
      <c r="BK242" s="52"/>
      <c r="BL242" s="52"/>
      <c r="BM242" s="52"/>
    </row>
    <row r="243" spans="1:65" s="46" customFormat="1" ht="46.5" customHeight="1">
      <c r="A243" s="39">
        <v>242</v>
      </c>
      <c r="B243" s="20" t="s">
        <v>3325</v>
      </c>
      <c r="C243" s="20" t="s">
        <v>3867</v>
      </c>
      <c r="D243" s="26" t="s">
        <v>3868</v>
      </c>
      <c r="E243" s="35" t="s">
        <v>3869</v>
      </c>
      <c r="F243" s="35" t="s">
        <v>811</v>
      </c>
      <c r="G243" s="42" t="s">
        <v>648</v>
      </c>
      <c r="H243" s="35" t="s">
        <v>1461</v>
      </c>
      <c r="I243" s="35" t="s">
        <v>1462</v>
      </c>
      <c r="J243" s="20" t="s">
        <v>648</v>
      </c>
      <c r="K243" s="20" t="s">
        <v>648</v>
      </c>
      <c r="L243" s="89" t="s">
        <v>3870</v>
      </c>
      <c r="M243" s="25" t="str">
        <f t="shared" si="7"/>
        <v>'구매확정금액','PRCHS_CFMTN_AMT','물건 등을 사들이려고 확실하게 정한 돈의 액수','금액N15','구입확정금액, 매입확정금액'</v>
      </c>
      <c r="N243" s="25" t="str">
        <f t="shared" si="6"/>
        <v>('구매확정금액','PRCHS_CFMTN_AMT','물건 등을 사들이려고 확실하게 정한 돈의 액수','금액N15','구입확정금액, 매입확정금액'),</v>
      </c>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c r="AP243" s="52"/>
      <c r="AQ243" s="52"/>
      <c r="AR243" s="52"/>
      <c r="AS243" s="52"/>
      <c r="AT243" s="52"/>
      <c r="AU243" s="52"/>
      <c r="AV243" s="52"/>
      <c r="AW243" s="52"/>
      <c r="AX243" s="52"/>
      <c r="AY243" s="52"/>
      <c r="AZ243" s="52"/>
      <c r="BA243" s="52"/>
      <c r="BB243" s="52"/>
      <c r="BC243" s="52"/>
      <c r="BD243" s="52"/>
      <c r="BE243" s="52"/>
      <c r="BF243" s="52"/>
      <c r="BG243" s="52"/>
      <c r="BH243" s="52"/>
      <c r="BI243" s="52"/>
      <c r="BJ243" s="52"/>
      <c r="BK243" s="52"/>
      <c r="BL243" s="52"/>
      <c r="BM243" s="52"/>
    </row>
    <row r="244" spans="1:65" s="46" customFormat="1" ht="46.5" customHeight="1">
      <c r="A244" s="96">
        <v>243</v>
      </c>
      <c r="B244" s="97" t="s">
        <v>982</v>
      </c>
      <c r="C244" s="97" t="s">
        <v>42</v>
      </c>
      <c r="D244" s="99" t="s">
        <v>1182</v>
      </c>
      <c r="E244" s="99" t="s">
        <v>1950</v>
      </c>
      <c r="F244" s="106" t="s">
        <v>653</v>
      </c>
      <c r="G244" s="97" t="s">
        <v>1113</v>
      </c>
      <c r="H244" s="110" t="s">
        <v>1576</v>
      </c>
      <c r="I244" s="111" t="s">
        <v>1113</v>
      </c>
      <c r="J244" s="104" t="s">
        <v>1596</v>
      </c>
      <c r="K244" s="104" t="s">
        <v>1113</v>
      </c>
      <c r="L244" s="99" t="s">
        <v>1748</v>
      </c>
      <c r="M244" s="25" t="str">
        <f t="shared" si="7"/>
        <v>'구분명','SE_NM','일정한 기준에 따라 전체를 몇 개로 갈라 나눈 것의 이름','명V100','구분이름, 구분명칭'</v>
      </c>
      <c r="N244" s="25" t="str">
        <f t="shared" si="6"/>
        <v>('구분명','SE_NM','일정한 기준에 따라 전체를 몇 개로 갈라 나눈 것의 이름','명V100','구분이름, 구분명칭'),</v>
      </c>
    </row>
    <row r="245" spans="1:65" s="46" customFormat="1" ht="46.5" customHeight="1">
      <c r="A245" s="109">
        <v>244</v>
      </c>
      <c r="B245" s="97" t="s">
        <v>982</v>
      </c>
      <c r="C245" s="121" t="s">
        <v>1393</v>
      </c>
      <c r="D245" s="99" t="s">
        <v>2982</v>
      </c>
      <c r="E245" s="99" t="s">
        <v>2362</v>
      </c>
      <c r="F245" s="100" t="s">
        <v>818</v>
      </c>
      <c r="G245" s="97" t="s">
        <v>1113</v>
      </c>
      <c r="H245" s="99" t="s">
        <v>1584</v>
      </c>
      <c r="I245" s="111" t="s">
        <v>1113</v>
      </c>
      <c r="J245" s="104" t="s">
        <v>1596</v>
      </c>
      <c r="K245" s="104" t="s">
        <v>1113</v>
      </c>
      <c r="L245" s="111" t="s">
        <v>1867</v>
      </c>
      <c r="M245" s="25" t="str">
        <f t="shared" si="7"/>
        <v>'구분번호','SE_NO','일정한 기준에 따라 전체를 몇 개로 갈라 나눈 것에 부여하는 식별 번호','번호V20','-'</v>
      </c>
      <c r="N245" s="25" t="str">
        <f t="shared" si="6"/>
        <v>('구분번호','SE_NO','일정한 기준에 따라 전체를 몇 개로 갈라 나눈 것에 부여하는 식별 번호','번호V20','-'),</v>
      </c>
    </row>
    <row r="246" spans="1:65" s="46" customFormat="1" ht="46.5" customHeight="1">
      <c r="A246" s="96">
        <v>245</v>
      </c>
      <c r="B246" s="97" t="s">
        <v>982</v>
      </c>
      <c r="C246" s="97" t="s">
        <v>69</v>
      </c>
      <c r="D246" s="99" t="s">
        <v>1183</v>
      </c>
      <c r="E246" s="99" t="s">
        <v>1951</v>
      </c>
      <c r="F246" s="106" t="s">
        <v>653</v>
      </c>
      <c r="G246" s="97" t="s">
        <v>1113</v>
      </c>
      <c r="H246" s="110" t="s">
        <v>1576</v>
      </c>
      <c r="I246" s="111" t="s">
        <v>1113</v>
      </c>
      <c r="J246" s="104" t="s">
        <v>1596</v>
      </c>
      <c r="K246" s="104" t="s">
        <v>1113</v>
      </c>
      <c r="L246" s="99" t="s">
        <v>1749</v>
      </c>
      <c r="M246" s="25" t="str">
        <f t="shared" si="7"/>
        <v>'구역명','ZONE_NM','갈라놓은 지역의 이름','명V100','구역이름, 구역명칭'</v>
      </c>
      <c r="N246" s="25" t="str">
        <f t="shared" si="6"/>
        <v>('구역명','ZONE_NM','갈라놓은 지역의 이름','명V100','구역이름, 구역명칭'),</v>
      </c>
    </row>
    <row r="247" spans="1:65" s="46" customFormat="1" ht="46.5" customHeight="1">
      <c r="A247" s="39">
        <v>246</v>
      </c>
      <c r="B247" s="20" t="s">
        <v>3330</v>
      </c>
      <c r="C247" s="20" t="s">
        <v>3871</v>
      </c>
      <c r="D247" s="26" t="s">
        <v>3872</v>
      </c>
      <c r="E247" s="35" t="s">
        <v>3873</v>
      </c>
      <c r="F247" s="35" t="s">
        <v>3874</v>
      </c>
      <c r="G247" s="42" t="s">
        <v>648</v>
      </c>
      <c r="H247" s="35" t="s">
        <v>3875</v>
      </c>
      <c r="I247" s="35" t="s">
        <v>3876</v>
      </c>
      <c r="J247" s="20" t="s">
        <v>648</v>
      </c>
      <c r="K247" s="20" t="s">
        <v>648</v>
      </c>
      <c r="L247" s="51" t="s">
        <v>474</v>
      </c>
      <c r="M247" s="25" t="str">
        <f t="shared" si="7"/>
        <v>'구우편번호','OZIP','우편물을 쉽게 분류하려는 과거 지번 주소의 우편번호','구우편번호C6','-'</v>
      </c>
      <c r="N247" s="25" t="str">
        <f t="shared" si="6"/>
        <v>('구우편번호','OZIP','우편물을 쉽게 분류하려는 과거 지번 주소의 우편번호','구우편번호C6','-'),</v>
      </c>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2"/>
      <c r="BG247" s="52"/>
      <c r="BH247" s="52"/>
      <c r="BI247" s="52"/>
      <c r="BJ247" s="52"/>
      <c r="BK247" s="52"/>
      <c r="BL247" s="52"/>
      <c r="BM247" s="52"/>
    </row>
    <row r="248" spans="1:65" s="46" customFormat="1" ht="46.5" customHeight="1">
      <c r="A248" s="96">
        <v>247</v>
      </c>
      <c r="B248" s="97" t="s">
        <v>982</v>
      </c>
      <c r="C248" s="121" t="s">
        <v>1387</v>
      </c>
      <c r="D248" s="99" t="s">
        <v>1404</v>
      </c>
      <c r="E248" s="99" t="s">
        <v>2356</v>
      </c>
      <c r="F248" s="100" t="s">
        <v>653</v>
      </c>
      <c r="G248" s="97" t="s">
        <v>1113</v>
      </c>
      <c r="H248" s="110" t="s">
        <v>1576</v>
      </c>
      <c r="I248" s="111" t="s">
        <v>1113</v>
      </c>
      <c r="J248" s="104" t="s">
        <v>1596</v>
      </c>
      <c r="K248" s="104" t="s">
        <v>1113</v>
      </c>
      <c r="L248" s="99" t="s">
        <v>1750</v>
      </c>
      <c r="M248" s="25" t="str">
        <f t="shared" si="7"/>
        <v>'구조물명','STRTS_NM','일정한 설계에 따라 여러 가지 재료를 얽어서 만든 물건에 붙인 이름','명V100','구조물이름, 구조물명칭'</v>
      </c>
      <c r="N248" s="25" t="str">
        <f t="shared" si="6"/>
        <v>('구조물명','STRTS_NM','일정한 설계에 따라 여러 가지 재료를 얽어서 만든 물건에 붙인 이름','명V100','구조물이름, 구조물명칭'),</v>
      </c>
    </row>
    <row r="249" spans="1:65" s="46" customFormat="1" ht="46.5" customHeight="1">
      <c r="A249" s="39">
        <v>248</v>
      </c>
      <c r="B249" s="20" t="s">
        <v>3330</v>
      </c>
      <c r="C249" s="20" t="s">
        <v>3877</v>
      </c>
      <c r="D249" s="26" t="s">
        <v>3878</v>
      </c>
      <c r="E249" s="35" t="s">
        <v>3879</v>
      </c>
      <c r="F249" s="35" t="s">
        <v>653</v>
      </c>
      <c r="G249" s="42" t="s">
        <v>648</v>
      </c>
      <c r="H249" s="35" t="s">
        <v>1576</v>
      </c>
      <c r="I249" s="20" t="s">
        <v>648</v>
      </c>
      <c r="J249" s="20" t="s">
        <v>648</v>
      </c>
      <c r="K249" s="20" t="s">
        <v>648</v>
      </c>
      <c r="L249" s="89" t="s">
        <v>3880</v>
      </c>
      <c r="M249" s="25" t="str">
        <f t="shared" si="7"/>
        <v>'국가명','NTN_NM','일정한 영토와 거기에 사는 사람들로 구성되고, 주권(主權)에 따른 하나의 통치 조직을 가지고 있는 사회 집단의 이름','명V100','나라명,국가이름, 나라이름, 국가명칭, 나라명칭'</v>
      </c>
      <c r="N249" s="25" t="str">
        <f t="shared" si="6"/>
        <v>('국가명','NTN_NM','일정한 영토와 거기에 사는 사람들로 구성되고, 주권(主權)에 따른 하나의 통치 조직을 가지고 있는 사회 집단의 이름','명V100','나라명,국가이름, 나라이름, 국가명칭, 나라명칭'),</v>
      </c>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c r="AP249" s="52"/>
      <c r="AQ249" s="52"/>
      <c r="AR249" s="52"/>
      <c r="AS249" s="52"/>
      <c r="AT249" s="52"/>
      <c r="AU249" s="52"/>
      <c r="AV249" s="52"/>
      <c r="AW249" s="52"/>
      <c r="AX249" s="52"/>
      <c r="AY249" s="52"/>
      <c r="AZ249" s="52"/>
      <c r="BA249" s="52"/>
      <c r="BB249" s="52"/>
      <c r="BC249" s="52"/>
      <c r="BD249" s="52"/>
      <c r="BE249" s="52"/>
      <c r="BF249" s="52"/>
      <c r="BG249" s="52"/>
      <c r="BH249" s="52"/>
      <c r="BI249" s="52"/>
      <c r="BJ249" s="52"/>
      <c r="BK249" s="52"/>
      <c r="BL249" s="52"/>
      <c r="BM249" s="52"/>
    </row>
    <row r="250" spans="1:65" s="46" customFormat="1" ht="46.5" customHeight="1">
      <c r="A250" s="38">
        <v>249</v>
      </c>
      <c r="B250" s="20" t="s">
        <v>3330</v>
      </c>
      <c r="C250" s="16" t="s">
        <v>3881</v>
      </c>
      <c r="D250" s="26" t="s">
        <v>3882</v>
      </c>
      <c r="E250" s="35" t="s">
        <v>3883</v>
      </c>
      <c r="F250" s="35" t="s">
        <v>3349</v>
      </c>
      <c r="G250" s="50" t="s">
        <v>3884</v>
      </c>
      <c r="H250" s="35" t="s">
        <v>1120</v>
      </c>
      <c r="I250" s="20" t="s">
        <v>648</v>
      </c>
      <c r="J250" s="134" t="s">
        <v>3885</v>
      </c>
      <c r="K250" s="35" t="s">
        <v>3425</v>
      </c>
      <c r="L250" s="89" t="s">
        <v>3886</v>
      </c>
      <c r="M250" s="25" t="str">
        <f t="shared" si="7"/>
        <v>'국가코드','NTN_CD','일정한 영토와 거기에 사는 사람들로 구성되고, 주권(主權)에 따른 하나의 통치 조직을 가지고 있는 사회 집단을 구분하는 기호 체계로 ISO 3166-1 numeric 표준에 따른 기호 체계','코드C3','나라코드'</v>
      </c>
      <c r="N250" s="25" t="str">
        <f t="shared" si="6"/>
        <v>('국가코드','NTN_CD','일정한 영토와 거기에 사는 사람들로 구성되고, 주권(主權)에 따른 하나의 통치 조직을 가지고 있는 사회 집단을 구분하는 기호 체계로 ISO 3166-1 numeric 표준에 따른 기호 체계','코드C3','나라코드'),</v>
      </c>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c r="AP250" s="52"/>
      <c r="AQ250" s="52"/>
      <c r="AR250" s="52"/>
      <c r="AS250" s="52"/>
      <c r="AT250" s="52"/>
      <c r="AU250" s="52"/>
      <c r="AV250" s="52"/>
      <c r="AW250" s="52"/>
      <c r="AX250" s="52"/>
      <c r="AY250" s="52"/>
      <c r="AZ250" s="52"/>
      <c r="BA250" s="52"/>
      <c r="BB250" s="52"/>
      <c r="BC250" s="52"/>
      <c r="BD250" s="52"/>
      <c r="BE250" s="52"/>
      <c r="BF250" s="52"/>
      <c r="BG250" s="52"/>
      <c r="BH250" s="52"/>
      <c r="BI250" s="52"/>
      <c r="BJ250" s="52"/>
      <c r="BK250" s="52"/>
      <c r="BL250" s="52"/>
      <c r="BM250" s="52"/>
    </row>
    <row r="251" spans="1:65" s="46" customFormat="1" ht="46.5" customHeight="1">
      <c r="A251" s="109">
        <v>250</v>
      </c>
      <c r="B251" s="97" t="s">
        <v>982</v>
      </c>
      <c r="C251" s="97" t="s">
        <v>319</v>
      </c>
      <c r="D251" s="99" t="s">
        <v>2689</v>
      </c>
      <c r="E251" s="99" t="s">
        <v>1952</v>
      </c>
      <c r="F251" s="106" t="s">
        <v>653</v>
      </c>
      <c r="G251" s="97" t="s">
        <v>1113</v>
      </c>
      <c r="H251" s="110" t="s">
        <v>1576</v>
      </c>
      <c r="I251" s="111" t="s">
        <v>1113</v>
      </c>
      <c r="J251" s="104" t="s">
        <v>1596</v>
      </c>
      <c r="K251" s="113" t="s">
        <v>1113</v>
      </c>
      <c r="L251" s="99" t="s">
        <v>1751</v>
      </c>
      <c r="M251" s="25" t="str">
        <f t="shared" si="7"/>
        <v>'국적명','NTNLTY_NM','소속되어 있는 나라의 이름','명V100','국적이름, 국적명칭'</v>
      </c>
      <c r="N251" s="25" t="str">
        <f t="shared" si="6"/>
        <v>('국적명','NTNLTY_NM','소속되어 있는 나라의 이름','명V100','국적이름, 국적명칭'),</v>
      </c>
    </row>
    <row r="252" spans="1:65" s="46" customFormat="1" ht="46.5" customHeight="1">
      <c r="A252" s="96">
        <v>251</v>
      </c>
      <c r="B252" s="97" t="s">
        <v>982</v>
      </c>
      <c r="C252" s="97" t="s">
        <v>1110</v>
      </c>
      <c r="D252" s="99" t="s">
        <v>2983</v>
      </c>
      <c r="E252" s="99" t="s">
        <v>2719</v>
      </c>
      <c r="F252" s="106" t="s">
        <v>863</v>
      </c>
      <c r="G252" s="97" t="s">
        <v>1113</v>
      </c>
      <c r="H252" s="106" t="s">
        <v>1593</v>
      </c>
      <c r="I252" s="110">
        <v>9999</v>
      </c>
      <c r="J252" s="104" t="s">
        <v>1596</v>
      </c>
      <c r="K252" s="104" t="s">
        <v>1113</v>
      </c>
      <c r="L252" s="99" t="s">
        <v>1724</v>
      </c>
      <c r="M252" s="25" t="str">
        <f t="shared" si="7"/>
        <v>'국전화번호','TELOFC_TELNO','전화 가입자에게 부여된 전화번호 중 개별화 번호 앞에 있는 최대 4자리로 구성된 번호','전화번호V4','중간전화번호, 중간자리전화번호, 앞자리전화번호, 교환국전화번호'</v>
      </c>
      <c r="N252" s="25" t="str">
        <f t="shared" si="6"/>
        <v>('국전화번호','TELOFC_TELNO','전화 가입자에게 부여된 전화번호 중 개별화 번호 앞에 있는 최대 4자리로 구성된 번호','전화번호V4','중간전화번호, 중간자리전화번호, 앞자리전화번호, 교환국전화번호'),</v>
      </c>
    </row>
    <row r="253" spans="1:65" s="46" customFormat="1" ht="46.5" customHeight="1">
      <c r="A253" s="109">
        <v>252</v>
      </c>
      <c r="B253" s="97" t="s">
        <v>982</v>
      </c>
      <c r="C253" s="97" t="s">
        <v>90</v>
      </c>
      <c r="D253" s="99" t="s">
        <v>2984</v>
      </c>
      <c r="E253" s="99" t="s">
        <v>1953</v>
      </c>
      <c r="F253" s="112" t="s">
        <v>656</v>
      </c>
      <c r="G253" s="97" t="s">
        <v>1113</v>
      </c>
      <c r="H253" s="110" t="s">
        <v>1578</v>
      </c>
      <c r="I253" s="111" t="s">
        <v>1113</v>
      </c>
      <c r="J253" s="104" t="s">
        <v>1596</v>
      </c>
      <c r="K253" s="104" t="s">
        <v>1113</v>
      </c>
      <c r="L253" s="99" t="s">
        <v>1752</v>
      </c>
      <c r="M253" s="25" t="str">
        <f t="shared" si="7"/>
        <v>'권역명','SAREA_NM','어떤 특정한 범위 안에 있는 지역의 이름','명V256','권역이름, 권역명칭'</v>
      </c>
      <c r="N253" s="25" t="str">
        <f t="shared" si="6"/>
        <v>('권역명','SAREA_NM','어떤 특정한 범위 안에 있는 지역의 이름','명V256','권역이름, 권역명칭'),</v>
      </c>
    </row>
    <row r="254" spans="1:65" s="46" customFormat="1" ht="46.5" customHeight="1">
      <c r="A254" s="96">
        <v>253</v>
      </c>
      <c r="B254" s="97" t="s">
        <v>982</v>
      </c>
      <c r="C254" s="97" t="s">
        <v>1300</v>
      </c>
      <c r="D254" s="99" t="s">
        <v>2985</v>
      </c>
      <c r="E254" s="99" t="s">
        <v>2284</v>
      </c>
      <c r="F254" s="100" t="s">
        <v>1436</v>
      </c>
      <c r="G254" s="97" t="s">
        <v>1113</v>
      </c>
      <c r="H254" s="110" t="s">
        <v>1576</v>
      </c>
      <c r="I254" s="111" t="s">
        <v>1113</v>
      </c>
      <c r="J254" s="104" t="s">
        <v>1596</v>
      </c>
      <c r="K254" s="104" t="s">
        <v>1113</v>
      </c>
      <c r="L254" s="99" t="s">
        <v>1753</v>
      </c>
      <c r="M254" s="25" t="str">
        <f t="shared" si="7"/>
        <v>'권한그룹명','AUTHRT_GROUP_NM','함께 행동하거나 공통점이 있어 한데 묶이며 권리나 권력을 행사할 수 있는 사람이나 기관의 무리에 붙인 이름','명V100','권한그룹이름, 권한그룹명칭'</v>
      </c>
      <c r="N254" s="25" t="str">
        <f t="shared" si="6"/>
        <v>('권한그룹명','AUTHRT_GROUP_NM','함께 행동하거나 공통점이 있어 한데 묶이며 권리나 권력을 행사할 수 있는 사람이나 기관의 무리에 붙인 이름','명V100','권한그룹이름, 권한그룹명칭'),</v>
      </c>
    </row>
    <row r="255" spans="1:65" s="46" customFormat="1" ht="46.5" customHeight="1">
      <c r="A255" s="109">
        <v>254</v>
      </c>
      <c r="B255" s="97" t="s">
        <v>982</v>
      </c>
      <c r="C255" s="97" t="s">
        <v>14</v>
      </c>
      <c r="D255" s="99" t="s">
        <v>1184</v>
      </c>
      <c r="E255" s="99" t="s">
        <v>1954</v>
      </c>
      <c r="F255" s="106" t="s">
        <v>653</v>
      </c>
      <c r="G255" s="97" t="s">
        <v>1113</v>
      </c>
      <c r="H255" s="110" t="s">
        <v>1576</v>
      </c>
      <c r="I255" s="111" t="s">
        <v>1113</v>
      </c>
      <c r="J255" s="104" t="s">
        <v>1596</v>
      </c>
      <c r="K255" s="104" t="s">
        <v>1113</v>
      </c>
      <c r="L255" s="99" t="s">
        <v>1754</v>
      </c>
      <c r="M255" s="25" t="str">
        <f t="shared" si="7"/>
        <v>'권한명','AUTHRT_NM','어떤 사람이나 기관의 권리나 권력이 미치는 범위의 이름','명V100','권한이름, 권한명칭'</v>
      </c>
      <c r="N255" s="25" t="str">
        <f t="shared" si="6"/>
        <v>('권한명','AUTHRT_NM','어떤 사람이나 기관의 권리나 권력이 미치는 범위의 이름','명V100','권한이름, 권한명칭'),</v>
      </c>
    </row>
    <row r="256" spans="1:65" s="46" customFormat="1" ht="46.5" customHeight="1">
      <c r="A256" s="96">
        <v>255</v>
      </c>
      <c r="B256" s="97" t="s">
        <v>982</v>
      </c>
      <c r="C256" s="121" t="s">
        <v>1352</v>
      </c>
      <c r="D256" s="99" t="s">
        <v>2345</v>
      </c>
      <c r="E256" s="99" t="s">
        <v>2346</v>
      </c>
      <c r="F256" s="106" t="s">
        <v>1370</v>
      </c>
      <c r="G256" s="97" t="s">
        <v>1113</v>
      </c>
      <c r="H256" s="110" t="s">
        <v>1577</v>
      </c>
      <c r="I256" s="111" t="s">
        <v>1113</v>
      </c>
      <c r="J256" s="104" t="s">
        <v>1596</v>
      </c>
      <c r="K256" s="104" t="s">
        <v>1113</v>
      </c>
      <c r="L256" s="104" t="s">
        <v>1113</v>
      </c>
      <c r="M256" s="25" t="str">
        <f t="shared" si="7"/>
        <v>'권한설명','AUTHRT_EXPLN','어떤 사람이나 기관의 권리나 권력이 미치는 범위에 대한 설명','내용V4000','-'</v>
      </c>
      <c r="N256" s="25" t="str">
        <f t="shared" si="6"/>
        <v>('권한설명','AUTHRT_EXPLN','어떤 사람이나 기관의 권리나 권력이 미치는 범위에 대한 설명','내용V4000','-'),</v>
      </c>
    </row>
    <row r="257" spans="1:65" s="46" customFormat="1" ht="46.5" customHeight="1">
      <c r="A257" s="109">
        <v>256</v>
      </c>
      <c r="B257" s="97" t="s">
        <v>982</v>
      </c>
      <c r="C257" s="98" t="s">
        <v>2425</v>
      </c>
      <c r="D257" s="99" t="s">
        <v>3269</v>
      </c>
      <c r="E257" s="99" t="s">
        <v>2840</v>
      </c>
      <c r="F257" s="100" t="s">
        <v>792</v>
      </c>
      <c r="G257" s="112" t="s">
        <v>1123</v>
      </c>
      <c r="H257" s="102" t="s">
        <v>1124</v>
      </c>
      <c r="I257" s="100" t="s">
        <v>1125</v>
      </c>
      <c r="J257" s="103" t="s">
        <v>648</v>
      </c>
      <c r="K257" s="104" t="s">
        <v>648</v>
      </c>
      <c r="L257" s="104" t="s">
        <v>648</v>
      </c>
      <c r="M257" s="25" t="str">
        <f t="shared" si="7"/>
        <v>'권한시작시각','AUTHRT_BGNG_TM','어떤 사람이나 기관의 권리나 권력이 미치는 범위가 처음으로 이루어진 어느 한 시점','시분초C6','-'</v>
      </c>
      <c r="N257" s="25" t="str">
        <f t="shared" si="6"/>
        <v>('권한시작시각','AUTHRT_BGNG_TM','어떤 사람이나 기관의 권리나 권력이 미치는 범위가 처음으로 이루어진 어느 한 시점','시분초C6','-'),</v>
      </c>
    </row>
    <row r="258" spans="1:65" s="46" customFormat="1" ht="46.5" customHeight="1">
      <c r="A258" s="38">
        <v>257</v>
      </c>
      <c r="B258" s="20" t="s">
        <v>3325</v>
      </c>
      <c r="C258" s="20" t="s">
        <v>3887</v>
      </c>
      <c r="D258" s="26" t="s">
        <v>3888</v>
      </c>
      <c r="E258" s="35" t="s">
        <v>3889</v>
      </c>
      <c r="F258" s="35" t="s">
        <v>794</v>
      </c>
      <c r="G258" s="50" t="s">
        <v>1116</v>
      </c>
      <c r="H258" s="35" t="s">
        <v>1117</v>
      </c>
      <c r="I258" s="35" t="s">
        <v>1118</v>
      </c>
      <c r="J258" s="20" t="s">
        <v>648</v>
      </c>
      <c r="K258" s="20" t="s">
        <v>648</v>
      </c>
      <c r="L258" s="51" t="s">
        <v>474</v>
      </c>
      <c r="M258" s="25" t="str">
        <f t="shared" si="7"/>
        <v>'권한시작일시','AUTHRT_BGNG_DT','어떤 사람이나 기관의 권리나 권력이 미치는 범위가 시작된 날짜와 시각','연월일시분초D','-'</v>
      </c>
      <c r="N258" s="25" t="str">
        <f t="shared" ref="N258:N321" si="8">CONCATENATE("(",M258,"),")</f>
        <v>('권한시작일시','AUTHRT_BGNG_DT','어떤 사람이나 기관의 권리나 권력이 미치는 범위가 시작된 날짜와 시각','연월일시분초D','-'),</v>
      </c>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52"/>
      <c r="AQ258" s="52"/>
      <c r="AR258" s="52"/>
      <c r="AS258" s="52"/>
      <c r="AT258" s="52"/>
      <c r="AU258" s="52"/>
      <c r="AV258" s="52"/>
      <c r="AW258" s="52"/>
      <c r="AX258" s="52"/>
      <c r="AY258" s="52"/>
      <c r="AZ258" s="52"/>
      <c r="BA258" s="52"/>
      <c r="BB258" s="52"/>
      <c r="BC258" s="52"/>
      <c r="BD258" s="52"/>
      <c r="BE258" s="52"/>
      <c r="BF258" s="52"/>
      <c r="BG258" s="52"/>
      <c r="BH258" s="52"/>
      <c r="BI258" s="52"/>
      <c r="BJ258" s="52"/>
      <c r="BK258" s="52"/>
      <c r="BL258" s="52"/>
      <c r="BM258" s="52"/>
    </row>
    <row r="259" spans="1:65" s="46" customFormat="1" ht="46.5" customHeight="1">
      <c r="A259" s="39">
        <v>258</v>
      </c>
      <c r="B259" s="20" t="s">
        <v>3338</v>
      </c>
      <c r="C259" s="20" t="s">
        <v>3890</v>
      </c>
      <c r="D259" s="26" t="s">
        <v>3891</v>
      </c>
      <c r="E259" s="35" t="s">
        <v>3892</v>
      </c>
      <c r="F259" s="35" t="s">
        <v>788</v>
      </c>
      <c r="G259" s="50" t="s">
        <v>1119</v>
      </c>
      <c r="H259" s="35" t="s">
        <v>1114</v>
      </c>
      <c r="I259" s="35" t="s">
        <v>1115</v>
      </c>
      <c r="J259" s="20" t="s">
        <v>648</v>
      </c>
      <c r="K259" s="20" t="s">
        <v>648</v>
      </c>
      <c r="L259" s="51" t="s">
        <v>474</v>
      </c>
      <c r="M259" s="25" t="str">
        <f t="shared" ref="M259:M322" si="9">CONCATENATE("'",C259,"','",E259,"','",D259,"','",F259,"','",L259,"'")</f>
        <v>'권한시작일자','AUTHRT_BGNG_YMD','어떤 사람이나 기관의 권리나 권력이 미치는 범위가 시작된 날짜','연월일C8','-'</v>
      </c>
      <c r="N259" s="25" t="str">
        <f t="shared" si="8"/>
        <v>('권한시작일자','AUTHRT_BGNG_YMD','어떤 사람이나 기관의 권리나 권력이 미치는 범위가 시작된 날짜','연월일C8','-'),</v>
      </c>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52"/>
      <c r="AQ259" s="52"/>
      <c r="AR259" s="52"/>
      <c r="AS259" s="52"/>
      <c r="AT259" s="52"/>
      <c r="AU259" s="52"/>
      <c r="AV259" s="52"/>
      <c r="AW259" s="52"/>
      <c r="AX259" s="52"/>
      <c r="AY259" s="52"/>
      <c r="AZ259" s="52"/>
      <c r="BA259" s="52"/>
      <c r="BB259" s="52"/>
      <c r="BC259" s="52"/>
      <c r="BD259" s="52"/>
      <c r="BE259" s="52"/>
      <c r="BF259" s="52"/>
      <c r="BG259" s="52"/>
      <c r="BH259" s="52"/>
      <c r="BI259" s="52"/>
      <c r="BJ259" s="52"/>
      <c r="BK259" s="52"/>
      <c r="BL259" s="52"/>
      <c r="BM259" s="52"/>
    </row>
    <row r="260" spans="1:65" s="46" customFormat="1" ht="46.5" customHeight="1">
      <c r="A260" s="96">
        <v>259</v>
      </c>
      <c r="B260" s="97" t="s">
        <v>982</v>
      </c>
      <c r="C260" s="97" t="s">
        <v>1314</v>
      </c>
      <c r="D260" s="99" t="s">
        <v>2986</v>
      </c>
      <c r="E260" s="99" t="s">
        <v>2299</v>
      </c>
      <c r="F260" s="106" t="s">
        <v>658</v>
      </c>
      <c r="G260" s="102" t="s">
        <v>2962</v>
      </c>
      <c r="H260" s="100" t="s">
        <v>1121</v>
      </c>
      <c r="I260" s="107" t="s">
        <v>1122</v>
      </c>
      <c r="J260" s="104" t="s">
        <v>1596</v>
      </c>
      <c r="K260" s="104" t="s">
        <v>1113</v>
      </c>
      <c r="L260" s="104" t="s">
        <v>1113</v>
      </c>
      <c r="M260" s="25" t="str">
        <f t="shared" si="9"/>
        <v>'권한여부','AUTHRT_YN','어떤 사람이나 기관의 권리나 권력이 미치는지 여부','여부C1','-'</v>
      </c>
      <c r="N260" s="25" t="str">
        <f t="shared" si="8"/>
        <v>('권한여부','AUTHRT_YN','어떤 사람이나 기관의 권리나 권력이 미치는지 여부','여부C1','-'),</v>
      </c>
    </row>
    <row r="261" spans="1:65" s="46" customFormat="1" ht="46.5" customHeight="1">
      <c r="A261" s="109">
        <v>260</v>
      </c>
      <c r="B261" s="97" t="s">
        <v>982</v>
      </c>
      <c r="C261" s="98" t="s">
        <v>2426</v>
      </c>
      <c r="D261" s="99" t="s">
        <v>3261</v>
      </c>
      <c r="E261" s="99" t="s">
        <v>2841</v>
      </c>
      <c r="F261" s="100" t="s">
        <v>792</v>
      </c>
      <c r="G261" s="112" t="s">
        <v>1123</v>
      </c>
      <c r="H261" s="102" t="s">
        <v>1124</v>
      </c>
      <c r="I261" s="100" t="s">
        <v>1125</v>
      </c>
      <c r="J261" s="103" t="s">
        <v>648</v>
      </c>
      <c r="K261" s="104" t="s">
        <v>648</v>
      </c>
      <c r="L261" s="104" t="s">
        <v>648</v>
      </c>
      <c r="M261" s="25" t="str">
        <f t="shared" si="9"/>
        <v>'권한종료시각','AUTHRT_END_TM','어떤 사람이나 기관의 권리나 권력이 미치는 범위가 끝난 어느 한 시점','시분초C6','-'</v>
      </c>
      <c r="N261" s="25" t="str">
        <f t="shared" si="8"/>
        <v>('권한종료시각','AUTHRT_END_TM','어떤 사람이나 기관의 권리나 권력이 미치는 범위가 끝난 어느 한 시점','시분초C6','-'),</v>
      </c>
    </row>
    <row r="262" spans="1:65" s="47" customFormat="1" ht="46.5" customHeight="1">
      <c r="A262" s="38">
        <v>261</v>
      </c>
      <c r="B262" s="20" t="s">
        <v>3325</v>
      </c>
      <c r="C262" s="20" t="s">
        <v>3893</v>
      </c>
      <c r="D262" s="26" t="s">
        <v>3894</v>
      </c>
      <c r="E262" s="35" t="s">
        <v>3895</v>
      </c>
      <c r="F262" s="35" t="s">
        <v>794</v>
      </c>
      <c r="G262" s="50" t="s">
        <v>1116</v>
      </c>
      <c r="H262" s="35" t="s">
        <v>1117</v>
      </c>
      <c r="I262" s="35" t="s">
        <v>1118</v>
      </c>
      <c r="J262" s="20" t="s">
        <v>648</v>
      </c>
      <c r="K262" s="20" t="s">
        <v>648</v>
      </c>
      <c r="L262" s="51" t="s">
        <v>474</v>
      </c>
      <c r="M262" s="25" t="str">
        <f t="shared" si="9"/>
        <v>'권한종료일시','AUTHRT_END_DT','어떤 사람이나 기관의 권리나 권력이 미치는 범위가 끝난 날짜와 시각','연월일시분초D','-'</v>
      </c>
      <c r="N262" s="25" t="str">
        <f t="shared" si="8"/>
        <v>('권한종료일시','AUTHRT_END_DT','어떤 사람이나 기관의 권리나 권력이 미치는 범위가 끝난 날짜와 시각','연월일시분초D','-'),</v>
      </c>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52"/>
      <c r="AQ262" s="52"/>
      <c r="AR262" s="52"/>
      <c r="AS262" s="52"/>
      <c r="AT262" s="52"/>
      <c r="AU262" s="52"/>
      <c r="AV262" s="52"/>
      <c r="AW262" s="52"/>
      <c r="AX262" s="52"/>
      <c r="AY262" s="52"/>
      <c r="AZ262" s="52"/>
      <c r="BA262" s="52"/>
      <c r="BB262" s="52"/>
      <c r="BC262" s="52"/>
      <c r="BD262" s="52"/>
      <c r="BE262" s="52"/>
      <c r="BF262" s="52"/>
      <c r="BG262" s="52"/>
      <c r="BH262" s="52"/>
      <c r="BI262" s="52"/>
      <c r="BJ262" s="52"/>
      <c r="BK262" s="52"/>
      <c r="BL262" s="52"/>
      <c r="BM262" s="52"/>
    </row>
    <row r="263" spans="1:65" s="46" customFormat="1" ht="46.5" customHeight="1">
      <c r="A263" s="39">
        <v>262</v>
      </c>
      <c r="B263" s="20" t="s">
        <v>3338</v>
      </c>
      <c r="C263" s="20" t="s">
        <v>3896</v>
      </c>
      <c r="D263" s="26" t="s">
        <v>3897</v>
      </c>
      <c r="E263" s="35" t="s">
        <v>3898</v>
      </c>
      <c r="F263" s="35" t="s">
        <v>788</v>
      </c>
      <c r="G263" s="50" t="s">
        <v>1119</v>
      </c>
      <c r="H263" s="35" t="s">
        <v>1114</v>
      </c>
      <c r="I263" s="35" t="s">
        <v>1115</v>
      </c>
      <c r="J263" s="20" t="s">
        <v>648</v>
      </c>
      <c r="K263" s="20" t="s">
        <v>648</v>
      </c>
      <c r="L263" s="51" t="s">
        <v>474</v>
      </c>
      <c r="M263" s="25" t="str">
        <f t="shared" si="9"/>
        <v>'권한종료일자','AUTHRT_END_YMD','어떤 사람이나 기관의 권리나 권력이 미치는 범위가 끝난 날짜','연월일C8','-'</v>
      </c>
      <c r="N263" s="25" t="str">
        <f t="shared" si="8"/>
        <v>('권한종료일자','AUTHRT_END_YMD','어떤 사람이나 기관의 권리나 권력이 미치는 범위가 끝난 날짜','연월일C8','-'),</v>
      </c>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52"/>
      <c r="AQ263" s="52"/>
      <c r="AR263" s="52"/>
      <c r="AS263" s="52"/>
      <c r="AT263" s="52"/>
      <c r="AU263" s="52"/>
      <c r="AV263" s="52"/>
      <c r="AW263" s="52"/>
      <c r="AX263" s="52"/>
      <c r="AY263" s="52"/>
      <c r="AZ263" s="52"/>
      <c r="BA263" s="52"/>
      <c r="BB263" s="52"/>
      <c r="BC263" s="52"/>
      <c r="BD263" s="52"/>
      <c r="BE263" s="52"/>
      <c r="BF263" s="52"/>
      <c r="BG263" s="52"/>
      <c r="BH263" s="52"/>
      <c r="BI263" s="52"/>
      <c r="BJ263" s="52"/>
      <c r="BK263" s="52"/>
      <c r="BL263" s="52"/>
      <c r="BM263" s="52"/>
    </row>
    <row r="264" spans="1:65" s="46" customFormat="1" ht="46.5" customHeight="1">
      <c r="A264" s="96">
        <v>263</v>
      </c>
      <c r="B264" s="97" t="s">
        <v>982</v>
      </c>
      <c r="C264" s="97" t="s">
        <v>841</v>
      </c>
      <c r="D264" s="99" t="s">
        <v>2690</v>
      </c>
      <c r="E264" s="99" t="s">
        <v>2691</v>
      </c>
      <c r="F264" s="112" t="s">
        <v>789</v>
      </c>
      <c r="G264" s="102" t="s">
        <v>1129</v>
      </c>
      <c r="H264" s="100" t="s">
        <v>1130</v>
      </c>
      <c r="I264" s="107" t="s">
        <v>1131</v>
      </c>
      <c r="J264" s="104" t="s">
        <v>1596</v>
      </c>
      <c r="K264" s="104" t="s">
        <v>1113</v>
      </c>
      <c r="L264" s="113" t="s">
        <v>1867</v>
      </c>
      <c r="M264" s="25" t="str">
        <f t="shared" si="9"/>
        <v>'귀속연월','BLN_YM','재산이나 영토, 권리 따위가 특정 주체에 붙거나 딸린 연도와 월','연월C6','-'</v>
      </c>
      <c r="N264" s="25" t="str">
        <f t="shared" si="8"/>
        <v>('귀속연월','BLN_YM','재산이나 영토, 권리 따위가 특정 주체에 붙거나 딸린 연도와 월','연월C6','-'),</v>
      </c>
    </row>
    <row r="265" spans="1:65" s="46" customFormat="1" ht="46.5" customHeight="1">
      <c r="A265" s="109">
        <v>264</v>
      </c>
      <c r="B265" s="97" t="s">
        <v>982</v>
      </c>
      <c r="C265" s="97" t="s">
        <v>231</v>
      </c>
      <c r="D265" s="99" t="s">
        <v>1185</v>
      </c>
      <c r="E265" s="99" t="s">
        <v>1955</v>
      </c>
      <c r="F265" s="99" t="s">
        <v>653</v>
      </c>
      <c r="G265" s="97" t="s">
        <v>1113</v>
      </c>
      <c r="H265" s="110" t="s">
        <v>1576</v>
      </c>
      <c r="I265" s="111" t="s">
        <v>1113</v>
      </c>
      <c r="J265" s="104" t="s">
        <v>1596</v>
      </c>
      <c r="K265" s="104" t="s">
        <v>1113</v>
      </c>
      <c r="L265" s="99" t="s">
        <v>1755</v>
      </c>
      <c r="M265" s="25" t="str">
        <f t="shared" si="9"/>
        <v>'규격명','SPCFCT_NM','일정한 규정에 들어맞는 격식의 이름','명V100','규격이름, 규격명칭'</v>
      </c>
      <c r="N265" s="25" t="str">
        <f t="shared" si="8"/>
        <v>('규격명','SPCFCT_NM','일정한 규정에 들어맞는 격식의 이름','명V100','규격이름, 규격명칭'),</v>
      </c>
    </row>
    <row r="266" spans="1:65" s="46" customFormat="1" ht="46.5" customHeight="1">
      <c r="A266" s="96">
        <v>265</v>
      </c>
      <c r="B266" s="97" t="s">
        <v>982</v>
      </c>
      <c r="C266" s="97" t="s">
        <v>5</v>
      </c>
      <c r="D266" s="99" t="s">
        <v>1186</v>
      </c>
      <c r="E266" s="99" t="s">
        <v>1956</v>
      </c>
      <c r="F266" s="106" t="s">
        <v>653</v>
      </c>
      <c r="G266" s="97" t="s">
        <v>1113</v>
      </c>
      <c r="H266" s="110" t="s">
        <v>1576</v>
      </c>
      <c r="I266" s="111" t="s">
        <v>1113</v>
      </c>
      <c r="J266" s="104" t="s">
        <v>1596</v>
      </c>
      <c r="K266" s="104" t="s">
        <v>1113</v>
      </c>
      <c r="L266" s="99" t="s">
        <v>1756</v>
      </c>
      <c r="M266" s="25" t="str">
        <f t="shared" si="9"/>
        <v>'그룹명','GROUP_NM','함께 행동하거나 공통점이 있어 한데 묶일 수 있는 사람들이나 사물의 무리의 이름','명V100','그룹이름, 그룹명칭'</v>
      </c>
      <c r="N266" s="25" t="str">
        <f t="shared" si="8"/>
        <v>('그룹명','GROUP_NM','함께 행동하거나 공통점이 있어 한데 묶일 수 있는 사람들이나 사물의 무리의 이름','명V100','그룹이름, 그룹명칭'),</v>
      </c>
    </row>
    <row r="267" spans="1:65" s="46" customFormat="1" ht="46.5" customHeight="1">
      <c r="A267" s="109">
        <v>266</v>
      </c>
      <c r="B267" s="97" t="s">
        <v>982</v>
      </c>
      <c r="C267" s="121" t="s">
        <v>1355</v>
      </c>
      <c r="D267" s="99" t="s">
        <v>2349</v>
      </c>
      <c r="E267" s="99" t="s">
        <v>2350</v>
      </c>
      <c r="F267" s="106" t="s">
        <v>1370</v>
      </c>
      <c r="G267" s="97" t="s">
        <v>1113</v>
      </c>
      <c r="H267" s="110" t="s">
        <v>1577</v>
      </c>
      <c r="I267" s="111" t="s">
        <v>1113</v>
      </c>
      <c r="J267" s="104" t="s">
        <v>1596</v>
      </c>
      <c r="K267" s="104" t="s">
        <v>1113</v>
      </c>
      <c r="L267" s="104" t="s">
        <v>1113</v>
      </c>
      <c r="M267" s="25" t="str">
        <f t="shared" si="9"/>
        <v>'그룹설명','GROUP_EXPLN','함께 행동하거나 공통점이 있어 한데 묶일 수 있는 사람들이나 사물의 무리에 대한 설명','내용V4000','-'</v>
      </c>
      <c r="N267" s="25" t="str">
        <f t="shared" si="8"/>
        <v>('그룹설명','GROUP_EXPLN','함께 행동하거나 공통점이 있어 한데 묶일 수 있는 사람들이나 사물의 무리에 대한 설명','내용V4000','-'),</v>
      </c>
    </row>
    <row r="268" spans="1:65" s="46" customFormat="1" ht="46.5" customHeight="1">
      <c r="A268" s="96">
        <v>267</v>
      </c>
      <c r="B268" s="97" t="s">
        <v>982</v>
      </c>
      <c r="C268" s="97" t="s">
        <v>220</v>
      </c>
      <c r="D268" s="99" t="s">
        <v>953</v>
      </c>
      <c r="E268" s="99" t="s">
        <v>1957</v>
      </c>
      <c r="F268" s="99" t="s">
        <v>883</v>
      </c>
      <c r="G268" s="97" t="s">
        <v>1113</v>
      </c>
      <c r="H268" s="114" t="s">
        <v>1472</v>
      </c>
      <c r="I268" s="115" t="s">
        <v>1472</v>
      </c>
      <c r="J268" s="104" t="s">
        <v>1596</v>
      </c>
      <c r="K268" s="104" t="s">
        <v>1113</v>
      </c>
      <c r="L268" s="99" t="s">
        <v>1060</v>
      </c>
      <c r="M268" s="25" t="str">
        <f t="shared" si="9"/>
        <v>'그룹일련번호','GROUP_SN','함께 행동하거나 공통점이 있어 한데 묶일 수 있는 사람들이나 사물의 무리에 일률적으로 연속되게 매긴 번호','일련번호N22','그룹번호'</v>
      </c>
      <c r="N268" s="25" t="str">
        <f t="shared" si="8"/>
        <v>('그룹일련번호','GROUP_SN','함께 행동하거나 공통점이 있어 한데 묶일 수 있는 사람들이나 사물의 무리에 일률적으로 연속되게 매긴 번호','일련번호N22','그룹번호'),</v>
      </c>
    </row>
    <row r="269" spans="1:65" s="46" customFormat="1" ht="46.5" customHeight="1">
      <c r="A269" s="39">
        <v>268</v>
      </c>
      <c r="B269" s="20" t="s">
        <v>3325</v>
      </c>
      <c r="C269" s="20" t="s">
        <v>3899</v>
      </c>
      <c r="D269" s="26" t="s">
        <v>3900</v>
      </c>
      <c r="E269" s="35" t="s">
        <v>3901</v>
      </c>
      <c r="F269" s="35" t="s">
        <v>827</v>
      </c>
      <c r="G269" s="42" t="s">
        <v>648</v>
      </c>
      <c r="H269" s="35">
        <v>9999999999</v>
      </c>
      <c r="I269" s="35">
        <v>9999999999</v>
      </c>
      <c r="J269" s="20" t="s">
        <v>648</v>
      </c>
      <c r="K269" s="20" t="s">
        <v>648</v>
      </c>
      <c r="L269" s="51" t="s">
        <v>474</v>
      </c>
      <c r="M269" s="25" t="str">
        <f t="shared" si="9"/>
        <v>'근로자수','WRKR_CNT','근로에 따른 소득으로 생활하는 사람의 수','수N10','-'</v>
      </c>
      <c r="N269" s="25" t="str">
        <f t="shared" si="8"/>
        <v>('근로자수','WRKR_CNT','근로에 따른 소득으로 생활하는 사람의 수','수N10','-'),</v>
      </c>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c r="AP269" s="52"/>
      <c r="AQ269" s="52"/>
      <c r="AR269" s="52"/>
      <c r="AS269" s="52"/>
      <c r="AT269" s="52"/>
      <c r="AU269" s="52"/>
      <c r="AV269" s="52"/>
      <c r="AW269" s="52"/>
      <c r="AX269" s="52"/>
      <c r="AY269" s="52"/>
      <c r="AZ269" s="52"/>
      <c r="BA269" s="52"/>
      <c r="BB269" s="52"/>
      <c r="BC269" s="52"/>
      <c r="BD269" s="52"/>
      <c r="BE269" s="52"/>
      <c r="BF269" s="52"/>
      <c r="BG269" s="52"/>
      <c r="BH269" s="52"/>
      <c r="BI269" s="52"/>
      <c r="BJ269" s="52"/>
      <c r="BK269" s="52"/>
      <c r="BL269" s="52"/>
      <c r="BM269" s="52"/>
    </row>
    <row r="270" spans="1:65" s="46" customFormat="1" ht="46.5" customHeight="1">
      <c r="A270" s="38">
        <v>269</v>
      </c>
      <c r="B270" s="20" t="s">
        <v>3325</v>
      </c>
      <c r="C270" s="20" t="s">
        <v>3902</v>
      </c>
      <c r="D270" s="26" t="s">
        <v>3903</v>
      </c>
      <c r="E270" s="35" t="s">
        <v>3904</v>
      </c>
      <c r="F270" s="35" t="s">
        <v>792</v>
      </c>
      <c r="G270" s="50" t="s">
        <v>1123</v>
      </c>
      <c r="H270" s="35" t="s">
        <v>1124</v>
      </c>
      <c r="I270" s="35" t="s">
        <v>1125</v>
      </c>
      <c r="J270" s="20" t="s">
        <v>648</v>
      </c>
      <c r="K270" s="20" t="s">
        <v>648</v>
      </c>
      <c r="L270" s="51" t="s">
        <v>474</v>
      </c>
      <c r="M270" s="25" t="str">
        <f t="shared" si="9"/>
        <v>'근무시간','WORK_HR','직장에 적을 두고 직무에 종사하는 데 걸리는 일정한 시간','시분초C6','-'</v>
      </c>
      <c r="N270" s="25" t="str">
        <f t="shared" si="8"/>
        <v>('근무시간','WORK_HR','직장에 적을 두고 직무에 종사하는 데 걸리는 일정한 시간','시분초C6','-'),</v>
      </c>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c r="AP270" s="52"/>
      <c r="AQ270" s="52"/>
      <c r="AR270" s="52"/>
      <c r="AS270" s="52"/>
      <c r="AT270" s="52"/>
      <c r="AU270" s="52"/>
      <c r="AV270" s="52"/>
      <c r="AW270" s="52"/>
      <c r="AX270" s="52"/>
      <c r="AY270" s="52"/>
      <c r="AZ270" s="52"/>
      <c r="BA270" s="52"/>
      <c r="BB270" s="52"/>
      <c r="BC270" s="52"/>
      <c r="BD270" s="52"/>
      <c r="BE270" s="52"/>
      <c r="BF270" s="52"/>
      <c r="BG270" s="52"/>
      <c r="BH270" s="52"/>
      <c r="BI270" s="52"/>
      <c r="BJ270" s="52"/>
      <c r="BK270" s="52"/>
      <c r="BL270" s="52"/>
      <c r="BM270" s="52"/>
    </row>
    <row r="271" spans="1:65" s="46" customFormat="1" ht="46.5" customHeight="1">
      <c r="A271" s="39">
        <v>270</v>
      </c>
      <c r="B271" s="20" t="s">
        <v>3325</v>
      </c>
      <c r="C271" s="20" t="s">
        <v>3905</v>
      </c>
      <c r="D271" s="26" t="s">
        <v>3906</v>
      </c>
      <c r="E271" s="35" t="s">
        <v>3907</v>
      </c>
      <c r="F271" s="35" t="s">
        <v>792</v>
      </c>
      <c r="G271" s="50" t="s">
        <v>1123</v>
      </c>
      <c r="H271" s="35" t="s">
        <v>1124</v>
      </c>
      <c r="I271" s="35" t="s">
        <v>1125</v>
      </c>
      <c r="J271" s="20" t="s">
        <v>648</v>
      </c>
      <c r="K271" s="20" t="s">
        <v>648</v>
      </c>
      <c r="L271" s="51" t="s">
        <v>474</v>
      </c>
      <c r="M271" s="25" t="str">
        <f t="shared" si="9"/>
        <v>'근무시작시각','WORK_BGNG_TM','직장에 적을 두고 직무에 종사하기 시작한 어느 한 시점','시분초C6','-'</v>
      </c>
      <c r="N271" s="25" t="str">
        <f t="shared" si="8"/>
        <v>('근무시작시각','WORK_BGNG_TM','직장에 적을 두고 직무에 종사하기 시작한 어느 한 시점','시분초C6','-'),</v>
      </c>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c r="AP271" s="52"/>
      <c r="AQ271" s="52"/>
      <c r="AR271" s="52"/>
      <c r="AS271" s="52"/>
      <c r="AT271" s="52"/>
      <c r="AU271" s="52"/>
      <c r="AV271" s="52"/>
      <c r="AW271" s="52"/>
      <c r="AX271" s="52"/>
      <c r="AY271" s="52"/>
      <c r="AZ271" s="52"/>
      <c r="BA271" s="52"/>
      <c r="BB271" s="52"/>
      <c r="BC271" s="52"/>
      <c r="BD271" s="52"/>
      <c r="BE271" s="52"/>
      <c r="BF271" s="52"/>
      <c r="BG271" s="52"/>
      <c r="BH271" s="52"/>
      <c r="BI271" s="52"/>
      <c r="BJ271" s="52"/>
      <c r="BK271" s="52"/>
      <c r="BL271" s="52"/>
      <c r="BM271" s="52"/>
    </row>
    <row r="272" spans="1:65" s="46" customFormat="1" ht="46.5" customHeight="1">
      <c r="A272" s="96">
        <v>271</v>
      </c>
      <c r="B272" s="97" t="s">
        <v>982</v>
      </c>
      <c r="C272" s="98" t="s">
        <v>2478</v>
      </c>
      <c r="D272" s="99" t="s">
        <v>2520</v>
      </c>
      <c r="E272" s="99" t="s">
        <v>2736</v>
      </c>
      <c r="F272" s="112" t="s">
        <v>794</v>
      </c>
      <c r="G272" s="102" t="s">
        <v>1116</v>
      </c>
      <c r="H272" s="100" t="s">
        <v>1117</v>
      </c>
      <c r="I272" s="107" t="s">
        <v>1118</v>
      </c>
      <c r="J272" s="104" t="s">
        <v>648</v>
      </c>
      <c r="K272" s="104" t="s">
        <v>648</v>
      </c>
      <c r="L272" s="104" t="s">
        <v>648</v>
      </c>
      <c r="M272" s="25" t="str">
        <f t="shared" si="9"/>
        <v>'근무시작일시','WORK_BGNG_DT','직장에 적을 두고 직무에 종사하기 시작한 날짜와 시각','연월일시분초D','-'</v>
      </c>
      <c r="N272" s="25" t="str">
        <f t="shared" si="8"/>
        <v>('근무시작일시','WORK_BGNG_DT','직장에 적을 두고 직무에 종사하기 시작한 날짜와 시각','연월일시분초D','-'),</v>
      </c>
    </row>
    <row r="273" spans="1:65" s="46" customFormat="1" ht="46.5" customHeight="1">
      <c r="A273" s="39">
        <v>272</v>
      </c>
      <c r="B273" s="20" t="s">
        <v>3342</v>
      </c>
      <c r="C273" s="16" t="s">
        <v>3908</v>
      </c>
      <c r="D273" s="26" t="s">
        <v>3909</v>
      </c>
      <c r="E273" s="35" t="s">
        <v>3910</v>
      </c>
      <c r="F273" s="35" t="s">
        <v>788</v>
      </c>
      <c r="G273" s="50" t="s">
        <v>1119</v>
      </c>
      <c r="H273" s="35" t="s">
        <v>1114</v>
      </c>
      <c r="I273" s="35" t="s">
        <v>1115</v>
      </c>
      <c r="J273" s="20" t="s">
        <v>648</v>
      </c>
      <c r="K273" s="20" t="s">
        <v>648</v>
      </c>
      <c r="L273" s="51" t="s">
        <v>474</v>
      </c>
      <c r="M273" s="25" t="str">
        <f t="shared" si="9"/>
        <v>'근무시작일자','WORK_BGNG_YMD','직장에 적을 두고 직무에 종사하기 시작한 날짜','연월일C8','-'</v>
      </c>
      <c r="N273" s="25" t="str">
        <f t="shared" si="8"/>
        <v>('근무시작일자','WORK_BGNG_YMD','직장에 적을 두고 직무에 종사하기 시작한 날짜','연월일C8','-'),</v>
      </c>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52"/>
      <c r="AQ273" s="52"/>
      <c r="AR273" s="52"/>
      <c r="AS273" s="52"/>
      <c r="AT273" s="52"/>
      <c r="AU273" s="52"/>
      <c r="AV273" s="52"/>
      <c r="AW273" s="52"/>
      <c r="AX273" s="52"/>
      <c r="AY273" s="52"/>
      <c r="AZ273" s="52"/>
      <c r="BA273" s="52"/>
      <c r="BB273" s="52"/>
      <c r="BC273" s="52"/>
      <c r="BD273" s="52"/>
      <c r="BE273" s="52"/>
      <c r="BF273" s="52"/>
      <c r="BG273" s="52"/>
      <c r="BH273" s="52"/>
      <c r="BI273" s="52"/>
      <c r="BJ273" s="52"/>
      <c r="BK273" s="52"/>
      <c r="BL273" s="52"/>
      <c r="BM273" s="52"/>
    </row>
    <row r="274" spans="1:65" s="47" customFormat="1" ht="46.5" customHeight="1">
      <c r="A274" s="38">
        <v>273</v>
      </c>
      <c r="B274" s="20" t="s">
        <v>3325</v>
      </c>
      <c r="C274" s="20" t="s">
        <v>3911</v>
      </c>
      <c r="D274" s="26" t="s">
        <v>3912</v>
      </c>
      <c r="E274" s="35" t="s">
        <v>3913</v>
      </c>
      <c r="F274" s="35" t="s">
        <v>826</v>
      </c>
      <c r="G274" s="42" t="s">
        <v>648</v>
      </c>
      <c r="H274" s="35">
        <v>999</v>
      </c>
      <c r="I274" s="35">
        <v>999</v>
      </c>
      <c r="J274" s="20" t="s">
        <v>648</v>
      </c>
      <c r="K274" s="20" t="s">
        <v>648</v>
      </c>
      <c r="L274" s="51" t="s">
        <v>474</v>
      </c>
      <c r="M274" s="25" t="str">
        <f t="shared" si="9"/>
        <v>'근무일수','WRKDY_CNT','직장에 적을 두고 직무에 종사하는 날의 수','수N3','-'</v>
      </c>
      <c r="N274" s="25" t="str">
        <f t="shared" si="8"/>
        <v>('근무일수','WRKDY_CNT','직장에 적을 두고 직무에 종사하는 날의 수','수N3','-'),</v>
      </c>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c r="AP274" s="52"/>
      <c r="AQ274" s="52"/>
      <c r="AR274" s="52"/>
      <c r="AS274" s="52"/>
      <c r="AT274" s="52"/>
      <c r="AU274" s="52"/>
      <c r="AV274" s="52"/>
      <c r="AW274" s="52"/>
      <c r="AX274" s="52"/>
      <c r="AY274" s="52"/>
      <c r="AZ274" s="52"/>
      <c r="BA274" s="52"/>
      <c r="BB274" s="52"/>
      <c r="BC274" s="52"/>
      <c r="BD274" s="52"/>
      <c r="BE274" s="52"/>
      <c r="BF274" s="52"/>
      <c r="BG274" s="52"/>
      <c r="BH274" s="52"/>
      <c r="BI274" s="52"/>
      <c r="BJ274" s="52"/>
      <c r="BK274" s="52"/>
      <c r="BL274" s="52"/>
      <c r="BM274" s="52"/>
    </row>
    <row r="275" spans="1:65" s="46" customFormat="1" ht="46.5" customHeight="1">
      <c r="A275" s="39">
        <v>274</v>
      </c>
      <c r="B275" s="20" t="s">
        <v>3342</v>
      </c>
      <c r="C275" s="20" t="s">
        <v>3914</v>
      </c>
      <c r="D275" s="26" t="s">
        <v>3915</v>
      </c>
      <c r="E275" s="35" t="s">
        <v>3916</v>
      </c>
      <c r="F275" s="35" t="s">
        <v>788</v>
      </c>
      <c r="G275" s="50" t="s">
        <v>1119</v>
      </c>
      <c r="H275" s="35" t="s">
        <v>1114</v>
      </c>
      <c r="I275" s="35" t="s">
        <v>1115</v>
      </c>
      <c r="J275" s="20" t="s">
        <v>648</v>
      </c>
      <c r="K275" s="20" t="s">
        <v>648</v>
      </c>
      <c r="L275" s="51" t="s">
        <v>474</v>
      </c>
      <c r="M275" s="25" t="str">
        <f t="shared" si="9"/>
        <v>'근무일자','WORK_YMD','직장에 적을 두고 직무에 종사한 날짜','연월일C8','-'</v>
      </c>
      <c r="N275" s="25" t="str">
        <f t="shared" si="8"/>
        <v>('근무일자','WORK_YMD','직장에 적을 두고 직무에 종사한 날짜','연월일C8','-'),</v>
      </c>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c r="AP275" s="52"/>
      <c r="AQ275" s="52"/>
      <c r="AR275" s="52"/>
      <c r="AS275" s="52"/>
      <c r="AT275" s="52"/>
      <c r="AU275" s="52"/>
      <c r="AV275" s="52"/>
      <c r="AW275" s="52"/>
      <c r="AX275" s="52"/>
      <c r="AY275" s="52"/>
      <c r="AZ275" s="52"/>
      <c r="BA275" s="52"/>
      <c r="BB275" s="52"/>
      <c r="BC275" s="52"/>
      <c r="BD275" s="52"/>
      <c r="BE275" s="52"/>
      <c r="BF275" s="52"/>
      <c r="BG275" s="52"/>
      <c r="BH275" s="52"/>
      <c r="BI275" s="52"/>
      <c r="BJ275" s="52"/>
      <c r="BK275" s="52"/>
      <c r="BL275" s="52"/>
      <c r="BM275" s="52"/>
    </row>
    <row r="276" spans="1:65" s="46" customFormat="1" ht="46.5" customHeight="1">
      <c r="A276" s="38">
        <v>275</v>
      </c>
      <c r="B276" s="20" t="s">
        <v>3325</v>
      </c>
      <c r="C276" s="20" t="s">
        <v>3917</v>
      </c>
      <c r="D276" s="26" t="s">
        <v>3918</v>
      </c>
      <c r="E276" s="35" t="s">
        <v>3919</v>
      </c>
      <c r="F276" s="35" t="s">
        <v>792</v>
      </c>
      <c r="G276" s="50" t="s">
        <v>1123</v>
      </c>
      <c r="H276" s="35" t="s">
        <v>1124</v>
      </c>
      <c r="I276" s="35" t="s">
        <v>1125</v>
      </c>
      <c r="J276" s="20" t="s">
        <v>648</v>
      </c>
      <c r="K276" s="20" t="s">
        <v>648</v>
      </c>
      <c r="L276" s="51" t="s">
        <v>474</v>
      </c>
      <c r="M276" s="25" t="str">
        <f t="shared" si="9"/>
        <v>'근무종료시각','WORK_END_TM','직장에 적을 두고 직무에 종사하다가 그 일을 그만둔 어느 한 시점','시분초C6','-'</v>
      </c>
      <c r="N276" s="25" t="str">
        <f t="shared" si="8"/>
        <v>('근무종료시각','WORK_END_TM','직장에 적을 두고 직무에 종사하다가 그 일을 그만둔 어느 한 시점','시분초C6','-'),</v>
      </c>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c r="AP276" s="52"/>
      <c r="AQ276" s="52"/>
      <c r="AR276" s="52"/>
      <c r="AS276" s="52"/>
      <c r="AT276" s="52"/>
      <c r="AU276" s="52"/>
      <c r="AV276" s="52"/>
      <c r="AW276" s="52"/>
      <c r="AX276" s="52"/>
      <c r="AY276" s="52"/>
      <c r="AZ276" s="52"/>
      <c r="BA276" s="52"/>
      <c r="BB276" s="52"/>
      <c r="BC276" s="52"/>
      <c r="BD276" s="52"/>
      <c r="BE276" s="52"/>
      <c r="BF276" s="52"/>
      <c r="BG276" s="52"/>
      <c r="BH276" s="52"/>
      <c r="BI276" s="52"/>
      <c r="BJ276" s="52"/>
      <c r="BK276" s="52"/>
      <c r="BL276" s="52"/>
      <c r="BM276" s="52"/>
    </row>
    <row r="277" spans="1:65" s="46" customFormat="1" ht="46.5" customHeight="1">
      <c r="A277" s="109">
        <v>276</v>
      </c>
      <c r="B277" s="97" t="s">
        <v>982</v>
      </c>
      <c r="C277" s="98" t="s">
        <v>2479</v>
      </c>
      <c r="D277" s="99" t="s">
        <v>2987</v>
      </c>
      <c r="E277" s="99" t="s">
        <v>2737</v>
      </c>
      <c r="F277" s="106" t="s">
        <v>794</v>
      </c>
      <c r="G277" s="102" t="s">
        <v>1116</v>
      </c>
      <c r="H277" s="100" t="s">
        <v>1117</v>
      </c>
      <c r="I277" s="107" t="s">
        <v>1118</v>
      </c>
      <c r="J277" s="104" t="s">
        <v>648</v>
      </c>
      <c r="K277" s="104" t="s">
        <v>648</v>
      </c>
      <c r="L277" s="104" t="s">
        <v>648</v>
      </c>
      <c r="M277" s="25" t="str">
        <f t="shared" si="9"/>
        <v>'근무종료일시','WORK_END_DT','직장에 적을 두고 직무에 종사하다가 그 일을 그만둔 날짜와 시각','연월일시분초D','-'</v>
      </c>
      <c r="N277" s="25" t="str">
        <f t="shared" si="8"/>
        <v>('근무종료일시','WORK_END_DT','직장에 적을 두고 직무에 종사하다가 그 일을 그만둔 날짜와 시각','연월일시분초D','-'),</v>
      </c>
    </row>
    <row r="278" spans="1:65" s="46" customFormat="1" ht="46.5" customHeight="1">
      <c r="A278" s="38">
        <v>277</v>
      </c>
      <c r="B278" s="20" t="s">
        <v>3342</v>
      </c>
      <c r="C278" s="16" t="s">
        <v>3920</v>
      </c>
      <c r="D278" s="26" t="s">
        <v>3921</v>
      </c>
      <c r="E278" s="35" t="s">
        <v>3922</v>
      </c>
      <c r="F278" s="35" t="s">
        <v>788</v>
      </c>
      <c r="G278" s="50" t="s">
        <v>1119</v>
      </c>
      <c r="H278" s="35" t="s">
        <v>1114</v>
      </c>
      <c r="I278" s="35" t="s">
        <v>1115</v>
      </c>
      <c r="J278" s="20" t="s">
        <v>648</v>
      </c>
      <c r="K278" s="20" t="s">
        <v>648</v>
      </c>
      <c r="L278" s="51" t="s">
        <v>474</v>
      </c>
      <c r="M278" s="25" t="str">
        <f t="shared" si="9"/>
        <v>'근무종료일자','WORK_END_YMD','직장에 적을 두고 직무에 종사하다가 그 일을 그만둔 날짜','연월일C8','-'</v>
      </c>
      <c r="N278" s="25" t="str">
        <f t="shared" si="8"/>
        <v>('근무종료일자','WORK_END_YMD','직장에 적을 두고 직무에 종사하다가 그 일을 그만둔 날짜','연월일C8','-'),</v>
      </c>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c r="AP278" s="52"/>
      <c r="AQ278" s="52"/>
      <c r="AR278" s="52"/>
      <c r="AS278" s="52"/>
      <c r="AT278" s="52"/>
      <c r="AU278" s="52"/>
      <c r="AV278" s="52"/>
      <c r="AW278" s="52"/>
      <c r="AX278" s="52"/>
      <c r="AY278" s="52"/>
      <c r="AZ278" s="52"/>
      <c r="BA278" s="52"/>
      <c r="BB278" s="52"/>
      <c r="BC278" s="52"/>
      <c r="BD278" s="52"/>
      <c r="BE278" s="52"/>
      <c r="BF278" s="52"/>
      <c r="BG278" s="52"/>
      <c r="BH278" s="52"/>
      <c r="BI278" s="52"/>
      <c r="BJ278" s="52"/>
      <c r="BK278" s="52"/>
      <c r="BL278" s="52"/>
      <c r="BM278" s="52"/>
    </row>
    <row r="279" spans="1:65" s="46" customFormat="1" ht="46.5" customHeight="1">
      <c r="A279" s="109">
        <v>278</v>
      </c>
      <c r="B279" s="97" t="s">
        <v>982</v>
      </c>
      <c r="C279" s="97" t="s">
        <v>336</v>
      </c>
      <c r="D279" s="99" t="s">
        <v>1187</v>
      </c>
      <c r="E279" s="99" t="s">
        <v>1958</v>
      </c>
      <c r="F279" s="106" t="s">
        <v>655</v>
      </c>
      <c r="G279" s="97" t="s">
        <v>1113</v>
      </c>
      <c r="H279" s="110" t="s">
        <v>1579</v>
      </c>
      <c r="I279" s="111" t="s">
        <v>1113</v>
      </c>
      <c r="J279" s="104" t="s">
        <v>1596</v>
      </c>
      <c r="K279" s="104" t="s">
        <v>1113</v>
      </c>
      <c r="L279" s="99" t="s">
        <v>1757</v>
      </c>
      <c r="M279" s="25" t="str">
        <f t="shared" si="9"/>
        <v>'근무지명','POWK_NM','근무하는 곳의 이름','명V200','근무지이름, 근무지명칭'</v>
      </c>
      <c r="N279" s="25" t="str">
        <f t="shared" si="8"/>
        <v>('근무지명','POWK_NM','근무하는 곳의 이름','명V200','근무지이름, 근무지명칭'),</v>
      </c>
    </row>
    <row r="280" spans="1:65" s="46" customFormat="1" ht="46.5" customHeight="1">
      <c r="A280" s="96">
        <v>279</v>
      </c>
      <c r="B280" s="97" t="s">
        <v>982</v>
      </c>
      <c r="C280" s="97" t="s">
        <v>337</v>
      </c>
      <c r="D280" s="99" t="s">
        <v>1188</v>
      </c>
      <c r="E280" s="99" t="s">
        <v>1959</v>
      </c>
      <c r="F280" s="106" t="s">
        <v>797</v>
      </c>
      <c r="G280" s="97" t="s">
        <v>1113</v>
      </c>
      <c r="H280" s="99" t="s">
        <v>1579</v>
      </c>
      <c r="I280" s="111" t="s">
        <v>1113</v>
      </c>
      <c r="J280" s="104" t="s">
        <v>1596</v>
      </c>
      <c r="K280" s="104" t="s">
        <v>1113</v>
      </c>
      <c r="L280" s="104" t="s">
        <v>1113</v>
      </c>
      <c r="M280" s="25" t="str">
        <f t="shared" si="9"/>
        <v>'근무지주소','POWK_ADDR','근무하는 곳의 주소','주소V200','-'</v>
      </c>
      <c r="N280" s="25" t="str">
        <f t="shared" si="8"/>
        <v>('근무지주소','POWK_ADDR','근무하는 곳의 주소','주소V200','-'),</v>
      </c>
    </row>
    <row r="281" spans="1:65" s="46" customFormat="1" ht="46.5" customHeight="1">
      <c r="A281" s="39">
        <v>280</v>
      </c>
      <c r="B281" s="20" t="s">
        <v>3330</v>
      </c>
      <c r="C281" s="16" t="s">
        <v>3923</v>
      </c>
      <c r="D281" s="26" t="s">
        <v>3924</v>
      </c>
      <c r="E281" s="35" t="s">
        <v>3925</v>
      </c>
      <c r="F281" s="35" t="s">
        <v>653</v>
      </c>
      <c r="G281" s="42" t="s">
        <v>648</v>
      </c>
      <c r="H281" s="35" t="s">
        <v>1576</v>
      </c>
      <c r="I281" s="20" t="s">
        <v>648</v>
      </c>
      <c r="J281" s="20" t="s">
        <v>648</v>
      </c>
      <c r="K281" s="20" t="s">
        <v>648</v>
      </c>
      <c r="L281" s="89" t="s">
        <v>3926</v>
      </c>
      <c r="M281" s="25" t="str">
        <f t="shared" si="9"/>
        <v>'금융기관명','FNST_NM','예금에서 자금을 조달하여 기업이나 개인에게 대부하거나 증권 투자 등을 하는 기관의 이름','명V100','금융기관이름, 금융기관명칭'</v>
      </c>
      <c r="N281" s="25" t="str">
        <f t="shared" si="8"/>
        <v>('금융기관명','FNST_NM','예금에서 자금을 조달하여 기업이나 개인에게 대부하거나 증권 투자 등을 하는 기관의 이름','명V100','금융기관이름, 금융기관명칭'),</v>
      </c>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c r="AP281" s="52"/>
      <c r="AQ281" s="52"/>
      <c r="AR281" s="52"/>
      <c r="AS281" s="52"/>
      <c r="AT281" s="52"/>
      <c r="AU281" s="52"/>
      <c r="AV281" s="52"/>
      <c r="AW281" s="52"/>
      <c r="AX281" s="52"/>
      <c r="AY281" s="52"/>
      <c r="AZ281" s="52"/>
      <c r="BA281" s="52"/>
      <c r="BB281" s="52"/>
      <c r="BC281" s="52"/>
      <c r="BD281" s="52"/>
      <c r="BE281" s="52"/>
      <c r="BF281" s="52"/>
      <c r="BG281" s="52"/>
      <c r="BH281" s="52"/>
      <c r="BI281" s="52"/>
      <c r="BJ281" s="52"/>
      <c r="BK281" s="52"/>
      <c r="BL281" s="52"/>
      <c r="BM281" s="52"/>
    </row>
    <row r="282" spans="1:65" s="46" customFormat="1" ht="46.5" customHeight="1">
      <c r="A282" s="38">
        <v>281</v>
      </c>
      <c r="B282" s="20" t="s">
        <v>3325</v>
      </c>
      <c r="C282" s="16" t="s">
        <v>3927</v>
      </c>
      <c r="D282" s="26" t="s">
        <v>3928</v>
      </c>
      <c r="E282" s="35" t="s">
        <v>3929</v>
      </c>
      <c r="F282" s="35" t="s">
        <v>3737</v>
      </c>
      <c r="G282" s="50" t="s">
        <v>3930</v>
      </c>
      <c r="H282" s="35" t="s">
        <v>3739</v>
      </c>
      <c r="I282" s="20" t="s">
        <v>648</v>
      </c>
      <c r="J282" s="134" t="s">
        <v>9004</v>
      </c>
      <c r="K282" s="20" t="s">
        <v>648</v>
      </c>
      <c r="L282" s="51" t="s">
        <v>474</v>
      </c>
      <c r="M282" s="25" t="str">
        <f t="shared" si="9"/>
        <v>'금융기관코드','FNST_CD','예금에서 자금을 조달하여 기업이나 개인에게 대부하거나 증권 투자 등을 하는 기관을 나타내는 기호 체계','코드C7','-'</v>
      </c>
      <c r="N282" s="25" t="str">
        <f t="shared" si="8"/>
        <v>('금융기관코드','FNST_CD','예금에서 자금을 조달하여 기업이나 개인에게 대부하거나 증권 투자 등을 하는 기관을 나타내는 기호 체계','코드C7','-'),</v>
      </c>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c r="AP282" s="52"/>
      <c r="AQ282" s="52"/>
      <c r="AR282" s="52"/>
      <c r="AS282" s="52"/>
      <c r="AT282" s="52"/>
      <c r="AU282" s="52"/>
      <c r="AV282" s="52"/>
      <c r="AW282" s="52"/>
      <c r="AX282" s="52"/>
      <c r="AY282" s="52"/>
      <c r="AZ282" s="52"/>
      <c r="BA282" s="52"/>
      <c r="BB282" s="52"/>
      <c r="BC282" s="52"/>
      <c r="BD282" s="52"/>
      <c r="BE282" s="52"/>
      <c r="BF282" s="52"/>
      <c r="BG282" s="52"/>
      <c r="BH282" s="52"/>
      <c r="BI282" s="52"/>
      <c r="BJ282" s="52"/>
      <c r="BK282" s="52"/>
      <c r="BL282" s="52"/>
      <c r="BM282" s="52"/>
    </row>
    <row r="283" spans="1:65" s="46" customFormat="1" ht="46.5" customHeight="1">
      <c r="A283" s="39">
        <v>282</v>
      </c>
      <c r="B283" s="20" t="s">
        <v>3330</v>
      </c>
      <c r="C283" s="20" t="s">
        <v>3931</v>
      </c>
      <c r="D283" s="26" t="s">
        <v>3932</v>
      </c>
      <c r="E283" s="35" t="s">
        <v>3933</v>
      </c>
      <c r="F283" s="35" t="s">
        <v>655</v>
      </c>
      <c r="G283" s="42" t="s">
        <v>648</v>
      </c>
      <c r="H283" s="35" t="s">
        <v>1579</v>
      </c>
      <c r="I283" s="20" t="s">
        <v>648</v>
      </c>
      <c r="J283" s="20" t="s">
        <v>648</v>
      </c>
      <c r="K283" s="20" t="s">
        <v>648</v>
      </c>
      <c r="L283" s="89" t="s">
        <v>3934</v>
      </c>
      <c r="M283" s="25" t="str">
        <f t="shared" si="9"/>
        <v>'기관명','INST_NM','사회생활의 영역에서 일정한 역할과 목적을 위하여 설치한 기구나 조직의 이름','명V200','기관이름, 기관명칭'</v>
      </c>
      <c r="N283" s="25" t="str">
        <f t="shared" si="8"/>
        <v>('기관명','INST_NM','사회생활의 영역에서 일정한 역할과 목적을 위하여 설치한 기구나 조직의 이름','명V200','기관이름, 기관명칭'),</v>
      </c>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c r="AP283" s="52"/>
      <c r="AQ283" s="52"/>
      <c r="AR283" s="52"/>
      <c r="AS283" s="52"/>
      <c r="AT283" s="52"/>
      <c r="AU283" s="52"/>
      <c r="AV283" s="52"/>
      <c r="AW283" s="52"/>
      <c r="AX283" s="52"/>
      <c r="AY283" s="52"/>
      <c r="AZ283" s="52"/>
      <c r="BA283" s="52"/>
      <c r="BB283" s="52"/>
      <c r="BC283" s="52"/>
      <c r="BD283" s="52"/>
      <c r="BE283" s="52"/>
      <c r="BF283" s="52"/>
      <c r="BG283" s="52"/>
      <c r="BH283" s="52"/>
      <c r="BI283" s="52"/>
      <c r="BJ283" s="52"/>
      <c r="BK283" s="52"/>
      <c r="BL283" s="52"/>
      <c r="BM283" s="52"/>
    </row>
    <row r="284" spans="1:65" s="46" customFormat="1" ht="46.5" customHeight="1">
      <c r="A284" s="96">
        <v>283</v>
      </c>
      <c r="B284" s="97" t="s">
        <v>982</v>
      </c>
      <c r="C284" s="97" t="s">
        <v>235</v>
      </c>
      <c r="D284" s="99" t="s">
        <v>1189</v>
      </c>
      <c r="E284" s="99" t="s">
        <v>1960</v>
      </c>
      <c r="F284" s="99" t="s">
        <v>882</v>
      </c>
      <c r="G284" s="97" t="s">
        <v>1113</v>
      </c>
      <c r="H284" s="99" t="s">
        <v>1587</v>
      </c>
      <c r="I284" s="111" t="s">
        <v>1113</v>
      </c>
      <c r="J284" s="104" t="s">
        <v>1596</v>
      </c>
      <c r="K284" s="104" t="s">
        <v>1113</v>
      </c>
      <c r="L284" s="111" t="s">
        <v>1867</v>
      </c>
      <c r="M284" s="25" t="str">
        <f t="shared" si="9"/>
        <v>'기관번호','INST_NO','사회생활의 영역에서 일정한 역할과 목적을 위하여 설치한 기구나 조직에 부여하는 식별 번호','번호V10','-'</v>
      </c>
      <c r="N284" s="25" t="str">
        <f t="shared" si="8"/>
        <v>('기관번호','INST_NO','사회생활의 영역에서 일정한 역할과 목적을 위하여 설치한 기구나 조직에 부여하는 식별 번호','번호V10','-'),</v>
      </c>
    </row>
    <row r="285" spans="1:65" s="46" customFormat="1" ht="46.5" customHeight="1">
      <c r="A285" s="39">
        <v>284</v>
      </c>
      <c r="B285" s="20" t="s">
        <v>3330</v>
      </c>
      <c r="C285" s="20" t="s">
        <v>3935</v>
      </c>
      <c r="D285" s="26" t="s">
        <v>3936</v>
      </c>
      <c r="E285" s="35" t="s">
        <v>3937</v>
      </c>
      <c r="F285" s="35" t="s">
        <v>790</v>
      </c>
      <c r="G285" s="42" t="s">
        <v>648</v>
      </c>
      <c r="H285" s="35" t="s">
        <v>1579</v>
      </c>
      <c r="I285" s="20" t="s">
        <v>648</v>
      </c>
      <c r="J285" s="20" t="s">
        <v>648</v>
      </c>
      <c r="K285" s="20" t="s">
        <v>648</v>
      </c>
      <c r="L285" s="89" t="s">
        <v>3938</v>
      </c>
      <c r="M285" s="25" t="str">
        <f t="shared" si="9"/>
        <v>'기관상세주소','INST_DADDR','사회생활의 영역에서 일정한 역할과 목적을 위하여 설치한 기구나 조직이 자리한 주소의 동(棟)번호, 층수(層數) 또는 호수(號數)가 나타난 주소','상세주소V200','기관도로명상세주소'</v>
      </c>
      <c r="N285" s="25" t="str">
        <f t="shared" si="8"/>
        <v>('기관상세주소','INST_DADDR','사회생활의 영역에서 일정한 역할과 목적을 위하여 설치한 기구나 조직이 자리한 주소의 동(棟)번호, 층수(層數) 또는 호수(號數)가 나타난 주소','상세주소V200','기관도로명상세주소'),</v>
      </c>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c r="AP285" s="52"/>
      <c r="AQ285" s="52"/>
      <c r="AR285" s="52"/>
      <c r="AS285" s="52"/>
      <c r="AT285" s="52"/>
      <c r="AU285" s="52"/>
      <c r="AV285" s="52"/>
      <c r="AW285" s="52"/>
      <c r="AX285" s="52"/>
      <c r="AY285" s="52"/>
      <c r="AZ285" s="52"/>
      <c r="BA285" s="52"/>
      <c r="BB285" s="52"/>
      <c r="BC285" s="52"/>
      <c r="BD285" s="52"/>
      <c r="BE285" s="52"/>
      <c r="BF285" s="52"/>
      <c r="BG285" s="52"/>
      <c r="BH285" s="52"/>
      <c r="BI285" s="52"/>
      <c r="BJ285" s="52"/>
      <c r="BK285" s="52"/>
      <c r="BL285" s="52"/>
      <c r="BM285" s="52"/>
    </row>
    <row r="286" spans="1:65" s="46" customFormat="1" ht="46.5" customHeight="1">
      <c r="A286" s="38">
        <v>285</v>
      </c>
      <c r="B286" s="20" t="s">
        <v>3330</v>
      </c>
      <c r="C286" s="20" t="s">
        <v>3939</v>
      </c>
      <c r="D286" s="26" t="s">
        <v>3940</v>
      </c>
      <c r="E286" s="35" t="s">
        <v>3941</v>
      </c>
      <c r="F286" s="35" t="s">
        <v>3942</v>
      </c>
      <c r="G286" s="42" t="s">
        <v>648</v>
      </c>
      <c r="H286" s="35" t="s">
        <v>1591</v>
      </c>
      <c r="I286" s="35" t="s">
        <v>3439</v>
      </c>
      <c r="J286" s="20" t="s">
        <v>648</v>
      </c>
      <c r="K286" s="20" t="s">
        <v>648</v>
      </c>
      <c r="L286" s="51" t="s">
        <v>474</v>
      </c>
      <c r="M286" s="25" t="str">
        <f t="shared" si="9"/>
        <v>'기관우편번호','INST_ZIP','사회생활의 영역에서 일정한 역할과 목적을 위하여 설치한 기구나 조직의 소재지 우편번호','우편번호C5','-'</v>
      </c>
      <c r="N286" s="25" t="str">
        <f t="shared" si="8"/>
        <v>('기관우편번호','INST_ZIP','사회생활의 영역에서 일정한 역할과 목적을 위하여 설치한 기구나 조직의 소재지 우편번호','우편번호C5','-'),</v>
      </c>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c r="AP286" s="52"/>
      <c r="AQ286" s="52"/>
      <c r="AR286" s="52"/>
      <c r="AS286" s="52"/>
      <c r="AT286" s="52"/>
      <c r="AU286" s="52"/>
      <c r="AV286" s="52"/>
      <c r="AW286" s="52"/>
      <c r="AX286" s="52"/>
      <c r="AY286" s="52"/>
      <c r="AZ286" s="52"/>
      <c r="BA286" s="52"/>
      <c r="BB286" s="52"/>
      <c r="BC286" s="52"/>
      <c r="BD286" s="52"/>
      <c r="BE286" s="52"/>
      <c r="BF286" s="52"/>
      <c r="BG286" s="52"/>
      <c r="BH286" s="52"/>
      <c r="BI286" s="52"/>
      <c r="BJ286" s="52"/>
      <c r="BK286" s="52"/>
      <c r="BL286" s="52"/>
      <c r="BM286" s="52"/>
    </row>
    <row r="287" spans="1:65" s="46" customFormat="1" ht="46.5" customHeight="1">
      <c r="A287" s="39">
        <v>286</v>
      </c>
      <c r="B287" s="20" t="s">
        <v>3330</v>
      </c>
      <c r="C287" s="16" t="s">
        <v>3943</v>
      </c>
      <c r="D287" s="26" t="s">
        <v>3944</v>
      </c>
      <c r="E287" s="35" t="s">
        <v>3945</v>
      </c>
      <c r="F287" s="35" t="s">
        <v>659</v>
      </c>
      <c r="G287" s="42" t="s">
        <v>648</v>
      </c>
      <c r="H287" s="35" t="s">
        <v>1592</v>
      </c>
      <c r="I287" s="35" t="s">
        <v>1594</v>
      </c>
      <c r="J287" s="20" t="s">
        <v>648</v>
      </c>
      <c r="K287" s="20" t="s">
        <v>648</v>
      </c>
      <c r="L287" s="51" t="s">
        <v>474</v>
      </c>
      <c r="M287" s="25" t="str">
        <f t="shared" si="9"/>
        <v>'기관전화번호','INST_TELNO','사회생활의 영역에서 일정한 역할과 목적을 위하여 설치한 기구나 조직의 전화번호','전화번호V11','-'</v>
      </c>
      <c r="N287" s="25" t="str">
        <f t="shared" si="8"/>
        <v>('기관전화번호','INST_TELNO','사회생활의 영역에서 일정한 역할과 목적을 위하여 설치한 기구나 조직의 전화번호','전화번호V11','-'),</v>
      </c>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c r="AP287" s="52"/>
      <c r="AQ287" s="52"/>
      <c r="AR287" s="52"/>
      <c r="AS287" s="52"/>
      <c r="AT287" s="52"/>
      <c r="AU287" s="52"/>
      <c r="AV287" s="52"/>
      <c r="AW287" s="52"/>
      <c r="AX287" s="52"/>
      <c r="AY287" s="52"/>
      <c r="AZ287" s="52"/>
      <c r="BA287" s="52"/>
      <c r="BB287" s="52"/>
      <c r="BC287" s="52"/>
      <c r="BD287" s="52"/>
      <c r="BE287" s="52"/>
      <c r="BF287" s="52"/>
      <c r="BG287" s="52"/>
      <c r="BH287" s="52"/>
      <c r="BI287" s="52"/>
      <c r="BJ287" s="52"/>
      <c r="BK287" s="52"/>
      <c r="BL287" s="52"/>
      <c r="BM287" s="52"/>
    </row>
    <row r="288" spans="1:65" s="46" customFormat="1" ht="46.5" customHeight="1">
      <c r="A288" s="38">
        <v>287</v>
      </c>
      <c r="B288" s="20" t="s">
        <v>3330</v>
      </c>
      <c r="C288" s="20" t="s">
        <v>3946</v>
      </c>
      <c r="D288" s="26" t="s">
        <v>3947</v>
      </c>
      <c r="E288" s="35" t="s">
        <v>3948</v>
      </c>
      <c r="F288" s="35" t="s">
        <v>797</v>
      </c>
      <c r="G288" s="42" t="s">
        <v>648</v>
      </c>
      <c r="H288" s="35" t="s">
        <v>1579</v>
      </c>
      <c r="I288" s="20" t="s">
        <v>648</v>
      </c>
      <c r="J288" s="20" t="s">
        <v>648</v>
      </c>
      <c r="K288" s="20" t="s">
        <v>648</v>
      </c>
      <c r="L288" s="51" t="s">
        <v>474</v>
      </c>
      <c r="M288" s="25" t="str">
        <f t="shared" si="9"/>
        <v>'기관주소','INST_ADDR','사회생활의 영역에서 일정한 역할과 목적을 위하여 설치한 기구나 조직이 자리한 곳의 주소','주소V200','-'</v>
      </c>
      <c r="N288" s="25" t="str">
        <f t="shared" si="8"/>
        <v>('기관주소','INST_ADDR','사회생활의 영역에서 일정한 역할과 목적을 위하여 설치한 기구나 조직이 자리한 곳의 주소','주소V200','-'),</v>
      </c>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c r="AP288" s="52"/>
      <c r="AQ288" s="52"/>
      <c r="AR288" s="52"/>
      <c r="AS288" s="52"/>
      <c r="AT288" s="52"/>
      <c r="AU288" s="52"/>
      <c r="AV288" s="52"/>
      <c r="AW288" s="52"/>
      <c r="AX288" s="52"/>
      <c r="AY288" s="52"/>
      <c r="AZ288" s="52"/>
      <c r="BA288" s="52"/>
      <c r="BB288" s="52"/>
      <c r="BC288" s="52"/>
      <c r="BD288" s="52"/>
      <c r="BE288" s="52"/>
      <c r="BF288" s="52"/>
      <c r="BG288" s="52"/>
      <c r="BH288" s="52"/>
      <c r="BI288" s="52"/>
      <c r="BJ288" s="52"/>
      <c r="BK288" s="52"/>
      <c r="BL288" s="52"/>
      <c r="BM288" s="52"/>
    </row>
    <row r="289" spans="1:65" s="46" customFormat="1" ht="46.5" customHeight="1">
      <c r="A289" s="109">
        <v>288</v>
      </c>
      <c r="B289" s="97" t="s">
        <v>982</v>
      </c>
      <c r="C289" s="97" t="s">
        <v>300</v>
      </c>
      <c r="D289" s="99" t="s">
        <v>1190</v>
      </c>
      <c r="E289" s="99" t="s">
        <v>1961</v>
      </c>
      <c r="F289" s="99" t="s">
        <v>997</v>
      </c>
      <c r="G289" s="97" t="s">
        <v>1113</v>
      </c>
      <c r="H289" s="114" t="s">
        <v>1469</v>
      </c>
      <c r="I289" s="115" t="s">
        <v>1469</v>
      </c>
      <c r="J289" s="104" t="s">
        <v>1596</v>
      </c>
      <c r="K289" s="104" t="s">
        <v>1113</v>
      </c>
      <c r="L289" s="104" t="s">
        <v>1113</v>
      </c>
      <c r="M289" s="25" t="str">
        <f t="shared" si="9"/>
        <v>'기관차수','INST_CYCL','사회생활의 영역에서 일정한 역할과 목적을 위하여 설치한 기구나 조직의 차이가 생긴 수','수N2','-'</v>
      </c>
      <c r="N289" s="25" t="str">
        <f t="shared" si="8"/>
        <v>('기관차수','INST_CYCL','사회생활의 영역에서 일정한 역할과 목적을 위하여 설치한 기구나 조직의 차이가 생긴 수','수N2','-'),</v>
      </c>
    </row>
    <row r="290" spans="1:65" s="46" customFormat="1" ht="46.5" customHeight="1">
      <c r="A290" s="38">
        <v>289</v>
      </c>
      <c r="B290" s="20" t="s">
        <v>3325</v>
      </c>
      <c r="C290" s="16" t="s">
        <v>3740</v>
      </c>
      <c r="D290" s="26" t="s">
        <v>3949</v>
      </c>
      <c r="E290" s="35" t="s">
        <v>3950</v>
      </c>
      <c r="F290" s="35" t="s">
        <v>3737</v>
      </c>
      <c r="G290" s="50" t="s">
        <v>1444</v>
      </c>
      <c r="H290" s="35" t="s">
        <v>3739</v>
      </c>
      <c r="I290" s="20" t="s">
        <v>648</v>
      </c>
      <c r="J290" s="134" t="s">
        <v>9004</v>
      </c>
      <c r="K290" s="20" t="s">
        <v>648</v>
      </c>
      <c r="L290" s="51" t="s">
        <v>474</v>
      </c>
      <c r="M290" s="25" t="str">
        <f t="shared" si="9"/>
        <v>'기관코드','INST_CD','사회생활의 영역에서 일정한 역할과 목적을 위하여 설치한 기구나 조직을 나타내는 기호 체계','코드C7','-'</v>
      </c>
      <c r="N290" s="25" t="str">
        <f t="shared" si="8"/>
        <v>('기관코드','INST_CD','사회생활의 영역에서 일정한 역할과 목적을 위하여 설치한 기구나 조직을 나타내는 기호 체계','코드C7','-'),</v>
      </c>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c r="AP290" s="52"/>
      <c r="AQ290" s="52"/>
      <c r="AR290" s="52"/>
      <c r="AS290" s="52"/>
      <c r="AT290" s="52"/>
      <c r="AU290" s="52"/>
      <c r="AV290" s="52"/>
      <c r="AW290" s="52"/>
      <c r="AX290" s="52"/>
      <c r="AY290" s="52"/>
      <c r="AZ290" s="52"/>
      <c r="BA290" s="52"/>
      <c r="BB290" s="52"/>
      <c r="BC290" s="52"/>
      <c r="BD290" s="52"/>
      <c r="BE290" s="52"/>
      <c r="BF290" s="52"/>
      <c r="BG290" s="52"/>
      <c r="BH290" s="52"/>
      <c r="BI290" s="52"/>
      <c r="BJ290" s="52"/>
      <c r="BK290" s="52"/>
      <c r="BL290" s="52"/>
      <c r="BM290" s="52"/>
    </row>
    <row r="291" spans="1:65" s="46" customFormat="1" ht="46.5" customHeight="1">
      <c r="A291" s="109">
        <v>290</v>
      </c>
      <c r="B291" s="97" t="s">
        <v>982</v>
      </c>
      <c r="C291" s="97" t="s">
        <v>340</v>
      </c>
      <c r="D291" s="99" t="s">
        <v>2988</v>
      </c>
      <c r="E291" s="99" t="s">
        <v>2692</v>
      </c>
      <c r="F291" s="106" t="s">
        <v>653</v>
      </c>
      <c r="G291" s="97" t="s">
        <v>1113</v>
      </c>
      <c r="H291" s="110" t="s">
        <v>1576</v>
      </c>
      <c r="I291" s="111" t="s">
        <v>1113</v>
      </c>
      <c r="J291" s="104" t="s">
        <v>1596</v>
      </c>
      <c r="K291" s="104" t="s">
        <v>1113</v>
      </c>
      <c r="L291" s="99" t="s">
        <v>1873</v>
      </c>
      <c r="M291" s="25" t="str">
        <f t="shared" si="9"/>
        <v>'기록자명','RCDR_NM','기록하는 사람의 이름','명V100','기록자이름'</v>
      </c>
      <c r="N291" s="25" t="str">
        <f t="shared" si="8"/>
        <v>('기록자명','RCDR_NM','기록하는 사람의 이름','명V100','기록자이름'),</v>
      </c>
    </row>
    <row r="292" spans="1:65" s="46" customFormat="1" ht="46.5" customHeight="1">
      <c r="A292" s="96">
        <v>291</v>
      </c>
      <c r="B292" s="97" t="s">
        <v>982</v>
      </c>
      <c r="C292" s="97" t="s">
        <v>1070</v>
      </c>
      <c r="D292" s="99" t="s">
        <v>2989</v>
      </c>
      <c r="E292" s="99" t="s">
        <v>1993</v>
      </c>
      <c r="F292" s="106" t="s">
        <v>658</v>
      </c>
      <c r="G292" s="102" t="s">
        <v>2962</v>
      </c>
      <c r="H292" s="100" t="s">
        <v>1121</v>
      </c>
      <c r="I292" s="107" t="s">
        <v>1122</v>
      </c>
      <c r="J292" s="104" t="s">
        <v>1596</v>
      </c>
      <c r="K292" s="104" t="s">
        <v>1113</v>
      </c>
      <c r="L292" s="104" t="s">
        <v>1113</v>
      </c>
      <c r="M292" s="25" t="str">
        <f t="shared" si="9"/>
        <v>'기본설정여부','BSC_STNG_YN','응용 프로그램에서 사용자가 특별히 명령을 내리지 않으면 시스템이 자동으로 적용하는 미리 정해진 값이나 조건인지 여부','여부C1','-'</v>
      </c>
      <c r="N292" s="25" t="str">
        <f t="shared" si="8"/>
        <v>('기본설정여부','BSC_STNG_YN','응용 프로그램에서 사용자가 특별히 명령을 내리지 않으면 시스템이 자동으로 적용하는 미리 정해진 값이나 조건인지 여부','여부C1','-'),</v>
      </c>
    </row>
    <row r="293" spans="1:65" s="46" customFormat="1" ht="46.5" customHeight="1">
      <c r="A293" s="39">
        <v>292</v>
      </c>
      <c r="B293" s="20" t="s">
        <v>3338</v>
      </c>
      <c r="C293" s="20" t="s">
        <v>3951</v>
      </c>
      <c r="D293" s="26" t="s">
        <v>3952</v>
      </c>
      <c r="E293" s="35" t="s">
        <v>3953</v>
      </c>
      <c r="F293" s="35" t="s">
        <v>788</v>
      </c>
      <c r="G293" s="50" t="s">
        <v>1119</v>
      </c>
      <c r="H293" s="35" t="s">
        <v>1114</v>
      </c>
      <c r="I293" s="35" t="s">
        <v>1115</v>
      </c>
      <c r="J293" s="20" t="s">
        <v>648</v>
      </c>
      <c r="K293" s="20" t="s">
        <v>648</v>
      </c>
      <c r="L293" s="51" t="s">
        <v>474</v>
      </c>
      <c r="M293" s="25" t="str">
        <f t="shared" si="9"/>
        <v>'기안일자','DRFT_YMD','사업이나 계획 등을 만든 날짜','연월일C8','-'</v>
      </c>
      <c r="N293" s="25" t="str">
        <f t="shared" si="8"/>
        <v>('기안일자','DRFT_YMD','사업이나 계획 등을 만든 날짜','연월일C8','-'),</v>
      </c>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c r="AP293" s="52"/>
      <c r="AQ293" s="52"/>
      <c r="AR293" s="52"/>
      <c r="AS293" s="52"/>
      <c r="AT293" s="52"/>
      <c r="AU293" s="52"/>
      <c r="AV293" s="52"/>
      <c r="AW293" s="52"/>
      <c r="AX293" s="52"/>
      <c r="AY293" s="52"/>
      <c r="AZ293" s="52"/>
      <c r="BA293" s="52"/>
      <c r="BB293" s="52"/>
      <c r="BC293" s="52"/>
      <c r="BD293" s="52"/>
      <c r="BE293" s="52"/>
      <c r="BF293" s="52"/>
      <c r="BG293" s="52"/>
      <c r="BH293" s="52"/>
      <c r="BI293" s="52"/>
      <c r="BJ293" s="52"/>
      <c r="BK293" s="52"/>
      <c r="BL293" s="52"/>
      <c r="BM293" s="52"/>
    </row>
    <row r="294" spans="1:65" s="46" customFormat="1" ht="46.5" customHeight="1">
      <c r="A294" s="38">
        <v>293</v>
      </c>
      <c r="B294" s="20" t="s">
        <v>3330</v>
      </c>
      <c r="C294" s="20" t="s">
        <v>3954</v>
      </c>
      <c r="D294" s="26" t="s">
        <v>3955</v>
      </c>
      <c r="E294" s="35" t="s">
        <v>3956</v>
      </c>
      <c r="F294" s="35" t="s">
        <v>653</v>
      </c>
      <c r="G294" s="42" t="s">
        <v>648</v>
      </c>
      <c r="H294" s="35" t="s">
        <v>1576</v>
      </c>
      <c r="I294" s="20" t="s">
        <v>648</v>
      </c>
      <c r="J294" s="20" t="s">
        <v>648</v>
      </c>
      <c r="K294" s="20" t="s">
        <v>648</v>
      </c>
      <c r="L294" s="89" t="s">
        <v>3957</v>
      </c>
      <c r="M294" s="25" t="str">
        <f t="shared" si="9"/>
        <v>'기업명','ENT_NM','영리를 얻으려고 재화나 용역을 생산하고 판매하는 단체의 이름','명V100','기업체명 ,기업이름, 기업체이름 ,기업명칭, 기업체명칭'</v>
      </c>
      <c r="N294" s="25" t="str">
        <f t="shared" si="8"/>
        <v>('기업명','ENT_NM','영리를 얻으려고 재화나 용역을 생산하고 판매하는 단체의 이름','명V100','기업체명 ,기업이름, 기업체이름 ,기업명칭, 기업체명칭'),</v>
      </c>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52"/>
      <c r="AQ294" s="52"/>
      <c r="AR294" s="52"/>
      <c r="AS294" s="52"/>
      <c r="AT294" s="52"/>
      <c r="AU294" s="52"/>
      <c r="AV294" s="52"/>
      <c r="AW294" s="52"/>
      <c r="AX294" s="52"/>
      <c r="AY294" s="52"/>
      <c r="AZ294" s="52"/>
      <c r="BA294" s="52"/>
      <c r="BB294" s="52"/>
      <c r="BC294" s="52"/>
      <c r="BD294" s="52"/>
      <c r="BE294" s="52"/>
      <c r="BF294" s="52"/>
      <c r="BG294" s="52"/>
      <c r="BH294" s="52"/>
      <c r="BI294" s="52"/>
      <c r="BJ294" s="52"/>
      <c r="BK294" s="52"/>
      <c r="BL294" s="52"/>
      <c r="BM294" s="52"/>
    </row>
    <row r="295" spans="1:65" s="46" customFormat="1" ht="46.5" customHeight="1">
      <c r="A295" s="39">
        <v>294</v>
      </c>
      <c r="B295" s="20" t="s">
        <v>3338</v>
      </c>
      <c r="C295" s="20" t="s">
        <v>3958</v>
      </c>
      <c r="D295" s="26" t="s">
        <v>3959</v>
      </c>
      <c r="E295" s="35" t="s">
        <v>3960</v>
      </c>
      <c r="F295" s="35" t="s">
        <v>3942</v>
      </c>
      <c r="G295" s="42" t="s">
        <v>648</v>
      </c>
      <c r="H295" s="35" t="s">
        <v>1591</v>
      </c>
      <c r="I295" s="35">
        <v>99999</v>
      </c>
      <c r="J295" s="20" t="s">
        <v>648</v>
      </c>
      <c r="K295" s="20" t="s">
        <v>648</v>
      </c>
      <c r="L295" s="89" t="s">
        <v>3961</v>
      </c>
      <c r="M295" s="25" t="str">
        <f t="shared" si="9"/>
        <v>'기업우편번호','ENT_ZIP','영리를 얻으려고 재화나 용역을 생산하고 판매하는 단체의 소재지 우편번호','우편번호C5','기업체우편번호,'</v>
      </c>
      <c r="N295" s="25" t="str">
        <f t="shared" si="8"/>
        <v>('기업우편번호','ENT_ZIP','영리를 얻으려고 재화나 용역을 생산하고 판매하는 단체의 소재지 우편번호','우편번호C5','기업체우편번호,'),</v>
      </c>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52"/>
      <c r="AQ295" s="52"/>
      <c r="AR295" s="52"/>
      <c r="AS295" s="52"/>
      <c r="AT295" s="52"/>
      <c r="AU295" s="52"/>
      <c r="AV295" s="52"/>
      <c r="AW295" s="52"/>
      <c r="AX295" s="52"/>
      <c r="AY295" s="52"/>
      <c r="AZ295" s="52"/>
      <c r="BA295" s="52"/>
      <c r="BB295" s="52"/>
      <c r="BC295" s="52"/>
      <c r="BD295" s="52"/>
      <c r="BE295" s="52"/>
      <c r="BF295" s="52"/>
      <c r="BG295" s="52"/>
      <c r="BH295" s="52"/>
      <c r="BI295" s="52"/>
      <c r="BJ295" s="52"/>
      <c r="BK295" s="52"/>
      <c r="BL295" s="52"/>
      <c r="BM295" s="52"/>
    </row>
    <row r="296" spans="1:65" s="46" customFormat="1" ht="46.5" customHeight="1">
      <c r="A296" s="96">
        <v>295</v>
      </c>
      <c r="B296" s="97" t="s">
        <v>982</v>
      </c>
      <c r="C296" s="97" t="s">
        <v>850</v>
      </c>
      <c r="D296" s="99" t="s">
        <v>2990</v>
      </c>
      <c r="E296" s="99" t="s">
        <v>1962</v>
      </c>
      <c r="F296" s="106" t="s">
        <v>797</v>
      </c>
      <c r="G296" s="97" t="s">
        <v>1113</v>
      </c>
      <c r="H296" s="99" t="s">
        <v>1579</v>
      </c>
      <c r="I296" s="111" t="s">
        <v>1113</v>
      </c>
      <c r="J296" s="104" t="s">
        <v>1596</v>
      </c>
      <c r="K296" s="104" t="s">
        <v>1113</v>
      </c>
      <c r="L296" s="99" t="s">
        <v>1496</v>
      </c>
      <c r="M296" s="25" t="str">
        <f t="shared" si="9"/>
        <v>'기업주소','ENT_ADDR','사업이나 기업 주체가 자리한 곳의 주소','주소V200','기업체주소, 업체주소'</v>
      </c>
      <c r="N296" s="25" t="str">
        <f t="shared" si="8"/>
        <v>('기업주소','ENT_ADDR','사업이나 기업 주체가 자리한 곳의 주소','주소V200','기업체주소, 업체주소'),</v>
      </c>
    </row>
    <row r="297" spans="1:65" s="46" customFormat="1" ht="46.5" customHeight="1">
      <c r="A297" s="109">
        <v>296</v>
      </c>
      <c r="B297" s="97" t="s">
        <v>982</v>
      </c>
      <c r="C297" s="97" t="s">
        <v>252</v>
      </c>
      <c r="D297" s="99" t="s">
        <v>1191</v>
      </c>
      <c r="E297" s="99" t="s">
        <v>1963</v>
      </c>
      <c r="F297" s="106" t="s">
        <v>811</v>
      </c>
      <c r="G297" s="97" t="s">
        <v>1113</v>
      </c>
      <c r="H297" s="106" t="s">
        <v>1461</v>
      </c>
      <c r="I297" s="110" t="s">
        <v>1462</v>
      </c>
      <c r="J297" s="104" t="s">
        <v>1596</v>
      </c>
      <c r="K297" s="104" t="s">
        <v>1113</v>
      </c>
      <c r="L297" s="104" t="s">
        <v>1113</v>
      </c>
      <c r="M297" s="25" t="str">
        <f t="shared" si="9"/>
        <v>'기준금액','CRTR_AMT','기본이 되는 표준으로 정해진 돈의 액수','금액N15','-'</v>
      </c>
      <c r="N297" s="25" t="str">
        <f t="shared" si="8"/>
        <v>('기준금액','CRTR_AMT','기본이 되는 표준으로 정해진 돈의 액수','금액N15','-'),</v>
      </c>
    </row>
    <row r="298" spans="1:65" s="47" customFormat="1" ht="46.5" customHeight="1">
      <c r="A298" s="38">
        <v>297</v>
      </c>
      <c r="B298" s="20" t="s">
        <v>3325</v>
      </c>
      <c r="C298" s="20" t="s">
        <v>3962</v>
      </c>
      <c r="D298" s="26" t="s">
        <v>3963</v>
      </c>
      <c r="E298" s="35" t="s">
        <v>3964</v>
      </c>
      <c r="F298" s="35" t="s">
        <v>792</v>
      </c>
      <c r="G298" s="50" t="s">
        <v>1123</v>
      </c>
      <c r="H298" s="35" t="s">
        <v>1124</v>
      </c>
      <c r="I298" s="35" t="s">
        <v>1125</v>
      </c>
      <c r="J298" s="20" t="s">
        <v>648</v>
      </c>
      <c r="K298" s="20" t="s">
        <v>648</v>
      </c>
      <c r="L298" s="51" t="s">
        <v>474</v>
      </c>
      <c r="M298" s="25" t="str">
        <f t="shared" si="9"/>
        <v>'기준시각','CRTR_TM','기본이 되는 표준을 특정한 어느 한 시점','시분초C6','-'</v>
      </c>
      <c r="N298" s="25" t="str">
        <f t="shared" si="8"/>
        <v>('기준시각','CRTR_TM','기본이 되는 표준을 특정한 어느 한 시점','시분초C6','-'),</v>
      </c>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c r="AP298" s="52"/>
      <c r="AQ298" s="52"/>
      <c r="AR298" s="52"/>
      <c r="AS298" s="52"/>
      <c r="AT298" s="52"/>
      <c r="AU298" s="52"/>
      <c r="AV298" s="52"/>
      <c r="AW298" s="52"/>
      <c r="AX298" s="52"/>
      <c r="AY298" s="52"/>
      <c r="AZ298" s="52"/>
      <c r="BA298" s="52"/>
      <c r="BB298" s="52"/>
      <c r="BC298" s="52"/>
      <c r="BD298" s="52"/>
      <c r="BE298" s="52"/>
      <c r="BF298" s="52"/>
      <c r="BG298" s="52"/>
      <c r="BH298" s="52"/>
      <c r="BI298" s="52"/>
      <c r="BJ298" s="52"/>
      <c r="BK298" s="52"/>
      <c r="BL298" s="52"/>
      <c r="BM298" s="52"/>
    </row>
    <row r="299" spans="1:65" s="46" customFormat="1" ht="46.5" customHeight="1">
      <c r="A299" s="39">
        <v>298</v>
      </c>
      <c r="B299" s="20" t="s">
        <v>3342</v>
      </c>
      <c r="C299" s="20" t="s">
        <v>3965</v>
      </c>
      <c r="D299" s="26" t="s">
        <v>3966</v>
      </c>
      <c r="E299" s="35" t="s">
        <v>3967</v>
      </c>
      <c r="F299" s="35" t="s">
        <v>1126</v>
      </c>
      <c r="G299" s="50" t="s">
        <v>1127</v>
      </c>
      <c r="H299" s="35" t="s">
        <v>1128</v>
      </c>
      <c r="I299" s="35" t="s">
        <v>1128</v>
      </c>
      <c r="J299" s="20" t="s">
        <v>648</v>
      </c>
      <c r="K299" s="20" t="s">
        <v>648</v>
      </c>
      <c r="L299" s="51" t="s">
        <v>474</v>
      </c>
      <c r="M299" s="25" t="str">
        <f t="shared" si="9"/>
        <v>'기준연도','CRTR_YR','기본이 되는 표준을 특정한 연도','연도C4','-'</v>
      </c>
      <c r="N299" s="25" t="str">
        <f t="shared" si="8"/>
        <v>('기준연도','CRTR_YR','기본이 되는 표준을 특정한 연도','연도C4','-'),</v>
      </c>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c r="AP299" s="52"/>
      <c r="AQ299" s="52"/>
      <c r="AR299" s="52"/>
      <c r="AS299" s="52"/>
      <c r="AT299" s="52"/>
      <c r="AU299" s="52"/>
      <c r="AV299" s="52"/>
      <c r="AW299" s="52"/>
      <c r="AX299" s="52"/>
      <c r="AY299" s="52"/>
      <c r="AZ299" s="52"/>
      <c r="BA299" s="52"/>
      <c r="BB299" s="52"/>
      <c r="BC299" s="52"/>
      <c r="BD299" s="52"/>
      <c r="BE299" s="52"/>
      <c r="BF299" s="52"/>
      <c r="BG299" s="52"/>
      <c r="BH299" s="52"/>
      <c r="BI299" s="52"/>
      <c r="BJ299" s="52"/>
      <c r="BK299" s="52"/>
      <c r="BL299" s="52"/>
      <c r="BM299" s="52"/>
    </row>
    <row r="300" spans="1:65" s="46" customFormat="1" ht="46.5" customHeight="1">
      <c r="A300" s="38">
        <v>299</v>
      </c>
      <c r="B300" s="20" t="s">
        <v>3342</v>
      </c>
      <c r="C300" s="20" t="s">
        <v>3968</v>
      </c>
      <c r="D300" s="26" t="s">
        <v>3969</v>
      </c>
      <c r="E300" s="35" t="s">
        <v>3970</v>
      </c>
      <c r="F300" s="35" t="s">
        <v>789</v>
      </c>
      <c r="G300" s="50" t="s">
        <v>1129</v>
      </c>
      <c r="H300" s="35" t="s">
        <v>1130</v>
      </c>
      <c r="I300" s="35" t="s">
        <v>1131</v>
      </c>
      <c r="J300" s="20" t="s">
        <v>648</v>
      </c>
      <c r="K300" s="20" t="s">
        <v>648</v>
      </c>
      <c r="L300" s="51" t="s">
        <v>474</v>
      </c>
      <c r="M300" s="25" t="str">
        <f t="shared" si="9"/>
        <v>'기준연월','CRTR_YM','기본이 되는 표준을 특정한 연도와 월','연월C6','-'</v>
      </c>
      <c r="N300" s="25" t="str">
        <f t="shared" si="8"/>
        <v>('기준연월','CRTR_YM','기본이 되는 표준을 특정한 연도와 월','연월C6','-'),</v>
      </c>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c r="AP300" s="52"/>
      <c r="AQ300" s="52"/>
      <c r="AR300" s="52"/>
      <c r="AS300" s="52"/>
      <c r="AT300" s="52"/>
      <c r="AU300" s="52"/>
      <c r="AV300" s="52"/>
      <c r="AW300" s="52"/>
      <c r="AX300" s="52"/>
      <c r="AY300" s="52"/>
      <c r="AZ300" s="52"/>
      <c r="BA300" s="52"/>
      <c r="BB300" s="52"/>
      <c r="BC300" s="52"/>
      <c r="BD300" s="52"/>
      <c r="BE300" s="52"/>
      <c r="BF300" s="52"/>
      <c r="BG300" s="52"/>
      <c r="BH300" s="52"/>
      <c r="BI300" s="52"/>
      <c r="BJ300" s="52"/>
      <c r="BK300" s="52"/>
      <c r="BL300" s="52"/>
      <c r="BM300" s="52"/>
    </row>
    <row r="301" spans="1:65" s="46" customFormat="1" ht="46.5" customHeight="1">
      <c r="A301" s="39">
        <v>300</v>
      </c>
      <c r="B301" s="20" t="s">
        <v>3342</v>
      </c>
      <c r="C301" s="20" t="s">
        <v>3971</v>
      </c>
      <c r="D301" s="26" t="s">
        <v>3972</v>
      </c>
      <c r="E301" s="35" t="s">
        <v>3973</v>
      </c>
      <c r="F301" s="35" t="s">
        <v>3974</v>
      </c>
      <c r="G301" s="50" t="s">
        <v>3975</v>
      </c>
      <c r="H301" s="35" t="s">
        <v>3976</v>
      </c>
      <c r="I301" s="35" t="s">
        <v>3976</v>
      </c>
      <c r="J301" s="20" t="s">
        <v>648</v>
      </c>
      <c r="K301" s="20" t="s">
        <v>648</v>
      </c>
      <c r="L301" s="51" t="s">
        <v>474</v>
      </c>
      <c r="M301" s="25" t="str">
        <f t="shared" si="9"/>
        <v>'기준월','CRTR_MM','기본이 되는 표준을 특정한 월','월C2','-'</v>
      </c>
      <c r="N301" s="25" t="str">
        <f t="shared" si="8"/>
        <v>('기준월','CRTR_MM','기본이 되는 표준을 특정한 월','월C2','-'),</v>
      </c>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c r="AP301" s="52"/>
      <c r="AQ301" s="52"/>
      <c r="AR301" s="52"/>
      <c r="AS301" s="52"/>
      <c r="AT301" s="52"/>
      <c r="AU301" s="52"/>
      <c r="AV301" s="52"/>
      <c r="AW301" s="52"/>
      <c r="AX301" s="52"/>
      <c r="AY301" s="52"/>
      <c r="AZ301" s="52"/>
      <c r="BA301" s="52"/>
      <c r="BB301" s="52"/>
      <c r="BC301" s="52"/>
      <c r="BD301" s="52"/>
      <c r="BE301" s="52"/>
      <c r="BF301" s="52"/>
      <c r="BG301" s="52"/>
      <c r="BH301" s="52"/>
      <c r="BI301" s="52"/>
      <c r="BJ301" s="52"/>
      <c r="BK301" s="52"/>
      <c r="BL301" s="52"/>
      <c r="BM301" s="52"/>
    </row>
    <row r="302" spans="1:65" s="46" customFormat="1" ht="46.5" customHeight="1">
      <c r="A302" s="96">
        <v>301</v>
      </c>
      <c r="B302" s="97" t="s">
        <v>982</v>
      </c>
      <c r="C302" s="98" t="s">
        <v>2480</v>
      </c>
      <c r="D302" s="99" t="s">
        <v>2521</v>
      </c>
      <c r="E302" s="99" t="s">
        <v>2738</v>
      </c>
      <c r="F302" s="112" t="s">
        <v>794</v>
      </c>
      <c r="G302" s="102" t="s">
        <v>1116</v>
      </c>
      <c r="H302" s="100" t="s">
        <v>1117</v>
      </c>
      <c r="I302" s="107" t="s">
        <v>1118</v>
      </c>
      <c r="J302" s="104" t="s">
        <v>648</v>
      </c>
      <c r="K302" s="104" t="s">
        <v>648</v>
      </c>
      <c r="L302" s="104" t="s">
        <v>648</v>
      </c>
      <c r="M302" s="25" t="str">
        <f t="shared" si="9"/>
        <v>'기준일시','CRTR_DT','기본이 되는 표준을 특정한 날짜와 시각','연월일시분초D','-'</v>
      </c>
      <c r="N302" s="25" t="str">
        <f t="shared" si="8"/>
        <v>('기준일시','CRTR_DT','기본이 되는 표준을 특정한 날짜와 시각','연월일시분초D','-'),</v>
      </c>
    </row>
    <row r="303" spans="1:65" s="46" customFormat="1" ht="46.5" customHeight="1">
      <c r="A303" s="39">
        <v>302</v>
      </c>
      <c r="B303" s="20" t="s">
        <v>3342</v>
      </c>
      <c r="C303" s="16" t="s">
        <v>3977</v>
      </c>
      <c r="D303" s="26" t="s">
        <v>3978</v>
      </c>
      <c r="E303" s="35" t="s">
        <v>3979</v>
      </c>
      <c r="F303" s="35" t="s">
        <v>788</v>
      </c>
      <c r="G303" s="50" t="s">
        <v>1119</v>
      </c>
      <c r="H303" s="35" t="s">
        <v>1114</v>
      </c>
      <c r="I303" s="35" t="s">
        <v>1115</v>
      </c>
      <c r="J303" s="20" t="s">
        <v>648</v>
      </c>
      <c r="K303" s="20" t="s">
        <v>648</v>
      </c>
      <c r="L303" s="51" t="s">
        <v>474</v>
      </c>
      <c r="M303" s="25" t="str">
        <f t="shared" si="9"/>
        <v>'기준일자','CRTR_YMD','기본이 되는 표준을 특정한 날짜','연월일C8','-'</v>
      </c>
      <c r="N303" s="25" t="str">
        <f t="shared" si="8"/>
        <v>('기준일자','CRTR_YMD','기본이 되는 표준을 특정한 날짜','연월일C8','-'),</v>
      </c>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c r="AP303" s="52"/>
      <c r="AQ303" s="52"/>
      <c r="AR303" s="52"/>
      <c r="AS303" s="52"/>
      <c r="AT303" s="52"/>
      <c r="AU303" s="52"/>
      <c r="AV303" s="52"/>
      <c r="AW303" s="52"/>
      <c r="AX303" s="52"/>
      <c r="AY303" s="52"/>
      <c r="AZ303" s="52"/>
      <c r="BA303" s="52"/>
      <c r="BB303" s="52"/>
      <c r="BC303" s="52"/>
      <c r="BD303" s="52"/>
      <c r="BE303" s="52"/>
      <c r="BF303" s="52"/>
      <c r="BG303" s="52"/>
      <c r="BH303" s="52"/>
      <c r="BI303" s="52"/>
      <c r="BJ303" s="52"/>
      <c r="BK303" s="52"/>
      <c r="BL303" s="52"/>
      <c r="BM303" s="52"/>
    </row>
    <row r="304" spans="1:65" s="46" customFormat="1" ht="62.1" customHeight="1">
      <c r="A304" s="96">
        <v>303</v>
      </c>
      <c r="B304" s="97" t="s">
        <v>982</v>
      </c>
      <c r="C304" s="98" t="s">
        <v>1357</v>
      </c>
      <c r="D304" s="99" t="s">
        <v>1386</v>
      </c>
      <c r="E304" s="99" t="s">
        <v>2352</v>
      </c>
      <c r="F304" s="100" t="s">
        <v>827</v>
      </c>
      <c r="G304" s="97" t="s">
        <v>1113</v>
      </c>
      <c r="H304" s="99">
        <v>999999999</v>
      </c>
      <c r="I304" s="118">
        <v>999999999</v>
      </c>
      <c r="J304" s="104" t="s">
        <v>1596</v>
      </c>
      <c r="K304" s="104" t="s">
        <v>1113</v>
      </c>
      <c r="L304" s="104" t="s">
        <v>1113</v>
      </c>
      <c r="M304" s="25" t="str">
        <f t="shared" si="9"/>
        <v>'기타건수','ETC_NOCS','그 밖의 또 다른 사건의 가짓수','수N10','-'</v>
      </c>
      <c r="N304" s="25" t="str">
        <f t="shared" si="8"/>
        <v>('기타건수','ETC_NOCS','그 밖의 또 다른 사건의 가짓수','수N10','-'),</v>
      </c>
    </row>
    <row r="305" spans="1:65" s="46" customFormat="1" ht="72" customHeight="1">
      <c r="A305" s="109">
        <v>304</v>
      </c>
      <c r="B305" s="97" t="s">
        <v>982</v>
      </c>
      <c r="C305" s="97" t="s">
        <v>160</v>
      </c>
      <c r="D305" s="99" t="s">
        <v>1192</v>
      </c>
      <c r="E305" s="99" t="s">
        <v>1964</v>
      </c>
      <c r="F305" s="106" t="s">
        <v>811</v>
      </c>
      <c r="G305" s="97" t="s">
        <v>1113</v>
      </c>
      <c r="H305" s="106" t="s">
        <v>1461</v>
      </c>
      <c r="I305" s="110" t="s">
        <v>1462</v>
      </c>
      <c r="J305" s="104" t="s">
        <v>1596</v>
      </c>
      <c r="K305" s="104" t="s">
        <v>1113</v>
      </c>
      <c r="L305" s="104" t="s">
        <v>1113</v>
      </c>
      <c r="M305" s="25" t="str">
        <f t="shared" si="9"/>
        <v>'기타금액','ETC_AMT','그 밖의 또 다른 돈의 액수','금액N15','-'</v>
      </c>
      <c r="N305" s="25" t="str">
        <f t="shared" si="8"/>
        <v>('기타금액','ETC_AMT','그 밖의 또 다른 돈의 액수','금액N15','-'),</v>
      </c>
    </row>
    <row r="306" spans="1:65" s="46" customFormat="1" ht="46.5" customHeight="1">
      <c r="A306" s="38">
        <v>305</v>
      </c>
      <c r="B306" s="20" t="s">
        <v>3342</v>
      </c>
      <c r="C306" s="16" t="s">
        <v>3980</v>
      </c>
      <c r="D306" s="26" t="s">
        <v>3981</v>
      </c>
      <c r="E306" s="35" t="s">
        <v>3982</v>
      </c>
      <c r="F306" s="35" t="s">
        <v>658</v>
      </c>
      <c r="G306" s="50" t="s">
        <v>3356</v>
      </c>
      <c r="H306" s="35" t="s">
        <v>1121</v>
      </c>
      <c r="I306" s="35" t="s">
        <v>1122</v>
      </c>
      <c r="J306" s="20" t="s">
        <v>648</v>
      </c>
      <c r="K306" s="20" t="s">
        <v>648</v>
      </c>
      <c r="L306" s="51" t="s">
        <v>474</v>
      </c>
      <c r="M306" s="25" t="str">
        <f t="shared" si="9"/>
        <v>'기타여부','ETC_YN','그 밖의 또 다른 것인지 여부','여부C1','-'</v>
      </c>
      <c r="N306" s="25" t="str">
        <f t="shared" si="8"/>
        <v>('기타여부','ETC_YN','그 밖의 또 다른 것인지 여부','여부C1','-'),</v>
      </c>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c r="AP306" s="52"/>
      <c r="AQ306" s="52"/>
      <c r="AR306" s="52"/>
      <c r="AS306" s="52"/>
      <c r="AT306" s="52"/>
      <c r="AU306" s="52"/>
      <c r="AV306" s="52"/>
      <c r="AW306" s="52"/>
      <c r="AX306" s="52"/>
      <c r="AY306" s="52"/>
      <c r="AZ306" s="52"/>
      <c r="BA306" s="52"/>
      <c r="BB306" s="52"/>
      <c r="BC306" s="52"/>
      <c r="BD306" s="52"/>
      <c r="BE306" s="52"/>
      <c r="BF306" s="52"/>
      <c r="BG306" s="52"/>
      <c r="BH306" s="52"/>
      <c r="BI306" s="52"/>
      <c r="BJ306" s="52"/>
      <c r="BK306" s="52"/>
      <c r="BL306" s="52"/>
      <c r="BM306" s="52"/>
    </row>
    <row r="307" spans="1:65" s="46" customFormat="1" ht="46.5" customHeight="1">
      <c r="A307" s="39">
        <v>306</v>
      </c>
      <c r="B307" s="20" t="s">
        <v>3342</v>
      </c>
      <c r="C307" s="16" t="s">
        <v>3983</v>
      </c>
      <c r="D307" s="26" t="s">
        <v>3984</v>
      </c>
      <c r="E307" s="35" t="s">
        <v>3985</v>
      </c>
      <c r="F307" s="35" t="s">
        <v>658</v>
      </c>
      <c r="G307" s="50" t="s">
        <v>3356</v>
      </c>
      <c r="H307" s="35" t="s">
        <v>1121</v>
      </c>
      <c r="I307" s="35" t="s">
        <v>1122</v>
      </c>
      <c r="J307" s="20" t="s">
        <v>648</v>
      </c>
      <c r="K307" s="20" t="s">
        <v>648</v>
      </c>
      <c r="L307" s="51" t="s">
        <v>474</v>
      </c>
      <c r="M307" s="25" t="str">
        <f t="shared" si="9"/>
        <v>'긴급여부','EMRG_YN','긴요하고 급한 것인지 여부','여부C1','-'</v>
      </c>
      <c r="N307" s="25" t="str">
        <f t="shared" si="8"/>
        <v>('긴급여부','EMRG_YN','긴요하고 급한 것인지 여부','여부C1','-'),</v>
      </c>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c r="AP307" s="52"/>
      <c r="AQ307" s="52"/>
      <c r="AR307" s="52"/>
      <c r="AS307" s="52"/>
      <c r="AT307" s="52"/>
      <c r="AU307" s="52"/>
      <c r="AV307" s="52"/>
      <c r="AW307" s="52"/>
      <c r="AX307" s="52"/>
      <c r="AY307" s="52"/>
      <c r="AZ307" s="52"/>
      <c r="BA307" s="52"/>
      <c r="BB307" s="52"/>
      <c r="BC307" s="52"/>
      <c r="BD307" s="52"/>
      <c r="BE307" s="52"/>
      <c r="BF307" s="52"/>
      <c r="BG307" s="52"/>
      <c r="BH307" s="52"/>
      <c r="BI307" s="52"/>
      <c r="BJ307" s="52"/>
      <c r="BK307" s="52"/>
      <c r="BL307" s="52"/>
      <c r="BM307" s="52"/>
    </row>
    <row r="308" spans="1:65" s="46" customFormat="1" ht="46.5" customHeight="1">
      <c r="A308" s="38">
        <v>307</v>
      </c>
      <c r="B308" s="20" t="s">
        <v>3325</v>
      </c>
      <c r="C308" s="20" t="s">
        <v>3986</v>
      </c>
      <c r="D308" s="26" t="s">
        <v>3987</v>
      </c>
      <c r="E308" s="35" t="s">
        <v>3988</v>
      </c>
      <c r="F308" s="35" t="s">
        <v>811</v>
      </c>
      <c r="G308" s="42" t="s">
        <v>648</v>
      </c>
      <c r="H308" s="35" t="s">
        <v>1461</v>
      </c>
      <c r="I308" s="35" t="s">
        <v>1462</v>
      </c>
      <c r="J308" s="20" t="s">
        <v>648</v>
      </c>
      <c r="K308" s="20" t="s">
        <v>648</v>
      </c>
      <c r="L308" s="51" t="s">
        <v>474</v>
      </c>
      <c r="M308" s="25" t="str">
        <f t="shared" si="9"/>
        <v>'낙찰금액','SCSBD_AMT','경매나 경쟁 입찰 등에서 물건이나 일이 어떤 사람이나 업체에 돌아가도록 결정된 돈의 액수','금액N15','-'</v>
      </c>
      <c r="N308" s="25" t="str">
        <f t="shared" si="8"/>
        <v>('낙찰금액','SCSBD_AMT','경매나 경쟁 입찰 등에서 물건이나 일이 어떤 사람이나 업체에 돌아가도록 결정된 돈의 액수','금액N15','-'),</v>
      </c>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c r="AP308" s="52"/>
      <c r="AQ308" s="52"/>
      <c r="AR308" s="52"/>
      <c r="AS308" s="52"/>
      <c r="AT308" s="52"/>
      <c r="AU308" s="52"/>
      <c r="AV308" s="52"/>
      <c r="AW308" s="52"/>
      <c r="AX308" s="52"/>
      <c r="AY308" s="52"/>
      <c r="AZ308" s="52"/>
      <c r="BA308" s="52"/>
      <c r="BB308" s="52"/>
      <c r="BC308" s="52"/>
      <c r="BD308" s="52"/>
      <c r="BE308" s="52"/>
      <c r="BF308" s="52"/>
      <c r="BG308" s="52"/>
      <c r="BH308" s="52"/>
      <c r="BI308" s="52"/>
      <c r="BJ308" s="52"/>
      <c r="BK308" s="52"/>
      <c r="BL308" s="52"/>
      <c r="BM308" s="52"/>
    </row>
    <row r="309" spans="1:65" s="46" customFormat="1" ht="46.5" customHeight="1">
      <c r="A309" s="109">
        <v>308</v>
      </c>
      <c r="B309" s="97" t="s">
        <v>982</v>
      </c>
      <c r="C309" s="97" t="s">
        <v>1140</v>
      </c>
      <c r="D309" s="99" t="s">
        <v>2991</v>
      </c>
      <c r="E309" s="99" t="s">
        <v>2694</v>
      </c>
      <c r="F309" s="106" t="s">
        <v>811</v>
      </c>
      <c r="G309" s="97" t="s">
        <v>1113</v>
      </c>
      <c r="H309" s="106" t="s">
        <v>1461</v>
      </c>
      <c r="I309" s="110" t="s">
        <v>1462</v>
      </c>
      <c r="J309" s="104" t="s">
        <v>1596</v>
      </c>
      <c r="K309" s="104" t="s">
        <v>1113</v>
      </c>
      <c r="L309" s="99" t="s">
        <v>1144</v>
      </c>
      <c r="M309" s="25" t="str">
        <f t="shared" si="9"/>
        <v>'납기이후금액','DUDT_AFTR_AMT','세금이나 공과금 따위를 내는 시기나 기한이 지난 이후에 내야 하는 돈의 액수','금액N15','납기후금액'</v>
      </c>
      <c r="N309" s="25" t="str">
        <f t="shared" si="8"/>
        <v>('납기이후금액','DUDT_AFTR_AMT','세금이나 공과금 따위를 내는 시기나 기한이 지난 이후에 내야 하는 돈의 액수','금액N15','납기후금액'),</v>
      </c>
    </row>
    <row r="310" spans="1:65" s="46" customFormat="1" ht="46.5" customHeight="1">
      <c r="A310" s="96">
        <v>309</v>
      </c>
      <c r="B310" s="97" t="s">
        <v>982</v>
      </c>
      <c r="C310" s="97" t="s">
        <v>223</v>
      </c>
      <c r="D310" s="99" t="s">
        <v>1193</v>
      </c>
      <c r="E310" s="99" t="s">
        <v>2693</v>
      </c>
      <c r="F310" s="112" t="s">
        <v>788</v>
      </c>
      <c r="G310" s="102" t="s">
        <v>1119</v>
      </c>
      <c r="H310" s="100" t="s">
        <v>1114</v>
      </c>
      <c r="I310" s="107" t="s">
        <v>1115</v>
      </c>
      <c r="J310" s="104" t="s">
        <v>1596</v>
      </c>
      <c r="K310" s="104" t="s">
        <v>1113</v>
      </c>
      <c r="L310" s="104" t="s">
        <v>1113</v>
      </c>
      <c r="M310" s="25" t="str">
        <f t="shared" si="9"/>
        <v>'납기일자','DUDT_YMD','세금이나 공과금 따위를 내는 시기나 기한이 명시된 날짜','연월일C8','-'</v>
      </c>
      <c r="N310" s="25" t="str">
        <f t="shared" si="8"/>
        <v>('납기일자','DUDT_YMD','세금이나 공과금 따위를 내는 시기나 기한이 명시된 날짜','연월일C8','-'),</v>
      </c>
    </row>
    <row r="311" spans="1:65" s="46" customFormat="1" ht="46.5" customHeight="1">
      <c r="A311" s="39">
        <v>310</v>
      </c>
      <c r="B311" s="20" t="s">
        <v>3330</v>
      </c>
      <c r="C311" s="16" t="s">
        <v>3989</v>
      </c>
      <c r="D311" s="26" t="s">
        <v>3990</v>
      </c>
      <c r="E311" s="35" t="s">
        <v>3991</v>
      </c>
      <c r="F311" s="35" t="s">
        <v>811</v>
      </c>
      <c r="G311" s="42" t="s">
        <v>648</v>
      </c>
      <c r="H311" s="35" t="s">
        <v>1461</v>
      </c>
      <c r="I311" s="35" t="s">
        <v>1462</v>
      </c>
      <c r="J311" s="20" t="s">
        <v>648</v>
      </c>
      <c r="K311" s="20" t="s">
        <v>648</v>
      </c>
      <c r="L311" s="51" t="s">
        <v>474</v>
      </c>
      <c r="M311" s="25" t="str">
        <f t="shared" si="9"/>
        <v>'납부금액','PAY_AMT','세금이나 공과금 등을 관계 기관에 내는 돈의 액수','금액N15','-'</v>
      </c>
      <c r="N311" s="25" t="str">
        <f t="shared" si="8"/>
        <v>('납부금액','PAY_AMT','세금이나 공과금 등을 관계 기관에 내는 돈의 액수','금액N15','-'),</v>
      </c>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52"/>
      <c r="AQ311" s="52"/>
      <c r="AR311" s="52"/>
      <c r="AS311" s="52"/>
      <c r="AT311" s="52"/>
      <c r="AU311" s="52"/>
      <c r="AV311" s="52"/>
      <c r="AW311" s="52"/>
      <c r="AX311" s="52"/>
      <c r="AY311" s="52"/>
      <c r="AZ311" s="52"/>
      <c r="BA311" s="52"/>
      <c r="BB311" s="52"/>
      <c r="BC311" s="52"/>
      <c r="BD311" s="52"/>
      <c r="BE311" s="52"/>
      <c r="BF311" s="52"/>
      <c r="BG311" s="52"/>
      <c r="BH311" s="52"/>
      <c r="BI311" s="52"/>
      <c r="BJ311" s="52"/>
      <c r="BK311" s="52"/>
      <c r="BL311" s="52"/>
      <c r="BM311" s="52"/>
    </row>
    <row r="312" spans="1:65" s="46" customFormat="1" ht="46.5" customHeight="1">
      <c r="A312" s="38">
        <v>311</v>
      </c>
      <c r="B312" s="20" t="s">
        <v>3325</v>
      </c>
      <c r="C312" s="16" t="s">
        <v>3992</v>
      </c>
      <c r="D312" s="26" t="s">
        <v>3993</v>
      </c>
      <c r="E312" s="35" t="s">
        <v>3994</v>
      </c>
      <c r="F312" s="35" t="s">
        <v>811</v>
      </c>
      <c r="G312" s="42" t="s">
        <v>648</v>
      </c>
      <c r="H312" s="35" t="s">
        <v>1461</v>
      </c>
      <c r="I312" s="35" t="s">
        <v>1462</v>
      </c>
      <c r="J312" s="20" t="s">
        <v>648</v>
      </c>
      <c r="K312" s="20" t="s">
        <v>648</v>
      </c>
      <c r="L312" s="51" t="s">
        <v>474</v>
      </c>
      <c r="M312" s="25" t="str">
        <f t="shared" si="9"/>
        <v>'납부기한이내금액','PAY_TERM_WTHN_AMT','세금이나 공과금 등을 정해진 기간 안에 관계 기관에 내야 하는 돈의 액수','금액N15','-'</v>
      </c>
      <c r="N312" s="25" t="str">
        <f t="shared" si="8"/>
        <v>('납부기한이내금액','PAY_TERM_WTHN_AMT','세금이나 공과금 등을 정해진 기간 안에 관계 기관에 내야 하는 돈의 액수','금액N15','-'),</v>
      </c>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c r="AN312" s="52"/>
      <c r="AO312" s="52"/>
      <c r="AP312" s="52"/>
      <c r="AQ312" s="52"/>
      <c r="AR312" s="52"/>
      <c r="AS312" s="52"/>
      <c r="AT312" s="52"/>
      <c r="AU312" s="52"/>
      <c r="AV312" s="52"/>
      <c r="AW312" s="52"/>
      <c r="AX312" s="52"/>
      <c r="AY312" s="52"/>
      <c r="AZ312" s="52"/>
      <c r="BA312" s="52"/>
      <c r="BB312" s="52"/>
      <c r="BC312" s="52"/>
      <c r="BD312" s="52"/>
      <c r="BE312" s="52"/>
      <c r="BF312" s="52"/>
      <c r="BG312" s="52"/>
      <c r="BH312" s="52"/>
      <c r="BI312" s="52"/>
      <c r="BJ312" s="52"/>
      <c r="BK312" s="52"/>
      <c r="BL312" s="52"/>
      <c r="BM312" s="52"/>
    </row>
    <row r="313" spans="1:65" s="46" customFormat="1" ht="46.5" customHeight="1">
      <c r="A313" s="39">
        <v>312</v>
      </c>
      <c r="B313" s="20" t="s">
        <v>3325</v>
      </c>
      <c r="C313" s="20" t="s">
        <v>3995</v>
      </c>
      <c r="D313" s="26" t="s">
        <v>3996</v>
      </c>
      <c r="E313" s="35" t="s">
        <v>3997</v>
      </c>
      <c r="F313" s="35" t="s">
        <v>811</v>
      </c>
      <c r="G313" s="42" t="s">
        <v>648</v>
      </c>
      <c r="H313" s="35" t="s">
        <v>1461</v>
      </c>
      <c r="I313" s="35" t="s">
        <v>1462</v>
      </c>
      <c r="J313" s="20" t="s">
        <v>648</v>
      </c>
      <c r="K313" s="20" t="s">
        <v>648</v>
      </c>
      <c r="L313" s="91" t="s">
        <v>3998</v>
      </c>
      <c r="M313" s="25" t="str">
        <f t="shared" si="9"/>
        <v>'납부기한이후금액','PAY_TERM_AFTR_AMT','세금이나 공과금 등을 정해진 기간 뒤에 관계 기관에 내야 하는 돈의 액수','금액N15','납부기한후금액'</v>
      </c>
      <c r="N313" s="25" t="str">
        <f t="shared" si="8"/>
        <v>('납부기한이후금액','PAY_TERM_AFTR_AMT','세금이나 공과금 등을 정해진 기간 뒤에 관계 기관에 내야 하는 돈의 액수','금액N15','납부기한후금액'),</v>
      </c>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c r="AN313" s="52"/>
      <c r="AO313" s="52"/>
      <c r="AP313" s="52"/>
      <c r="AQ313" s="52"/>
      <c r="AR313" s="52"/>
      <c r="AS313" s="52"/>
      <c r="AT313" s="52"/>
      <c r="AU313" s="52"/>
      <c r="AV313" s="52"/>
      <c r="AW313" s="52"/>
      <c r="AX313" s="52"/>
      <c r="AY313" s="52"/>
      <c r="AZ313" s="52"/>
      <c r="BA313" s="52"/>
      <c r="BB313" s="52"/>
      <c r="BC313" s="52"/>
      <c r="BD313" s="52"/>
      <c r="BE313" s="52"/>
      <c r="BF313" s="52"/>
      <c r="BG313" s="52"/>
      <c r="BH313" s="52"/>
      <c r="BI313" s="52"/>
      <c r="BJ313" s="52"/>
      <c r="BK313" s="52"/>
      <c r="BL313" s="52"/>
      <c r="BM313" s="52"/>
    </row>
    <row r="314" spans="1:65" s="46" customFormat="1" ht="46.5" customHeight="1">
      <c r="A314" s="38">
        <v>313</v>
      </c>
      <c r="B314" s="20" t="s">
        <v>3342</v>
      </c>
      <c r="C314" s="20" t="s">
        <v>3999</v>
      </c>
      <c r="D314" s="26" t="s">
        <v>4000</v>
      </c>
      <c r="E314" s="35" t="s">
        <v>4001</v>
      </c>
      <c r="F314" s="35" t="s">
        <v>788</v>
      </c>
      <c r="G314" s="50" t="s">
        <v>1119</v>
      </c>
      <c r="H314" s="35" t="s">
        <v>1114</v>
      </c>
      <c r="I314" s="35" t="s">
        <v>1115</v>
      </c>
      <c r="J314" s="20" t="s">
        <v>648</v>
      </c>
      <c r="K314" s="20" t="s">
        <v>648</v>
      </c>
      <c r="L314" s="51" t="s">
        <v>474</v>
      </c>
      <c r="M314" s="25" t="str">
        <f t="shared" si="9"/>
        <v>'납부기한일자','PAY_TERM_YMD','세금이나 공과금 등을 관계 기관에 내도록 미리 한정하여 놓은 날짜','연월일C8','-'</v>
      </c>
      <c r="N314" s="25" t="str">
        <f t="shared" si="8"/>
        <v>('납부기한일자','PAY_TERM_YMD','세금이나 공과금 등을 관계 기관에 내도록 미리 한정하여 놓은 날짜','연월일C8','-'),</v>
      </c>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c r="AN314" s="52"/>
      <c r="AO314" s="52"/>
      <c r="AP314" s="52"/>
      <c r="AQ314" s="52"/>
      <c r="AR314" s="52"/>
      <c r="AS314" s="52"/>
      <c r="AT314" s="52"/>
      <c r="AU314" s="52"/>
      <c r="AV314" s="52"/>
      <c r="AW314" s="52"/>
      <c r="AX314" s="52"/>
      <c r="AY314" s="52"/>
      <c r="AZ314" s="52"/>
      <c r="BA314" s="52"/>
      <c r="BB314" s="52"/>
      <c r="BC314" s="52"/>
      <c r="BD314" s="52"/>
      <c r="BE314" s="52"/>
      <c r="BF314" s="52"/>
      <c r="BG314" s="52"/>
      <c r="BH314" s="52"/>
      <c r="BI314" s="52"/>
      <c r="BJ314" s="52"/>
      <c r="BK314" s="52"/>
      <c r="BL314" s="52"/>
      <c r="BM314" s="52"/>
    </row>
    <row r="315" spans="1:65" s="46" customFormat="1" ht="46.5" customHeight="1">
      <c r="A315" s="39">
        <v>314</v>
      </c>
      <c r="B315" s="20" t="s">
        <v>3338</v>
      </c>
      <c r="C315" s="20" t="s">
        <v>4002</v>
      </c>
      <c r="D315" s="26" t="s">
        <v>4003</v>
      </c>
      <c r="E315" s="35" t="s">
        <v>4004</v>
      </c>
      <c r="F315" s="35" t="s">
        <v>658</v>
      </c>
      <c r="G315" s="50" t="s">
        <v>3356</v>
      </c>
      <c r="H315" s="35" t="s">
        <v>1121</v>
      </c>
      <c r="I315" s="35" t="s">
        <v>1122</v>
      </c>
      <c r="J315" s="20" t="s">
        <v>648</v>
      </c>
      <c r="K315" s="20" t="s">
        <v>648</v>
      </c>
      <c r="L315" s="51" t="s">
        <v>474</v>
      </c>
      <c r="M315" s="25" t="str">
        <f t="shared" si="9"/>
        <v>'납부여부','PAY_YN','세금이나 공과금 등을 냈는지 여부','여부C1','-'</v>
      </c>
      <c r="N315" s="25" t="str">
        <f t="shared" si="8"/>
        <v>('납부여부','PAY_YN','세금이나 공과금 등을 냈는지 여부','여부C1','-'),</v>
      </c>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c r="AN315" s="52"/>
      <c r="AO315" s="52"/>
      <c r="AP315" s="52"/>
      <c r="AQ315" s="52"/>
      <c r="AR315" s="52"/>
      <c r="AS315" s="52"/>
      <c r="AT315" s="52"/>
      <c r="AU315" s="52"/>
      <c r="AV315" s="52"/>
      <c r="AW315" s="52"/>
      <c r="AX315" s="52"/>
      <c r="AY315" s="52"/>
      <c r="AZ315" s="52"/>
      <c r="BA315" s="52"/>
      <c r="BB315" s="52"/>
      <c r="BC315" s="52"/>
      <c r="BD315" s="52"/>
      <c r="BE315" s="52"/>
      <c r="BF315" s="52"/>
      <c r="BG315" s="52"/>
      <c r="BH315" s="52"/>
      <c r="BI315" s="52"/>
      <c r="BJ315" s="52"/>
      <c r="BK315" s="52"/>
      <c r="BL315" s="52"/>
      <c r="BM315" s="52"/>
    </row>
    <row r="316" spans="1:65" s="46" customFormat="1" ht="46.5" customHeight="1">
      <c r="A316" s="38">
        <v>315</v>
      </c>
      <c r="B316" s="20" t="s">
        <v>3342</v>
      </c>
      <c r="C316" s="20" t="s">
        <v>4005</v>
      </c>
      <c r="D316" s="26" t="s">
        <v>4006</v>
      </c>
      <c r="E316" s="35" t="s">
        <v>4007</v>
      </c>
      <c r="F316" s="35" t="s">
        <v>788</v>
      </c>
      <c r="G316" s="50" t="s">
        <v>1119</v>
      </c>
      <c r="H316" s="35" t="s">
        <v>1114</v>
      </c>
      <c r="I316" s="35" t="s">
        <v>1115</v>
      </c>
      <c r="J316" s="20" t="s">
        <v>648</v>
      </c>
      <c r="K316" s="20" t="s">
        <v>648</v>
      </c>
      <c r="L316" s="51" t="s">
        <v>474</v>
      </c>
      <c r="M316" s="25" t="str">
        <f t="shared" si="9"/>
        <v>'납부일자','PAY_YMD','세금이나 공과금 등을 관계 기관에 낸 날짜','연월일C8','-'</v>
      </c>
      <c r="N316" s="25" t="str">
        <f t="shared" si="8"/>
        <v>('납부일자','PAY_YMD','세금이나 공과금 등을 관계 기관에 낸 날짜','연월일C8','-'),</v>
      </c>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c r="AN316" s="52"/>
      <c r="AO316" s="52"/>
      <c r="AP316" s="52"/>
      <c r="AQ316" s="52"/>
      <c r="AR316" s="52"/>
      <c r="AS316" s="52"/>
      <c r="AT316" s="52"/>
      <c r="AU316" s="52"/>
      <c r="AV316" s="52"/>
      <c r="AW316" s="52"/>
      <c r="AX316" s="52"/>
      <c r="AY316" s="52"/>
      <c r="AZ316" s="52"/>
      <c r="BA316" s="52"/>
      <c r="BB316" s="52"/>
      <c r="BC316" s="52"/>
      <c r="BD316" s="52"/>
      <c r="BE316" s="52"/>
      <c r="BF316" s="52"/>
      <c r="BG316" s="52"/>
      <c r="BH316" s="52"/>
      <c r="BI316" s="52"/>
      <c r="BJ316" s="52"/>
      <c r="BK316" s="52"/>
      <c r="BL316" s="52"/>
      <c r="BM316" s="52"/>
    </row>
    <row r="317" spans="1:65" s="46" customFormat="1" ht="46.5" customHeight="1">
      <c r="A317" s="109">
        <v>316</v>
      </c>
      <c r="B317" s="97" t="s">
        <v>982</v>
      </c>
      <c r="C317" s="97" t="s">
        <v>2408</v>
      </c>
      <c r="D317" s="99" t="s">
        <v>1194</v>
      </c>
      <c r="E317" s="99" t="s">
        <v>1966</v>
      </c>
      <c r="F317" s="106" t="s">
        <v>653</v>
      </c>
      <c r="G317" s="97" t="s">
        <v>1113</v>
      </c>
      <c r="H317" s="110" t="s">
        <v>1576</v>
      </c>
      <c r="I317" s="111" t="s">
        <v>1113</v>
      </c>
      <c r="J317" s="104" t="s">
        <v>1596</v>
      </c>
      <c r="K317" s="104" t="s">
        <v>1113</v>
      </c>
      <c r="L317" s="99" t="s">
        <v>2391</v>
      </c>
      <c r="M317" s="25" t="str">
        <f t="shared" si="9"/>
        <v>'납부자명','RTPYR_NM','세금이나 공과금 따위를 관계 기관에 내는 사람의 이름','명V100','납부인이름'</v>
      </c>
      <c r="N317" s="25" t="str">
        <f t="shared" si="8"/>
        <v>('납부자명','RTPYR_NM','세금이나 공과금 따위를 관계 기관에 내는 사람의 이름','명V100','납부인이름'),</v>
      </c>
    </row>
    <row r="318" spans="1:65" s="46" customFormat="1" ht="46.5" customHeight="1">
      <c r="A318" s="96">
        <v>317</v>
      </c>
      <c r="B318" s="97" t="s">
        <v>982</v>
      </c>
      <c r="C318" s="97" t="s">
        <v>2543</v>
      </c>
      <c r="D318" s="99" t="s">
        <v>959</v>
      </c>
      <c r="E318" s="99" t="s">
        <v>1967</v>
      </c>
      <c r="F318" s="99" t="s">
        <v>919</v>
      </c>
      <c r="G318" s="97" t="s">
        <v>1113</v>
      </c>
      <c r="H318" s="99" t="s">
        <v>1588</v>
      </c>
      <c r="I318" s="111" t="s">
        <v>1113</v>
      </c>
      <c r="J318" s="104" t="s">
        <v>1596</v>
      </c>
      <c r="K318" s="104" t="s">
        <v>1113</v>
      </c>
      <c r="L318" s="111" t="s">
        <v>1867</v>
      </c>
      <c r="M318" s="25" t="str">
        <f t="shared" si="9"/>
        <v>'납부자번호','RTPYR_NO','세금이나 공과금 따위를 관계 기관에 내는 사람에게 부여하는 식별 번호','번호V50','-'</v>
      </c>
      <c r="N318" s="25" t="str">
        <f t="shared" si="8"/>
        <v>('납부자번호','RTPYR_NO','세금이나 공과금 따위를 관계 기관에 내는 사람에게 부여하는 식별 번호','번호V50','-'),</v>
      </c>
    </row>
    <row r="319" spans="1:65" s="46" customFormat="1" ht="38.25" customHeight="1">
      <c r="A319" s="142">
        <v>318</v>
      </c>
      <c r="B319" s="146" t="s">
        <v>9089</v>
      </c>
      <c r="C319" s="143" t="s">
        <v>3317</v>
      </c>
      <c r="D319" s="144" t="s">
        <v>3318</v>
      </c>
      <c r="E319" s="145" t="s">
        <v>3319</v>
      </c>
      <c r="F319" s="145" t="s">
        <v>1437</v>
      </c>
      <c r="G319" s="146" t="s">
        <v>648</v>
      </c>
      <c r="H319" s="145" t="s">
        <v>3315</v>
      </c>
      <c r="I319" s="143" t="s">
        <v>648</v>
      </c>
      <c r="J319" s="143" t="s">
        <v>648</v>
      </c>
      <c r="K319" s="143" t="s">
        <v>648</v>
      </c>
      <c r="L319" s="144" t="s">
        <v>3320</v>
      </c>
      <c r="M319" s="25" t="str">
        <f t="shared" si="9"/>
        <v>'납세자명','TXPR_NM','세금을 내는 사람의 이름','명V200','납세자이름'</v>
      </c>
      <c r="N319" s="25" t="str">
        <f t="shared" si="8"/>
        <v>('납세자명','TXPR_NM','세금을 내는 사람의 이름','명V200','납세자이름'),</v>
      </c>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c r="AX319" s="48"/>
      <c r="AY319" s="48"/>
      <c r="AZ319" s="48"/>
      <c r="BA319" s="48"/>
      <c r="BB319" s="48"/>
      <c r="BC319" s="48"/>
      <c r="BD319" s="48"/>
      <c r="BE319" s="48"/>
      <c r="BF319" s="48"/>
      <c r="BG319" s="48"/>
      <c r="BH319" s="48"/>
      <c r="BI319" s="48"/>
      <c r="BJ319" s="48"/>
      <c r="BK319" s="48"/>
      <c r="BL319" s="48"/>
      <c r="BM319" s="48"/>
    </row>
    <row r="320" spans="1:65" s="46" customFormat="1" ht="46.5" customHeight="1">
      <c r="A320" s="38">
        <v>319</v>
      </c>
      <c r="B320" s="20" t="s">
        <v>3325</v>
      </c>
      <c r="C320" s="16" t="s">
        <v>4008</v>
      </c>
      <c r="D320" s="26" t="s">
        <v>4009</v>
      </c>
      <c r="E320" s="35" t="s">
        <v>4010</v>
      </c>
      <c r="F320" s="35" t="s">
        <v>788</v>
      </c>
      <c r="G320" s="50" t="s">
        <v>3329</v>
      </c>
      <c r="H320" s="35" t="s">
        <v>1114</v>
      </c>
      <c r="I320" s="35" t="s">
        <v>1115</v>
      </c>
      <c r="J320" s="20" t="s">
        <v>648</v>
      </c>
      <c r="K320" s="20" t="s">
        <v>648</v>
      </c>
      <c r="L320" s="51" t="s">
        <v>474</v>
      </c>
      <c r="M320" s="25" t="str">
        <f t="shared" si="9"/>
        <v>'납품일자','DLVGDS_YMD','계약한 곳에 주문받은 물품을 가져다준 날짜','연월일C8','-'</v>
      </c>
      <c r="N320" s="25" t="str">
        <f t="shared" si="8"/>
        <v>('납품일자','DLVGDS_YMD','계약한 곳에 주문받은 물품을 가져다준 날짜','연월일C8','-'),</v>
      </c>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c r="AN320" s="52"/>
      <c r="AO320" s="52"/>
      <c r="AP320" s="52"/>
      <c r="AQ320" s="52"/>
      <c r="AR320" s="52"/>
      <c r="AS320" s="52"/>
      <c r="AT320" s="52"/>
      <c r="AU320" s="52"/>
      <c r="AV320" s="52"/>
      <c r="AW320" s="52"/>
      <c r="AX320" s="52"/>
      <c r="AY320" s="52"/>
      <c r="AZ320" s="52"/>
      <c r="BA320" s="52"/>
      <c r="BB320" s="52"/>
      <c r="BC320" s="52"/>
      <c r="BD320" s="52"/>
      <c r="BE320" s="52"/>
      <c r="BF320" s="52"/>
      <c r="BG320" s="52"/>
      <c r="BH320" s="52"/>
      <c r="BI320" s="52"/>
      <c r="BJ320" s="52"/>
      <c r="BK320" s="52"/>
      <c r="BL320" s="52"/>
      <c r="BM320" s="52"/>
    </row>
    <row r="321" spans="1:65" s="46" customFormat="1" ht="46.5" customHeight="1">
      <c r="A321" s="109">
        <v>320</v>
      </c>
      <c r="B321" s="97" t="s">
        <v>982</v>
      </c>
      <c r="C321" s="97" t="s">
        <v>152</v>
      </c>
      <c r="D321" s="99" t="s">
        <v>9064</v>
      </c>
      <c r="E321" s="99" t="s">
        <v>1968</v>
      </c>
      <c r="F321" s="99" t="s">
        <v>922</v>
      </c>
      <c r="G321" s="97" t="s">
        <v>1113</v>
      </c>
      <c r="H321" s="99" t="s">
        <v>1584</v>
      </c>
      <c r="I321" s="111" t="s">
        <v>1113</v>
      </c>
      <c r="J321" s="104" t="s">
        <v>1596</v>
      </c>
      <c r="K321" s="104" t="s">
        <v>1113</v>
      </c>
      <c r="L321" s="111" t="s">
        <v>1867</v>
      </c>
      <c r="M321" s="25" t="str">
        <f t="shared" si="9"/>
        <v>'내선번호','EXT_NO','관청이나 회사 따위의 구내에서 사용하는 전화번호','번호V20','-'</v>
      </c>
      <c r="N321" s="25" t="str">
        <f t="shared" si="8"/>
        <v>('내선번호','EXT_NO','관청이나 회사 따위의 구내에서 사용하는 전화번호','번호V20','-'),</v>
      </c>
    </row>
    <row r="322" spans="1:65" s="46" customFormat="1" ht="46.5" customHeight="1">
      <c r="A322" s="38">
        <v>321</v>
      </c>
      <c r="B322" s="20" t="s">
        <v>3330</v>
      </c>
      <c r="C322" s="20" t="s">
        <v>4011</v>
      </c>
      <c r="D322" s="26" t="s">
        <v>4012</v>
      </c>
      <c r="E322" s="35" t="s">
        <v>4013</v>
      </c>
      <c r="F322" s="35" t="s">
        <v>1132</v>
      </c>
      <c r="G322" s="42" t="s">
        <v>648</v>
      </c>
      <c r="H322" s="35" t="s">
        <v>4014</v>
      </c>
      <c r="I322" s="35" t="s">
        <v>4014</v>
      </c>
      <c r="J322" s="20" t="s">
        <v>648</v>
      </c>
      <c r="K322" s="20" t="s">
        <v>648</v>
      </c>
      <c r="L322" s="51" t="s">
        <v>474</v>
      </c>
      <c r="M322" s="25" t="str">
        <f t="shared" si="9"/>
        <v>'내용연수','SVLF','감가상각의 기준이 되는, 유형 고정 자산의 효용이 지속되는 기간의 햇수','수N2','-'</v>
      </c>
      <c r="N322" s="25" t="str">
        <f t="shared" ref="N322:N385" si="10">CONCATENATE("(",M322,"),")</f>
        <v>('내용연수','SVLF','감가상각의 기준이 되는, 유형 고정 자산의 효용이 지속되는 기간의 햇수','수N2','-'),</v>
      </c>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c r="AN322" s="52"/>
      <c r="AO322" s="52"/>
      <c r="AP322" s="52"/>
      <c r="AQ322" s="52"/>
      <c r="AR322" s="52"/>
      <c r="AS322" s="52"/>
      <c r="AT322" s="52"/>
      <c r="AU322" s="52"/>
      <c r="AV322" s="52"/>
      <c r="AW322" s="52"/>
      <c r="AX322" s="52"/>
      <c r="AY322" s="52"/>
      <c r="AZ322" s="52"/>
      <c r="BA322" s="52"/>
      <c r="BB322" s="52"/>
      <c r="BC322" s="52"/>
      <c r="BD322" s="52"/>
      <c r="BE322" s="52"/>
      <c r="BF322" s="52"/>
      <c r="BG322" s="52"/>
      <c r="BH322" s="52"/>
      <c r="BI322" s="52"/>
      <c r="BJ322" s="52"/>
      <c r="BK322" s="52"/>
      <c r="BL322" s="52"/>
      <c r="BM322" s="52"/>
    </row>
    <row r="323" spans="1:65" s="46" customFormat="1" ht="46.5" customHeight="1">
      <c r="A323" s="39">
        <v>322</v>
      </c>
      <c r="B323" s="20" t="s">
        <v>3325</v>
      </c>
      <c r="C323" s="20" t="s">
        <v>4015</v>
      </c>
      <c r="D323" s="26" t="s">
        <v>4016</v>
      </c>
      <c r="E323" s="35" t="s">
        <v>4017</v>
      </c>
      <c r="F323" s="35" t="s">
        <v>653</v>
      </c>
      <c r="G323" s="42" t="s">
        <v>648</v>
      </c>
      <c r="H323" s="35" t="s">
        <v>1576</v>
      </c>
      <c r="I323" s="20" t="s">
        <v>648</v>
      </c>
      <c r="J323" s="20" t="s">
        <v>648</v>
      </c>
      <c r="K323" s="20" t="s">
        <v>648</v>
      </c>
      <c r="L323" s="89" t="s">
        <v>4018</v>
      </c>
      <c r="M323" s="25" t="str">
        <f t="shared" ref="M323:M386" si="11">CONCATENATE("'",C323,"','",E323,"','",D323,"','",F323,"','",L323,"'")</f>
        <v>'노선명','RTE_NM','자동차 선로, 철도 선로 등과 같이 일정한 두 지점을 정기적으로 오가는 교통선의 이름','명V100','노선이름, 노선명칭'</v>
      </c>
      <c r="N323" s="25" t="str">
        <f t="shared" si="10"/>
        <v>('노선명','RTE_NM','자동차 선로, 철도 선로 등과 같이 일정한 두 지점을 정기적으로 오가는 교통선의 이름','명V100','노선이름, 노선명칭'),</v>
      </c>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c r="AN323" s="52"/>
      <c r="AO323" s="52"/>
      <c r="AP323" s="52"/>
      <c r="AQ323" s="52"/>
      <c r="AR323" s="52"/>
      <c r="AS323" s="52"/>
      <c r="AT323" s="52"/>
      <c r="AU323" s="52"/>
      <c r="AV323" s="52"/>
      <c r="AW323" s="52"/>
      <c r="AX323" s="52"/>
      <c r="AY323" s="52"/>
      <c r="AZ323" s="52"/>
      <c r="BA323" s="52"/>
      <c r="BB323" s="52"/>
      <c r="BC323" s="52"/>
      <c r="BD323" s="52"/>
      <c r="BE323" s="52"/>
      <c r="BF323" s="52"/>
      <c r="BG323" s="52"/>
      <c r="BH323" s="52"/>
      <c r="BI323" s="52"/>
      <c r="BJ323" s="52"/>
      <c r="BK323" s="52"/>
      <c r="BL323" s="52"/>
      <c r="BM323" s="52"/>
    </row>
    <row r="324" spans="1:65" s="46" customFormat="1" ht="46.5" customHeight="1">
      <c r="A324" s="38">
        <v>323</v>
      </c>
      <c r="B324" s="20" t="s">
        <v>3342</v>
      </c>
      <c r="C324" s="20" t="s">
        <v>4019</v>
      </c>
      <c r="D324" s="26" t="s">
        <v>4020</v>
      </c>
      <c r="E324" s="35" t="s">
        <v>4021</v>
      </c>
      <c r="F324" s="35" t="s">
        <v>658</v>
      </c>
      <c r="G324" s="50" t="s">
        <v>3356</v>
      </c>
      <c r="H324" s="35" t="s">
        <v>1121</v>
      </c>
      <c r="I324" s="35" t="s">
        <v>1122</v>
      </c>
      <c r="J324" s="20" t="s">
        <v>648</v>
      </c>
      <c r="K324" s="20" t="s">
        <v>648</v>
      </c>
      <c r="L324" s="51" t="s">
        <v>474</v>
      </c>
      <c r="M324" s="25" t="str">
        <f t="shared" si="11"/>
        <v>'노출여부','EXPSR_YN','겉으로 드러나거나 드러냈는지 여부','여부C1','-'</v>
      </c>
      <c r="N324" s="25" t="str">
        <f t="shared" si="10"/>
        <v>('노출여부','EXPSR_YN','겉으로 드러나거나 드러냈는지 여부','여부C1','-'),</v>
      </c>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c r="AN324" s="52"/>
      <c r="AO324" s="52"/>
      <c r="AP324" s="52"/>
      <c r="AQ324" s="52"/>
      <c r="AR324" s="52"/>
      <c r="AS324" s="52"/>
      <c r="AT324" s="52"/>
      <c r="AU324" s="52"/>
      <c r="AV324" s="52"/>
      <c r="AW324" s="52"/>
      <c r="AX324" s="52"/>
      <c r="AY324" s="52"/>
      <c r="AZ324" s="52"/>
      <c r="BA324" s="52"/>
      <c r="BB324" s="52"/>
      <c r="BC324" s="52"/>
      <c r="BD324" s="52"/>
      <c r="BE324" s="52"/>
      <c r="BF324" s="52"/>
      <c r="BG324" s="52"/>
      <c r="BH324" s="52"/>
      <c r="BI324" s="52"/>
      <c r="BJ324" s="52"/>
      <c r="BK324" s="52"/>
      <c r="BL324" s="52"/>
      <c r="BM324" s="52"/>
    </row>
    <row r="325" spans="1:65" s="46" customFormat="1" ht="46.5" customHeight="1">
      <c r="A325" s="109">
        <v>324</v>
      </c>
      <c r="B325" s="97" t="s">
        <v>982</v>
      </c>
      <c r="C325" s="97" t="s">
        <v>1079</v>
      </c>
      <c r="D325" s="99" t="s">
        <v>1287</v>
      </c>
      <c r="E325" s="99" t="s">
        <v>2269</v>
      </c>
      <c r="F325" s="112" t="s">
        <v>796</v>
      </c>
      <c r="G325" s="97" t="s">
        <v>1113</v>
      </c>
      <c r="H325" s="99" t="s">
        <v>1583</v>
      </c>
      <c r="I325" s="111" t="s">
        <v>1113</v>
      </c>
      <c r="J325" s="104" t="s">
        <v>1596</v>
      </c>
      <c r="K325" s="104" t="s">
        <v>1113</v>
      </c>
      <c r="L325" s="99" t="s">
        <v>19</v>
      </c>
      <c r="M325" s="25" t="str">
        <f t="shared" si="11"/>
        <v>'누리집주소','HMPG_ADDR','개인이나 단체가 월드 와이드 웹에서 볼 수 있게 만든 하이퍼텍스트의 URL 주소','주소V2000','홈페이지주소'</v>
      </c>
      <c r="N325" s="25" t="str">
        <f t="shared" si="10"/>
        <v>('누리집주소','HMPG_ADDR','개인이나 단체가 월드 와이드 웹에서 볼 수 있게 만든 하이퍼텍스트의 URL 주소','주소V2000','홈페이지주소'),</v>
      </c>
    </row>
    <row r="326" spans="1:65" s="46" customFormat="1" ht="46.5" customHeight="1">
      <c r="A326" s="96">
        <v>325</v>
      </c>
      <c r="B326" s="97" t="s">
        <v>982</v>
      </c>
      <c r="C326" s="97" t="s">
        <v>77</v>
      </c>
      <c r="D326" s="99" t="s">
        <v>1196</v>
      </c>
      <c r="E326" s="99" t="s">
        <v>2695</v>
      </c>
      <c r="F326" s="106" t="s">
        <v>653</v>
      </c>
      <c r="G326" s="97" t="s">
        <v>1113</v>
      </c>
      <c r="H326" s="110" t="s">
        <v>1576</v>
      </c>
      <c r="I326" s="111" t="s">
        <v>1113</v>
      </c>
      <c r="J326" s="104" t="s">
        <v>1596</v>
      </c>
      <c r="K326" s="104" t="s">
        <v>1113</v>
      </c>
      <c r="L326" s="99" t="s">
        <v>1758</v>
      </c>
      <c r="M326" s="25" t="str">
        <f t="shared" si="11"/>
        <v>'다량배달처명','BULK_DLDTN_NM','많은 분량의 물건을 가져다가 몫몫으로 나누어 돌리는 곳, 또는 장소의 이름','명V100','다량배달처이름, 다량배달처명칭'</v>
      </c>
      <c r="N326" s="25" t="str">
        <f t="shared" si="10"/>
        <v>('다량배달처명','BULK_DLDTN_NM','많은 분량의 물건을 가져다가 몫몫으로 나누어 돌리는 곳, 또는 장소의 이름','명V100','다량배달처이름, 다량배달처명칭'),</v>
      </c>
    </row>
    <row r="327" spans="1:65" s="46" customFormat="1" ht="46.5" customHeight="1">
      <c r="A327" s="109">
        <v>326</v>
      </c>
      <c r="B327" s="97" t="s">
        <v>982</v>
      </c>
      <c r="C327" s="97" t="s">
        <v>18</v>
      </c>
      <c r="D327" s="99" t="s">
        <v>2992</v>
      </c>
      <c r="E327" s="99" t="s">
        <v>1970</v>
      </c>
      <c r="F327" s="99" t="s">
        <v>901</v>
      </c>
      <c r="G327" s="97" t="s">
        <v>1113</v>
      </c>
      <c r="H327" s="99">
        <v>999999999</v>
      </c>
      <c r="I327" s="118">
        <v>999999999</v>
      </c>
      <c r="J327" s="104" t="s">
        <v>1596</v>
      </c>
      <c r="K327" s="104" t="s">
        <v>1113</v>
      </c>
      <c r="L327" s="104" t="s">
        <v>1113</v>
      </c>
      <c r="M327" s="25" t="str">
        <f t="shared" si="11"/>
        <v>'다운로드수','DWNLD_CNT','컴퓨터 통신망 등을 이용하여 파일이나 자료를 받아 오는 행위를 하는 횟수','수N10','-'</v>
      </c>
      <c r="N327" s="25" t="str">
        <f t="shared" si="10"/>
        <v>('다운로드수','DWNLD_CNT','컴퓨터 통신망 등을 이용하여 파일이나 자료를 받아 오는 행위를 하는 횟수','수N10','-'),</v>
      </c>
    </row>
    <row r="328" spans="1:65" s="46" customFormat="1" ht="46.5" customHeight="1">
      <c r="A328" s="38">
        <v>327</v>
      </c>
      <c r="B328" s="20" t="s">
        <v>3338</v>
      </c>
      <c r="C328" s="16" t="s">
        <v>4022</v>
      </c>
      <c r="D328" s="26" t="s">
        <v>4023</v>
      </c>
      <c r="E328" s="35" t="s">
        <v>4024</v>
      </c>
      <c r="F328" s="35" t="s">
        <v>794</v>
      </c>
      <c r="G328" s="50" t="s">
        <v>1116</v>
      </c>
      <c r="H328" s="35" t="s">
        <v>1117</v>
      </c>
      <c r="I328" s="35" t="s">
        <v>1118</v>
      </c>
      <c r="J328" s="20" t="s">
        <v>648</v>
      </c>
      <c r="K328" s="20" t="s">
        <v>648</v>
      </c>
      <c r="L328" s="51" t="s">
        <v>474</v>
      </c>
      <c r="M328" s="25" t="str">
        <f t="shared" si="11"/>
        <v>'다운로드일시','DWNLD_DT','컴퓨터 통신망 등을 이용하여 파일이나 자료를 받아 오는 행위를 하는 날짜와 시각','연월일시분초D','-'</v>
      </c>
      <c r="N328" s="25" t="str">
        <f t="shared" si="10"/>
        <v>('다운로드일시','DWNLD_DT','컴퓨터 통신망 등을 이용하여 파일이나 자료를 받아 오는 행위를 하는 날짜와 시각','연월일시분초D','-'),</v>
      </c>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c r="AN328" s="52"/>
      <c r="AO328" s="52"/>
      <c r="AP328" s="52"/>
      <c r="AQ328" s="52"/>
      <c r="AR328" s="52"/>
      <c r="AS328" s="52"/>
      <c r="AT328" s="52"/>
      <c r="AU328" s="52"/>
      <c r="AV328" s="52"/>
      <c r="AW328" s="52"/>
      <c r="AX328" s="52"/>
      <c r="AY328" s="52"/>
      <c r="AZ328" s="52"/>
      <c r="BA328" s="52"/>
      <c r="BB328" s="52"/>
      <c r="BC328" s="52"/>
      <c r="BD328" s="52"/>
      <c r="BE328" s="52"/>
      <c r="BF328" s="52"/>
      <c r="BG328" s="52"/>
      <c r="BH328" s="52"/>
      <c r="BI328" s="52"/>
      <c r="BJ328" s="52"/>
      <c r="BK328" s="52"/>
      <c r="BL328" s="52"/>
      <c r="BM328" s="52"/>
    </row>
    <row r="329" spans="1:65" s="46" customFormat="1" ht="46.5" customHeight="1">
      <c r="A329" s="109">
        <v>328</v>
      </c>
      <c r="B329" s="97" t="s">
        <v>982</v>
      </c>
      <c r="C329" s="97" t="s">
        <v>853</v>
      </c>
      <c r="D329" s="99" t="s">
        <v>903</v>
      </c>
      <c r="E329" s="99" t="s">
        <v>1629</v>
      </c>
      <c r="F329" s="106" t="s">
        <v>811</v>
      </c>
      <c r="G329" s="97" t="s">
        <v>1113</v>
      </c>
      <c r="H329" s="106" t="s">
        <v>1461</v>
      </c>
      <c r="I329" s="110" t="s">
        <v>1462</v>
      </c>
      <c r="J329" s="104" t="s">
        <v>1596</v>
      </c>
      <c r="K329" s="104" t="s">
        <v>1113</v>
      </c>
      <c r="L329" s="104" t="s">
        <v>1113</v>
      </c>
      <c r="M329" s="25" t="str">
        <f t="shared" si="11"/>
        <v>'단가','UNTPRC','물건 한 단위(單位)의 가격','금액N15','-'</v>
      </c>
      <c r="N329" s="25" t="str">
        <f t="shared" si="10"/>
        <v>('단가','UNTPRC','물건 한 단위(單位)의 가격','금액N15','-'),</v>
      </c>
    </row>
    <row r="330" spans="1:65" s="46" customFormat="1" ht="46.5" customHeight="1">
      <c r="A330" s="96">
        <v>329</v>
      </c>
      <c r="B330" s="97" t="s">
        <v>982</v>
      </c>
      <c r="C330" s="97" t="s">
        <v>216</v>
      </c>
      <c r="D330" s="99" t="s">
        <v>952</v>
      </c>
      <c r="E330" s="99" t="s">
        <v>1971</v>
      </c>
      <c r="F330" s="99" t="s">
        <v>818</v>
      </c>
      <c r="G330" s="97" t="s">
        <v>1113</v>
      </c>
      <c r="H330" s="99" t="s">
        <v>1584</v>
      </c>
      <c r="I330" s="111" t="s">
        <v>1113</v>
      </c>
      <c r="J330" s="104" t="s">
        <v>1596</v>
      </c>
      <c r="K330" s="104" t="s">
        <v>1113</v>
      </c>
      <c r="L330" s="111" t="s">
        <v>1867</v>
      </c>
      <c r="M330" s="25" t="str">
        <f t="shared" si="11"/>
        <v>'단말기번호','TRMNL_NO','중앙에 있는 컴퓨터와 통신망으로 연결되어 데이터를 입력하거나 처리 결과를 출력하는 장치에 부여하는 식별 번호','번호V20','-'</v>
      </c>
      <c r="N330" s="25" t="str">
        <f t="shared" si="10"/>
        <v>('단말기번호','TRMNL_NO','중앙에 있는 컴퓨터와 통신망으로 연결되어 데이터를 입력하거나 처리 결과를 출력하는 장치에 부여하는 식별 번호','번호V20','-'),</v>
      </c>
    </row>
    <row r="331" spans="1:65" s="46" customFormat="1" ht="46.5" customHeight="1">
      <c r="A331" s="109">
        <v>330</v>
      </c>
      <c r="B331" s="97" t="s">
        <v>982</v>
      </c>
      <c r="C331" s="98" t="s">
        <v>2427</v>
      </c>
      <c r="D331" s="99" t="s">
        <v>3262</v>
      </c>
      <c r="E331" s="99" t="s">
        <v>2842</v>
      </c>
      <c r="F331" s="100" t="s">
        <v>792</v>
      </c>
      <c r="G331" s="112" t="s">
        <v>1123</v>
      </c>
      <c r="H331" s="102" t="s">
        <v>1124</v>
      </c>
      <c r="I331" s="100" t="s">
        <v>1125</v>
      </c>
      <c r="J331" s="103" t="s">
        <v>648</v>
      </c>
      <c r="K331" s="104" t="s">
        <v>648</v>
      </c>
      <c r="L331" s="104" t="s">
        <v>648</v>
      </c>
      <c r="M331" s="25" t="str">
        <f t="shared" si="11"/>
        <v>'단속시각','CRDN_TM','규칙이나 법령, 명령 등을 지키도록 통제하는 어느 한 시점','시분초C6','-'</v>
      </c>
      <c r="N331" s="25" t="str">
        <f t="shared" si="10"/>
        <v>('단속시각','CRDN_TM','규칙이나 법령, 명령 등을 지키도록 통제하는 어느 한 시점','시분초C6','-'),</v>
      </c>
    </row>
    <row r="332" spans="1:65" s="46" customFormat="1" ht="46.5" customHeight="1">
      <c r="A332" s="38">
        <v>331</v>
      </c>
      <c r="B332" s="20" t="s">
        <v>3325</v>
      </c>
      <c r="C332" s="20" t="s">
        <v>4025</v>
      </c>
      <c r="D332" s="26" t="s">
        <v>4026</v>
      </c>
      <c r="E332" s="35" t="s">
        <v>4027</v>
      </c>
      <c r="F332" s="35" t="s">
        <v>794</v>
      </c>
      <c r="G332" s="50" t="s">
        <v>1116</v>
      </c>
      <c r="H332" s="35" t="s">
        <v>1117</v>
      </c>
      <c r="I332" s="35" t="s">
        <v>1118</v>
      </c>
      <c r="J332" s="20" t="s">
        <v>648</v>
      </c>
      <c r="K332" s="20" t="s">
        <v>648</v>
      </c>
      <c r="L332" s="51" t="s">
        <v>474</v>
      </c>
      <c r="M332" s="25" t="str">
        <f t="shared" si="11"/>
        <v>'단속일시','CRDN_DT','규칙이나 법령, 명령 등을 지키도록 통제하는 날짜와 시각','연월일시분초D','-'</v>
      </c>
      <c r="N332" s="25" t="str">
        <f t="shared" si="10"/>
        <v>('단속일시','CRDN_DT','규칙이나 법령, 명령 등을 지키도록 통제하는 날짜와 시각','연월일시분초D','-'),</v>
      </c>
      <c r="O332" s="52"/>
      <c r="P332" s="52"/>
      <c r="Q332" s="52"/>
      <c r="R332" s="52"/>
      <c r="S332" s="52"/>
      <c r="T332" s="52"/>
      <c r="U332" s="52"/>
      <c r="V332" s="52"/>
      <c r="W332" s="52"/>
      <c r="X332" s="52"/>
      <c r="Y332" s="52"/>
      <c r="Z332" s="52"/>
      <c r="AA332" s="52"/>
      <c r="AB332" s="52"/>
      <c r="AC332" s="52"/>
      <c r="AD332" s="52"/>
      <c r="AE332" s="52"/>
      <c r="AF332" s="52"/>
      <c r="AG332" s="52"/>
      <c r="AH332" s="52"/>
      <c r="AI332" s="52"/>
      <c r="AJ332" s="52"/>
      <c r="AK332" s="52"/>
      <c r="AL332" s="52"/>
      <c r="AM332" s="52"/>
      <c r="AN332" s="52"/>
      <c r="AO332" s="52"/>
      <c r="AP332" s="52"/>
      <c r="AQ332" s="52"/>
      <c r="AR332" s="52"/>
      <c r="AS332" s="52"/>
      <c r="AT332" s="52"/>
      <c r="AU332" s="52"/>
      <c r="AV332" s="52"/>
      <c r="AW332" s="52"/>
      <c r="AX332" s="52"/>
      <c r="AY332" s="52"/>
      <c r="AZ332" s="52"/>
      <c r="BA332" s="52"/>
      <c r="BB332" s="52"/>
      <c r="BC332" s="52"/>
      <c r="BD332" s="52"/>
      <c r="BE332" s="52"/>
      <c r="BF332" s="52"/>
      <c r="BG332" s="52"/>
      <c r="BH332" s="52"/>
      <c r="BI332" s="52"/>
      <c r="BJ332" s="52"/>
      <c r="BK332" s="52"/>
      <c r="BL332" s="52"/>
      <c r="BM332" s="52"/>
    </row>
    <row r="333" spans="1:65" s="46" customFormat="1" ht="46.5" customHeight="1">
      <c r="A333" s="39">
        <v>332</v>
      </c>
      <c r="B333" s="20" t="s">
        <v>3338</v>
      </c>
      <c r="C333" s="20" t="s">
        <v>4028</v>
      </c>
      <c r="D333" s="26" t="s">
        <v>4029</v>
      </c>
      <c r="E333" s="35" t="s">
        <v>4030</v>
      </c>
      <c r="F333" s="35" t="s">
        <v>788</v>
      </c>
      <c r="G333" s="50" t="s">
        <v>1119</v>
      </c>
      <c r="H333" s="35" t="s">
        <v>1114</v>
      </c>
      <c r="I333" s="35" t="s">
        <v>1115</v>
      </c>
      <c r="J333" s="20" t="s">
        <v>648</v>
      </c>
      <c r="K333" s="20" t="s">
        <v>648</v>
      </c>
      <c r="L333" s="51" t="s">
        <v>474</v>
      </c>
      <c r="M333" s="25" t="str">
        <f t="shared" si="11"/>
        <v>'단속일자','CRDN_YMD','규칙이나 법령, 명령 등을 지키도록 통제하는 날짜','연월일C8','-'</v>
      </c>
      <c r="N333" s="25" t="str">
        <f t="shared" si="10"/>
        <v>('단속일자','CRDN_YMD','규칙이나 법령, 명령 등을 지키도록 통제하는 날짜','연월일C8','-'),</v>
      </c>
      <c r="O333" s="52"/>
      <c r="P333" s="52"/>
      <c r="Q333" s="52"/>
      <c r="R333" s="52"/>
      <c r="S333" s="52"/>
      <c r="T333" s="52"/>
      <c r="U333" s="52"/>
      <c r="V333" s="52"/>
      <c r="W333" s="52"/>
      <c r="X333" s="52"/>
      <c r="Y333" s="52"/>
      <c r="Z333" s="52"/>
      <c r="AA333" s="52"/>
      <c r="AB333" s="52"/>
      <c r="AC333" s="52"/>
      <c r="AD333" s="52"/>
      <c r="AE333" s="52"/>
      <c r="AF333" s="52"/>
      <c r="AG333" s="52"/>
      <c r="AH333" s="52"/>
      <c r="AI333" s="52"/>
      <c r="AJ333" s="52"/>
      <c r="AK333" s="52"/>
      <c r="AL333" s="52"/>
      <c r="AM333" s="52"/>
      <c r="AN333" s="52"/>
      <c r="AO333" s="52"/>
      <c r="AP333" s="52"/>
      <c r="AQ333" s="52"/>
      <c r="AR333" s="52"/>
      <c r="AS333" s="52"/>
      <c r="AT333" s="52"/>
      <c r="AU333" s="52"/>
      <c r="AV333" s="52"/>
      <c r="AW333" s="52"/>
      <c r="AX333" s="52"/>
      <c r="AY333" s="52"/>
      <c r="AZ333" s="52"/>
      <c r="BA333" s="52"/>
      <c r="BB333" s="52"/>
      <c r="BC333" s="52"/>
      <c r="BD333" s="52"/>
      <c r="BE333" s="52"/>
      <c r="BF333" s="52"/>
      <c r="BG333" s="52"/>
      <c r="BH333" s="52"/>
      <c r="BI333" s="52"/>
      <c r="BJ333" s="52"/>
      <c r="BK333" s="52"/>
      <c r="BL333" s="52"/>
      <c r="BM333" s="52"/>
    </row>
    <row r="334" spans="1:65" s="47" customFormat="1" ht="46.5" customHeight="1">
      <c r="A334" s="96">
        <v>333</v>
      </c>
      <c r="B334" s="97" t="s">
        <v>982</v>
      </c>
      <c r="C334" s="97" t="s">
        <v>181</v>
      </c>
      <c r="D334" s="99" t="s">
        <v>1197</v>
      </c>
      <c r="E334" s="99" t="s">
        <v>1972</v>
      </c>
      <c r="F334" s="100" t="s">
        <v>872</v>
      </c>
      <c r="G334" s="97" t="s">
        <v>1113</v>
      </c>
      <c r="H334" s="110" t="s">
        <v>1576</v>
      </c>
      <c r="I334" s="111" t="s">
        <v>1113</v>
      </c>
      <c r="J334" s="104" t="s">
        <v>1596</v>
      </c>
      <c r="K334" s="104" t="s">
        <v>1113</v>
      </c>
      <c r="L334" s="99" t="s">
        <v>1759</v>
      </c>
      <c r="M334" s="25" t="str">
        <f t="shared" si="11"/>
        <v>'단위명','UNIT_NM','길이, 무게, 수효, 시간 따위의 수량을 수치로 나타낼 때 기초가 되는 일정한 기준의 이름','명V100','단위이름, 단위명칭'</v>
      </c>
      <c r="N334" s="25" t="str">
        <f t="shared" si="10"/>
        <v>('단위명','UNIT_NM','길이, 무게, 수효, 시간 따위의 수량을 수치로 나타낼 때 기초가 되는 일정한 기준의 이름','명V100','단위이름, 단위명칭'),</v>
      </c>
      <c r="O334" s="46"/>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c r="AM334" s="46"/>
      <c r="AN334" s="46"/>
      <c r="AO334" s="46"/>
      <c r="AP334" s="46"/>
      <c r="AQ334" s="46"/>
      <c r="AR334" s="46"/>
      <c r="AS334" s="46"/>
      <c r="AT334" s="46"/>
      <c r="AU334" s="46"/>
      <c r="AV334" s="46"/>
      <c r="AW334" s="46"/>
      <c r="AX334" s="46"/>
      <c r="AY334" s="46"/>
      <c r="AZ334" s="46"/>
      <c r="BA334" s="46"/>
      <c r="BB334" s="46"/>
      <c r="BC334" s="46"/>
      <c r="BD334" s="46"/>
      <c r="BE334" s="46"/>
      <c r="BF334" s="46"/>
      <c r="BG334" s="46"/>
      <c r="BH334" s="46"/>
      <c r="BI334" s="46"/>
      <c r="BJ334" s="46"/>
      <c r="BK334" s="46"/>
      <c r="BL334" s="46"/>
      <c r="BM334" s="46"/>
    </row>
    <row r="335" spans="1:65" s="46" customFormat="1" ht="46.5" customHeight="1">
      <c r="A335" s="109">
        <v>334</v>
      </c>
      <c r="B335" s="97" t="s">
        <v>982</v>
      </c>
      <c r="C335" s="98" t="s">
        <v>1356</v>
      </c>
      <c r="D335" s="99" t="s">
        <v>2993</v>
      </c>
      <c r="E335" s="99" t="s">
        <v>2351</v>
      </c>
      <c r="F335" s="100" t="s">
        <v>655</v>
      </c>
      <c r="G335" s="97" t="s">
        <v>1113</v>
      </c>
      <c r="H335" s="110" t="s">
        <v>1579</v>
      </c>
      <c r="I335" s="111" t="s">
        <v>1113</v>
      </c>
      <c r="J335" s="104" t="s">
        <v>1596</v>
      </c>
      <c r="K335" s="104" t="s">
        <v>1113</v>
      </c>
      <c r="L335" s="99" t="s">
        <v>1853</v>
      </c>
      <c r="M335" s="25" t="str">
        <f t="shared" si="11"/>
        <v>'단위사업명','UNIT_BIZ_NM','어떤 일을 일정한 목적과 계획을 가지고 짜임새 있게 지속적으로 경영하는 일을 일정한 기준으로 나눠 붙인 이름','명V200','단위사업이름, 단위프로젝트명, 단위프로젝트이름, 단위사업명칭, 단위프로젝트명칭'</v>
      </c>
      <c r="N335" s="25" t="str">
        <f t="shared" si="10"/>
        <v>('단위사업명','UNIT_BIZ_NM','어떤 일을 일정한 목적과 계획을 가지고 짜임새 있게 지속적으로 경영하는 일을 일정한 기준으로 나눠 붙인 이름','명V200','단위사업이름, 단위프로젝트명, 단위프로젝트이름, 단위사업명칭, 단위프로젝트명칭'),</v>
      </c>
    </row>
    <row r="336" spans="1:65" s="46" customFormat="1" ht="46.5" customHeight="1">
      <c r="A336" s="38">
        <v>335</v>
      </c>
      <c r="B336" s="20" t="s">
        <v>3325</v>
      </c>
      <c r="C336" s="20" t="s">
        <v>4031</v>
      </c>
      <c r="D336" s="26" t="s">
        <v>4032</v>
      </c>
      <c r="E336" s="35" t="s">
        <v>4033</v>
      </c>
      <c r="F336" s="35" t="s">
        <v>653</v>
      </c>
      <c r="G336" s="42" t="s">
        <v>648</v>
      </c>
      <c r="H336" s="35" t="s">
        <v>1576</v>
      </c>
      <c r="I336" s="20" t="s">
        <v>648</v>
      </c>
      <c r="J336" s="20" t="s">
        <v>648</v>
      </c>
      <c r="K336" s="20" t="s">
        <v>648</v>
      </c>
      <c r="L336" s="89" t="s">
        <v>4034</v>
      </c>
      <c r="M336" s="25" t="str">
        <f t="shared" si="11"/>
        <v>'단체명','GRP_NM','같은 목적을 달성하려고 모인 사람들의 일정한 조직체의 이름','명V100','단체이름, 단체명칭'</v>
      </c>
      <c r="N336" s="25" t="str">
        <f t="shared" si="10"/>
        <v>('단체명','GRP_NM','같은 목적을 달성하려고 모인 사람들의 일정한 조직체의 이름','명V100','단체이름, 단체명칭'),</v>
      </c>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c r="AM336" s="52"/>
      <c r="AN336" s="52"/>
      <c r="AO336" s="52"/>
      <c r="AP336" s="52"/>
      <c r="AQ336" s="52"/>
      <c r="AR336" s="52"/>
      <c r="AS336" s="52"/>
      <c r="AT336" s="52"/>
      <c r="AU336" s="52"/>
      <c r="AV336" s="52"/>
      <c r="AW336" s="52"/>
      <c r="AX336" s="52"/>
      <c r="AY336" s="52"/>
      <c r="AZ336" s="52"/>
      <c r="BA336" s="52"/>
      <c r="BB336" s="52"/>
      <c r="BC336" s="52"/>
      <c r="BD336" s="52"/>
      <c r="BE336" s="52"/>
      <c r="BF336" s="52"/>
      <c r="BG336" s="52"/>
      <c r="BH336" s="52"/>
      <c r="BI336" s="52"/>
      <c r="BJ336" s="52"/>
      <c r="BK336" s="52"/>
      <c r="BL336" s="52"/>
      <c r="BM336" s="52"/>
    </row>
    <row r="337" spans="1:65" s="46" customFormat="1" ht="46.5" customHeight="1">
      <c r="A337" s="39">
        <v>336</v>
      </c>
      <c r="B337" s="20" t="s">
        <v>3325</v>
      </c>
      <c r="C337" s="20" t="s">
        <v>4035</v>
      </c>
      <c r="D337" s="26" t="s">
        <v>4036</v>
      </c>
      <c r="E337" s="35" t="s">
        <v>4037</v>
      </c>
      <c r="F337" s="35" t="s">
        <v>655</v>
      </c>
      <c r="G337" s="42" t="s">
        <v>648</v>
      </c>
      <c r="H337" s="35" t="s">
        <v>1579</v>
      </c>
      <c r="I337" s="20" t="s">
        <v>648</v>
      </c>
      <c r="J337" s="20" t="s">
        <v>648</v>
      </c>
      <c r="K337" s="20" t="s">
        <v>648</v>
      </c>
      <c r="L337" s="89" t="s">
        <v>4038</v>
      </c>
      <c r="M337" s="25" t="str">
        <f t="shared" si="11"/>
        <v>'담당부서명','TKCG_DEPT_NM','어떤 일을 맡아서 하는 기관이나 단체 등에서 일이나 사업의 체계에 따라 나뉜 사무의 각 부문의 이름','명V200','담당부서이름, 담당부서명칭'</v>
      </c>
      <c r="N337" s="25" t="str">
        <f t="shared" si="10"/>
        <v>('담당부서명','TKCG_DEPT_NM','어떤 일을 맡아서 하는 기관이나 단체 등에서 일이나 사업의 체계에 따라 나뉜 사무의 각 부문의 이름','명V200','담당부서이름, 담당부서명칭'),</v>
      </c>
      <c r="O337" s="52"/>
      <c r="P337" s="52"/>
      <c r="Q337" s="52"/>
      <c r="R337" s="52"/>
      <c r="S337" s="52"/>
      <c r="T337" s="52"/>
      <c r="U337" s="52"/>
      <c r="V337" s="52"/>
      <c r="W337" s="52"/>
      <c r="X337" s="52"/>
      <c r="Y337" s="52"/>
      <c r="Z337" s="52"/>
      <c r="AA337" s="52"/>
      <c r="AB337" s="52"/>
      <c r="AC337" s="52"/>
      <c r="AD337" s="52"/>
      <c r="AE337" s="52"/>
      <c r="AF337" s="52"/>
      <c r="AG337" s="52"/>
      <c r="AH337" s="52"/>
      <c r="AI337" s="52"/>
      <c r="AJ337" s="52"/>
      <c r="AK337" s="52"/>
      <c r="AL337" s="52"/>
      <c r="AM337" s="52"/>
      <c r="AN337" s="52"/>
      <c r="AO337" s="52"/>
      <c r="AP337" s="52"/>
      <c r="AQ337" s="52"/>
      <c r="AR337" s="52"/>
      <c r="AS337" s="52"/>
      <c r="AT337" s="52"/>
      <c r="AU337" s="52"/>
      <c r="AV337" s="52"/>
      <c r="AW337" s="52"/>
      <c r="AX337" s="52"/>
      <c r="AY337" s="52"/>
      <c r="AZ337" s="52"/>
      <c r="BA337" s="52"/>
      <c r="BB337" s="52"/>
      <c r="BC337" s="52"/>
      <c r="BD337" s="52"/>
      <c r="BE337" s="52"/>
      <c r="BF337" s="52"/>
      <c r="BG337" s="52"/>
      <c r="BH337" s="52"/>
      <c r="BI337" s="52"/>
      <c r="BJ337" s="52"/>
      <c r="BK337" s="52"/>
      <c r="BL337" s="52"/>
      <c r="BM337" s="52"/>
    </row>
    <row r="338" spans="1:65" s="46" customFormat="1" ht="46.5" customHeight="1">
      <c r="A338" s="96">
        <v>337</v>
      </c>
      <c r="B338" s="97" t="s">
        <v>982</v>
      </c>
      <c r="C338" s="97" t="s">
        <v>1318</v>
      </c>
      <c r="D338" s="99" t="s">
        <v>1366</v>
      </c>
      <c r="E338" s="99" t="s">
        <v>2303</v>
      </c>
      <c r="F338" s="100" t="s">
        <v>654</v>
      </c>
      <c r="G338" s="97" t="s">
        <v>1113</v>
      </c>
      <c r="H338" s="110" t="s">
        <v>1580</v>
      </c>
      <c r="I338" s="111" t="s">
        <v>1113</v>
      </c>
      <c r="J338" s="104" t="s">
        <v>1596</v>
      </c>
      <c r="K338" s="104" t="s">
        <v>1113</v>
      </c>
      <c r="L338" s="99" t="s">
        <v>1760</v>
      </c>
      <c r="M338" s="25" t="str">
        <f t="shared" si="11"/>
        <v>'담당업무명','TKCG_TASK_NM','직장 같은 곳에서 어떠한 일을 맡아서 하는 것에 붙인 이름','명V300','담당업무이름, 담당업무명칭'</v>
      </c>
      <c r="N338" s="25" t="str">
        <f t="shared" si="10"/>
        <v>('담당업무명','TKCG_TASK_NM','직장 같은 곳에서 어떠한 일을 맡아서 하는 것에 붙인 이름','명V300','담당업무이름, 담당업무명칭'),</v>
      </c>
    </row>
    <row r="339" spans="1:65" s="46" customFormat="1" ht="46.5" customHeight="1">
      <c r="A339" s="39">
        <v>338</v>
      </c>
      <c r="B339" s="20" t="s">
        <v>3330</v>
      </c>
      <c r="C339" s="20" t="s">
        <v>4039</v>
      </c>
      <c r="D339" s="26" t="s">
        <v>4040</v>
      </c>
      <c r="E339" s="35" t="s">
        <v>4041</v>
      </c>
      <c r="F339" s="35" t="s">
        <v>653</v>
      </c>
      <c r="G339" s="42" t="s">
        <v>648</v>
      </c>
      <c r="H339" s="35" t="s">
        <v>1576</v>
      </c>
      <c r="I339" s="20" t="s">
        <v>648</v>
      </c>
      <c r="J339" s="20" t="s">
        <v>648</v>
      </c>
      <c r="K339" s="20" t="s">
        <v>648</v>
      </c>
      <c r="L339" s="89" t="s">
        <v>4042</v>
      </c>
      <c r="M339" s="25" t="str">
        <f t="shared" si="11"/>
        <v>'담당자명','PIC_NM','어떤 일을 맡아서 하는 사람의 이름','명V100','담당인명, 담당자이름, 담당인이름'</v>
      </c>
      <c r="N339" s="25" t="str">
        <f t="shared" si="10"/>
        <v>('담당자명','PIC_NM','어떤 일을 맡아서 하는 사람의 이름','명V100','담당인명, 담당자이름, 담당인이름'),</v>
      </c>
      <c r="O339" s="52"/>
      <c r="P339" s="52"/>
      <c r="Q339" s="52"/>
      <c r="R339" s="52"/>
      <c r="S339" s="52"/>
      <c r="T339" s="52"/>
      <c r="U339" s="52"/>
      <c r="V339" s="52"/>
      <c r="W339" s="52"/>
      <c r="X339" s="52"/>
      <c r="Y339" s="52"/>
      <c r="Z339" s="52"/>
      <c r="AA339" s="52"/>
      <c r="AB339" s="52"/>
      <c r="AC339" s="52"/>
      <c r="AD339" s="52"/>
      <c r="AE339" s="52"/>
      <c r="AF339" s="52"/>
      <c r="AG339" s="52"/>
      <c r="AH339" s="52"/>
      <c r="AI339" s="52"/>
      <c r="AJ339" s="52"/>
      <c r="AK339" s="52"/>
      <c r="AL339" s="52"/>
      <c r="AM339" s="52"/>
      <c r="AN339" s="52"/>
      <c r="AO339" s="52"/>
      <c r="AP339" s="52"/>
      <c r="AQ339" s="52"/>
      <c r="AR339" s="52"/>
      <c r="AS339" s="52"/>
      <c r="AT339" s="52"/>
      <c r="AU339" s="52"/>
      <c r="AV339" s="52"/>
      <c r="AW339" s="52"/>
      <c r="AX339" s="52"/>
      <c r="AY339" s="52"/>
      <c r="AZ339" s="52"/>
      <c r="BA339" s="52"/>
      <c r="BB339" s="52"/>
      <c r="BC339" s="52"/>
      <c r="BD339" s="52"/>
      <c r="BE339" s="52"/>
      <c r="BF339" s="52"/>
      <c r="BG339" s="52"/>
      <c r="BH339" s="52"/>
      <c r="BI339" s="52"/>
      <c r="BJ339" s="52"/>
      <c r="BK339" s="52"/>
      <c r="BL339" s="52"/>
      <c r="BM339" s="52"/>
    </row>
    <row r="340" spans="1:65" s="46" customFormat="1" ht="46.5" customHeight="1">
      <c r="A340" s="96">
        <v>339</v>
      </c>
      <c r="B340" s="97" t="s">
        <v>982</v>
      </c>
      <c r="C340" s="97" t="s">
        <v>1498</v>
      </c>
      <c r="D340" s="99" t="s">
        <v>2696</v>
      </c>
      <c r="E340" s="99" t="s">
        <v>1973</v>
      </c>
      <c r="F340" s="117" t="s">
        <v>876</v>
      </c>
      <c r="G340" s="97" t="s">
        <v>1113</v>
      </c>
      <c r="H340" s="110" t="s">
        <v>1579</v>
      </c>
      <c r="I340" s="111" t="s">
        <v>1113</v>
      </c>
      <c r="J340" s="104" t="s">
        <v>1596</v>
      </c>
      <c r="K340" s="104" t="s">
        <v>1113</v>
      </c>
      <c r="L340" s="99" t="s">
        <v>1854</v>
      </c>
      <c r="M340" s="25" t="str">
        <f t="shared" si="11"/>
        <v>'담당자부서명','PIC_DEPT_NM','어떤 일을 맡아서 하는 사람이 속해 있는 사무 조직의 이름','명V200','담당인부서명, 담당인부서이름, 담당자부서이름, 담당자부서명칭, 담당인부서명칭'</v>
      </c>
      <c r="N340" s="25" t="str">
        <f t="shared" si="10"/>
        <v>('담당자부서명','PIC_DEPT_NM','어떤 일을 맡아서 하는 사람이 속해 있는 사무 조직의 이름','명V200','담당인부서명, 담당인부서이름, 담당자부서이름, 담당자부서명칭, 담당인부서명칭'),</v>
      </c>
    </row>
    <row r="341" spans="1:65" s="46" customFormat="1" ht="46.5" customHeight="1">
      <c r="A341" s="39">
        <v>340</v>
      </c>
      <c r="B341" s="20" t="s">
        <v>3338</v>
      </c>
      <c r="C341" s="16" t="s">
        <v>4043</v>
      </c>
      <c r="D341" s="26" t="s">
        <v>4044</v>
      </c>
      <c r="E341" s="35" t="s">
        <v>4045</v>
      </c>
      <c r="F341" s="35" t="s">
        <v>3771</v>
      </c>
      <c r="G341" s="42" t="s">
        <v>648</v>
      </c>
      <c r="H341" s="35" t="s">
        <v>3772</v>
      </c>
      <c r="I341" s="20" t="s">
        <v>648</v>
      </c>
      <c r="J341" s="20" t="s">
        <v>648</v>
      </c>
      <c r="K341" s="20" t="s">
        <v>648</v>
      </c>
      <c r="L341" s="89" t="s">
        <v>4046</v>
      </c>
      <c r="M341" s="25" t="str">
        <f t="shared" si="11"/>
        <v>'담당자이메일주소','PIC_EML_ADDR','어떤 일을 맡아서 하는 사람의 이메일 주소','주소V320','담당인이메일주소, 담당자전자우편주소, 담당인전자우편주소'</v>
      </c>
      <c r="N341" s="25" t="str">
        <f t="shared" si="10"/>
        <v>('담당자이메일주소','PIC_EML_ADDR','어떤 일을 맡아서 하는 사람의 이메일 주소','주소V320','담당인이메일주소, 담당자전자우편주소, 담당인전자우편주소'),</v>
      </c>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c r="AM341" s="52"/>
      <c r="AN341" s="52"/>
      <c r="AO341" s="52"/>
      <c r="AP341" s="52"/>
      <c r="AQ341" s="52"/>
      <c r="AR341" s="52"/>
      <c r="AS341" s="52"/>
      <c r="AT341" s="52"/>
      <c r="AU341" s="52"/>
      <c r="AV341" s="52"/>
      <c r="AW341" s="52"/>
      <c r="AX341" s="52"/>
      <c r="AY341" s="52"/>
      <c r="AZ341" s="52"/>
      <c r="BA341" s="52"/>
      <c r="BB341" s="52"/>
      <c r="BC341" s="52"/>
      <c r="BD341" s="52"/>
      <c r="BE341" s="52"/>
      <c r="BF341" s="52"/>
      <c r="BG341" s="52"/>
      <c r="BH341" s="52"/>
      <c r="BI341" s="52"/>
      <c r="BJ341" s="52"/>
      <c r="BK341" s="52"/>
      <c r="BL341" s="52"/>
      <c r="BM341" s="52"/>
    </row>
    <row r="342" spans="1:65" s="46" customFormat="1" ht="46.5" customHeight="1">
      <c r="A342" s="38">
        <v>341</v>
      </c>
      <c r="B342" s="20" t="s">
        <v>3338</v>
      </c>
      <c r="C342" s="16" t="s">
        <v>4047</v>
      </c>
      <c r="D342" s="26" t="s">
        <v>4048</v>
      </c>
      <c r="E342" s="35" t="s">
        <v>4049</v>
      </c>
      <c r="F342" s="35" t="s">
        <v>659</v>
      </c>
      <c r="G342" s="42" t="s">
        <v>648</v>
      </c>
      <c r="H342" s="35" t="s">
        <v>1592</v>
      </c>
      <c r="I342" s="35" t="s">
        <v>1594</v>
      </c>
      <c r="J342" s="20" t="s">
        <v>648</v>
      </c>
      <c r="K342" s="20" t="s">
        <v>648</v>
      </c>
      <c r="L342" s="89" t="s">
        <v>4050</v>
      </c>
      <c r="M342" s="25" t="str">
        <f t="shared" si="11"/>
        <v>'담당자전화번호','PIC_TELNO','어떤 일을 맡아서 하는 사람의 전화번호','전화번호V11','담당인전화번호'</v>
      </c>
      <c r="N342" s="25" t="str">
        <f t="shared" si="10"/>
        <v>('담당자전화번호','PIC_TELNO','어떤 일을 맡아서 하는 사람의 전화번호','전화번호V11','담당인전화번호'),</v>
      </c>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c r="AM342" s="52"/>
      <c r="AN342" s="52"/>
      <c r="AO342" s="52"/>
      <c r="AP342" s="52"/>
      <c r="AQ342" s="52"/>
      <c r="AR342" s="52"/>
      <c r="AS342" s="52"/>
      <c r="AT342" s="52"/>
      <c r="AU342" s="52"/>
      <c r="AV342" s="52"/>
      <c r="AW342" s="52"/>
      <c r="AX342" s="52"/>
      <c r="AY342" s="52"/>
      <c r="AZ342" s="52"/>
      <c r="BA342" s="52"/>
      <c r="BB342" s="52"/>
      <c r="BC342" s="52"/>
      <c r="BD342" s="52"/>
      <c r="BE342" s="52"/>
      <c r="BF342" s="52"/>
      <c r="BG342" s="52"/>
      <c r="BH342" s="52"/>
      <c r="BI342" s="52"/>
      <c r="BJ342" s="52"/>
      <c r="BK342" s="52"/>
      <c r="BL342" s="52"/>
      <c r="BM342" s="52"/>
    </row>
    <row r="343" spans="1:65" s="46" customFormat="1" ht="46.5" customHeight="1">
      <c r="A343" s="39">
        <v>342</v>
      </c>
      <c r="B343" s="20" t="s">
        <v>3338</v>
      </c>
      <c r="C343" s="16" t="s">
        <v>4051</v>
      </c>
      <c r="D343" s="26" t="s">
        <v>4052</v>
      </c>
      <c r="E343" s="35" t="s">
        <v>4053</v>
      </c>
      <c r="F343" s="35" t="s">
        <v>4054</v>
      </c>
      <c r="G343" s="42" t="s">
        <v>648</v>
      </c>
      <c r="H343" s="35" t="s">
        <v>1584</v>
      </c>
      <c r="I343" s="20" t="s">
        <v>648</v>
      </c>
      <c r="J343" s="20" t="s">
        <v>648</v>
      </c>
      <c r="K343" s="20" t="s">
        <v>648</v>
      </c>
      <c r="L343" s="89" t="s">
        <v>4055</v>
      </c>
      <c r="M343" s="25" t="str">
        <f t="shared" si="11"/>
        <v>'담당자팩스번호','PIC_FXNO','어떤 일을 맡아서 하는 사람의 팩스 번호','팩스번호V20','담당인팩스번호'</v>
      </c>
      <c r="N343" s="25" t="str">
        <f t="shared" si="10"/>
        <v>('담당자팩스번호','PIC_FXNO','어떤 일을 맡아서 하는 사람의 팩스 번호','팩스번호V20','담당인팩스번호'),</v>
      </c>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c r="AM343" s="52"/>
      <c r="AN343" s="52"/>
      <c r="AO343" s="52"/>
      <c r="AP343" s="52"/>
      <c r="AQ343" s="52"/>
      <c r="AR343" s="52"/>
      <c r="AS343" s="52"/>
      <c r="AT343" s="52"/>
      <c r="AU343" s="52"/>
      <c r="AV343" s="52"/>
      <c r="AW343" s="52"/>
      <c r="AX343" s="52"/>
      <c r="AY343" s="52"/>
      <c r="AZ343" s="52"/>
      <c r="BA343" s="52"/>
      <c r="BB343" s="52"/>
      <c r="BC343" s="52"/>
      <c r="BD343" s="52"/>
      <c r="BE343" s="52"/>
      <c r="BF343" s="52"/>
      <c r="BG343" s="52"/>
      <c r="BH343" s="52"/>
      <c r="BI343" s="52"/>
      <c r="BJ343" s="52"/>
      <c r="BK343" s="52"/>
      <c r="BL343" s="52"/>
      <c r="BM343" s="52"/>
    </row>
    <row r="344" spans="1:65" s="46" customFormat="1" ht="46.5" customHeight="1">
      <c r="A344" s="96">
        <v>343</v>
      </c>
      <c r="B344" s="97" t="s">
        <v>982</v>
      </c>
      <c r="C344" s="97" t="s">
        <v>6</v>
      </c>
      <c r="D344" s="99" t="s">
        <v>2994</v>
      </c>
      <c r="E344" s="99" t="s">
        <v>1974</v>
      </c>
      <c r="F344" s="99" t="s">
        <v>881</v>
      </c>
      <c r="G344" s="97" t="s">
        <v>1113</v>
      </c>
      <c r="H344" s="110" t="s">
        <v>1577</v>
      </c>
      <c r="I344" s="111" t="s">
        <v>1113</v>
      </c>
      <c r="J344" s="104" t="s">
        <v>1596</v>
      </c>
      <c r="K344" s="104" t="s">
        <v>1113</v>
      </c>
      <c r="L344" s="104" t="s">
        <v>1113</v>
      </c>
      <c r="M344" s="25" t="str">
        <f t="shared" si="11"/>
        <v>'답변내용','ANS_CN','물음에 대답한 내용','내용V4000','-'</v>
      </c>
      <c r="N344" s="25" t="str">
        <f t="shared" si="10"/>
        <v>('답변내용','ANS_CN','물음에 대답한 내용','내용V4000','-'),</v>
      </c>
    </row>
    <row r="345" spans="1:65" s="46" customFormat="1" ht="46.5" customHeight="1">
      <c r="A345" s="109">
        <v>344</v>
      </c>
      <c r="B345" s="97" t="s">
        <v>982</v>
      </c>
      <c r="C345" s="97" t="s">
        <v>114</v>
      </c>
      <c r="D345" s="99" t="s">
        <v>2995</v>
      </c>
      <c r="E345" s="99" t="s">
        <v>1975</v>
      </c>
      <c r="F345" s="99" t="s">
        <v>818</v>
      </c>
      <c r="G345" s="97" t="s">
        <v>1113</v>
      </c>
      <c r="H345" s="99" t="s">
        <v>1584</v>
      </c>
      <c r="I345" s="111" t="s">
        <v>1113</v>
      </c>
      <c r="J345" s="104" t="s">
        <v>1596</v>
      </c>
      <c r="K345" s="104" t="s">
        <v>1113</v>
      </c>
      <c r="L345" s="111" t="s">
        <v>1867</v>
      </c>
      <c r="M345" s="25" t="str">
        <f t="shared" si="11"/>
        <v>'답변번호','ANS_NO','물음에 밝혀 대답하거나 그런 대답에 부여하는 식별 번호','번호V20','-'</v>
      </c>
      <c r="N345" s="25" t="str">
        <f t="shared" si="10"/>
        <v>('답변번호','ANS_NO','물음에 밝혀 대답하거나 그런 대답에 부여하는 식별 번호','번호V20','-'),</v>
      </c>
    </row>
    <row r="346" spans="1:65" s="46" customFormat="1" ht="46.5" customHeight="1">
      <c r="A346" s="38">
        <v>345</v>
      </c>
      <c r="B346" s="20" t="s">
        <v>3325</v>
      </c>
      <c r="C346" s="20" t="s">
        <v>4056</v>
      </c>
      <c r="D346" s="26" t="s">
        <v>4057</v>
      </c>
      <c r="E346" s="35" t="s">
        <v>4058</v>
      </c>
      <c r="F346" s="35" t="s">
        <v>658</v>
      </c>
      <c r="G346" s="50" t="s">
        <v>3356</v>
      </c>
      <c r="H346" s="35" t="s">
        <v>1121</v>
      </c>
      <c r="I346" s="35" t="s">
        <v>1122</v>
      </c>
      <c r="J346" s="20" t="s">
        <v>648</v>
      </c>
      <c r="K346" s="20" t="s">
        <v>648</v>
      </c>
      <c r="L346" s="51" t="s">
        <v>474</v>
      </c>
      <c r="M346" s="25" t="str">
        <f t="shared" si="11"/>
        <v>'답변사용여부','ANS_USE_YN','물음에 밝혀 대답하도록 하는지 여부','여부C1','-'</v>
      </c>
      <c r="N346" s="25" t="str">
        <f t="shared" si="10"/>
        <v>('답변사용여부','ANS_USE_YN','물음에 밝혀 대답하도록 하는지 여부','여부C1','-'),</v>
      </c>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c r="AM346" s="52"/>
      <c r="AN346" s="52"/>
      <c r="AO346" s="52"/>
      <c r="AP346" s="52"/>
      <c r="AQ346" s="52"/>
      <c r="AR346" s="52"/>
      <c r="AS346" s="52"/>
      <c r="AT346" s="52"/>
      <c r="AU346" s="52"/>
      <c r="AV346" s="52"/>
      <c r="AW346" s="52"/>
      <c r="AX346" s="52"/>
      <c r="AY346" s="52"/>
      <c r="AZ346" s="52"/>
      <c r="BA346" s="52"/>
      <c r="BB346" s="52"/>
      <c r="BC346" s="52"/>
      <c r="BD346" s="52"/>
      <c r="BE346" s="52"/>
      <c r="BF346" s="52"/>
      <c r="BG346" s="52"/>
      <c r="BH346" s="52"/>
      <c r="BI346" s="52"/>
      <c r="BJ346" s="52"/>
      <c r="BK346" s="52"/>
      <c r="BL346" s="52"/>
      <c r="BM346" s="52"/>
    </row>
    <row r="347" spans="1:65" s="46" customFormat="1" ht="46.5" customHeight="1">
      <c r="A347" s="109">
        <v>346</v>
      </c>
      <c r="B347" s="97" t="s">
        <v>982</v>
      </c>
      <c r="C347" s="98" t="s">
        <v>2428</v>
      </c>
      <c r="D347" s="99" t="s">
        <v>2996</v>
      </c>
      <c r="E347" s="99" t="s">
        <v>2843</v>
      </c>
      <c r="F347" s="100" t="s">
        <v>792</v>
      </c>
      <c r="G347" s="112" t="s">
        <v>1123</v>
      </c>
      <c r="H347" s="102" t="s">
        <v>1124</v>
      </c>
      <c r="I347" s="100" t="s">
        <v>1125</v>
      </c>
      <c r="J347" s="103" t="s">
        <v>648</v>
      </c>
      <c r="K347" s="104" t="s">
        <v>648</v>
      </c>
      <c r="L347" s="104" t="s">
        <v>648</v>
      </c>
      <c r="M347" s="25" t="str">
        <f t="shared" si="11"/>
        <v>'답변시각','ANS_TM','물음에 밝혀 대답한 어느 한 시점','시분초C6','-'</v>
      </c>
      <c r="N347" s="25" t="str">
        <f t="shared" si="10"/>
        <v>('답변시각','ANS_TM','물음에 밝혀 대답한 어느 한 시점','시분초C6','-'),</v>
      </c>
    </row>
    <row r="348" spans="1:65" s="46" customFormat="1" ht="46.5" customHeight="1">
      <c r="A348" s="38">
        <v>347</v>
      </c>
      <c r="B348" s="20" t="s">
        <v>3342</v>
      </c>
      <c r="C348" s="16" t="s">
        <v>4059</v>
      </c>
      <c r="D348" s="26" t="s">
        <v>4060</v>
      </c>
      <c r="E348" s="35" t="s">
        <v>4061</v>
      </c>
      <c r="F348" s="35" t="s">
        <v>658</v>
      </c>
      <c r="G348" s="50" t="s">
        <v>3356</v>
      </c>
      <c r="H348" s="35" t="s">
        <v>1121</v>
      </c>
      <c r="I348" s="35" t="s">
        <v>1122</v>
      </c>
      <c r="J348" s="20" t="s">
        <v>648</v>
      </c>
      <c r="K348" s="20" t="s">
        <v>648</v>
      </c>
      <c r="L348" s="51" t="s">
        <v>474</v>
      </c>
      <c r="M348" s="25" t="str">
        <f t="shared" si="11"/>
        <v>'답변여부','ANS_YN','물음에 밝혀 대답하였는지 여부','여부C1','-'</v>
      </c>
      <c r="N348" s="25" t="str">
        <f t="shared" si="10"/>
        <v>('답변여부','ANS_YN','물음에 밝혀 대답하였는지 여부','여부C1','-'),</v>
      </c>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c r="AM348" s="52"/>
      <c r="AN348" s="52"/>
      <c r="AO348" s="52"/>
      <c r="AP348" s="52"/>
      <c r="AQ348" s="52"/>
      <c r="AR348" s="52"/>
      <c r="AS348" s="52"/>
      <c r="AT348" s="52"/>
      <c r="AU348" s="52"/>
      <c r="AV348" s="52"/>
      <c r="AW348" s="52"/>
      <c r="AX348" s="52"/>
      <c r="AY348" s="52"/>
      <c r="AZ348" s="52"/>
      <c r="BA348" s="52"/>
      <c r="BB348" s="52"/>
      <c r="BC348" s="52"/>
      <c r="BD348" s="52"/>
      <c r="BE348" s="52"/>
      <c r="BF348" s="52"/>
      <c r="BG348" s="52"/>
      <c r="BH348" s="52"/>
      <c r="BI348" s="52"/>
      <c r="BJ348" s="52"/>
      <c r="BK348" s="52"/>
      <c r="BL348" s="52"/>
      <c r="BM348" s="52"/>
    </row>
    <row r="349" spans="1:65" s="46" customFormat="1" ht="46.5" customHeight="1">
      <c r="A349" s="39">
        <v>348</v>
      </c>
      <c r="B349" s="20" t="s">
        <v>3342</v>
      </c>
      <c r="C349" s="20" t="s">
        <v>4062</v>
      </c>
      <c r="D349" s="26" t="s">
        <v>4063</v>
      </c>
      <c r="E349" s="35" t="s">
        <v>4064</v>
      </c>
      <c r="F349" s="35" t="s">
        <v>794</v>
      </c>
      <c r="G349" s="50" t="s">
        <v>1116</v>
      </c>
      <c r="H349" s="35" t="s">
        <v>1117</v>
      </c>
      <c r="I349" s="35" t="s">
        <v>1118</v>
      </c>
      <c r="J349" s="20" t="s">
        <v>648</v>
      </c>
      <c r="K349" s="20" t="s">
        <v>648</v>
      </c>
      <c r="L349" s="51" t="s">
        <v>474</v>
      </c>
      <c r="M349" s="25" t="str">
        <f t="shared" si="11"/>
        <v>'답변일시','ANS_DT','물음에 밝혀 대답한 날짜와 시각','연월일시분초D','-'</v>
      </c>
      <c r="N349" s="25" t="str">
        <f t="shared" si="10"/>
        <v>('답변일시','ANS_DT','물음에 밝혀 대답한 날짜와 시각','연월일시분초D','-'),</v>
      </c>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c r="AM349" s="52"/>
      <c r="AN349" s="52"/>
      <c r="AO349" s="52"/>
      <c r="AP349" s="52"/>
      <c r="AQ349" s="52"/>
      <c r="AR349" s="52"/>
      <c r="AS349" s="52"/>
      <c r="AT349" s="52"/>
      <c r="AU349" s="52"/>
      <c r="AV349" s="52"/>
      <c r="AW349" s="52"/>
      <c r="AX349" s="52"/>
      <c r="AY349" s="52"/>
      <c r="AZ349" s="52"/>
      <c r="BA349" s="52"/>
      <c r="BB349" s="52"/>
      <c r="BC349" s="52"/>
      <c r="BD349" s="52"/>
      <c r="BE349" s="52"/>
      <c r="BF349" s="52"/>
      <c r="BG349" s="52"/>
      <c r="BH349" s="52"/>
      <c r="BI349" s="52"/>
      <c r="BJ349" s="52"/>
      <c r="BK349" s="52"/>
      <c r="BL349" s="52"/>
      <c r="BM349" s="52"/>
    </row>
    <row r="350" spans="1:65" s="46" customFormat="1" ht="46.5" customHeight="1">
      <c r="A350" s="38">
        <v>349</v>
      </c>
      <c r="B350" s="20" t="s">
        <v>3342</v>
      </c>
      <c r="C350" s="16" t="s">
        <v>4065</v>
      </c>
      <c r="D350" s="26" t="s">
        <v>4066</v>
      </c>
      <c r="E350" s="35" t="s">
        <v>4067</v>
      </c>
      <c r="F350" s="35" t="s">
        <v>788</v>
      </c>
      <c r="G350" s="50" t="s">
        <v>1119</v>
      </c>
      <c r="H350" s="35" t="s">
        <v>1114</v>
      </c>
      <c r="I350" s="35" t="s">
        <v>1115</v>
      </c>
      <c r="J350" s="20" t="s">
        <v>648</v>
      </c>
      <c r="K350" s="20" t="s">
        <v>648</v>
      </c>
      <c r="L350" s="51" t="s">
        <v>474</v>
      </c>
      <c r="M350" s="25" t="str">
        <f t="shared" si="11"/>
        <v>'답변일자','ANS_YMD','물음에 밝혀 대답한 날짜','연월일C8','-'</v>
      </c>
      <c r="N350" s="25" t="str">
        <f t="shared" si="10"/>
        <v>('답변일자','ANS_YMD','물음에 밝혀 대답한 날짜','연월일C8','-'),</v>
      </c>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c r="AM350" s="52"/>
      <c r="AN350" s="52"/>
      <c r="AO350" s="52"/>
      <c r="AP350" s="52"/>
      <c r="AQ350" s="52"/>
      <c r="AR350" s="52"/>
      <c r="AS350" s="52"/>
      <c r="AT350" s="52"/>
      <c r="AU350" s="52"/>
      <c r="AV350" s="52"/>
      <c r="AW350" s="52"/>
      <c r="AX350" s="52"/>
      <c r="AY350" s="52"/>
      <c r="AZ350" s="52"/>
      <c r="BA350" s="52"/>
      <c r="BB350" s="52"/>
      <c r="BC350" s="52"/>
      <c r="BD350" s="52"/>
      <c r="BE350" s="52"/>
      <c r="BF350" s="52"/>
      <c r="BG350" s="52"/>
      <c r="BH350" s="52"/>
      <c r="BI350" s="52"/>
      <c r="BJ350" s="52"/>
      <c r="BK350" s="52"/>
      <c r="BL350" s="52"/>
      <c r="BM350" s="52"/>
    </row>
    <row r="351" spans="1:65" s="46" customFormat="1" ht="46.5" customHeight="1">
      <c r="A351" s="39">
        <v>350</v>
      </c>
      <c r="B351" s="20" t="s">
        <v>3325</v>
      </c>
      <c r="C351" s="16" t="s">
        <v>4068</v>
      </c>
      <c r="D351" s="26" t="s">
        <v>4069</v>
      </c>
      <c r="E351" s="35" t="s">
        <v>4070</v>
      </c>
      <c r="F351" s="35" t="s">
        <v>653</v>
      </c>
      <c r="G351" s="42" t="s">
        <v>648</v>
      </c>
      <c r="H351" s="35" t="s">
        <v>1576</v>
      </c>
      <c r="I351" s="20" t="s">
        <v>648</v>
      </c>
      <c r="J351" s="20" t="s">
        <v>648</v>
      </c>
      <c r="K351" s="20" t="s">
        <v>648</v>
      </c>
      <c r="L351" s="89" t="s">
        <v>4071</v>
      </c>
      <c r="M351" s="25" t="str">
        <f t="shared" si="11"/>
        <v>'답변자명','ANSWR_NM','물음에 밝혀 답하는 사람의 이름','명V100','답변자이름'</v>
      </c>
      <c r="N351" s="25" t="str">
        <f t="shared" si="10"/>
        <v>('답변자명','ANSWR_NM','물음에 밝혀 답하는 사람의 이름','명V100','답변자이름'),</v>
      </c>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c r="AM351" s="52"/>
      <c r="AN351" s="52"/>
      <c r="AO351" s="52"/>
      <c r="AP351" s="52"/>
      <c r="AQ351" s="52"/>
      <c r="AR351" s="52"/>
      <c r="AS351" s="52"/>
      <c r="AT351" s="52"/>
      <c r="AU351" s="52"/>
      <c r="AV351" s="52"/>
      <c r="AW351" s="52"/>
      <c r="AX351" s="52"/>
      <c r="AY351" s="52"/>
      <c r="AZ351" s="52"/>
      <c r="BA351" s="52"/>
      <c r="BB351" s="52"/>
      <c r="BC351" s="52"/>
      <c r="BD351" s="52"/>
      <c r="BE351" s="52"/>
      <c r="BF351" s="52"/>
      <c r="BG351" s="52"/>
      <c r="BH351" s="52"/>
      <c r="BI351" s="52"/>
      <c r="BJ351" s="52"/>
      <c r="BK351" s="52"/>
      <c r="BL351" s="52"/>
      <c r="BM351" s="52"/>
    </row>
    <row r="352" spans="1:65" s="133" customFormat="1" ht="38.25" customHeight="1">
      <c r="A352" s="148">
        <v>351</v>
      </c>
      <c r="B352" s="146" t="s">
        <v>9089</v>
      </c>
      <c r="C352" s="143" t="s">
        <v>3297</v>
      </c>
      <c r="D352" s="144" t="s">
        <v>3298</v>
      </c>
      <c r="E352" s="145" t="s">
        <v>3299</v>
      </c>
      <c r="F352" s="145" t="s">
        <v>656</v>
      </c>
      <c r="G352" s="146" t="s">
        <v>648</v>
      </c>
      <c r="H352" s="145" t="s">
        <v>1578</v>
      </c>
      <c r="I352" s="143" t="s">
        <v>648</v>
      </c>
      <c r="J352" s="143" t="s">
        <v>648</v>
      </c>
      <c r="K352" s="143" t="s">
        <v>648</v>
      </c>
      <c r="L352" s="149" t="s">
        <v>8998</v>
      </c>
      <c r="M352" s="25" t="str">
        <f t="shared" si="11"/>
        <v>'답변제목','ANS_TTL','물음에 밝혀 대답하는 것에 대표하거나 내용을 보이려고 붙이는 이름','명V256','답변제목명'</v>
      </c>
      <c r="N352" s="25" t="str">
        <f t="shared" si="10"/>
        <v>('답변제목','ANS_TTL','물음에 밝혀 대답하는 것에 대표하거나 내용을 보이려고 붙이는 이름','명V256','답변제목명'),</v>
      </c>
      <c r="O352" s="132"/>
      <c r="P352" s="132"/>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c r="AM352" s="132"/>
      <c r="AN352" s="132"/>
      <c r="AO352" s="132"/>
      <c r="AP352" s="132"/>
      <c r="AQ352" s="132"/>
      <c r="AR352" s="132"/>
      <c r="AS352" s="132"/>
      <c r="AT352" s="132"/>
      <c r="AU352" s="132"/>
      <c r="AV352" s="132"/>
      <c r="AW352" s="132"/>
      <c r="AX352" s="132"/>
      <c r="AY352" s="132"/>
      <c r="AZ352" s="132"/>
      <c r="BA352" s="132"/>
      <c r="BB352" s="132"/>
      <c r="BC352" s="132"/>
      <c r="BD352" s="132"/>
      <c r="BE352" s="132"/>
      <c r="BF352" s="132"/>
      <c r="BG352" s="132"/>
      <c r="BH352" s="132"/>
      <c r="BI352" s="132"/>
      <c r="BJ352" s="132"/>
      <c r="BK352" s="132"/>
      <c r="BL352" s="132"/>
      <c r="BM352" s="132"/>
    </row>
    <row r="353" spans="1:65" s="46" customFormat="1" ht="46.5" customHeight="1">
      <c r="A353" s="39">
        <v>352</v>
      </c>
      <c r="B353" s="20" t="s">
        <v>3330</v>
      </c>
      <c r="C353" s="16" t="s">
        <v>4072</v>
      </c>
      <c r="D353" s="26" t="s">
        <v>4073</v>
      </c>
      <c r="E353" s="35" t="s">
        <v>4074</v>
      </c>
      <c r="F353" s="35" t="s">
        <v>653</v>
      </c>
      <c r="G353" s="42" t="s">
        <v>648</v>
      </c>
      <c r="H353" s="35" t="s">
        <v>1576</v>
      </c>
      <c r="I353" s="20" t="s">
        <v>648</v>
      </c>
      <c r="J353" s="20" t="s">
        <v>648</v>
      </c>
      <c r="K353" s="20" t="s">
        <v>648</v>
      </c>
      <c r="L353" s="90" t="s">
        <v>4075</v>
      </c>
      <c r="M353" s="25" t="str">
        <f t="shared" si="11"/>
        <v>'대리인명','AGT_NM','다른 사람을 대신하는 사람의 이름','명V100','대리자명, 대리인이름, 대리자이름'</v>
      </c>
      <c r="N353" s="25" t="str">
        <f t="shared" si="10"/>
        <v>('대리인명','AGT_NM','다른 사람을 대신하는 사람의 이름','명V100','대리자명, 대리인이름, 대리자이름'),</v>
      </c>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c r="AM353" s="52"/>
      <c r="AN353" s="52"/>
      <c r="AO353" s="52"/>
      <c r="AP353" s="52"/>
      <c r="AQ353" s="52"/>
      <c r="AR353" s="52"/>
      <c r="AS353" s="52"/>
      <c r="AT353" s="52"/>
      <c r="AU353" s="52"/>
      <c r="AV353" s="52"/>
      <c r="AW353" s="52"/>
      <c r="AX353" s="52"/>
      <c r="AY353" s="52"/>
      <c r="AZ353" s="52"/>
      <c r="BA353" s="52"/>
      <c r="BB353" s="52"/>
      <c r="BC353" s="52"/>
      <c r="BD353" s="52"/>
      <c r="BE353" s="52"/>
      <c r="BF353" s="52"/>
      <c r="BG353" s="52"/>
      <c r="BH353" s="52"/>
      <c r="BI353" s="52"/>
      <c r="BJ353" s="52"/>
      <c r="BK353" s="52"/>
      <c r="BL353" s="52"/>
      <c r="BM353" s="52"/>
    </row>
    <row r="354" spans="1:65" s="46" customFormat="1" ht="46.5" customHeight="1">
      <c r="A354" s="38">
        <v>353</v>
      </c>
      <c r="B354" s="20" t="s">
        <v>3338</v>
      </c>
      <c r="C354" s="20" t="s">
        <v>4076</v>
      </c>
      <c r="D354" s="26" t="s">
        <v>4077</v>
      </c>
      <c r="E354" s="35" t="s">
        <v>4078</v>
      </c>
      <c r="F354" s="35" t="s">
        <v>659</v>
      </c>
      <c r="G354" s="42" t="s">
        <v>648</v>
      </c>
      <c r="H354" s="35" t="s">
        <v>1592</v>
      </c>
      <c r="I354" s="35" t="s">
        <v>1594</v>
      </c>
      <c r="J354" s="20" t="s">
        <v>648</v>
      </c>
      <c r="K354" s="20" t="s">
        <v>648</v>
      </c>
      <c r="L354" s="90" t="s">
        <v>4079</v>
      </c>
      <c r="M354" s="25" t="str">
        <f t="shared" si="11"/>
        <v>'대리인전화번호','AGT_TELNO','다른 사람을 대신하는 사람의 전화번호','전화번호V11','대리자전화번호'</v>
      </c>
      <c r="N354" s="25" t="str">
        <f t="shared" si="10"/>
        <v>('대리인전화번호','AGT_TELNO','다른 사람을 대신하는 사람의 전화번호','전화번호V11','대리자전화번호'),</v>
      </c>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c r="AM354" s="52"/>
      <c r="AN354" s="52"/>
      <c r="AO354" s="52"/>
      <c r="AP354" s="52"/>
      <c r="AQ354" s="52"/>
      <c r="AR354" s="52"/>
      <c r="AS354" s="52"/>
      <c r="AT354" s="52"/>
      <c r="AU354" s="52"/>
      <c r="AV354" s="52"/>
      <c r="AW354" s="52"/>
      <c r="AX354" s="52"/>
      <c r="AY354" s="52"/>
      <c r="AZ354" s="52"/>
      <c r="BA354" s="52"/>
      <c r="BB354" s="52"/>
      <c r="BC354" s="52"/>
      <c r="BD354" s="52"/>
      <c r="BE354" s="52"/>
      <c r="BF354" s="52"/>
      <c r="BG354" s="52"/>
      <c r="BH354" s="52"/>
      <c r="BI354" s="52"/>
      <c r="BJ354" s="52"/>
      <c r="BK354" s="52"/>
      <c r="BL354" s="52"/>
      <c r="BM354" s="52"/>
    </row>
    <row r="355" spans="1:65" s="46" customFormat="1" ht="46.5" customHeight="1">
      <c r="A355" s="109">
        <v>354</v>
      </c>
      <c r="B355" s="97" t="s">
        <v>982</v>
      </c>
      <c r="C355" s="97" t="s">
        <v>297</v>
      </c>
      <c r="D355" s="99" t="s">
        <v>2697</v>
      </c>
      <c r="E355" s="99" t="s">
        <v>1976</v>
      </c>
      <c r="F355" s="106" t="s">
        <v>795</v>
      </c>
      <c r="G355" s="97" t="s">
        <v>1113</v>
      </c>
      <c r="H355" s="106" t="s">
        <v>1589</v>
      </c>
      <c r="I355" s="110" t="s">
        <v>1590</v>
      </c>
      <c r="J355" s="104" t="s">
        <v>1596</v>
      </c>
      <c r="K355" s="104" t="s">
        <v>1113</v>
      </c>
      <c r="L355" s="99" t="s">
        <v>1497</v>
      </c>
      <c r="M355" s="25" t="str">
        <f t="shared" si="11"/>
        <v>'대리인주민등록번호','AGT_RRNO','다른 사람을 대신하는 사람의 주민등록번호','주민등록번호C13','대리자주민등록번호'</v>
      </c>
      <c r="N355" s="25" t="str">
        <f t="shared" si="10"/>
        <v>('대리인주민등록번호','AGT_RRNO','다른 사람을 대신하는 사람의 주민등록번호','주민등록번호C13','대리자주민등록번호'),</v>
      </c>
    </row>
    <row r="356" spans="1:65" s="46" customFormat="1" ht="46.5" customHeight="1">
      <c r="A356" s="96">
        <v>355</v>
      </c>
      <c r="B356" s="97" t="s">
        <v>982</v>
      </c>
      <c r="C356" s="97" t="s">
        <v>66</v>
      </c>
      <c r="D356" s="99" t="s">
        <v>1198</v>
      </c>
      <c r="E356" s="99" t="s">
        <v>2698</v>
      </c>
      <c r="F356" s="106" t="s">
        <v>653</v>
      </c>
      <c r="G356" s="97" t="s">
        <v>1113</v>
      </c>
      <c r="H356" s="110" t="s">
        <v>1576</v>
      </c>
      <c r="I356" s="111" t="s">
        <v>1113</v>
      </c>
      <c r="J356" s="104" t="s">
        <v>1596</v>
      </c>
      <c r="K356" s="104" t="s">
        <v>1113</v>
      </c>
      <c r="L356" s="99" t="s">
        <v>1761</v>
      </c>
      <c r="M356" s="25" t="str">
        <f t="shared" si="11"/>
        <v>'대분류명','LCLSF_NM','크게 나누어 가른 것의 이름','명V100','대분류이름, 대분류명칭'</v>
      </c>
      <c r="N356" s="25" t="str">
        <f t="shared" si="10"/>
        <v>('대분류명','LCLSF_NM','크게 나누어 가른 것의 이름','명V100','대분류이름, 대분류명칭'),</v>
      </c>
    </row>
    <row r="357" spans="1:65" s="46" customFormat="1" ht="46.5" customHeight="1">
      <c r="A357" s="109">
        <v>356</v>
      </c>
      <c r="B357" s="97" t="s">
        <v>982</v>
      </c>
      <c r="C357" s="97" t="s">
        <v>1338</v>
      </c>
      <c r="D357" s="99" t="s">
        <v>2325</v>
      </c>
      <c r="E357" s="99" t="s">
        <v>2326</v>
      </c>
      <c r="F357" s="100" t="s">
        <v>827</v>
      </c>
      <c r="G357" s="97" t="s">
        <v>1113</v>
      </c>
      <c r="H357" s="99">
        <v>999999999</v>
      </c>
      <c r="I357" s="118">
        <v>999999999</v>
      </c>
      <c r="J357" s="104" t="s">
        <v>1596</v>
      </c>
      <c r="K357" s="104" t="s">
        <v>1113</v>
      </c>
      <c r="L357" s="104" t="s">
        <v>1113</v>
      </c>
      <c r="M357" s="25" t="str">
        <f t="shared" si="11"/>
        <v>'대상건수','TRGT_NOCS','어떤 일의 상대 또는 목표나 목적이 되는 것의 가짓수','수N10','-'</v>
      </c>
      <c r="N357" s="25" t="str">
        <f t="shared" si="10"/>
        <v>('대상건수','TRGT_NOCS','어떤 일의 상대 또는 목표나 목적이 되는 것의 가짓수','수N10','-'),</v>
      </c>
    </row>
    <row r="358" spans="1:65" s="46" customFormat="1" ht="46.5" customHeight="1">
      <c r="A358" s="38">
        <v>357</v>
      </c>
      <c r="B358" s="20" t="s">
        <v>3342</v>
      </c>
      <c r="C358" s="20" t="s">
        <v>4080</v>
      </c>
      <c r="D358" s="26" t="s">
        <v>4081</v>
      </c>
      <c r="E358" s="35" t="s">
        <v>4082</v>
      </c>
      <c r="F358" s="35" t="s">
        <v>658</v>
      </c>
      <c r="G358" s="50" t="s">
        <v>3356</v>
      </c>
      <c r="H358" s="35" t="s">
        <v>1121</v>
      </c>
      <c r="I358" s="35" t="s">
        <v>1122</v>
      </c>
      <c r="J358" s="20" t="s">
        <v>648</v>
      </c>
      <c r="K358" s="20" t="s">
        <v>648</v>
      </c>
      <c r="L358" s="51" t="s">
        <v>474</v>
      </c>
      <c r="M358" s="25" t="str">
        <f t="shared" si="11"/>
        <v>'대상여부','TRGT_YN','어떤 일의 상대 또는 목표나 목적이 되는지 여부','여부C1','-'</v>
      </c>
      <c r="N358" s="25" t="str">
        <f t="shared" si="10"/>
        <v>('대상여부','TRGT_YN','어떤 일의 상대 또는 목표나 목적이 되는지 여부','여부C1','-'),</v>
      </c>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c r="AM358" s="52"/>
      <c r="AN358" s="52"/>
      <c r="AO358" s="52"/>
      <c r="AP358" s="52"/>
      <c r="AQ358" s="52"/>
      <c r="AR358" s="52"/>
      <c r="AS358" s="52"/>
      <c r="AT358" s="52"/>
      <c r="AU358" s="52"/>
      <c r="AV358" s="52"/>
      <c r="AW358" s="52"/>
      <c r="AX358" s="52"/>
      <c r="AY358" s="52"/>
      <c r="AZ358" s="52"/>
      <c r="BA358" s="52"/>
      <c r="BB358" s="52"/>
      <c r="BC358" s="52"/>
      <c r="BD358" s="52"/>
      <c r="BE358" s="52"/>
      <c r="BF358" s="52"/>
      <c r="BG358" s="52"/>
      <c r="BH358" s="52"/>
      <c r="BI358" s="52"/>
      <c r="BJ358" s="52"/>
      <c r="BK358" s="52"/>
      <c r="BL358" s="52"/>
      <c r="BM358" s="52"/>
    </row>
    <row r="359" spans="1:65" s="46" customFormat="1" ht="46.5" customHeight="1">
      <c r="A359" s="39">
        <v>358</v>
      </c>
      <c r="B359" s="20" t="s">
        <v>3342</v>
      </c>
      <c r="C359" s="20" t="s">
        <v>4083</v>
      </c>
      <c r="D359" s="26" t="s">
        <v>4084</v>
      </c>
      <c r="E359" s="35" t="s">
        <v>4085</v>
      </c>
      <c r="F359" s="35" t="s">
        <v>1126</v>
      </c>
      <c r="G359" s="50" t="s">
        <v>1127</v>
      </c>
      <c r="H359" s="35" t="s">
        <v>1128</v>
      </c>
      <c r="I359" s="35" t="s">
        <v>1128</v>
      </c>
      <c r="J359" s="20" t="s">
        <v>648</v>
      </c>
      <c r="K359" s="20" t="s">
        <v>648</v>
      </c>
      <c r="L359" s="51" t="s">
        <v>474</v>
      </c>
      <c r="M359" s="25" t="str">
        <f t="shared" si="11"/>
        <v>'대상연도','TRGT_YR','어떤 일의 상대 또는 목표나 목적이 되는 연도','연도C4','-'</v>
      </c>
      <c r="N359" s="25" t="str">
        <f t="shared" si="10"/>
        <v>('대상연도','TRGT_YR','어떤 일의 상대 또는 목표나 목적이 되는 연도','연도C4','-'),</v>
      </c>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c r="AM359" s="52"/>
      <c r="AN359" s="52"/>
      <c r="AO359" s="52"/>
      <c r="AP359" s="52"/>
      <c r="AQ359" s="52"/>
      <c r="AR359" s="52"/>
      <c r="AS359" s="52"/>
      <c r="AT359" s="52"/>
      <c r="AU359" s="52"/>
      <c r="AV359" s="52"/>
      <c r="AW359" s="52"/>
      <c r="AX359" s="52"/>
      <c r="AY359" s="52"/>
      <c r="AZ359" s="52"/>
      <c r="BA359" s="52"/>
      <c r="BB359" s="52"/>
      <c r="BC359" s="52"/>
      <c r="BD359" s="52"/>
      <c r="BE359" s="52"/>
      <c r="BF359" s="52"/>
      <c r="BG359" s="52"/>
      <c r="BH359" s="52"/>
      <c r="BI359" s="52"/>
      <c r="BJ359" s="52"/>
      <c r="BK359" s="52"/>
      <c r="BL359" s="52"/>
      <c r="BM359" s="52"/>
    </row>
    <row r="360" spans="1:65" s="46" customFormat="1" ht="46.5" customHeight="1">
      <c r="A360" s="38">
        <v>359</v>
      </c>
      <c r="B360" s="20" t="s">
        <v>3330</v>
      </c>
      <c r="C360" s="20" t="s">
        <v>4086</v>
      </c>
      <c r="D360" s="26" t="s">
        <v>4087</v>
      </c>
      <c r="E360" s="35" t="s">
        <v>4088</v>
      </c>
      <c r="F360" s="35" t="s">
        <v>653</v>
      </c>
      <c r="G360" s="42" t="s">
        <v>648</v>
      </c>
      <c r="H360" s="35" t="s">
        <v>1576</v>
      </c>
      <c r="I360" s="20" t="s">
        <v>648</v>
      </c>
      <c r="J360" s="20" t="s">
        <v>648</v>
      </c>
      <c r="K360" s="20" t="s">
        <v>648</v>
      </c>
      <c r="L360" s="89" t="s">
        <v>4089</v>
      </c>
      <c r="M360" s="25" t="str">
        <f t="shared" si="11"/>
        <v>'대상자명','TRPR_NM','대상이 되는 사람이나 집단의 이름','명V100','대상자이름'</v>
      </c>
      <c r="N360" s="25" t="str">
        <f t="shared" si="10"/>
        <v>('대상자명','TRPR_NM','대상이 되는 사람이나 집단의 이름','명V100','대상자이름'),</v>
      </c>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c r="AM360" s="52"/>
      <c r="AN360" s="52"/>
      <c r="AO360" s="52"/>
      <c r="AP360" s="52"/>
      <c r="AQ360" s="52"/>
      <c r="AR360" s="52"/>
      <c r="AS360" s="52"/>
      <c r="AT360" s="52"/>
      <c r="AU360" s="52"/>
      <c r="AV360" s="52"/>
      <c r="AW360" s="52"/>
      <c r="AX360" s="52"/>
      <c r="AY360" s="52"/>
      <c r="AZ360" s="52"/>
      <c r="BA360" s="52"/>
      <c r="BB360" s="52"/>
      <c r="BC360" s="52"/>
      <c r="BD360" s="52"/>
      <c r="BE360" s="52"/>
      <c r="BF360" s="52"/>
      <c r="BG360" s="52"/>
      <c r="BH360" s="52"/>
      <c r="BI360" s="52"/>
      <c r="BJ360" s="52"/>
      <c r="BK360" s="52"/>
      <c r="BL360" s="52"/>
      <c r="BM360" s="52"/>
    </row>
    <row r="361" spans="1:65" s="46" customFormat="1" ht="46.5" customHeight="1">
      <c r="A361" s="39">
        <v>360</v>
      </c>
      <c r="B361" s="20" t="s">
        <v>3338</v>
      </c>
      <c r="C361" s="16" t="s">
        <v>4090</v>
      </c>
      <c r="D361" s="26" t="s">
        <v>4091</v>
      </c>
      <c r="E361" s="35" t="s">
        <v>4092</v>
      </c>
      <c r="F361" s="35" t="s">
        <v>659</v>
      </c>
      <c r="G361" s="42" t="s">
        <v>648</v>
      </c>
      <c r="H361" s="35" t="s">
        <v>1592</v>
      </c>
      <c r="I361" s="35" t="s">
        <v>1594</v>
      </c>
      <c r="J361" s="20" t="s">
        <v>648</v>
      </c>
      <c r="K361" s="20" t="s">
        <v>648</v>
      </c>
      <c r="L361" s="51" t="s">
        <v>474</v>
      </c>
      <c r="M361" s="25" t="str">
        <f t="shared" si="11"/>
        <v>'대상자전화번호','TRPR_TELNO','대상이 되는 사람이나 집단의 전화번호','전화번호V11','-'</v>
      </c>
      <c r="N361" s="25" t="str">
        <f t="shared" si="10"/>
        <v>('대상자전화번호','TRPR_TELNO','대상이 되는 사람이나 집단의 전화번호','전화번호V11','-'),</v>
      </c>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c r="AM361" s="52"/>
      <c r="AN361" s="52"/>
      <c r="AO361" s="52"/>
      <c r="AP361" s="52"/>
      <c r="AQ361" s="52"/>
      <c r="AR361" s="52"/>
      <c r="AS361" s="52"/>
      <c r="AT361" s="52"/>
      <c r="AU361" s="52"/>
      <c r="AV361" s="52"/>
      <c r="AW361" s="52"/>
      <c r="AX361" s="52"/>
      <c r="AY361" s="52"/>
      <c r="AZ361" s="52"/>
      <c r="BA361" s="52"/>
      <c r="BB361" s="52"/>
      <c r="BC361" s="52"/>
      <c r="BD361" s="52"/>
      <c r="BE361" s="52"/>
      <c r="BF361" s="52"/>
      <c r="BG361" s="52"/>
      <c r="BH361" s="52"/>
      <c r="BI361" s="52"/>
      <c r="BJ361" s="52"/>
      <c r="BK361" s="52"/>
      <c r="BL361" s="52"/>
      <c r="BM361" s="52"/>
    </row>
    <row r="362" spans="1:65" s="46" customFormat="1" ht="46.5" customHeight="1">
      <c r="A362" s="38">
        <v>361</v>
      </c>
      <c r="B362" s="20" t="s">
        <v>3338</v>
      </c>
      <c r="C362" s="20" t="s">
        <v>4093</v>
      </c>
      <c r="D362" s="26" t="s">
        <v>4094</v>
      </c>
      <c r="E362" s="35" t="s">
        <v>4095</v>
      </c>
      <c r="F362" s="35" t="s">
        <v>795</v>
      </c>
      <c r="G362" s="42" t="s">
        <v>648</v>
      </c>
      <c r="H362" s="35" t="s">
        <v>1589</v>
      </c>
      <c r="I362" s="35" t="s">
        <v>1590</v>
      </c>
      <c r="J362" s="20" t="s">
        <v>648</v>
      </c>
      <c r="K362" s="20" t="s">
        <v>648</v>
      </c>
      <c r="L362" s="51" t="s">
        <v>474</v>
      </c>
      <c r="M362" s="25" t="str">
        <f t="shared" si="11"/>
        <v>'대상자주민등록번호','TRPR_RRNO','대상이 되는 사람의 주민등록번호','주민등록번호C13','-'</v>
      </c>
      <c r="N362" s="25" t="str">
        <f t="shared" si="10"/>
        <v>('대상자주민등록번호','TRPR_RRNO','대상이 되는 사람의 주민등록번호','주민등록번호C13','-'),</v>
      </c>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c r="AM362" s="52"/>
      <c r="AN362" s="52"/>
      <c r="AO362" s="52"/>
      <c r="AP362" s="52"/>
      <c r="AQ362" s="52"/>
      <c r="AR362" s="52"/>
      <c r="AS362" s="52"/>
      <c r="AT362" s="52"/>
      <c r="AU362" s="52"/>
      <c r="AV362" s="52"/>
      <c r="AW362" s="52"/>
      <c r="AX362" s="52"/>
      <c r="AY362" s="52"/>
      <c r="AZ362" s="52"/>
      <c r="BA362" s="52"/>
      <c r="BB362" s="52"/>
      <c r="BC362" s="52"/>
      <c r="BD362" s="52"/>
      <c r="BE362" s="52"/>
      <c r="BF362" s="52"/>
      <c r="BG362" s="52"/>
      <c r="BH362" s="52"/>
      <c r="BI362" s="52"/>
      <c r="BJ362" s="52"/>
      <c r="BK362" s="52"/>
      <c r="BL362" s="52"/>
      <c r="BM362" s="52"/>
    </row>
    <row r="363" spans="1:65" s="46" customFormat="1" ht="46.5" customHeight="1">
      <c r="A363" s="109">
        <v>362</v>
      </c>
      <c r="B363" s="97" t="s">
        <v>982</v>
      </c>
      <c r="C363" s="97" t="s">
        <v>91</v>
      </c>
      <c r="D363" s="99" t="s">
        <v>941</v>
      </c>
      <c r="E363" s="99" t="s">
        <v>1977</v>
      </c>
      <c r="F363" s="99" t="s">
        <v>1158</v>
      </c>
      <c r="G363" s="97" t="s">
        <v>1113</v>
      </c>
      <c r="H363" s="114" t="s">
        <v>1471</v>
      </c>
      <c r="I363" s="115" t="s">
        <v>1471</v>
      </c>
      <c r="J363" s="104" t="s">
        <v>1596</v>
      </c>
      <c r="K363" s="104" t="s">
        <v>1113</v>
      </c>
      <c r="L363" s="99" t="s">
        <v>1524</v>
      </c>
      <c r="M363" s="25" t="str">
        <f t="shared" si="11"/>
        <v>'대장일련번호','LDGR_SN','어떤 근거가 되도록 일정한 양식으로 기록한 장부나 원부에 일률적으로 연속되게 매긴 번호','일련번호N10','대장순번, 대장연번'</v>
      </c>
      <c r="N363" s="25" t="str">
        <f t="shared" si="10"/>
        <v>('대장일련번호','LDGR_SN','어떤 근거가 되도록 일정한 양식으로 기록한 장부나 원부에 일률적으로 연속되게 매긴 번호','일련번호N10','대장순번, 대장연번'),</v>
      </c>
    </row>
    <row r="364" spans="1:65" s="46" customFormat="1" ht="46.5" customHeight="1">
      <c r="A364" s="38">
        <v>363</v>
      </c>
      <c r="B364" s="20" t="s">
        <v>3330</v>
      </c>
      <c r="C364" s="20" t="s">
        <v>4096</v>
      </c>
      <c r="D364" s="26" t="s">
        <v>4097</v>
      </c>
      <c r="E364" s="35" t="s">
        <v>4098</v>
      </c>
      <c r="F364" s="35" t="s">
        <v>793</v>
      </c>
      <c r="G364" s="42" t="s">
        <v>648</v>
      </c>
      <c r="H364" s="35" t="s">
        <v>3681</v>
      </c>
      <c r="I364" s="35" t="s">
        <v>3452</v>
      </c>
      <c r="J364" s="20" t="s">
        <v>648</v>
      </c>
      <c r="K364" s="35" t="s">
        <v>1675</v>
      </c>
      <c r="L364" s="51" t="s">
        <v>474</v>
      </c>
      <c r="M364" s="25" t="str">
        <f t="shared" si="11"/>
        <v>'대지면적','SIAR','건축법'상 건물을 건축할 수 있는 대지의 넓이로, 도시ㆍ군계획시설에 포함되는 대지를 제외한 넓이','면적N19,9','-'</v>
      </c>
      <c r="N364" s="25" t="str">
        <f t="shared" si="10"/>
        <v>('대지면적','SIAR','건축법'상 건물을 건축할 수 있는 대지의 넓이로, 도시ㆍ군계획시설에 포함되는 대지를 제외한 넓이','면적N19,9','-'),</v>
      </c>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c r="AM364" s="52"/>
      <c r="AN364" s="52"/>
      <c r="AO364" s="52"/>
      <c r="AP364" s="52"/>
      <c r="AQ364" s="52"/>
      <c r="AR364" s="52"/>
      <c r="AS364" s="52"/>
      <c r="AT364" s="52"/>
      <c r="AU364" s="52"/>
      <c r="AV364" s="52"/>
      <c r="AW364" s="52"/>
      <c r="AX364" s="52"/>
      <c r="AY364" s="52"/>
      <c r="AZ364" s="52"/>
      <c r="BA364" s="52"/>
      <c r="BB364" s="52"/>
      <c r="BC364" s="52"/>
      <c r="BD364" s="52"/>
      <c r="BE364" s="52"/>
      <c r="BF364" s="52"/>
      <c r="BG364" s="52"/>
      <c r="BH364" s="52"/>
      <c r="BI364" s="52"/>
      <c r="BJ364" s="52"/>
      <c r="BK364" s="52"/>
      <c r="BL364" s="52"/>
      <c r="BM364" s="52"/>
    </row>
    <row r="365" spans="1:65" s="46" customFormat="1" ht="46.5" customHeight="1">
      <c r="A365" s="39">
        <v>364</v>
      </c>
      <c r="B365" s="20" t="s">
        <v>3338</v>
      </c>
      <c r="C365" s="20" t="s">
        <v>4099</v>
      </c>
      <c r="D365" s="26" t="s">
        <v>4100</v>
      </c>
      <c r="E365" s="35" t="s">
        <v>4101</v>
      </c>
      <c r="F365" s="35" t="s">
        <v>788</v>
      </c>
      <c r="G365" s="50" t="s">
        <v>1119</v>
      </c>
      <c r="H365" s="35" t="s">
        <v>1114</v>
      </c>
      <c r="I365" s="35" t="s">
        <v>1115</v>
      </c>
      <c r="J365" s="20" t="s">
        <v>648</v>
      </c>
      <c r="K365" s="20" t="s">
        <v>648</v>
      </c>
      <c r="L365" s="51" t="s">
        <v>474</v>
      </c>
      <c r="M365" s="25" t="str">
        <f t="shared" si="11"/>
        <v>'대출일자','LOAN_YMD','돈이나 물건 등을 빌려주거나 빌린 날짜','연월일C8','-'</v>
      </c>
      <c r="N365" s="25" t="str">
        <f t="shared" si="10"/>
        <v>('대출일자','LOAN_YMD','돈이나 물건 등을 빌려주거나 빌린 날짜','연월일C8','-'),</v>
      </c>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c r="AM365" s="52"/>
      <c r="AN365" s="52"/>
      <c r="AO365" s="52"/>
      <c r="AP365" s="52"/>
      <c r="AQ365" s="52"/>
      <c r="AR365" s="52"/>
      <c r="AS365" s="52"/>
      <c r="AT365" s="52"/>
      <c r="AU365" s="52"/>
      <c r="AV365" s="52"/>
      <c r="AW365" s="52"/>
      <c r="AX365" s="52"/>
      <c r="AY365" s="52"/>
      <c r="AZ365" s="52"/>
      <c r="BA365" s="52"/>
      <c r="BB365" s="52"/>
      <c r="BC365" s="52"/>
      <c r="BD365" s="52"/>
      <c r="BE365" s="52"/>
      <c r="BF365" s="52"/>
      <c r="BG365" s="52"/>
      <c r="BH365" s="52"/>
      <c r="BI365" s="52"/>
      <c r="BJ365" s="52"/>
      <c r="BK365" s="52"/>
      <c r="BL365" s="52"/>
      <c r="BM365" s="52"/>
    </row>
    <row r="366" spans="1:65" s="46" customFormat="1" ht="46.5" customHeight="1">
      <c r="A366" s="38">
        <v>365</v>
      </c>
      <c r="B366" s="20" t="s">
        <v>3325</v>
      </c>
      <c r="C366" s="20" t="s">
        <v>4102</v>
      </c>
      <c r="D366" s="26" t="s">
        <v>4103</v>
      </c>
      <c r="E366" s="35" t="s">
        <v>4104</v>
      </c>
      <c r="F366" s="35" t="s">
        <v>3737</v>
      </c>
      <c r="G366" s="50" t="s">
        <v>1444</v>
      </c>
      <c r="H366" s="35" t="s">
        <v>3739</v>
      </c>
      <c r="I366" s="20" t="s">
        <v>648</v>
      </c>
      <c r="J366" s="134" t="s">
        <v>9004</v>
      </c>
      <c r="K366" s="20" t="s">
        <v>648</v>
      </c>
      <c r="L366" s="51" t="s">
        <v>474</v>
      </c>
      <c r="M366" s="25" t="str">
        <f t="shared" si="11"/>
        <v>'대표기관코드','RPRS_INST_CD','전체를 대표하는 기관을 나타내는 기호 체계','코드C7','-'</v>
      </c>
      <c r="N366" s="25" t="str">
        <f t="shared" si="10"/>
        <v>('대표기관코드','RPRS_INST_CD','전체를 대표하는 기관을 나타내는 기호 체계','코드C7','-'),</v>
      </c>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c r="AM366" s="52"/>
      <c r="AN366" s="52"/>
      <c r="AO366" s="52"/>
      <c r="AP366" s="52"/>
      <c r="AQ366" s="52"/>
      <c r="AR366" s="52"/>
      <c r="AS366" s="52"/>
      <c r="AT366" s="52"/>
      <c r="AU366" s="52"/>
      <c r="AV366" s="52"/>
      <c r="AW366" s="52"/>
      <c r="AX366" s="52"/>
      <c r="AY366" s="52"/>
      <c r="AZ366" s="52"/>
      <c r="BA366" s="52"/>
      <c r="BB366" s="52"/>
      <c r="BC366" s="52"/>
      <c r="BD366" s="52"/>
      <c r="BE366" s="52"/>
      <c r="BF366" s="52"/>
      <c r="BG366" s="52"/>
      <c r="BH366" s="52"/>
      <c r="BI366" s="52"/>
      <c r="BJ366" s="52"/>
      <c r="BK366" s="52"/>
      <c r="BL366" s="52"/>
      <c r="BM366" s="52"/>
    </row>
    <row r="367" spans="1:65" s="46" customFormat="1" ht="46.5" customHeight="1">
      <c r="A367" s="109">
        <v>366</v>
      </c>
      <c r="B367" s="97" t="s">
        <v>982</v>
      </c>
      <c r="C367" s="98" t="s">
        <v>266</v>
      </c>
      <c r="D367" s="99" t="s">
        <v>1199</v>
      </c>
      <c r="E367" s="99" t="s">
        <v>1978</v>
      </c>
      <c r="F367" s="100" t="s">
        <v>653</v>
      </c>
      <c r="G367" s="101" t="s">
        <v>648</v>
      </c>
      <c r="H367" s="102" t="s">
        <v>1576</v>
      </c>
      <c r="I367" s="98" t="s">
        <v>648</v>
      </c>
      <c r="J367" s="103" t="s">
        <v>648</v>
      </c>
      <c r="K367" s="104" t="s">
        <v>648</v>
      </c>
      <c r="L367" s="105" t="s">
        <v>1762</v>
      </c>
      <c r="M367" s="25" t="str">
        <f t="shared" si="11"/>
        <v>'대표식품명','RPRS_FOOD_NM','전체를 대표하는 음식물의 이름','명V100','대표식품이름, 대표식품명칭'</v>
      </c>
      <c r="N367" s="25" t="str">
        <f t="shared" si="10"/>
        <v>('대표식품명','RPRS_FOOD_NM','전체를 대표하는 음식물의 이름','명V100','대표식품이름, 대표식품명칭'),</v>
      </c>
    </row>
    <row r="368" spans="1:65" s="46" customFormat="1" ht="46.5" customHeight="1">
      <c r="A368" s="38">
        <v>367</v>
      </c>
      <c r="B368" s="20" t="s">
        <v>3342</v>
      </c>
      <c r="C368" s="20" t="s">
        <v>4105</v>
      </c>
      <c r="D368" s="26" t="s">
        <v>4106</v>
      </c>
      <c r="E368" s="35" t="s">
        <v>4107</v>
      </c>
      <c r="F368" s="35" t="s">
        <v>658</v>
      </c>
      <c r="G368" s="50" t="s">
        <v>3356</v>
      </c>
      <c r="H368" s="35" t="s">
        <v>1121</v>
      </c>
      <c r="I368" s="35" t="s">
        <v>1122</v>
      </c>
      <c r="J368" s="20" t="s">
        <v>648</v>
      </c>
      <c r="K368" s="20" t="s">
        <v>648</v>
      </c>
      <c r="L368" s="51" t="s">
        <v>474</v>
      </c>
      <c r="M368" s="25" t="str">
        <f t="shared" si="11"/>
        <v>'대표여부','RPRS_YN','전체의 상태나 성질을 어느 하나로 잘 나타내었는지 여부','여부C1','-'</v>
      </c>
      <c r="N368" s="25" t="str">
        <f t="shared" si="10"/>
        <v>('대표여부','RPRS_YN','전체의 상태나 성질을 어느 하나로 잘 나타내었는지 여부','여부C1','-'),</v>
      </c>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c r="AM368" s="52"/>
      <c r="AN368" s="52"/>
      <c r="AO368" s="52"/>
      <c r="AP368" s="52"/>
      <c r="AQ368" s="52"/>
      <c r="AR368" s="52"/>
      <c r="AS368" s="52"/>
      <c r="AT368" s="52"/>
      <c r="AU368" s="52"/>
      <c r="AV368" s="52"/>
      <c r="AW368" s="52"/>
      <c r="AX368" s="52"/>
      <c r="AY368" s="52"/>
      <c r="AZ368" s="52"/>
      <c r="BA368" s="52"/>
      <c r="BB368" s="52"/>
      <c r="BC368" s="52"/>
      <c r="BD368" s="52"/>
      <c r="BE368" s="52"/>
      <c r="BF368" s="52"/>
      <c r="BG368" s="52"/>
      <c r="BH368" s="52"/>
      <c r="BI368" s="52"/>
      <c r="BJ368" s="52"/>
      <c r="BK368" s="52"/>
      <c r="BL368" s="52"/>
      <c r="BM368" s="52"/>
    </row>
    <row r="369" spans="1:65" s="46" customFormat="1" ht="46.5" customHeight="1">
      <c r="A369" s="39">
        <v>368</v>
      </c>
      <c r="B369" s="20" t="s">
        <v>3330</v>
      </c>
      <c r="C369" s="20" t="s">
        <v>4108</v>
      </c>
      <c r="D369" s="26" t="s">
        <v>4109</v>
      </c>
      <c r="E369" s="35" t="s">
        <v>4110</v>
      </c>
      <c r="F369" s="35" t="s">
        <v>653</v>
      </c>
      <c r="G369" s="42" t="s">
        <v>648</v>
      </c>
      <c r="H369" s="35" t="s">
        <v>1576</v>
      </c>
      <c r="I369" s="20" t="s">
        <v>648</v>
      </c>
      <c r="J369" s="20" t="s">
        <v>648</v>
      </c>
      <c r="K369" s="20" t="s">
        <v>648</v>
      </c>
      <c r="L369" s="89" t="s">
        <v>4111</v>
      </c>
      <c r="M369" s="25" t="str">
        <f t="shared" si="11"/>
        <v>'대표자명','RPRSV_NM','전체를 대표하는 사람의 이름','명V100','대표자이름'</v>
      </c>
      <c r="N369" s="25" t="str">
        <f t="shared" si="10"/>
        <v>('대표자명','RPRSV_NM','전체를 대표하는 사람의 이름','명V100','대표자이름'),</v>
      </c>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c r="AM369" s="52"/>
      <c r="AN369" s="52"/>
      <c r="AO369" s="52"/>
      <c r="AP369" s="52"/>
      <c r="AQ369" s="52"/>
      <c r="AR369" s="52"/>
      <c r="AS369" s="52"/>
      <c r="AT369" s="52"/>
      <c r="AU369" s="52"/>
      <c r="AV369" s="52"/>
      <c r="AW369" s="52"/>
      <c r="AX369" s="52"/>
      <c r="AY369" s="52"/>
      <c r="AZ369" s="52"/>
      <c r="BA369" s="52"/>
      <c r="BB369" s="52"/>
      <c r="BC369" s="52"/>
      <c r="BD369" s="52"/>
      <c r="BE369" s="52"/>
      <c r="BF369" s="52"/>
      <c r="BG369" s="52"/>
      <c r="BH369" s="52"/>
      <c r="BI369" s="52"/>
      <c r="BJ369" s="52"/>
      <c r="BK369" s="52"/>
      <c r="BL369" s="52"/>
      <c r="BM369" s="52"/>
    </row>
    <row r="370" spans="1:65" s="46" customFormat="1" ht="46.5" customHeight="1">
      <c r="A370" s="38">
        <v>369</v>
      </c>
      <c r="B370" s="20" t="s">
        <v>3342</v>
      </c>
      <c r="C370" s="20" t="s">
        <v>4112</v>
      </c>
      <c r="D370" s="26" t="s">
        <v>4113</v>
      </c>
      <c r="E370" s="35" t="s">
        <v>4114</v>
      </c>
      <c r="F370" s="35" t="s">
        <v>788</v>
      </c>
      <c r="G370" s="50" t="s">
        <v>1119</v>
      </c>
      <c r="H370" s="35" t="s">
        <v>1114</v>
      </c>
      <c r="I370" s="35" t="s">
        <v>1115</v>
      </c>
      <c r="J370" s="20" t="s">
        <v>648</v>
      </c>
      <c r="K370" s="20" t="s">
        <v>648</v>
      </c>
      <c r="L370" s="51" t="s">
        <v>474</v>
      </c>
      <c r="M370" s="25" t="str">
        <f t="shared" si="11"/>
        <v>'대표자생년월일','RPRSV_BRDT','전체를 대표하는 사람이 태어난 날짜','연월일C8','-'</v>
      </c>
      <c r="N370" s="25" t="str">
        <f t="shared" si="10"/>
        <v>('대표자생년월일','RPRSV_BRDT','전체를 대표하는 사람이 태어난 날짜','연월일C8','-'),</v>
      </c>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c r="AM370" s="52"/>
      <c r="AN370" s="52"/>
      <c r="AO370" s="52"/>
      <c r="AP370" s="52"/>
      <c r="AQ370" s="52"/>
      <c r="AR370" s="52"/>
      <c r="AS370" s="52"/>
      <c r="AT370" s="52"/>
      <c r="AU370" s="52"/>
      <c r="AV370" s="52"/>
      <c r="AW370" s="52"/>
      <c r="AX370" s="52"/>
      <c r="AY370" s="52"/>
      <c r="AZ370" s="52"/>
      <c r="BA370" s="52"/>
      <c r="BB370" s="52"/>
      <c r="BC370" s="52"/>
      <c r="BD370" s="52"/>
      <c r="BE370" s="52"/>
      <c r="BF370" s="52"/>
      <c r="BG370" s="52"/>
      <c r="BH370" s="52"/>
      <c r="BI370" s="52"/>
      <c r="BJ370" s="52"/>
      <c r="BK370" s="52"/>
      <c r="BL370" s="52"/>
      <c r="BM370" s="52"/>
    </row>
    <row r="371" spans="1:65" s="46" customFormat="1" ht="46.5" customHeight="1">
      <c r="A371" s="39">
        <v>370</v>
      </c>
      <c r="B371" s="20" t="s">
        <v>3342</v>
      </c>
      <c r="C371" s="20" t="s">
        <v>4115</v>
      </c>
      <c r="D371" s="26" t="s">
        <v>4116</v>
      </c>
      <c r="E371" s="35" t="s">
        <v>4117</v>
      </c>
      <c r="F371" s="35" t="s">
        <v>658</v>
      </c>
      <c r="G371" s="50" t="s">
        <v>3356</v>
      </c>
      <c r="H371" s="35" t="s">
        <v>1121</v>
      </c>
      <c r="I371" s="35" t="s">
        <v>1122</v>
      </c>
      <c r="J371" s="20" t="s">
        <v>648</v>
      </c>
      <c r="K371" s="20" t="s">
        <v>648</v>
      </c>
      <c r="L371" s="51" t="s">
        <v>474</v>
      </c>
      <c r="M371" s="25" t="str">
        <f t="shared" si="11"/>
        <v>'대표자여부','RPRSV_YN','전체를 대표하는 사람인지 여부','여부C1','-'</v>
      </c>
      <c r="N371" s="25" t="str">
        <f t="shared" si="10"/>
        <v>('대표자여부','RPRSV_YN','전체를 대표하는 사람인지 여부','여부C1','-'),</v>
      </c>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c r="AM371" s="52"/>
      <c r="AN371" s="52"/>
      <c r="AO371" s="52"/>
      <c r="AP371" s="52"/>
      <c r="AQ371" s="52"/>
      <c r="AR371" s="52"/>
      <c r="AS371" s="52"/>
      <c r="AT371" s="52"/>
      <c r="AU371" s="52"/>
      <c r="AV371" s="52"/>
      <c r="AW371" s="52"/>
      <c r="AX371" s="52"/>
      <c r="AY371" s="52"/>
      <c r="AZ371" s="52"/>
      <c r="BA371" s="52"/>
      <c r="BB371" s="52"/>
      <c r="BC371" s="52"/>
      <c r="BD371" s="52"/>
      <c r="BE371" s="52"/>
      <c r="BF371" s="52"/>
      <c r="BG371" s="52"/>
      <c r="BH371" s="52"/>
      <c r="BI371" s="52"/>
      <c r="BJ371" s="52"/>
      <c r="BK371" s="52"/>
      <c r="BL371" s="52"/>
      <c r="BM371" s="52"/>
    </row>
    <row r="372" spans="1:65" s="46" customFormat="1" ht="46.5" customHeight="1">
      <c r="A372" s="38">
        <v>371</v>
      </c>
      <c r="B372" s="20" t="s">
        <v>3338</v>
      </c>
      <c r="C372" s="20" t="s">
        <v>4118</v>
      </c>
      <c r="D372" s="26" t="s">
        <v>4119</v>
      </c>
      <c r="E372" s="35" t="s">
        <v>4120</v>
      </c>
      <c r="F372" s="35" t="s">
        <v>3942</v>
      </c>
      <c r="G372" s="42" t="s">
        <v>648</v>
      </c>
      <c r="H372" s="35" t="s">
        <v>1591</v>
      </c>
      <c r="I372" s="35">
        <v>99999</v>
      </c>
      <c r="J372" s="20" t="s">
        <v>648</v>
      </c>
      <c r="K372" s="20" t="s">
        <v>648</v>
      </c>
      <c r="L372" s="51" t="s">
        <v>474</v>
      </c>
      <c r="M372" s="25" t="str">
        <f t="shared" si="11"/>
        <v>'대표자우편번호','RPRSV_ZIP','전체를 대표하는 사람의 소재지 우편번호','우편번호C5','-'</v>
      </c>
      <c r="N372" s="25" t="str">
        <f t="shared" si="10"/>
        <v>('대표자우편번호','RPRSV_ZIP','전체를 대표하는 사람의 소재지 우편번호','우편번호C5','-'),</v>
      </c>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c r="AM372" s="52"/>
      <c r="AN372" s="52"/>
      <c r="AO372" s="52"/>
      <c r="AP372" s="52"/>
      <c r="AQ372" s="52"/>
      <c r="AR372" s="52"/>
      <c r="AS372" s="52"/>
      <c r="AT372" s="52"/>
      <c r="AU372" s="52"/>
      <c r="AV372" s="52"/>
      <c r="AW372" s="52"/>
      <c r="AX372" s="52"/>
      <c r="AY372" s="52"/>
      <c r="AZ372" s="52"/>
      <c r="BA372" s="52"/>
      <c r="BB372" s="52"/>
      <c r="BC372" s="52"/>
      <c r="BD372" s="52"/>
      <c r="BE372" s="52"/>
      <c r="BF372" s="52"/>
      <c r="BG372" s="52"/>
      <c r="BH372" s="52"/>
      <c r="BI372" s="52"/>
      <c r="BJ372" s="52"/>
      <c r="BK372" s="52"/>
      <c r="BL372" s="52"/>
      <c r="BM372" s="52"/>
    </row>
    <row r="373" spans="1:65" s="46" customFormat="1" ht="46.5" customHeight="1">
      <c r="A373" s="39">
        <v>372</v>
      </c>
      <c r="B373" s="20" t="s">
        <v>3338</v>
      </c>
      <c r="C373" s="20" t="s">
        <v>4121</v>
      </c>
      <c r="D373" s="26" t="s">
        <v>4122</v>
      </c>
      <c r="E373" s="35" t="s">
        <v>4123</v>
      </c>
      <c r="F373" s="35" t="s">
        <v>3771</v>
      </c>
      <c r="G373" s="42" t="s">
        <v>648</v>
      </c>
      <c r="H373" s="35" t="s">
        <v>3772</v>
      </c>
      <c r="I373" s="20" t="s">
        <v>648</v>
      </c>
      <c r="J373" s="20" t="s">
        <v>648</v>
      </c>
      <c r="K373" s="20" t="s">
        <v>648</v>
      </c>
      <c r="L373" s="89" t="s">
        <v>4124</v>
      </c>
      <c r="M373" s="25" t="str">
        <f t="shared" si="11"/>
        <v>'대표자이메일주소','RPRSV_EML_ADDR','전체를 대표하는 사람의 이메일 주소','주소V320','대표자전자우편주소'</v>
      </c>
      <c r="N373" s="25" t="str">
        <f t="shared" si="10"/>
        <v>('대표자이메일주소','RPRSV_EML_ADDR','전체를 대표하는 사람의 이메일 주소','주소V320','대표자전자우편주소'),</v>
      </c>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c r="AM373" s="52"/>
      <c r="AN373" s="52"/>
      <c r="AO373" s="52"/>
      <c r="AP373" s="52"/>
      <c r="AQ373" s="52"/>
      <c r="AR373" s="52"/>
      <c r="AS373" s="52"/>
      <c r="AT373" s="52"/>
      <c r="AU373" s="52"/>
      <c r="AV373" s="52"/>
      <c r="AW373" s="52"/>
      <c r="AX373" s="52"/>
      <c r="AY373" s="52"/>
      <c r="AZ373" s="52"/>
      <c r="BA373" s="52"/>
      <c r="BB373" s="52"/>
      <c r="BC373" s="52"/>
      <c r="BD373" s="52"/>
      <c r="BE373" s="52"/>
      <c r="BF373" s="52"/>
      <c r="BG373" s="52"/>
      <c r="BH373" s="52"/>
      <c r="BI373" s="52"/>
      <c r="BJ373" s="52"/>
      <c r="BK373" s="52"/>
      <c r="BL373" s="52"/>
      <c r="BM373" s="52"/>
    </row>
    <row r="374" spans="1:65" s="46" customFormat="1" ht="46.5" customHeight="1">
      <c r="A374" s="38">
        <v>373</v>
      </c>
      <c r="B374" s="20" t="s">
        <v>3338</v>
      </c>
      <c r="C374" s="20" t="s">
        <v>4125</v>
      </c>
      <c r="D374" s="26" t="s">
        <v>4126</v>
      </c>
      <c r="E374" s="35" t="s">
        <v>4127</v>
      </c>
      <c r="F374" s="35" t="s">
        <v>659</v>
      </c>
      <c r="G374" s="42" t="s">
        <v>648</v>
      </c>
      <c r="H374" s="35" t="s">
        <v>1592</v>
      </c>
      <c r="I374" s="35" t="s">
        <v>1594</v>
      </c>
      <c r="J374" s="20" t="s">
        <v>648</v>
      </c>
      <c r="K374" s="20" t="s">
        <v>648</v>
      </c>
      <c r="L374" s="51" t="s">
        <v>474</v>
      </c>
      <c r="M374" s="25" t="str">
        <f t="shared" si="11"/>
        <v>'대표자전화번호','RPRSV_TELNO','전체를 대표하는 사람의 전화번호','전화번호V11','-'</v>
      </c>
      <c r="N374" s="25" t="str">
        <f t="shared" si="10"/>
        <v>('대표자전화번호','RPRSV_TELNO','전체를 대표하는 사람의 전화번호','전화번호V11','-'),</v>
      </c>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c r="AM374" s="52"/>
      <c r="AN374" s="52"/>
      <c r="AO374" s="52"/>
      <c r="AP374" s="52"/>
      <c r="AQ374" s="52"/>
      <c r="AR374" s="52"/>
      <c r="AS374" s="52"/>
      <c r="AT374" s="52"/>
      <c r="AU374" s="52"/>
      <c r="AV374" s="52"/>
      <c r="AW374" s="52"/>
      <c r="AX374" s="52"/>
      <c r="AY374" s="52"/>
      <c r="AZ374" s="52"/>
      <c r="BA374" s="52"/>
      <c r="BB374" s="52"/>
      <c r="BC374" s="52"/>
      <c r="BD374" s="52"/>
      <c r="BE374" s="52"/>
      <c r="BF374" s="52"/>
      <c r="BG374" s="52"/>
      <c r="BH374" s="52"/>
      <c r="BI374" s="52"/>
      <c r="BJ374" s="52"/>
      <c r="BK374" s="52"/>
      <c r="BL374" s="52"/>
      <c r="BM374" s="52"/>
    </row>
    <row r="375" spans="1:65" s="46" customFormat="1" ht="46.5" customHeight="1">
      <c r="A375" s="39">
        <v>374</v>
      </c>
      <c r="B375" s="20" t="s">
        <v>3330</v>
      </c>
      <c r="C375" s="16" t="s">
        <v>4128</v>
      </c>
      <c r="D375" s="26" t="s">
        <v>4129</v>
      </c>
      <c r="E375" s="35" t="s">
        <v>4130</v>
      </c>
      <c r="F375" s="35" t="s">
        <v>795</v>
      </c>
      <c r="G375" s="42" t="s">
        <v>648</v>
      </c>
      <c r="H375" s="35" t="s">
        <v>1589</v>
      </c>
      <c r="I375" s="35" t="s">
        <v>1590</v>
      </c>
      <c r="J375" s="20" t="s">
        <v>648</v>
      </c>
      <c r="K375" s="20" t="s">
        <v>648</v>
      </c>
      <c r="L375" s="51" t="s">
        <v>474</v>
      </c>
      <c r="M375" s="25" t="str">
        <f t="shared" si="11"/>
        <v>'대표자주민등록번호','RPRSV_RRNO','전체를 대표하는 사람의 주민등록번호','주민등록번호C13','-'</v>
      </c>
      <c r="N375" s="25" t="str">
        <f t="shared" si="10"/>
        <v>('대표자주민등록번호','RPRSV_RRNO','전체를 대표하는 사람의 주민등록번호','주민등록번호C13','-'),</v>
      </c>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c r="AM375" s="52"/>
      <c r="AN375" s="52"/>
      <c r="AO375" s="52"/>
      <c r="AP375" s="52"/>
      <c r="AQ375" s="52"/>
      <c r="AR375" s="52"/>
      <c r="AS375" s="52"/>
      <c r="AT375" s="52"/>
      <c r="AU375" s="52"/>
      <c r="AV375" s="52"/>
      <c r="AW375" s="52"/>
      <c r="AX375" s="52"/>
      <c r="AY375" s="52"/>
      <c r="AZ375" s="52"/>
      <c r="BA375" s="52"/>
      <c r="BB375" s="52"/>
      <c r="BC375" s="52"/>
      <c r="BD375" s="52"/>
      <c r="BE375" s="52"/>
      <c r="BF375" s="52"/>
      <c r="BG375" s="52"/>
      <c r="BH375" s="52"/>
      <c r="BI375" s="52"/>
      <c r="BJ375" s="52"/>
      <c r="BK375" s="52"/>
      <c r="BL375" s="52"/>
      <c r="BM375" s="52"/>
    </row>
    <row r="376" spans="1:65" s="46" customFormat="1" ht="46.5" customHeight="1">
      <c r="A376" s="38">
        <v>375</v>
      </c>
      <c r="B376" s="20" t="s">
        <v>3325</v>
      </c>
      <c r="C376" s="20" t="s">
        <v>4131</v>
      </c>
      <c r="D376" s="26" t="s">
        <v>4132</v>
      </c>
      <c r="E376" s="35" t="s">
        <v>4133</v>
      </c>
      <c r="F376" s="35" t="s">
        <v>3771</v>
      </c>
      <c r="G376" s="42" t="s">
        <v>648</v>
      </c>
      <c r="H376" s="35" t="s">
        <v>3772</v>
      </c>
      <c r="I376" s="20" t="s">
        <v>648</v>
      </c>
      <c r="J376" s="20" t="s">
        <v>648</v>
      </c>
      <c r="K376" s="20" t="s">
        <v>648</v>
      </c>
      <c r="L376" s="51" t="s">
        <v>474</v>
      </c>
      <c r="M376" s="25" t="str">
        <f t="shared" si="11"/>
        <v>'대표자주소','RPRSV_ADDR','전체를 대표하는 사람의 소재지 주소','주소V320','-'</v>
      </c>
      <c r="N376" s="25" t="str">
        <f t="shared" si="10"/>
        <v>('대표자주소','RPRSV_ADDR','전체를 대표하는 사람의 소재지 주소','주소V320','-'),</v>
      </c>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c r="AM376" s="52"/>
      <c r="AN376" s="52"/>
      <c r="AO376" s="52"/>
      <c r="AP376" s="52"/>
      <c r="AQ376" s="52"/>
      <c r="AR376" s="52"/>
      <c r="AS376" s="52"/>
      <c r="AT376" s="52"/>
      <c r="AU376" s="52"/>
      <c r="AV376" s="52"/>
      <c r="AW376" s="52"/>
      <c r="AX376" s="52"/>
      <c r="AY376" s="52"/>
      <c r="AZ376" s="52"/>
      <c r="BA376" s="52"/>
      <c r="BB376" s="52"/>
      <c r="BC376" s="52"/>
      <c r="BD376" s="52"/>
      <c r="BE376" s="52"/>
      <c r="BF376" s="52"/>
      <c r="BG376" s="52"/>
      <c r="BH376" s="52"/>
      <c r="BI376" s="52"/>
      <c r="BJ376" s="52"/>
      <c r="BK376" s="52"/>
      <c r="BL376" s="52"/>
      <c r="BM376" s="52"/>
    </row>
    <row r="377" spans="1:65" s="46" customFormat="1" ht="46.5" customHeight="1">
      <c r="A377" s="39">
        <v>376</v>
      </c>
      <c r="B377" s="20" t="s">
        <v>3330</v>
      </c>
      <c r="C377" s="20" t="s">
        <v>4134</v>
      </c>
      <c r="D377" s="26" t="s">
        <v>4135</v>
      </c>
      <c r="E377" s="35" t="s">
        <v>4136</v>
      </c>
      <c r="F377" s="35" t="s">
        <v>659</v>
      </c>
      <c r="G377" s="42" t="s">
        <v>648</v>
      </c>
      <c r="H377" s="35" t="s">
        <v>1592</v>
      </c>
      <c r="I377" s="35" t="s">
        <v>1594</v>
      </c>
      <c r="J377" s="20" t="s">
        <v>648</v>
      </c>
      <c r="K377" s="20" t="s">
        <v>648</v>
      </c>
      <c r="L377" s="51" t="s">
        <v>474</v>
      </c>
      <c r="M377" s="25" t="str">
        <f t="shared" si="11"/>
        <v>'대표전화번호','RPRS_TELNO','기관이나 조직의 여러 전화번호 가운데 안내 등을 제공하는 대외적으로 드러낸 하나의 전화번호/기관이나 조직을 대표하는 전화번호','전화번호V11','-'</v>
      </c>
      <c r="N377" s="25" t="str">
        <f t="shared" si="10"/>
        <v>('대표전화번호','RPRS_TELNO','기관이나 조직의 여러 전화번호 가운데 안내 등을 제공하는 대외적으로 드러낸 하나의 전화번호/기관이나 조직을 대표하는 전화번호','전화번호V11','-'),</v>
      </c>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c r="AM377" s="52"/>
      <c r="AN377" s="52"/>
      <c r="AO377" s="52"/>
      <c r="AP377" s="52"/>
      <c r="AQ377" s="52"/>
      <c r="AR377" s="52"/>
      <c r="AS377" s="52"/>
      <c r="AT377" s="52"/>
      <c r="AU377" s="52"/>
      <c r="AV377" s="52"/>
      <c r="AW377" s="52"/>
      <c r="AX377" s="52"/>
      <c r="AY377" s="52"/>
      <c r="AZ377" s="52"/>
      <c r="BA377" s="52"/>
      <c r="BB377" s="52"/>
      <c r="BC377" s="52"/>
      <c r="BD377" s="52"/>
      <c r="BE377" s="52"/>
      <c r="BF377" s="52"/>
      <c r="BG377" s="52"/>
      <c r="BH377" s="52"/>
      <c r="BI377" s="52"/>
      <c r="BJ377" s="52"/>
      <c r="BK377" s="52"/>
      <c r="BL377" s="52"/>
      <c r="BM377" s="52"/>
    </row>
    <row r="378" spans="1:65" s="46" customFormat="1" ht="46.5" customHeight="1">
      <c r="A378" s="38">
        <v>377</v>
      </c>
      <c r="B378" s="20" t="s">
        <v>3338</v>
      </c>
      <c r="C378" s="20" t="s">
        <v>4137</v>
      </c>
      <c r="D378" s="26" t="s">
        <v>4138</v>
      </c>
      <c r="E378" s="35" t="s">
        <v>4139</v>
      </c>
      <c r="F378" s="35" t="s">
        <v>4054</v>
      </c>
      <c r="G378" s="42" t="s">
        <v>648</v>
      </c>
      <c r="H378" s="35" t="s">
        <v>1584</v>
      </c>
      <c r="I378" s="20" t="s">
        <v>648</v>
      </c>
      <c r="J378" s="20" t="s">
        <v>648</v>
      </c>
      <c r="K378" s="20" t="s">
        <v>648</v>
      </c>
      <c r="L378" s="51" t="s">
        <v>474</v>
      </c>
      <c r="M378" s="25" t="str">
        <f t="shared" si="11"/>
        <v>'대표팩스번호','RPRS_FXNO','기관이나 단체 등을 대표하는 팩스 번호','팩스번호V20','-'</v>
      </c>
      <c r="N378" s="25" t="str">
        <f t="shared" si="10"/>
        <v>('대표팩스번호','RPRS_FXNO','기관이나 단체 등을 대표하는 팩스 번호','팩스번호V20','-'),</v>
      </c>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c r="AM378" s="52"/>
      <c r="AN378" s="52"/>
      <c r="AO378" s="52"/>
      <c r="AP378" s="52"/>
      <c r="AQ378" s="52"/>
      <c r="AR378" s="52"/>
      <c r="AS378" s="52"/>
      <c r="AT378" s="52"/>
      <c r="AU378" s="52"/>
      <c r="AV378" s="52"/>
      <c r="AW378" s="52"/>
      <c r="AX378" s="52"/>
      <c r="AY378" s="52"/>
      <c r="AZ378" s="52"/>
      <c r="BA378" s="52"/>
      <c r="BB378" s="52"/>
      <c r="BC378" s="52"/>
      <c r="BD378" s="52"/>
      <c r="BE378" s="52"/>
      <c r="BF378" s="52"/>
      <c r="BG378" s="52"/>
      <c r="BH378" s="52"/>
      <c r="BI378" s="52"/>
      <c r="BJ378" s="52"/>
      <c r="BK378" s="52"/>
      <c r="BL378" s="52"/>
      <c r="BM378" s="52"/>
    </row>
    <row r="379" spans="1:65" s="46" customFormat="1" ht="46.5" customHeight="1">
      <c r="A379" s="109">
        <v>378</v>
      </c>
      <c r="B379" s="97" t="s">
        <v>982</v>
      </c>
      <c r="C379" s="97" t="s">
        <v>31</v>
      </c>
      <c r="D379" s="99" t="s">
        <v>2997</v>
      </c>
      <c r="E379" s="99" t="s">
        <v>1979</v>
      </c>
      <c r="F379" s="99" t="s">
        <v>881</v>
      </c>
      <c r="G379" s="97" t="s">
        <v>1113</v>
      </c>
      <c r="H379" s="110" t="s">
        <v>1577</v>
      </c>
      <c r="I379" s="111" t="s">
        <v>1113</v>
      </c>
      <c r="J379" s="104" t="s">
        <v>1596</v>
      </c>
      <c r="K379" s="104" t="s">
        <v>1113</v>
      </c>
      <c r="L379" s="104" t="s">
        <v>1113</v>
      </c>
      <c r="M379" s="25" t="str">
        <f t="shared" si="11"/>
        <v>'댓글내용','CMNT_CN','인터넷에 오른 원문에 짤막하게 답하여 올리는 글의 내용','내용V4000','-'</v>
      </c>
      <c r="N379" s="25" t="str">
        <f t="shared" si="10"/>
        <v>('댓글내용','CMNT_CN','인터넷에 오른 원문에 짤막하게 답하여 올리는 글의 내용','내용V4000','-'),</v>
      </c>
    </row>
    <row r="380" spans="1:65" s="46" customFormat="1" ht="46.5" customHeight="1">
      <c r="A380" s="96">
        <v>379</v>
      </c>
      <c r="B380" s="97" t="s">
        <v>982</v>
      </c>
      <c r="C380" s="97" t="s">
        <v>70</v>
      </c>
      <c r="D380" s="99" t="s">
        <v>2998</v>
      </c>
      <c r="E380" s="99" t="s">
        <v>1980</v>
      </c>
      <c r="F380" s="99" t="s">
        <v>818</v>
      </c>
      <c r="G380" s="97" t="s">
        <v>1113</v>
      </c>
      <c r="H380" s="99" t="s">
        <v>1584</v>
      </c>
      <c r="I380" s="111" t="s">
        <v>1113</v>
      </c>
      <c r="J380" s="104" t="s">
        <v>1596</v>
      </c>
      <c r="K380" s="104" t="s">
        <v>1113</v>
      </c>
      <c r="L380" s="111" t="s">
        <v>1867</v>
      </c>
      <c r="M380" s="25" t="str">
        <f t="shared" si="11"/>
        <v>'댓글번호','CMNT_NO','인터넷에 오른 원문에 짤막하게 답하여 올리는 글에 부여하는 식별 번호','번호V20','-'</v>
      </c>
      <c r="N380" s="25" t="str">
        <f t="shared" si="10"/>
        <v>('댓글번호','CMNT_NO','인터넷에 오른 원문에 짤막하게 답하여 올리는 글에 부여하는 식별 번호','번호V20','-'),</v>
      </c>
    </row>
    <row r="381" spans="1:65" s="46" customFormat="1" ht="46.5" customHeight="1">
      <c r="A381" s="39">
        <v>380</v>
      </c>
      <c r="B381" s="20" t="s">
        <v>3342</v>
      </c>
      <c r="C381" s="20" t="s">
        <v>4140</v>
      </c>
      <c r="D381" s="26" t="s">
        <v>4141</v>
      </c>
      <c r="E381" s="35" t="s">
        <v>4142</v>
      </c>
      <c r="F381" s="35" t="s">
        <v>658</v>
      </c>
      <c r="G381" s="50" t="s">
        <v>3356</v>
      </c>
      <c r="H381" s="35" t="s">
        <v>1121</v>
      </c>
      <c r="I381" s="35" t="s">
        <v>1122</v>
      </c>
      <c r="J381" s="20" t="s">
        <v>648</v>
      </c>
      <c r="K381" s="20" t="s">
        <v>648</v>
      </c>
      <c r="L381" s="51" t="s">
        <v>474</v>
      </c>
      <c r="M381" s="25" t="str">
        <f t="shared" si="11"/>
        <v>'댓글사용여부','CMNT_USE_YN','인터넷에 오른 원문에 짤막하게 답하여 글을 올리도록 하는지 여부','여부C1','-'</v>
      </c>
      <c r="N381" s="25" t="str">
        <f t="shared" si="10"/>
        <v>('댓글사용여부','CMNT_USE_YN','인터넷에 오른 원문에 짤막하게 답하여 글을 올리도록 하는지 여부','여부C1','-'),</v>
      </c>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c r="AM381" s="52"/>
      <c r="AN381" s="52"/>
      <c r="AO381" s="52"/>
      <c r="AP381" s="52"/>
      <c r="AQ381" s="52"/>
      <c r="AR381" s="52"/>
      <c r="AS381" s="52"/>
      <c r="AT381" s="52"/>
      <c r="AU381" s="52"/>
      <c r="AV381" s="52"/>
      <c r="AW381" s="52"/>
      <c r="AX381" s="52"/>
      <c r="AY381" s="52"/>
      <c r="AZ381" s="52"/>
      <c r="BA381" s="52"/>
      <c r="BB381" s="52"/>
      <c r="BC381" s="52"/>
      <c r="BD381" s="52"/>
      <c r="BE381" s="52"/>
      <c r="BF381" s="52"/>
      <c r="BG381" s="52"/>
      <c r="BH381" s="52"/>
      <c r="BI381" s="52"/>
      <c r="BJ381" s="52"/>
      <c r="BK381" s="52"/>
      <c r="BL381" s="52"/>
      <c r="BM381" s="52"/>
    </row>
    <row r="382" spans="1:65" s="46" customFormat="1" ht="46.5" customHeight="1">
      <c r="A382" s="96">
        <v>381</v>
      </c>
      <c r="B382" s="97" t="s">
        <v>982</v>
      </c>
      <c r="C382" s="97" t="s">
        <v>154</v>
      </c>
      <c r="D382" s="99" t="s">
        <v>2999</v>
      </c>
      <c r="E382" s="99" t="s">
        <v>1981</v>
      </c>
      <c r="F382" s="99" t="s">
        <v>901</v>
      </c>
      <c r="G382" s="97" t="s">
        <v>1113</v>
      </c>
      <c r="H382" s="99">
        <v>999999999</v>
      </c>
      <c r="I382" s="118">
        <v>999999999</v>
      </c>
      <c r="J382" s="104" t="s">
        <v>1596</v>
      </c>
      <c r="K382" s="104" t="s">
        <v>1113</v>
      </c>
      <c r="L382" s="104" t="s">
        <v>1113</v>
      </c>
      <c r="M382" s="25" t="str">
        <f t="shared" si="11"/>
        <v>'댓글수','CMNT_CNT','인터넷에 오른 원문에 짤막하게 답하여 올리는 글의 수','수N10','-'</v>
      </c>
      <c r="N382" s="25" t="str">
        <f t="shared" si="10"/>
        <v>('댓글수','CMNT_CNT','인터넷에 오른 원문에 짤막하게 답하여 올리는 글의 수','수N10','-'),</v>
      </c>
    </row>
    <row r="383" spans="1:65" s="46" customFormat="1" ht="46.5" customHeight="1">
      <c r="A383" s="39">
        <v>382</v>
      </c>
      <c r="B383" s="20" t="s">
        <v>3342</v>
      </c>
      <c r="C383" s="20" t="s">
        <v>4143</v>
      </c>
      <c r="D383" s="26" t="s">
        <v>4144</v>
      </c>
      <c r="E383" s="35" t="s">
        <v>4145</v>
      </c>
      <c r="F383" s="35" t="s">
        <v>658</v>
      </c>
      <c r="G383" s="50" t="s">
        <v>3356</v>
      </c>
      <c r="H383" s="35" t="s">
        <v>1121</v>
      </c>
      <c r="I383" s="35" t="s">
        <v>1122</v>
      </c>
      <c r="J383" s="20" t="s">
        <v>648</v>
      </c>
      <c r="K383" s="20" t="s">
        <v>648</v>
      </c>
      <c r="L383" s="51" t="s">
        <v>474</v>
      </c>
      <c r="M383" s="25" t="str">
        <f t="shared" si="11"/>
        <v>'댓글여부','CMNT_YN','인터넷에 오른 원문에 짤막하게 답하여 글을 올렸는지 여부','여부C1','-'</v>
      </c>
      <c r="N383" s="25" t="str">
        <f t="shared" si="10"/>
        <v>('댓글여부','CMNT_YN','인터넷에 오른 원문에 짤막하게 답하여 글을 올렸는지 여부','여부C1','-'),</v>
      </c>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c r="AM383" s="52"/>
      <c r="AN383" s="52"/>
      <c r="AO383" s="52"/>
      <c r="AP383" s="52"/>
      <c r="AQ383" s="52"/>
      <c r="AR383" s="52"/>
      <c r="AS383" s="52"/>
      <c r="AT383" s="52"/>
      <c r="AU383" s="52"/>
      <c r="AV383" s="52"/>
      <c r="AW383" s="52"/>
      <c r="AX383" s="52"/>
      <c r="AY383" s="52"/>
      <c r="AZ383" s="52"/>
      <c r="BA383" s="52"/>
      <c r="BB383" s="52"/>
      <c r="BC383" s="52"/>
      <c r="BD383" s="52"/>
      <c r="BE383" s="52"/>
      <c r="BF383" s="52"/>
      <c r="BG383" s="52"/>
      <c r="BH383" s="52"/>
      <c r="BI383" s="52"/>
      <c r="BJ383" s="52"/>
      <c r="BK383" s="52"/>
      <c r="BL383" s="52"/>
      <c r="BM383" s="52"/>
    </row>
    <row r="384" spans="1:65" s="46" customFormat="1" ht="46.5" customHeight="1">
      <c r="A384" s="38">
        <v>383</v>
      </c>
      <c r="B384" s="20" t="s">
        <v>3325</v>
      </c>
      <c r="C384" s="16" t="s">
        <v>4146</v>
      </c>
      <c r="D384" s="26" t="s">
        <v>4147</v>
      </c>
      <c r="E384" s="35" t="s">
        <v>4148</v>
      </c>
      <c r="F384" s="35" t="s">
        <v>658</v>
      </c>
      <c r="G384" s="50" t="s">
        <v>3356</v>
      </c>
      <c r="H384" s="35" t="s">
        <v>1121</v>
      </c>
      <c r="I384" s="35" t="s">
        <v>1122</v>
      </c>
      <c r="J384" s="20" t="s">
        <v>648</v>
      </c>
      <c r="K384" s="20" t="s">
        <v>648</v>
      </c>
      <c r="L384" s="51" t="s">
        <v>474</v>
      </c>
      <c r="M384" s="25" t="str">
        <f t="shared" si="11"/>
        <v>'댓글추천여부','CMNT_RCMDTN_YN','인터넷에 오른 원문에 짤막하게 답하여 올린 글을 책임지고 소개하는지 여부','여부C1','-'</v>
      </c>
      <c r="N384" s="25" t="str">
        <f t="shared" si="10"/>
        <v>('댓글추천여부','CMNT_RCMDTN_YN','인터넷에 오른 원문에 짤막하게 답하여 올린 글을 책임지고 소개하는지 여부','여부C1','-'),</v>
      </c>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c r="AM384" s="52"/>
      <c r="AN384" s="52"/>
      <c r="AO384" s="52"/>
      <c r="AP384" s="52"/>
      <c r="AQ384" s="52"/>
      <c r="AR384" s="52"/>
      <c r="AS384" s="52"/>
      <c r="AT384" s="52"/>
      <c r="AU384" s="52"/>
      <c r="AV384" s="52"/>
      <c r="AW384" s="52"/>
      <c r="AX384" s="52"/>
      <c r="AY384" s="52"/>
      <c r="AZ384" s="52"/>
      <c r="BA384" s="52"/>
      <c r="BB384" s="52"/>
      <c r="BC384" s="52"/>
      <c r="BD384" s="52"/>
      <c r="BE384" s="52"/>
      <c r="BF384" s="52"/>
      <c r="BG384" s="52"/>
      <c r="BH384" s="52"/>
      <c r="BI384" s="52"/>
      <c r="BJ384" s="52"/>
      <c r="BK384" s="52"/>
      <c r="BL384" s="52"/>
      <c r="BM384" s="52"/>
    </row>
    <row r="385" spans="1:65" s="46" customFormat="1" ht="46.5" customHeight="1">
      <c r="A385" s="109">
        <v>384</v>
      </c>
      <c r="B385" s="97" t="s">
        <v>982</v>
      </c>
      <c r="C385" s="98" t="s">
        <v>2917</v>
      </c>
      <c r="D385" s="99" t="s">
        <v>2672</v>
      </c>
      <c r="E385" s="99" t="s">
        <v>3288</v>
      </c>
      <c r="F385" s="100" t="s">
        <v>2675</v>
      </c>
      <c r="G385" s="101" t="s">
        <v>648</v>
      </c>
      <c r="H385" s="102" t="s">
        <v>2646</v>
      </c>
      <c r="I385" s="98" t="s">
        <v>648</v>
      </c>
      <c r="J385" s="103" t="s">
        <v>648</v>
      </c>
      <c r="K385" s="104" t="s">
        <v>648</v>
      </c>
      <c r="L385" s="104" t="s">
        <v>648</v>
      </c>
      <c r="M385" s="25" t="str">
        <f t="shared" si="11"/>
        <v>'도로노선번호','ROAD_RTE_NO','고속도로, 자동차 전용도로, 일반국도, 지방도로에 부여된 식별 번호','번호V3','-'</v>
      </c>
      <c r="N385" s="25" t="str">
        <f t="shared" si="10"/>
        <v>('도로노선번호','ROAD_RTE_NO','고속도로, 자동차 전용도로, 일반국도, 지방도로에 부여된 식별 번호','번호V3','-'),</v>
      </c>
    </row>
    <row r="386" spans="1:65" s="46" customFormat="1" ht="46.5" customHeight="1">
      <c r="A386" s="38">
        <v>385</v>
      </c>
      <c r="B386" s="20" t="s">
        <v>3330</v>
      </c>
      <c r="C386" s="16" t="s">
        <v>4149</v>
      </c>
      <c r="D386" s="26" t="s">
        <v>4150</v>
      </c>
      <c r="E386" s="35" t="s">
        <v>4151</v>
      </c>
      <c r="F386" s="35" t="s">
        <v>817</v>
      </c>
      <c r="G386" s="42" t="s">
        <v>648</v>
      </c>
      <c r="H386" s="35" t="s">
        <v>1582</v>
      </c>
      <c r="I386" s="20" t="s">
        <v>648</v>
      </c>
      <c r="J386" s="20" t="s">
        <v>648</v>
      </c>
      <c r="K386" s="35" t="s">
        <v>3425</v>
      </c>
      <c r="L386" s="51" t="s">
        <v>474</v>
      </c>
      <c r="M386" s="25" t="str">
        <f t="shared" si="11"/>
        <v>'도로명','ROAD_NM','도로명 주소에서 도로 구간마다 부여한 이름','명V80','-'</v>
      </c>
      <c r="N386" s="25" t="str">
        <f t="shared" ref="N386:N449" si="12">CONCATENATE("(",M386,"),")</f>
        <v>('도로명','ROAD_NM','도로명 주소에서 도로 구간마다 부여한 이름','명V80','-'),</v>
      </c>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c r="AM386" s="52"/>
      <c r="AN386" s="52"/>
      <c r="AO386" s="52"/>
      <c r="AP386" s="52"/>
      <c r="AQ386" s="52"/>
      <c r="AR386" s="52"/>
      <c r="AS386" s="52"/>
      <c r="AT386" s="52"/>
      <c r="AU386" s="52"/>
      <c r="AV386" s="52"/>
      <c r="AW386" s="52"/>
      <c r="AX386" s="52"/>
      <c r="AY386" s="52"/>
      <c r="AZ386" s="52"/>
      <c r="BA386" s="52"/>
      <c r="BB386" s="52"/>
      <c r="BC386" s="52"/>
      <c r="BD386" s="52"/>
      <c r="BE386" s="52"/>
      <c r="BF386" s="52"/>
      <c r="BG386" s="52"/>
      <c r="BH386" s="52"/>
      <c r="BI386" s="52"/>
      <c r="BJ386" s="52"/>
      <c r="BK386" s="52"/>
      <c r="BL386" s="52"/>
      <c r="BM386" s="52"/>
    </row>
    <row r="387" spans="1:65" s="47" customFormat="1" ht="46.5" customHeight="1">
      <c r="A387" s="39">
        <v>386</v>
      </c>
      <c r="B387" s="20" t="s">
        <v>3330</v>
      </c>
      <c r="C387" s="20" t="s">
        <v>4152</v>
      </c>
      <c r="D387" s="26" t="s">
        <v>4153</v>
      </c>
      <c r="E387" s="35" t="s">
        <v>4154</v>
      </c>
      <c r="F387" s="35" t="s">
        <v>4155</v>
      </c>
      <c r="G387" s="42" t="s">
        <v>648</v>
      </c>
      <c r="H387" s="35" t="s">
        <v>3739</v>
      </c>
      <c r="I387" s="20" t="s">
        <v>648</v>
      </c>
      <c r="J387" s="20" t="s">
        <v>648</v>
      </c>
      <c r="K387" s="35" t="s">
        <v>3425</v>
      </c>
      <c r="L387" s="51" t="s">
        <v>474</v>
      </c>
      <c r="M387" s="25" t="str">
        <f t="shared" ref="M387:M450" si="13">CONCATENATE("'",C387,"','",E387,"','",D387,"','",F387,"','",L387,"'")</f>
        <v>'도로명번호','ROAD_NM_NO','도로명 주소에서 도로 구간마다 부여한 이름에 붙인 번호','번호C7','-'</v>
      </c>
      <c r="N387" s="25" t="str">
        <f t="shared" si="12"/>
        <v>('도로명번호','ROAD_NM_NO','도로명 주소에서 도로 구간마다 부여한 이름에 붙인 번호','번호C7','-'),</v>
      </c>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c r="AM387" s="52"/>
      <c r="AN387" s="52"/>
      <c r="AO387" s="52"/>
      <c r="AP387" s="52"/>
      <c r="AQ387" s="52"/>
      <c r="AR387" s="52"/>
      <c r="AS387" s="52"/>
      <c r="AT387" s="52"/>
      <c r="AU387" s="52"/>
      <c r="AV387" s="52"/>
      <c r="AW387" s="52"/>
      <c r="AX387" s="52"/>
      <c r="AY387" s="52"/>
      <c r="AZ387" s="52"/>
      <c r="BA387" s="52"/>
      <c r="BB387" s="52"/>
      <c r="BC387" s="52"/>
      <c r="BD387" s="52"/>
      <c r="BE387" s="52"/>
      <c r="BF387" s="52"/>
      <c r="BG387" s="52"/>
      <c r="BH387" s="52"/>
      <c r="BI387" s="52"/>
      <c r="BJ387" s="52"/>
      <c r="BK387" s="52"/>
      <c r="BL387" s="52"/>
      <c r="BM387" s="52"/>
    </row>
    <row r="388" spans="1:65" s="46" customFormat="1" ht="46.5" customHeight="1">
      <c r="A388" s="96">
        <v>387</v>
      </c>
      <c r="B388" s="97" t="s">
        <v>982</v>
      </c>
      <c r="C388" s="97" t="s">
        <v>1864</v>
      </c>
      <c r="D388" s="99" t="s">
        <v>2699</v>
      </c>
      <c r="E388" s="99" t="s">
        <v>1983</v>
      </c>
      <c r="F388" s="99" t="s">
        <v>866</v>
      </c>
      <c r="G388" s="97" t="s">
        <v>1113</v>
      </c>
      <c r="H388" s="106" t="s">
        <v>1591</v>
      </c>
      <c r="I388" s="110">
        <v>99999</v>
      </c>
      <c r="J388" s="104" t="s">
        <v>1596</v>
      </c>
      <c r="K388" s="104" t="s">
        <v>1113</v>
      </c>
      <c r="L388" s="113" t="s">
        <v>1113</v>
      </c>
      <c r="M388" s="25" t="str">
        <f t="shared" si="13"/>
        <v>'도로명우편번호','ROAD_NM_ZIP','도로명에 부여된 우편번호','우편번호C5','-'</v>
      </c>
      <c r="N388" s="25" t="str">
        <f t="shared" si="12"/>
        <v>('도로명우편번호','ROAD_NM_ZIP','도로명에 부여된 우편번호','우편번호C5','-'),</v>
      </c>
    </row>
    <row r="389" spans="1:65" s="46" customFormat="1" ht="46.5" customHeight="1">
      <c r="A389" s="39">
        <v>388</v>
      </c>
      <c r="B389" s="20" t="s">
        <v>3330</v>
      </c>
      <c r="C389" s="20" t="s">
        <v>4156</v>
      </c>
      <c r="D389" s="26" t="s">
        <v>4157</v>
      </c>
      <c r="E389" s="35" t="s">
        <v>4158</v>
      </c>
      <c r="F389" s="35" t="s">
        <v>797</v>
      </c>
      <c r="G389" s="42" t="s">
        <v>648</v>
      </c>
      <c r="H389" s="35" t="s">
        <v>1579</v>
      </c>
      <c r="I389" s="20" t="s">
        <v>648</v>
      </c>
      <c r="J389" s="20" t="s">
        <v>648</v>
      </c>
      <c r="K389" s="35" t="s">
        <v>3425</v>
      </c>
      <c r="L389" s="51" t="s">
        <v>474</v>
      </c>
      <c r="M389" s="25" t="str">
        <f t="shared" si="13"/>
        <v>'도로명주소','ROAD_NM_ADDR','도로명주소법'에 따라 부여된 도로명, 건물 번호로 이루어진 주소 / 도로명을 기준으로 하여 건물에 고유 번호를 붙인 기본 주소(상세 주소는 제외)','주소V200','-'</v>
      </c>
      <c r="N389" s="25" t="str">
        <f t="shared" si="12"/>
        <v>('도로명주소','ROAD_NM_ADDR','도로명주소법'에 따라 부여된 도로명, 건물 번호로 이루어진 주소 / 도로명을 기준으로 하여 건물에 고유 번호를 붙인 기본 주소(상세 주소는 제외)','주소V200','-'),</v>
      </c>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c r="AM389" s="52"/>
      <c r="AN389" s="52"/>
      <c r="AO389" s="52"/>
      <c r="AP389" s="52"/>
      <c r="AQ389" s="52"/>
      <c r="AR389" s="52"/>
      <c r="AS389" s="52"/>
      <c r="AT389" s="52"/>
      <c r="AU389" s="52"/>
      <c r="AV389" s="52"/>
      <c r="AW389" s="52"/>
      <c r="AX389" s="52"/>
      <c r="AY389" s="52"/>
      <c r="AZ389" s="52"/>
      <c r="BA389" s="52"/>
      <c r="BB389" s="52"/>
      <c r="BC389" s="52"/>
      <c r="BD389" s="52"/>
      <c r="BE389" s="52"/>
      <c r="BF389" s="52"/>
      <c r="BG389" s="52"/>
      <c r="BH389" s="52"/>
      <c r="BI389" s="52"/>
      <c r="BJ389" s="52"/>
      <c r="BK389" s="52"/>
      <c r="BL389" s="52"/>
      <c r="BM389" s="52"/>
    </row>
    <row r="390" spans="1:65" s="46" customFormat="1" ht="46.5" customHeight="1">
      <c r="A390" s="38">
        <v>389</v>
      </c>
      <c r="B390" s="20" t="s">
        <v>3330</v>
      </c>
      <c r="C390" s="20" t="s">
        <v>4159</v>
      </c>
      <c r="D390" s="26" t="s">
        <v>4160</v>
      </c>
      <c r="E390" s="35" t="s">
        <v>4161</v>
      </c>
      <c r="F390" s="35" t="s">
        <v>4162</v>
      </c>
      <c r="G390" s="50" t="s">
        <v>4163</v>
      </c>
      <c r="H390" s="35" t="s">
        <v>4164</v>
      </c>
      <c r="I390" s="20" t="s">
        <v>648</v>
      </c>
      <c r="J390" s="134" t="s">
        <v>1480</v>
      </c>
      <c r="K390" s="35" t="s">
        <v>3425</v>
      </c>
      <c r="L390" s="51" t="s">
        <v>474</v>
      </c>
      <c r="M390" s="25" t="str">
        <f t="shared" si="13"/>
        <v>'도로명코드','ROAD_NM_CD','도로명 주소에서 도로 구간마다 부여한 이름에 대한 정보를 나타내는 기호 체계','코드C12','-'</v>
      </c>
      <c r="N390" s="25" t="str">
        <f t="shared" si="12"/>
        <v>('도로명코드','ROAD_NM_CD','도로명 주소에서 도로 구간마다 부여한 이름에 대한 정보를 나타내는 기호 체계','코드C12','-'),</v>
      </c>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c r="AM390" s="52"/>
      <c r="AN390" s="52"/>
      <c r="AO390" s="52"/>
      <c r="AP390" s="52"/>
      <c r="AQ390" s="52"/>
      <c r="AR390" s="52"/>
      <c r="AS390" s="52"/>
      <c r="AT390" s="52"/>
      <c r="AU390" s="52"/>
      <c r="AV390" s="52"/>
      <c r="AW390" s="52"/>
      <c r="AX390" s="52"/>
      <c r="AY390" s="52"/>
      <c r="AZ390" s="52"/>
      <c r="BA390" s="52"/>
      <c r="BB390" s="52"/>
      <c r="BC390" s="52"/>
      <c r="BD390" s="52"/>
      <c r="BE390" s="52"/>
      <c r="BF390" s="52"/>
      <c r="BG390" s="52"/>
      <c r="BH390" s="52"/>
      <c r="BI390" s="52"/>
      <c r="BJ390" s="52"/>
      <c r="BK390" s="52"/>
      <c r="BL390" s="52"/>
      <c r="BM390" s="52"/>
    </row>
    <row r="391" spans="1:65" s="46" customFormat="1" ht="46.5" customHeight="1">
      <c r="A391" s="109">
        <v>390</v>
      </c>
      <c r="B391" s="97" t="s">
        <v>982</v>
      </c>
      <c r="C391" s="97" t="s">
        <v>46</v>
      </c>
      <c r="D391" s="99" t="s">
        <v>936</v>
      </c>
      <c r="E391" s="99" t="s">
        <v>1984</v>
      </c>
      <c r="F391" s="99" t="s">
        <v>820</v>
      </c>
      <c r="G391" s="97" t="s">
        <v>1113</v>
      </c>
      <c r="H391" s="99" t="s">
        <v>1588</v>
      </c>
      <c r="I391" s="111" t="s">
        <v>1113</v>
      </c>
      <c r="J391" s="104" t="s">
        <v>1596</v>
      </c>
      <c r="K391" s="104" t="s">
        <v>1113</v>
      </c>
      <c r="L391" s="111" t="s">
        <v>1867</v>
      </c>
      <c r="M391" s="25" t="str">
        <f t="shared" si="13"/>
        <v>'도면번호','FLRPLN_NO','토목, 건축, 기계 따위의 구조나 설계 또는 토지, 임야 따위를 제도기를 써서 기하학적으로 나타낸 그림에 부여하는 식별 번호','번호V50','-'</v>
      </c>
      <c r="N391" s="25" t="str">
        <f t="shared" si="12"/>
        <v>('도면번호','FLRPLN_NO','토목, 건축, 기계 따위의 구조나 설계 또는 토지, 임야 따위를 제도기를 써서 기하학적으로 나타낸 그림에 부여하는 식별 번호','번호V50','-'),</v>
      </c>
    </row>
    <row r="392" spans="1:65" s="46" customFormat="1" ht="46.5" customHeight="1">
      <c r="A392" s="96">
        <v>391</v>
      </c>
      <c r="B392" s="97" t="s">
        <v>982</v>
      </c>
      <c r="C392" s="98" t="s">
        <v>2549</v>
      </c>
      <c r="D392" s="99" t="s">
        <v>3000</v>
      </c>
      <c r="E392" s="99" t="s">
        <v>2812</v>
      </c>
      <c r="F392" s="100" t="s">
        <v>653</v>
      </c>
      <c r="G392" s="101" t="s">
        <v>648</v>
      </c>
      <c r="H392" s="102" t="s">
        <v>1576</v>
      </c>
      <c r="I392" s="98" t="s">
        <v>648</v>
      </c>
      <c r="J392" s="103" t="s">
        <v>648</v>
      </c>
      <c r="K392" s="104" t="s">
        <v>648</v>
      </c>
      <c r="L392" s="120" t="s">
        <v>2920</v>
      </c>
      <c r="M392" s="25" t="str">
        <f t="shared" si="13"/>
        <v>'도서명','BOOK_NM','일정한 목적, 내용, 체재에 맞추어 사상, 감정, 지식 따위를 글이나 그림으로 표현하여 적거나 인쇄해 묶어 놓은 책의 이름','명V100','도서이름, 도서명칭'</v>
      </c>
      <c r="N392" s="25" t="str">
        <f t="shared" si="12"/>
        <v>('도서명','BOOK_NM','일정한 목적, 내용, 체재에 맞추어 사상, 감정, 지식 따위를 글이나 그림으로 표현하여 적거나 인쇄해 묶어 놓은 책의 이름','명V100','도서이름, 도서명칭'),</v>
      </c>
    </row>
    <row r="393" spans="1:65" s="46" customFormat="1" ht="46.5" customHeight="1">
      <c r="A393" s="39">
        <v>392</v>
      </c>
      <c r="B393" s="20" t="s">
        <v>3330</v>
      </c>
      <c r="C393" s="20" t="s">
        <v>4165</v>
      </c>
      <c r="D393" s="26" t="s">
        <v>4166</v>
      </c>
      <c r="E393" s="35" t="s">
        <v>4167</v>
      </c>
      <c r="F393" s="35" t="s">
        <v>655</v>
      </c>
      <c r="G393" s="42" t="s">
        <v>648</v>
      </c>
      <c r="H393" s="35" t="s">
        <v>1579</v>
      </c>
      <c r="I393" s="20" t="s">
        <v>648</v>
      </c>
      <c r="J393" s="20" t="s">
        <v>648</v>
      </c>
      <c r="K393" s="20" t="s">
        <v>648</v>
      </c>
      <c r="L393" s="89" t="s">
        <v>4168</v>
      </c>
      <c r="M393" s="25" t="str">
        <f t="shared" si="13"/>
        <v>'도시명','CTY_NM','일정한 지역의 정치ㆍ경제ㆍ문화의 중심으로 사람이 많이 사는 국내외 지역의 이름','명V200','도시이름, 도시명칭'</v>
      </c>
      <c r="N393" s="25" t="str">
        <f t="shared" si="12"/>
        <v>('도시명','CTY_NM','일정한 지역의 정치ㆍ경제ㆍ문화의 중심으로 사람이 많이 사는 국내외 지역의 이름','명V200','도시이름, 도시명칭'),</v>
      </c>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c r="AM393" s="52"/>
      <c r="AN393" s="52"/>
      <c r="AO393" s="52"/>
      <c r="AP393" s="52"/>
      <c r="AQ393" s="52"/>
      <c r="AR393" s="52"/>
      <c r="AS393" s="52"/>
      <c r="AT393" s="52"/>
      <c r="AU393" s="52"/>
      <c r="AV393" s="52"/>
      <c r="AW393" s="52"/>
      <c r="AX393" s="52"/>
      <c r="AY393" s="52"/>
      <c r="AZ393" s="52"/>
      <c r="BA393" s="52"/>
      <c r="BB393" s="52"/>
      <c r="BC393" s="52"/>
      <c r="BD393" s="52"/>
      <c r="BE393" s="52"/>
      <c r="BF393" s="52"/>
      <c r="BG393" s="52"/>
      <c r="BH393" s="52"/>
      <c r="BI393" s="52"/>
      <c r="BJ393" s="52"/>
      <c r="BK393" s="52"/>
      <c r="BL393" s="52"/>
      <c r="BM393" s="52"/>
    </row>
    <row r="394" spans="1:65" s="46" customFormat="1" ht="67.5" customHeight="1">
      <c r="A394" s="96">
        <v>393</v>
      </c>
      <c r="B394" s="97" t="s">
        <v>982</v>
      </c>
      <c r="C394" s="97" t="s">
        <v>97</v>
      </c>
      <c r="D394" s="99" t="s">
        <v>1201</v>
      </c>
      <c r="E394" s="99" t="s">
        <v>1985</v>
      </c>
      <c r="F394" s="117" t="s">
        <v>656</v>
      </c>
      <c r="G394" s="97" t="s">
        <v>1113</v>
      </c>
      <c r="H394" s="110" t="s">
        <v>1578</v>
      </c>
      <c r="I394" s="111" t="s">
        <v>1113</v>
      </c>
      <c r="J394" s="104" t="s">
        <v>1596</v>
      </c>
      <c r="K394" s="104" t="s">
        <v>1113</v>
      </c>
      <c r="L394" s="99" t="s">
        <v>1763</v>
      </c>
      <c r="M394" s="25" t="str">
        <f t="shared" si="13"/>
        <v>'도엽명','MAPSHT_NM','일정한 도식과 분할되어 한정된 방향으로 통일된 지역을 자른 도면 형식의 지도를 칭하는 이름','명V256','도엽이름, 도엽명칭'</v>
      </c>
      <c r="N394" s="25" t="str">
        <f t="shared" si="12"/>
        <v>('도엽명','MAPSHT_NM','일정한 도식과 분할되어 한정된 방향으로 통일된 지역을 자른 도면 형식의 지도를 칭하는 이름','명V256','도엽이름, 도엽명칭'),</v>
      </c>
    </row>
    <row r="395" spans="1:65" s="46" customFormat="1" ht="46.5" customHeight="1">
      <c r="A395" s="109">
        <v>394</v>
      </c>
      <c r="B395" s="97" t="s">
        <v>982</v>
      </c>
      <c r="C395" s="97" t="s">
        <v>62</v>
      </c>
      <c r="D395" s="99" t="s">
        <v>3001</v>
      </c>
      <c r="E395" s="99" t="s">
        <v>1986</v>
      </c>
      <c r="F395" s="99" t="s">
        <v>820</v>
      </c>
      <c r="G395" s="97" t="s">
        <v>1113</v>
      </c>
      <c r="H395" s="99" t="s">
        <v>1588</v>
      </c>
      <c r="I395" s="111" t="s">
        <v>1113</v>
      </c>
      <c r="J395" s="104" t="s">
        <v>1596</v>
      </c>
      <c r="K395" s="104" t="s">
        <v>1113</v>
      </c>
      <c r="L395" s="111" t="s">
        <v>1867</v>
      </c>
      <c r="M395" s="25" t="str">
        <f t="shared" si="13"/>
        <v>'도엽번호','MAPSHT_NO','일정한 도식과 분할되어 한정된 방향으로 통일된 지역을 자른 도면 형식의 지도에 부여하는 식별 번호','번호V50','-'</v>
      </c>
      <c r="N395" s="25" t="str">
        <f t="shared" si="12"/>
        <v>('도엽번호','MAPSHT_NO','일정한 도식과 분할되어 한정된 방향으로 통일된 지역을 자른 도면 형식의 지도에 부여하는 식별 번호','번호V50','-'),</v>
      </c>
    </row>
    <row r="396" spans="1:65" s="46" customFormat="1" ht="46.5" customHeight="1">
      <c r="A396" s="38">
        <v>395</v>
      </c>
      <c r="B396" s="20" t="s">
        <v>3325</v>
      </c>
      <c r="C396" s="20" t="s">
        <v>4169</v>
      </c>
      <c r="D396" s="26" t="s">
        <v>4170</v>
      </c>
      <c r="E396" s="35" t="s">
        <v>4171</v>
      </c>
      <c r="F396" s="35" t="s">
        <v>792</v>
      </c>
      <c r="G396" s="50" t="s">
        <v>1123</v>
      </c>
      <c r="H396" s="35" t="s">
        <v>1124</v>
      </c>
      <c r="I396" s="35" t="s">
        <v>1125</v>
      </c>
      <c r="J396" s="20" t="s">
        <v>648</v>
      </c>
      <c r="K396" s="20" t="s">
        <v>648</v>
      </c>
      <c r="L396" s="51" t="s">
        <v>474</v>
      </c>
      <c r="M396" s="25" t="str">
        <f t="shared" si="13"/>
        <v>'도착시각','ARVL_TM','목적한 곳에 다다른 어느 한 시점','시분초C6','-'</v>
      </c>
      <c r="N396" s="25" t="str">
        <f t="shared" si="12"/>
        <v>('도착시각','ARVL_TM','목적한 곳에 다다른 어느 한 시점','시분초C6','-'),</v>
      </c>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c r="AM396" s="52"/>
      <c r="AN396" s="52"/>
      <c r="AO396" s="52"/>
      <c r="AP396" s="52"/>
      <c r="AQ396" s="52"/>
      <c r="AR396" s="52"/>
      <c r="AS396" s="52"/>
      <c r="AT396" s="52"/>
      <c r="AU396" s="52"/>
      <c r="AV396" s="52"/>
      <c r="AW396" s="52"/>
      <c r="AX396" s="52"/>
      <c r="AY396" s="52"/>
      <c r="AZ396" s="52"/>
      <c r="BA396" s="52"/>
      <c r="BB396" s="52"/>
      <c r="BC396" s="52"/>
      <c r="BD396" s="52"/>
      <c r="BE396" s="52"/>
      <c r="BF396" s="52"/>
      <c r="BG396" s="52"/>
      <c r="BH396" s="52"/>
      <c r="BI396" s="52"/>
      <c r="BJ396" s="52"/>
      <c r="BK396" s="52"/>
      <c r="BL396" s="52"/>
      <c r="BM396" s="52"/>
    </row>
    <row r="397" spans="1:65" s="47" customFormat="1" ht="46.5" customHeight="1">
      <c r="A397" s="39">
        <v>396</v>
      </c>
      <c r="B397" s="20" t="s">
        <v>3338</v>
      </c>
      <c r="C397" s="20" t="s">
        <v>4172</v>
      </c>
      <c r="D397" s="26" t="s">
        <v>4173</v>
      </c>
      <c r="E397" s="35" t="s">
        <v>4174</v>
      </c>
      <c r="F397" s="35" t="s">
        <v>794</v>
      </c>
      <c r="G397" s="50" t="s">
        <v>1116</v>
      </c>
      <c r="H397" s="35" t="s">
        <v>1117</v>
      </c>
      <c r="I397" s="35" t="s">
        <v>1118</v>
      </c>
      <c r="J397" s="20" t="s">
        <v>648</v>
      </c>
      <c r="K397" s="20" t="s">
        <v>648</v>
      </c>
      <c r="L397" s="51" t="s">
        <v>474</v>
      </c>
      <c r="M397" s="25" t="str">
        <f t="shared" si="13"/>
        <v>'도착일시','ARVL_DT','목적한 곳에 다다른 날짜와 시각','연월일시분초D','-'</v>
      </c>
      <c r="N397" s="25" t="str">
        <f t="shared" si="12"/>
        <v>('도착일시','ARVL_DT','목적한 곳에 다다른 날짜와 시각','연월일시분초D','-'),</v>
      </c>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c r="AM397" s="52"/>
      <c r="AN397" s="52"/>
      <c r="AO397" s="52"/>
      <c r="AP397" s="52"/>
      <c r="AQ397" s="52"/>
      <c r="AR397" s="52"/>
      <c r="AS397" s="52"/>
      <c r="AT397" s="52"/>
      <c r="AU397" s="52"/>
      <c r="AV397" s="52"/>
      <c r="AW397" s="52"/>
      <c r="AX397" s="52"/>
      <c r="AY397" s="52"/>
      <c r="AZ397" s="52"/>
      <c r="BA397" s="52"/>
      <c r="BB397" s="52"/>
      <c r="BC397" s="52"/>
      <c r="BD397" s="52"/>
      <c r="BE397" s="52"/>
      <c r="BF397" s="52"/>
      <c r="BG397" s="52"/>
      <c r="BH397" s="52"/>
      <c r="BI397" s="52"/>
      <c r="BJ397" s="52"/>
      <c r="BK397" s="52"/>
      <c r="BL397" s="52"/>
      <c r="BM397" s="52"/>
    </row>
    <row r="398" spans="1:65" s="46" customFormat="1" ht="46.5" customHeight="1">
      <c r="A398" s="38">
        <v>397</v>
      </c>
      <c r="B398" s="20" t="s">
        <v>3338</v>
      </c>
      <c r="C398" s="20" t="s">
        <v>4175</v>
      </c>
      <c r="D398" s="26" t="s">
        <v>4176</v>
      </c>
      <c r="E398" s="35" t="s">
        <v>4177</v>
      </c>
      <c r="F398" s="35" t="s">
        <v>788</v>
      </c>
      <c r="G398" s="50" t="s">
        <v>1119</v>
      </c>
      <c r="H398" s="35" t="s">
        <v>1114</v>
      </c>
      <c r="I398" s="35" t="s">
        <v>1115</v>
      </c>
      <c r="J398" s="20" t="s">
        <v>648</v>
      </c>
      <c r="K398" s="20" t="s">
        <v>648</v>
      </c>
      <c r="L398" s="51" t="s">
        <v>474</v>
      </c>
      <c r="M398" s="25" t="str">
        <f t="shared" si="13"/>
        <v>'도착일자','ARVL_YMD','목적한 곳에 다다른 날짜','연월일C8','-'</v>
      </c>
      <c r="N398" s="25" t="str">
        <f t="shared" si="12"/>
        <v>('도착일자','ARVL_YMD','목적한 곳에 다다른 날짜','연월일C8','-'),</v>
      </c>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c r="AM398" s="52"/>
      <c r="AN398" s="52"/>
      <c r="AO398" s="52"/>
      <c r="AP398" s="52"/>
      <c r="AQ398" s="52"/>
      <c r="AR398" s="52"/>
      <c r="AS398" s="52"/>
      <c r="AT398" s="52"/>
      <c r="AU398" s="52"/>
      <c r="AV398" s="52"/>
      <c r="AW398" s="52"/>
      <c r="AX398" s="52"/>
      <c r="AY398" s="52"/>
      <c r="AZ398" s="52"/>
      <c r="BA398" s="52"/>
      <c r="BB398" s="52"/>
      <c r="BC398" s="52"/>
      <c r="BD398" s="52"/>
      <c r="BE398" s="52"/>
      <c r="BF398" s="52"/>
      <c r="BG398" s="52"/>
      <c r="BH398" s="52"/>
      <c r="BI398" s="52"/>
      <c r="BJ398" s="52"/>
      <c r="BK398" s="52"/>
      <c r="BL398" s="52"/>
      <c r="BM398" s="52"/>
    </row>
    <row r="399" spans="1:65" s="46" customFormat="1" ht="46.5" customHeight="1">
      <c r="A399" s="109">
        <v>398</v>
      </c>
      <c r="B399" s="97" t="s">
        <v>982</v>
      </c>
      <c r="C399" s="97" t="s">
        <v>302</v>
      </c>
      <c r="D399" s="99" t="s">
        <v>1202</v>
      </c>
      <c r="E399" s="99" t="s">
        <v>1987</v>
      </c>
      <c r="F399" s="106" t="s">
        <v>658</v>
      </c>
      <c r="G399" s="102" t="s">
        <v>2962</v>
      </c>
      <c r="H399" s="100" t="s">
        <v>1121</v>
      </c>
      <c r="I399" s="107" t="s">
        <v>1122</v>
      </c>
      <c r="J399" s="104" t="s">
        <v>1596</v>
      </c>
      <c r="K399" s="104" t="s">
        <v>1113</v>
      </c>
      <c r="L399" s="104" t="s">
        <v>1113</v>
      </c>
      <c r="M399" s="25" t="str">
        <f t="shared" si="13"/>
        <v>'동거여부','CHBTN_YN','한집이나 한방에서 같이 사는지 여부','여부C1','-'</v>
      </c>
      <c r="N399" s="25" t="str">
        <f t="shared" si="12"/>
        <v>('동거여부','CHBTN_YN','한집이나 한방에서 같이 사는지 여부','여부C1','-'),</v>
      </c>
    </row>
    <row r="400" spans="1:65" s="46" customFormat="1" ht="46.5" customHeight="1">
      <c r="A400" s="38">
        <v>399</v>
      </c>
      <c r="B400" s="20" t="s">
        <v>3325</v>
      </c>
      <c r="C400" s="20" t="s">
        <v>4178</v>
      </c>
      <c r="D400" s="26" t="s">
        <v>4179</v>
      </c>
      <c r="E400" s="35" t="s">
        <v>4180</v>
      </c>
      <c r="F400" s="35" t="s">
        <v>654</v>
      </c>
      <c r="G400" s="42" t="s">
        <v>648</v>
      </c>
      <c r="H400" s="35" t="s">
        <v>1580</v>
      </c>
      <c r="I400" s="20" t="s">
        <v>648</v>
      </c>
      <c r="J400" s="20" t="s">
        <v>648</v>
      </c>
      <c r="K400" s="20" t="s">
        <v>648</v>
      </c>
      <c r="L400" s="89" t="s">
        <v>4181</v>
      </c>
      <c r="M400" s="25" t="str">
        <f t="shared" si="13"/>
        <v>'동영상파일명','VDO_FILE_NM','컴퓨터 기술을 활용하여 만들어진 그림이나 사진 등을 움직이는 영상물로 나타내는 하나의 단위로서 처리되는 서로 관련 있는 레코드 집합의 이름','명V300','동영상파일이름, 동영상파일명칭'</v>
      </c>
      <c r="N400" s="25" t="str">
        <f t="shared" si="12"/>
        <v>('동영상파일명','VDO_FILE_NM','컴퓨터 기술을 활용하여 만들어진 그림이나 사진 등을 움직이는 영상물로 나타내는 하나의 단위로서 처리되는 서로 관련 있는 레코드 집합의 이름','명V300','동영상파일이름, 동영상파일명칭'),</v>
      </c>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c r="AM400" s="52"/>
      <c r="AN400" s="52"/>
      <c r="AO400" s="52"/>
      <c r="AP400" s="52"/>
      <c r="AQ400" s="52"/>
      <c r="AR400" s="52"/>
      <c r="AS400" s="52"/>
      <c r="AT400" s="52"/>
      <c r="AU400" s="52"/>
      <c r="AV400" s="52"/>
      <c r="AW400" s="52"/>
      <c r="AX400" s="52"/>
      <c r="AY400" s="52"/>
      <c r="AZ400" s="52"/>
      <c r="BA400" s="52"/>
      <c r="BB400" s="52"/>
      <c r="BC400" s="52"/>
      <c r="BD400" s="52"/>
      <c r="BE400" s="52"/>
      <c r="BF400" s="52"/>
      <c r="BG400" s="52"/>
      <c r="BH400" s="52"/>
      <c r="BI400" s="52"/>
      <c r="BJ400" s="52"/>
      <c r="BK400" s="52"/>
      <c r="BL400" s="52"/>
      <c r="BM400" s="52"/>
    </row>
    <row r="401" spans="1:65" s="46" customFormat="1" ht="46.5" customHeight="1">
      <c r="A401" s="39">
        <v>400</v>
      </c>
      <c r="B401" s="20" t="s">
        <v>3342</v>
      </c>
      <c r="C401" s="20" t="s">
        <v>4182</v>
      </c>
      <c r="D401" s="26" t="s">
        <v>4183</v>
      </c>
      <c r="E401" s="35" t="s">
        <v>4184</v>
      </c>
      <c r="F401" s="35" t="s">
        <v>658</v>
      </c>
      <c r="G401" s="50" t="s">
        <v>3356</v>
      </c>
      <c r="H401" s="34" t="s">
        <v>1121</v>
      </c>
      <c r="I401" s="54" t="s">
        <v>1122</v>
      </c>
      <c r="J401" s="20" t="s">
        <v>648</v>
      </c>
      <c r="K401" s="20" t="s">
        <v>648</v>
      </c>
      <c r="L401" s="51" t="s">
        <v>474</v>
      </c>
      <c r="M401" s="25" t="str">
        <f t="shared" si="13"/>
        <v>'동의여부','AGRE_YN','같은 의견이나 논의인지 여부','여부C1','-'</v>
      </c>
      <c r="N401" s="25" t="str">
        <f t="shared" si="12"/>
        <v>('동의여부','AGRE_YN','같은 의견이나 논의인지 여부','여부C1','-'),</v>
      </c>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c r="AM401" s="52"/>
      <c r="AN401" s="52"/>
      <c r="AO401" s="52"/>
      <c r="AP401" s="52"/>
      <c r="AQ401" s="52"/>
      <c r="AR401" s="52"/>
      <c r="AS401" s="52"/>
      <c r="AT401" s="52"/>
      <c r="AU401" s="52"/>
      <c r="AV401" s="52"/>
      <c r="AW401" s="52"/>
      <c r="AX401" s="52"/>
      <c r="AY401" s="52"/>
      <c r="AZ401" s="52"/>
      <c r="BA401" s="52"/>
      <c r="BB401" s="52"/>
      <c r="BC401" s="52"/>
      <c r="BD401" s="52"/>
      <c r="BE401" s="52"/>
      <c r="BF401" s="52"/>
      <c r="BG401" s="52"/>
      <c r="BH401" s="52"/>
      <c r="BI401" s="52"/>
      <c r="BJ401" s="52"/>
      <c r="BK401" s="52"/>
      <c r="BL401" s="52"/>
      <c r="BM401" s="52"/>
    </row>
    <row r="402" spans="1:65" s="46" customFormat="1" ht="46.5" customHeight="1">
      <c r="A402" s="96">
        <v>401</v>
      </c>
      <c r="B402" s="97" t="s">
        <v>982</v>
      </c>
      <c r="C402" s="97" t="s">
        <v>1326</v>
      </c>
      <c r="D402" s="99" t="s">
        <v>2732</v>
      </c>
      <c r="E402" s="99" t="s">
        <v>2312</v>
      </c>
      <c r="F402" s="112" t="s">
        <v>788</v>
      </c>
      <c r="G402" s="102" t="s">
        <v>1119</v>
      </c>
      <c r="H402" s="100" t="s">
        <v>1114</v>
      </c>
      <c r="I402" s="107" t="s">
        <v>1115</v>
      </c>
      <c r="J402" s="104" t="s">
        <v>1596</v>
      </c>
      <c r="K402" s="104" t="s">
        <v>1113</v>
      </c>
      <c r="L402" s="104" t="s">
        <v>1113</v>
      </c>
      <c r="M402" s="25" t="str">
        <f t="shared" si="13"/>
        <v>'동의일자','AGRE_YMD','다른 사람의 행위를 승인하거나 시인한 날짜','연월일C8','-'</v>
      </c>
      <c r="N402" s="25" t="str">
        <f t="shared" si="12"/>
        <v>('동의일자','AGRE_YMD','다른 사람의 행위를 승인하거나 시인한 날짜','연월일C8','-'),</v>
      </c>
    </row>
    <row r="403" spans="1:65" s="46" customFormat="1" ht="46.5" customHeight="1">
      <c r="A403" s="109">
        <v>402</v>
      </c>
      <c r="B403" s="97" t="s">
        <v>982</v>
      </c>
      <c r="C403" s="98" t="s">
        <v>2494</v>
      </c>
      <c r="D403" s="99" t="s">
        <v>2802</v>
      </c>
      <c r="E403" s="99" t="s">
        <v>2495</v>
      </c>
      <c r="F403" s="100" t="s">
        <v>653</v>
      </c>
      <c r="G403" s="97" t="s">
        <v>1113</v>
      </c>
      <c r="H403" s="110" t="s">
        <v>1576</v>
      </c>
      <c r="I403" s="111" t="s">
        <v>1113</v>
      </c>
      <c r="J403" s="104" t="s">
        <v>1113</v>
      </c>
      <c r="K403" s="104" t="s">
        <v>648</v>
      </c>
      <c r="L403" s="120" t="s">
        <v>2924</v>
      </c>
      <c r="M403" s="25" t="str">
        <f t="shared" si="13"/>
        <v>'등급명','GRD_NM','높고 낮음이나 좋고 나쁨 따위의 차이를 여러 층으로 구분한 단계의 이름','명V100','등급이름, 등급명칭'</v>
      </c>
      <c r="N403" s="25" t="str">
        <f t="shared" si="12"/>
        <v>('등급명','GRD_NM','높고 낮음이나 좋고 나쁨 따위의 차이를 여러 층으로 구분한 단계의 이름','명V100','등급이름, 등급명칭'),</v>
      </c>
    </row>
    <row r="404" spans="1:65" s="46" customFormat="1" ht="46.5" customHeight="1">
      <c r="A404" s="96">
        <v>403</v>
      </c>
      <c r="B404" s="97" t="s">
        <v>982</v>
      </c>
      <c r="C404" s="97" t="s">
        <v>186</v>
      </c>
      <c r="D404" s="99" t="s">
        <v>950</v>
      </c>
      <c r="E404" s="99" t="s">
        <v>1989</v>
      </c>
      <c r="F404" s="99" t="s">
        <v>818</v>
      </c>
      <c r="G404" s="97" t="s">
        <v>1113</v>
      </c>
      <c r="H404" s="99" t="s">
        <v>1584</v>
      </c>
      <c r="I404" s="111" t="s">
        <v>1113</v>
      </c>
      <c r="J404" s="104" t="s">
        <v>1596</v>
      </c>
      <c r="K404" s="104" t="s">
        <v>1113</v>
      </c>
      <c r="L404" s="111" t="s">
        <v>1867</v>
      </c>
      <c r="M404" s="25" t="str">
        <f t="shared" si="13"/>
        <v>'등기번호','RG_NO','국가 기관이 법정 절차에 따라 등기부에 부동산이나 동산ㆍ채권 등의 담보 따위에 관한 일정한 권리관계를 적는 일에 부여하는 식별 번호','번호V20','-'</v>
      </c>
      <c r="N404" s="25" t="str">
        <f t="shared" si="12"/>
        <v>('등기번호','RG_NO','국가 기관이 법정 절차에 따라 등기부에 부동산이나 동산ㆍ채권 등의 담보 따위에 관한 일정한 권리관계를 적는 일에 부여하는 식별 번호','번호V20','-'),</v>
      </c>
    </row>
    <row r="405" spans="1:65" s="47" customFormat="1" ht="46.5" customHeight="1">
      <c r="A405" s="39">
        <v>404</v>
      </c>
      <c r="B405" s="20" t="s">
        <v>3330</v>
      </c>
      <c r="C405" s="20" t="s">
        <v>4185</v>
      </c>
      <c r="D405" s="26" t="s">
        <v>4186</v>
      </c>
      <c r="E405" s="35" t="s">
        <v>4187</v>
      </c>
      <c r="F405" s="35" t="s">
        <v>4188</v>
      </c>
      <c r="G405" s="42" t="s">
        <v>648</v>
      </c>
      <c r="H405" s="35" t="s">
        <v>1589</v>
      </c>
      <c r="I405" s="35" t="s">
        <v>4189</v>
      </c>
      <c r="J405" s="20" t="s">
        <v>648</v>
      </c>
      <c r="K405" s="35" t="s">
        <v>4190</v>
      </c>
      <c r="L405" s="51" t="s">
        <v>474</v>
      </c>
      <c r="M405" s="25" t="str">
        <f t="shared" si="13"/>
        <v>'등기우편번호','RG_ZIP','우체국에서 우편물의 안전한 송달을 보증하려고 우편물의 인수ㆍ배달 과정을 기록한 우편번호','우편번호C13','-'</v>
      </c>
      <c r="N405" s="25" t="str">
        <f t="shared" si="12"/>
        <v>('등기우편번호','RG_ZIP','우체국에서 우편물의 안전한 송달을 보증하려고 우편물의 인수ㆍ배달 과정을 기록한 우편번호','우편번호C13','-'),</v>
      </c>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c r="AM405" s="52"/>
      <c r="AN405" s="52"/>
      <c r="AO405" s="52"/>
      <c r="AP405" s="52"/>
      <c r="AQ405" s="52"/>
      <c r="AR405" s="52"/>
      <c r="AS405" s="52"/>
      <c r="AT405" s="52"/>
      <c r="AU405" s="52"/>
      <c r="AV405" s="52"/>
      <c r="AW405" s="52"/>
      <c r="AX405" s="52"/>
      <c r="AY405" s="52"/>
      <c r="AZ405" s="52"/>
      <c r="BA405" s="52"/>
      <c r="BB405" s="52"/>
      <c r="BC405" s="52"/>
      <c r="BD405" s="52"/>
      <c r="BE405" s="52"/>
      <c r="BF405" s="52"/>
      <c r="BG405" s="52"/>
      <c r="BH405" s="52"/>
      <c r="BI405" s="52"/>
      <c r="BJ405" s="52"/>
      <c r="BK405" s="52"/>
      <c r="BL405" s="52"/>
      <c r="BM405" s="52"/>
    </row>
    <row r="406" spans="1:65" s="46" customFormat="1" ht="46.5" customHeight="1">
      <c r="A406" s="96">
        <v>405</v>
      </c>
      <c r="B406" s="97" t="s">
        <v>982</v>
      </c>
      <c r="C406" s="97" t="s">
        <v>1345</v>
      </c>
      <c r="D406" s="99" t="s">
        <v>3002</v>
      </c>
      <c r="E406" s="99" t="s">
        <v>2336</v>
      </c>
      <c r="F406" s="112" t="s">
        <v>788</v>
      </c>
      <c r="G406" s="102" t="s">
        <v>1119</v>
      </c>
      <c r="H406" s="100" t="s">
        <v>1114</v>
      </c>
      <c r="I406" s="107" t="s">
        <v>1115</v>
      </c>
      <c r="J406" s="104" t="s">
        <v>1596</v>
      </c>
      <c r="K406" s="104" t="s">
        <v>1113</v>
      </c>
      <c r="L406" s="104" t="s">
        <v>1113</v>
      </c>
      <c r="M406" s="25" t="str">
        <f t="shared" si="13"/>
        <v>'등기일자','RG_YMD','국가 기관이 법정 절차에 따라 부동산이나 동산ㆍ채권 등의 담보 따위에 관한 일정한 권리관계를 등기부에 적은 날짜','연월일C8','-'</v>
      </c>
      <c r="N406" s="25" t="str">
        <f t="shared" si="12"/>
        <v>('등기일자','RG_YMD','국가 기관이 법정 절차에 따라 부동산이나 동산ㆍ채권 등의 담보 따위에 관한 일정한 권리관계를 등기부에 적은 날짜','연월일C8','-'),</v>
      </c>
    </row>
    <row r="407" spans="1:65" s="46" customFormat="1" ht="46.5" customHeight="1">
      <c r="A407" s="39">
        <v>406</v>
      </c>
      <c r="B407" s="20" t="s">
        <v>3325</v>
      </c>
      <c r="C407" s="20" t="s">
        <v>4191</v>
      </c>
      <c r="D407" s="26" t="s">
        <v>4192</v>
      </c>
      <c r="E407" s="35" t="s">
        <v>4193</v>
      </c>
      <c r="F407" s="35" t="s">
        <v>788</v>
      </c>
      <c r="G407" s="50" t="s">
        <v>3329</v>
      </c>
      <c r="H407" s="35" t="s">
        <v>1114</v>
      </c>
      <c r="I407" s="35" t="s">
        <v>1115</v>
      </c>
      <c r="J407" s="20" t="s">
        <v>648</v>
      </c>
      <c r="K407" s="20" t="s">
        <v>648</v>
      </c>
      <c r="L407" s="51" t="s">
        <v>474</v>
      </c>
      <c r="M407" s="25" t="str">
        <f t="shared" si="13"/>
        <v>'등기접수일자','RG_RCPT_YMD','국가 기관이 법정 절차에 따라 부동산이나 채권 등의 담보 따위에 관한 권리 신청이나 신고 등을 구두나 문서로 받은 날짜','연월일C8','-'</v>
      </c>
      <c r="N407" s="25" t="str">
        <f t="shared" si="12"/>
        <v>('등기접수일자','RG_RCPT_YMD','국가 기관이 법정 절차에 따라 부동산이나 채권 등의 담보 따위에 관한 권리 신청이나 신고 등을 구두나 문서로 받은 날짜','연월일C8','-'),</v>
      </c>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c r="AM407" s="52"/>
      <c r="AN407" s="52"/>
      <c r="AO407" s="52"/>
      <c r="AP407" s="52"/>
      <c r="AQ407" s="52"/>
      <c r="AR407" s="52"/>
      <c r="AS407" s="52"/>
      <c r="AT407" s="52"/>
      <c r="AU407" s="52"/>
      <c r="AV407" s="52"/>
      <c r="AW407" s="52"/>
      <c r="AX407" s="52"/>
      <c r="AY407" s="52"/>
      <c r="AZ407" s="52"/>
      <c r="BA407" s="52"/>
      <c r="BB407" s="52"/>
      <c r="BC407" s="52"/>
      <c r="BD407" s="52"/>
      <c r="BE407" s="52"/>
      <c r="BF407" s="52"/>
      <c r="BG407" s="52"/>
      <c r="BH407" s="52"/>
      <c r="BI407" s="52"/>
      <c r="BJ407" s="52"/>
      <c r="BK407" s="52"/>
      <c r="BL407" s="52"/>
      <c r="BM407" s="52"/>
    </row>
    <row r="408" spans="1:65" s="46" customFormat="1" ht="46.5" customHeight="1">
      <c r="A408" s="38">
        <v>407</v>
      </c>
      <c r="B408" s="20" t="s">
        <v>3338</v>
      </c>
      <c r="C408" s="20" t="s">
        <v>4194</v>
      </c>
      <c r="D408" s="26" t="s">
        <v>4195</v>
      </c>
      <c r="E408" s="35" t="s">
        <v>4196</v>
      </c>
      <c r="F408" s="35" t="s">
        <v>655</v>
      </c>
      <c r="G408" s="42" t="s">
        <v>648</v>
      </c>
      <c r="H408" s="35" t="s">
        <v>1579</v>
      </c>
      <c r="I408" s="20" t="s">
        <v>648</v>
      </c>
      <c r="J408" s="20" t="s">
        <v>648</v>
      </c>
      <c r="K408" s="20" t="s">
        <v>648</v>
      </c>
      <c r="L408" s="89" t="s">
        <v>4197</v>
      </c>
      <c r="M408" s="25" t="str">
        <f t="shared" si="13"/>
        <v>'등록기관명','REG_INST_NM','일정한 자격이나 조건을 갖추려고 문서나 서류 등을 올리는 기관의 이름','명V200','등록기관이름, 등록기관명칭'</v>
      </c>
      <c r="N408" s="25" t="str">
        <f t="shared" si="12"/>
        <v>('등록기관명','REG_INST_NM','일정한 자격이나 조건을 갖추려고 문서나 서류 등을 올리는 기관의 이름','명V200','등록기관이름, 등록기관명칭'),</v>
      </c>
      <c r="O408" s="52"/>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c r="AM408" s="52"/>
      <c r="AN408" s="52"/>
      <c r="AO408" s="52"/>
      <c r="AP408" s="52"/>
      <c r="AQ408" s="52"/>
      <c r="AR408" s="52"/>
      <c r="AS408" s="52"/>
      <c r="AT408" s="52"/>
      <c r="AU408" s="52"/>
      <c r="AV408" s="52"/>
      <c r="AW408" s="52"/>
      <c r="AX408" s="52"/>
      <c r="AY408" s="52"/>
      <c r="AZ408" s="52"/>
      <c r="BA408" s="52"/>
      <c r="BB408" s="52"/>
      <c r="BC408" s="52"/>
      <c r="BD408" s="52"/>
      <c r="BE408" s="52"/>
      <c r="BF408" s="52"/>
      <c r="BG408" s="52"/>
      <c r="BH408" s="52"/>
      <c r="BI408" s="52"/>
      <c r="BJ408" s="52"/>
      <c r="BK408" s="52"/>
      <c r="BL408" s="52"/>
      <c r="BM408" s="52"/>
    </row>
    <row r="409" spans="1:65" s="46" customFormat="1" ht="46.5" customHeight="1">
      <c r="A409" s="39">
        <v>408</v>
      </c>
      <c r="B409" s="20" t="s">
        <v>3325</v>
      </c>
      <c r="C409" s="16" t="s">
        <v>4198</v>
      </c>
      <c r="D409" s="26" t="s">
        <v>4199</v>
      </c>
      <c r="E409" s="35" t="s">
        <v>4200</v>
      </c>
      <c r="F409" s="35" t="s">
        <v>3737</v>
      </c>
      <c r="G409" s="50" t="s">
        <v>1444</v>
      </c>
      <c r="H409" s="35" t="s">
        <v>3739</v>
      </c>
      <c r="I409" s="20" t="s">
        <v>648</v>
      </c>
      <c r="J409" s="134" t="s">
        <v>9004</v>
      </c>
      <c r="K409" s="20" t="s">
        <v>648</v>
      </c>
      <c r="L409" s="51" t="s">
        <v>474</v>
      </c>
      <c r="M409" s="25" t="str">
        <f t="shared" si="13"/>
        <v>'등록기관코드','REG_INST_CD','일정한 자격이나 조건을 갖추려고 문서나 서류 등을 올리는 단체나 기관을 나타내는 기호 체계','코드C7','-'</v>
      </c>
      <c r="N409" s="25" t="str">
        <f t="shared" si="12"/>
        <v>('등록기관코드','REG_INST_CD','일정한 자격이나 조건을 갖추려고 문서나 서류 등을 올리는 단체나 기관을 나타내는 기호 체계','코드C7','-'),</v>
      </c>
      <c r="O409" s="52"/>
      <c r="P409" s="52"/>
      <c r="Q409" s="52"/>
      <c r="R409" s="52"/>
      <c r="S409" s="52"/>
      <c r="T409" s="52"/>
      <c r="U409" s="52"/>
      <c r="V409" s="52"/>
      <c r="W409" s="52"/>
      <c r="X409" s="52"/>
      <c r="Y409" s="52"/>
      <c r="Z409" s="52"/>
      <c r="AA409" s="52"/>
      <c r="AB409" s="52"/>
      <c r="AC409" s="52"/>
      <c r="AD409" s="52"/>
      <c r="AE409" s="52"/>
      <c r="AF409" s="52"/>
      <c r="AG409" s="52"/>
      <c r="AH409" s="52"/>
      <c r="AI409" s="52"/>
      <c r="AJ409" s="52"/>
      <c r="AK409" s="52"/>
      <c r="AL409" s="52"/>
      <c r="AM409" s="52"/>
      <c r="AN409" s="52"/>
      <c r="AO409" s="52"/>
      <c r="AP409" s="52"/>
      <c r="AQ409" s="52"/>
      <c r="AR409" s="52"/>
      <c r="AS409" s="52"/>
      <c r="AT409" s="52"/>
      <c r="AU409" s="52"/>
      <c r="AV409" s="52"/>
      <c r="AW409" s="52"/>
      <c r="AX409" s="52"/>
      <c r="AY409" s="52"/>
      <c r="AZ409" s="52"/>
      <c r="BA409" s="52"/>
      <c r="BB409" s="52"/>
      <c r="BC409" s="52"/>
      <c r="BD409" s="52"/>
      <c r="BE409" s="52"/>
      <c r="BF409" s="52"/>
      <c r="BG409" s="52"/>
      <c r="BH409" s="52"/>
      <c r="BI409" s="52"/>
      <c r="BJ409" s="52"/>
      <c r="BK409" s="52"/>
      <c r="BL409" s="52"/>
      <c r="BM409" s="52"/>
    </row>
    <row r="410" spans="1:65" s="46" customFormat="1" ht="46.5" customHeight="1">
      <c r="A410" s="96">
        <v>409</v>
      </c>
      <c r="B410" s="97" t="s">
        <v>982</v>
      </c>
      <c r="C410" s="97" t="s">
        <v>10</v>
      </c>
      <c r="D410" s="99" t="s">
        <v>3003</v>
      </c>
      <c r="E410" s="99" t="s">
        <v>1990</v>
      </c>
      <c r="F410" s="99" t="s">
        <v>919</v>
      </c>
      <c r="G410" s="97" t="s">
        <v>1113</v>
      </c>
      <c r="H410" s="99" t="s">
        <v>1588</v>
      </c>
      <c r="I410" s="111" t="s">
        <v>1113</v>
      </c>
      <c r="J410" s="104" t="s">
        <v>1596</v>
      </c>
      <c r="K410" s="104" t="s">
        <v>1113</v>
      </c>
      <c r="L410" s="111" t="s">
        <v>1867</v>
      </c>
      <c r="M410" s="25" t="str">
        <f t="shared" si="13"/>
        <v>'등록번호','REG_NO','등록한 순서대로 주어지거나 별도 규칙에 따라 부여하는 식별 번호','번호V50','-'</v>
      </c>
      <c r="N410" s="25" t="str">
        <f t="shared" si="12"/>
        <v>('등록번호','REG_NO','등록한 순서대로 주어지거나 별도 규칙에 따라 부여하는 식별 번호','번호V50','-'),</v>
      </c>
    </row>
    <row r="411" spans="1:65" s="46" customFormat="1" ht="46.5" customHeight="1">
      <c r="A411" s="39">
        <v>410</v>
      </c>
      <c r="B411" s="20" t="s">
        <v>3325</v>
      </c>
      <c r="C411" s="20" t="s">
        <v>4201</v>
      </c>
      <c r="D411" s="26" t="s">
        <v>4202</v>
      </c>
      <c r="E411" s="35" t="s">
        <v>4203</v>
      </c>
      <c r="F411" s="35" t="s">
        <v>655</v>
      </c>
      <c r="G411" s="42" t="s">
        <v>648</v>
      </c>
      <c r="H411" s="35" t="s">
        <v>1579</v>
      </c>
      <c r="I411" s="20" t="s">
        <v>648</v>
      </c>
      <c r="J411" s="20" t="s">
        <v>648</v>
      </c>
      <c r="K411" s="20" t="s">
        <v>648</v>
      </c>
      <c r="L411" s="89" t="s">
        <v>4204</v>
      </c>
      <c r="M411" s="25" t="str">
        <f t="shared" si="13"/>
        <v>'등록부서명','REG_DEPT_NM','일정한 자격이나 조건을 갖추려고 단체나 기관 등에 문서, 서류 등을 올리는 것을 수행하는 사무의 각 부문의 이름','명V200','등록부서이름, 등록부서명칭'</v>
      </c>
      <c r="N411" s="25" t="str">
        <f t="shared" si="12"/>
        <v>('등록부서명','REG_DEPT_NM','일정한 자격이나 조건을 갖추려고 단체나 기관 등에 문서, 서류 등을 올리는 것을 수행하는 사무의 각 부문의 이름','명V200','등록부서이름, 등록부서명칭'),</v>
      </c>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c r="AM411" s="52"/>
      <c r="AN411" s="52"/>
      <c r="AO411" s="52"/>
      <c r="AP411" s="52"/>
      <c r="AQ411" s="52"/>
      <c r="AR411" s="52"/>
      <c r="AS411" s="52"/>
      <c r="AT411" s="52"/>
      <c r="AU411" s="52"/>
      <c r="AV411" s="52"/>
      <c r="AW411" s="52"/>
      <c r="AX411" s="52"/>
      <c r="AY411" s="52"/>
      <c r="AZ411" s="52"/>
      <c r="BA411" s="52"/>
      <c r="BB411" s="52"/>
      <c r="BC411" s="52"/>
      <c r="BD411" s="52"/>
      <c r="BE411" s="52"/>
      <c r="BF411" s="52"/>
      <c r="BG411" s="52"/>
      <c r="BH411" s="52"/>
      <c r="BI411" s="52"/>
      <c r="BJ411" s="52"/>
      <c r="BK411" s="52"/>
      <c r="BL411" s="52"/>
      <c r="BM411" s="52"/>
    </row>
    <row r="412" spans="1:65" s="46" customFormat="1" ht="46.5" customHeight="1">
      <c r="A412" s="38">
        <v>411</v>
      </c>
      <c r="B412" s="20" t="s">
        <v>3342</v>
      </c>
      <c r="C412" s="20" t="s">
        <v>4205</v>
      </c>
      <c r="D412" s="26" t="s">
        <v>4206</v>
      </c>
      <c r="E412" s="35" t="s">
        <v>4207</v>
      </c>
      <c r="F412" s="35" t="s">
        <v>792</v>
      </c>
      <c r="G412" s="50" t="s">
        <v>1123</v>
      </c>
      <c r="H412" s="35" t="s">
        <v>1124</v>
      </c>
      <c r="I412" s="35" t="s">
        <v>1125</v>
      </c>
      <c r="J412" s="20" t="s">
        <v>648</v>
      </c>
      <c r="K412" s="20" t="s">
        <v>648</v>
      </c>
      <c r="L412" s="51" t="s">
        <v>474</v>
      </c>
      <c r="M412" s="25" t="str">
        <f t="shared" si="13"/>
        <v>'등록시각','REG_TM','일정한 자격이나 조건을 갖추려고 단체나 기관 등에 문서, 서류 등을 올린 시간의 어느 한 시점','시분초C6','-'</v>
      </c>
      <c r="N412" s="25" t="str">
        <f t="shared" si="12"/>
        <v>('등록시각','REG_TM','일정한 자격이나 조건을 갖추려고 단체나 기관 등에 문서, 서류 등을 올린 시간의 어느 한 시점','시분초C6','-'),</v>
      </c>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c r="AM412" s="52"/>
      <c r="AN412" s="52"/>
      <c r="AO412" s="52"/>
      <c r="AP412" s="52"/>
      <c r="AQ412" s="52"/>
      <c r="AR412" s="52"/>
      <c r="AS412" s="52"/>
      <c r="AT412" s="52"/>
      <c r="AU412" s="52"/>
      <c r="AV412" s="52"/>
      <c r="AW412" s="52"/>
      <c r="AX412" s="52"/>
      <c r="AY412" s="52"/>
      <c r="AZ412" s="52"/>
      <c r="BA412" s="52"/>
      <c r="BB412" s="52"/>
      <c r="BC412" s="52"/>
      <c r="BD412" s="52"/>
      <c r="BE412" s="52"/>
      <c r="BF412" s="52"/>
      <c r="BG412" s="52"/>
      <c r="BH412" s="52"/>
      <c r="BI412" s="52"/>
      <c r="BJ412" s="52"/>
      <c r="BK412" s="52"/>
      <c r="BL412" s="52"/>
      <c r="BM412" s="52"/>
    </row>
    <row r="413" spans="1:65" s="46" customFormat="1" ht="46.5" customHeight="1">
      <c r="A413" s="39">
        <v>412</v>
      </c>
      <c r="B413" s="20" t="s">
        <v>3342</v>
      </c>
      <c r="C413" s="20" t="s">
        <v>4208</v>
      </c>
      <c r="D413" s="26" t="s">
        <v>4209</v>
      </c>
      <c r="E413" s="35" t="s">
        <v>4210</v>
      </c>
      <c r="F413" s="35" t="s">
        <v>658</v>
      </c>
      <c r="G413" s="50" t="s">
        <v>3356</v>
      </c>
      <c r="H413" s="34" t="s">
        <v>1121</v>
      </c>
      <c r="I413" s="54" t="s">
        <v>1122</v>
      </c>
      <c r="J413" s="20" t="s">
        <v>648</v>
      </c>
      <c r="K413" s="20" t="s">
        <v>648</v>
      </c>
      <c r="L413" s="51" t="s">
        <v>474</v>
      </c>
      <c r="M413" s="25" t="str">
        <f t="shared" si="13"/>
        <v>'등록여부','REG_YN','일정한 자격이나 조건을 갖추려고 단체나 기관 등에 문서, 서류 등을 올렸는지 여부','여부C1','-'</v>
      </c>
      <c r="N413" s="25" t="str">
        <f t="shared" si="12"/>
        <v>('등록여부','REG_YN','일정한 자격이나 조건을 갖추려고 단체나 기관 등에 문서, 서류 등을 올렸는지 여부','여부C1','-'),</v>
      </c>
      <c r="O413" s="52"/>
      <c r="P413" s="52"/>
      <c r="Q413" s="52"/>
      <c r="R413" s="52"/>
      <c r="S413" s="52"/>
      <c r="T413" s="52"/>
      <c r="U413" s="52"/>
      <c r="V413" s="52"/>
      <c r="W413" s="52"/>
      <c r="X413" s="52"/>
      <c r="Y413" s="52"/>
      <c r="Z413" s="52"/>
      <c r="AA413" s="52"/>
      <c r="AB413" s="52"/>
      <c r="AC413" s="52"/>
      <c r="AD413" s="52"/>
      <c r="AE413" s="52"/>
      <c r="AF413" s="52"/>
      <c r="AG413" s="52"/>
      <c r="AH413" s="52"/>
      <c r="AI413" s="52"/>
      <c r="AJ413" s="52"/>
      <c r="AK413" s="52"/>
      <c r="AL413" s="52"/>
      <c r="AM413" s="52"/>
      <c r="AN413" s="52"/>
      <c r="AO413" s="52"/>
      <c r="AP413" s="52"/>
      <c r="AQ413" s="52"/>
      <c r="AR413" s="52"/>
      <c r="AS413" s="52"/>
      <c r="AT413" s="52"/>
      <c r="AU413" s="52"/>
      <c r="AV413" s="52"/>
      <c r="AW413" s="52"/>
      <c r="AX413" s="52"/>
      <c r="AY413" s="52"/>
      <c r="AZ413" s="52"/>
      <c r="BA413" s="52"/>
      <c r="BB413" s="52"/>
      <c r="BC413" s="52"/>
      <c r="BD413" s="52"/>
      <c r="BE413" s="52"/>
      <c r="BF413" s="52"/>
      <c r="BG413" s="52"/>
      <c r="BH413" s="52"/>
      <c r="BI413" s="52"/>
      <c r="BJ413" s="52"/>
      <c r="BK413" s="52"/>
      <c r="BL413" s="52"/>
      <c r="BM413" s="52"/>
    </row>
    <row r="414" spans="1:65" s="46" customFormat="1" ht="46.5" customHeight="1">
      <c r="A414" s="38">
        <v>413</v>
      </c>
      <c r="B414" s="20" t="s">
        <v>3342</v>
      </c>
      <c r="C414" s="20" t="s">
        <v>4211</v>
      </c>
      <c r="D414" s="26" t="s">
        <v>4212</v>
      </c>
      <c r="E414" s="35" t="s">
        <v>4213</v>
      </c>
      <c r="F414" s="35" t="s">
        <v>1126</v>
      </c>
      <c r="G414" s="50" t="s">
        <v>1127</v>
      </c>
      <c r="H414" s="35" t="s">
        <v>1128</v>
      </c>
      <c r="I414" s="35" t="s">
        <v>1128</v>
      </c>
      <c r="J414" s="20" t="s">
        <v>648</v>
      </c>
      <c r="K414" s="20" t="s">
        <v>648</v>
      </c>
      <c r="L414" s="51" t="s">
        <v>474</v>
      </c>
      <c r="M414" s="25" t="str">
        <f t="shared" si="13"/>
        <v>'등록연도','REG_YR','일정한 자격이나 조건을 갖추려고 단체나 기관 등에 문서, 서류 등을 올린 연도','연도C4','-'</v>
      </c>
      <c r="N414" s="25" t="str">
        <f t="shared" si="12"/>
        <v>('등록연도','REG_YR','일정한 자격이나 조건을 갖추려고 단체나 기관 등에 문서, 서류 등을 올린 연도','연도C4','-'),</v>
      </c>
      <c r="O414" s="52"/>
      <c r="P414" s="52"/>
      <c r="Q414" s="52"/>
      <c r="R414" s="52"/>
      <c r="S414" s="52"/>
      <c r="T414" s="52"/>
      <c r="U414" s="52"/>
      <c r="V414" s="52"/>
      <c r="W414" s="52"/>
      <c r="X414" s="52"/>
      <c r="Y414" s="52"/>
      <c r="Z414" s="52"/>
      <c r="AA414" s="52"/>
      <c r="AB414" s="52"/>
      <c r="AC414" s="52"/>
      <c r="AD414" s="52"/>
      <c r="AE414" s="52"/>
      <c r="AF414" s="52"/>
      <c r="AG414" s="52"/>
      <c r="AH414" s="52"/>
      <c r="AI414" s="52"/>
      <c r="AJ414" s="52"/>
      <c r="AK414" s="52"/>
      <c r="AL414" s="52"/>
      <c r="AM414" s="52"/>
      <c r="AN414" s="52"/>
      <c r="AO414" s="52"/>
      <c r="AP414" s="52"/>
      <c r="AQ414" s="52"/>
      <c r="AR414" s="52"/>
      <c r="AS414" s="52"/>
      <c r="AT414" s="52"/>
      <c r="AU414" s="52"/>
      <c r="AV414" s="52"/>
      <c r="AW414" s="52"/>
      <c r="AX414" s="52"/>
      <c r="AY414" s="52"/>
      <c r="AZ414" s="52"/>
      <c r="BA414" s="52"/>
      <c r="BB414" s="52"/>
      <c r="BC414" s="52"/>
      <c r="BD414" s="52"/>
      <c r="BE414" s="52"/>
      <c r="BF414" s="52"/>
      <c r="BG414" s="52"/>
      <c r="BH414" s="52"/>
      <c r="BI414" s="52"/>
      <c r="BJ414" s="52"/>
      <c r="BK414" s="52"/>
      <c r="BL414" s="52"/>
      <c r="BM414" s="52"/>
    </row>
    <row r="415" spans="1:65" s="46" customFormat="1" ht="46.5" customHeight="1">
      <c r="A415" s="39">
        <v>414</v>
      </c>
      <c r="B415" s="20" t="s">
        <v>3342</v>
      </c>
      <c r="C415" s="20" t="s">
        <v>4214</v>
      </c>
      <c r="D415" s="26" t="s">
        <v>4215</v>
      </c>
      <c r="E415" s="35" t="s">
        <v>4216</v>
      </c>
      <c r="F415" s="35" t="s">
        <v>789</v>
      </c>
      <c r="G415" s="50" t="s">
        <v>1129</v>
      </c>
      <c r="H415" s="35" t="s">
        <v>1130</v>
      </c>
      <c r="I415" s="35" t="s">
        <v>1131</v>
      </c>
      <c r="J415" s="20" t="s">
        <v>648</v>
      </c>
      <c r="K415" s="20" t="s">
        <v>648</v>
      </c>
      <c r="L415" s="51" t="s">
        <v>474</v>
      </c>
      <c r="M415" s="25" t="str">
        <f t="shared" si="13"/>
        <v>'등록연월','REG_YM','일정한 자격이나 조건을 갖추려고 단체나 기관 등에 문서, 서류 등을 올린 연도와 월','연월C6','-'</v>
      </c>
      <c r="N415" s="25" t="str">
        <f t="shared" si="12"/>
        <v>('등록연월','REG_YM','일정한 자격이나 조건을 갖추려고 단체나 기관 등에 문서, 서류 등을 올린 연도와 월','연월C6','-'),</v>
      </c>
      <c r="O415" s="52"/>
      <c r="P415" s="52"/>
      <c r="Q415" s="52"/>
      <c r="R415" s="52"/>
      <c r="S415" s="52"/>
      <c r="T415" s="52"/>
      <c r="U415" s="52"/>
      <c r="V415" s="52"/>
      <c r="W415" s="52"/>
      <c r="X415" s="52"/>
      <c r="Y415" s="52"/>
      <c r="Z415" s="52"/>
      <c r="AA415" s="52"/>
      <c r="AB415" s="52"/>
      <c r="AC415" s="52"/>
      <c r="AD415" s="52"/>
      <c r="AE415" s="52"/>
      <c r="AF415" s="52"/>
      <c r="AG415" s="52"/>
      <c r="AH415" s="52"/>
      <c r="AI415" s="52"/>
      <c r="AJ415" s="52"/>
      <c r="AK415" s="52"/>
      <c r="AL415" s="52"/>
      <c r="AM415" s="52"/>
      <c r="AN415" s="52"/>
      <c r="AO415" s="52"/>
      <c r="AP415" s="52"/>
      <c r="AQ415" s="52"/>
      <c r="AR415" s="52"/>
      <c r="AS415" s="52"/>
      <c r="AT415" s="52"/>
      <c r="AU415" s="52"/>
      <c r="AV415" s="52"/>
      <c r="AW415" s="52"/>
      <c r="AX415" s="52"/>
      <c r="AY415" s="52"/>
      <c r="AZ415" s="52"/>
      <c r="BA415" s="52"/>
      <c r="BB415" s="52"/>
      <c r="BC415" s="52"/>
      <c r="BD415" s="52"/>
      <c r="BE415" s="52"/>
      <c r="BF415" s="52"/>
      <c r="BG415" s="52"/>
      <c r="BH415" s="52"/>
      <c r="BI415" s="52"/>
      <c r="BJ415" s="52"/>
      <c r="BK415" s="52"/>
      <c r="BL415" s="52"/>
      <c r="BM415" s="52"/>
    </row>
    <row r="416" spans="1:65" s="46" customFormat="1" ht="46.5" customHeight="1">
      <c r="A416" s="96">
        <v>415</v>
      </c>
      <c r="B416" s="97" t="s">
        <v>982</v>
      </c>
      <c r="C416" s="97" t="s">
        <v>212</v>
      </c>
      <c r="D416" s="99" t="s">
        <v>3004</v>
      </c>
      <c r="E416" s="99" t="s">
        <v>1991</v>
      </c>
      <c r="F416" s="99" t="s">
        <v>900</v>
      </c>
      <c r="G416" s="97" t="s">
        <v>1113</v>
      </c>
      <c r="H416" s="114" t="s">
        <v>1472</v>
      </c>
      <c r="I416" s="115" t="s">
        <v>1472</v>
      </c>
      <c r="J416" s="104" t="s">
        <v>1596</v>
      </c>
      <c r="K416" s="104" t="s">
        <v>1113</v>
      </c>
      <c r="L416" s="99" t="s">
        <v>1525</v>
      </c>
      <c r="M416" s="25" t="str">
        <f t="shared" si="13"/>
        <v>'등록일련번호','REG_SN','일정한 자격 조건을 갖추려고 단체나 기관에 문서를 올리거나 법에서 정한 장부에 기재하는 일에 일률적으로 연속되게 매긴 번호','일련번호N22','등록순번, 등록연번'</v>
      </c>
      <c r="N416" s="25" t="str">
        <f t="shared" si="12"/>
        <v>('등록일련번호','REG_SN','일정한 자격 조건을 갖추려고 단체나 기관에 문서를 올리거나 법에서 정한 장부에 기재하는 일에 일률적으로 연속되게 매긴 번호','일련번호N22','등록순번, 등록연번'),</v>
      </c>
    </row>
    <row r="417" spans="1:65" s="46" customFormat="1" ht="46.5" customHeight="1">
      <c r="A417" s="39">
        <v>416</v>
      </c>
      <c r="B417" s="20" t="s">
        <v>3342</v>
      </c>
      <c r="C417" s="20" t="s">
        <v>4217</v>
      </c>
      <c r="D417" s="26" t="s">
        <v>4218</v>
      </c>
      <c r="E417" s="35" t="s">
        <v>4219</v>
      </c>
      <c r="F417" s="35" t="s">
        <v>794</v>
      </c>
      <c r="G417" s="50" t="s">
        <v>1116</v>
      </c>
      <c r="H417" s="35" t="s">
        <v>1117</v>
      </c>
      <c r="I417" s="35" t="s">
        <v>1118</v>
      </c>
      <c r="J417" s="20" t="s">
        <v>648</v>
      </c>
      <c r="K417" s="20" t="s">
        <v>648</v>
      </c>
      <c r="L417" s="51" t="s">
        <v>474</v>
      </c>
      <c r="M417" s="25" t="str">
        <f t="shared" si="13"/>
        <v>'등록일시','REG_DT','일정한 자격이나 조건을 갖추려고 단체나 기관 등에 문서, 서류 등을 올린 날짜와 시각','연월일시분초D','-'</v>
      </c>
      <c r="N417" s="25" t="str">
        <f t="shared" si="12"/>
        <v>('등록일시','REG_DT','일정한 자격이나 조건을 갖추려고 단체나 기관 등에 문서, 서류 등을 올린 날짜와 시각','연월일시분초D','-'),</v>
      </c>
      <c r="O417" s="52"/>
      <c r="P417" s="52"/>
      <c r="Q417" s="52"/>
      <c r="R417" s="52"/>
      <c r="S417" s="52"/>
      <c r="T417" s="52"/>
      <c r="U417" s="52"/>
      <c r="V417" s="52"/>
      <c r="W417" s="52"/>
      <c r="X417" s="52"/>
      <c r="Y417" s="52"/>
      <c r="Z417" s="52"/>
      <c r="AA417" s="52"/>
      <c r="AB417" s="52"/>
      <c r="AC417" s="52"/>
      <c r="AD417" s="52"/>
      <c r="AE417" s="52"/>
      <c r="AF417" s="52"/>
      <c r="AG417" s="52"/>
      <c r="AH417" s="52"/>
      <c r="AI417" s="52"/>
      <c r="AJ417" s="52"/>
      <c r="AK417" s="52"/>
      <c r="AL417" s="52"/>
      <c r="AM417" s="52"/>
      <c r="AN417" s="52"/>
      <c r="AO417" s="52"/>
      <c r="AP417" s="52"/>
      <c r="AQ417" s="52"/>
      <c r="AR417" s="52"/>
      <c r="AS417" s="52"/>
      <c r="AT417" s="52"/>
      <c r="AU417" s="52"/>
      <c r="AV417" s="52"/>
      <c r="AW417" s="52"/>
      <c r="AX417" s="52"/>
      <c r="AY417" s="52"/>
      <c r="AZ417" s="52"/>
      <c r="BA417" s="52"/>
      <c r="BB417" s="52"/>
      <c r="BC417" s="52"/>
      <c r="BD417" s="52"/>
      <c r="BE417" s="52"/>
      <c r="BF417" s="52"/>
      <c r="BG417" s="52"/>
      <c r="BH417" s="52"/>
      <c r="BI417" s="52"/>
      <c r="BJ417" s="52"/>
      <c r="BK417" s="52"/>
      <c r="BL417" s="52"/>
      <c r="BM417" s="52"/>
    </row>
    <row r="418" spans="1:65" s="46" customFormat="1" ht="46.5" customHeight="1">
      <c r="A418" s="38">
        <v>417</v>
      </c>
      <c r="B418" s="20" t="s">
        <v>3342</v>
      </c>
      <c r="C418" s="20" t="s">
        <v>4220</v>
      </c>
      <c r="D418" s="26" t="s">
        <v>4221</v>
      </c>
      <c r="E418" s="35" t="s">
        <v>4222</v>
      </c>
      <c r="F418" s="35" t="s">
        <v>788</v>
      </c>
      <c r="G418" s="50" t="s">
        <v>1119</v>
      </c>
      <c r="H418" s="35" t="s">
        <v>1114</v>
      </c>
      <c r="I418" s="35" t="s">
        <v>1115</v>
      </c>
      <c r="J418" s="20" t="s">
        <v>648</v>
      </c>
      <c r="K418" s="20" t="s">
        <v>648</v>
      </c>
      <c r="L418" s="51" t="s">
        <v>474</v>
      </c>
      <c r="M418" s="25" t="str">
        <f t="shared" si="13"/>
        <v>'등록일자','REG_YMD','일정한 자격이나 조건을 갖추려고 단체나 기관 등에 문서, 서류 등을 올린 날짜','연월일C8','-'</v>
      </c>
      <c r="N418" s="25" t="str">
        <f t="shared" si="12"/>
        <v>('등록일자','REG_YMD','일정한 자격이나 조건을 갖추려고 단체나 기관 등에 문서, 서류 등을 올린 날짜','연월일C8','-'),</v>
      </c>
      <c r="O418" s="52"/>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c r="AM418" s="52"/>
      <c r="AN418" s="52"/>
      <c r="AO418" s="52"/>
      <c r="AP418" s="52"/>
      <c r="AQ418" s="52"/>
      <c r="AR418" s="52"/>
      <c r="AS418" s="52"/>
      <c r="AT418" s="52"/>
      <c r="AU418" s="52"/>
      <c r="AV418" s="52"/>
      <c r="AW418" s="52"/>
      <c r="AX418" s="52"/>
      <c r="AY418" s="52"/>
      <c r="AZ418" s="52"/>
      <c r="BA418" s="52"/>
      <c r="BB418" s="52"/>
      <c r="BC418" s="52"/>
      <c r="BD418" s="52"/>
      <c r="BE418" s="52"/>
      <c r="BF418" s="52"/>
      <c r="BG418" s="52"/>
      <c r="BH418" s="52"/>
      <c r="BI418" s="52"/>
      <c r="BJ418" s="52"/>
      <c r="BK418" s="52"/>
      <c r="BL418" s="52"/>
      <c r="BM418" s="52"/>
    </row>
    <row r="419" spans="1:65" s="46" customFormat="1" ht="46.5" customHeight="1">
      <c r="A419" s="39">
        <v>418</v>
      </c>
      <c r="B419" s="20" t="s">
        <v>3325</v>
      </c>
      <c r="C419" s="20" t="s">
        <v>4223</v>
      </c>
      <c r="D419" s="26" t="s">
        <v>4224</v>
      </c>
      <c r="E419" s="35" t="s">
        <v>4225</v>
      </c>
      <c r="F419" s="35" t="s">
        <v>3757</v>
      </c>
      <c r="G419" s="42" t="s">
        <v>648</v>
      </c>
      <c r="H419" s="35" t="s">
        <v>3758</v>
      </c>
      <c r="I419" s="35" t="s">
        <v>3759</v>
      </c>
      <c r="J419" s="20" t="s">
        <v>648</v>
      </c>
      <c r="K419" s="20" t="s">
        <v>648</v>
      </c>
      <c r="L419" s="89" t="s">
        <v>4226</v>
      </c>
      <c r="M419" s="25" t="str">
        <f t="shared" si="13"/>
        <v>'등록자IP주소','RGTR_IP_ADDR','일정한 자격이나 조건을 갖추려고 단체나 기관 등에 문서, 서류 등을 올리거나 기재하는 일을 한 사람의 IP(인터넷 프로토콜) 주소','주소V15','등록인IP주소,등록자아이피주소, 등록인아이피주소'</v>
      </c>
      <c r="N419" s="25" t="str">
        <f t="shared" si="12"/>
        <v>('등록자IP주소','RGTR_IP_ADDR','일정한 자격이나 조건을 갖추려고 단체나 기관 등에 문서, 서류 등을 올리거나 기재하는 일을 한 사람의 IP(인터넷 프로토콜) 주소','주소V15','등록인IP주소,등록자아이피주소, 등록인아이피주소'),</v>
      </c>
      <c r="O419" s="52"/>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c r="AM419" s="52"/>
      <c r="AN419" s="52"/>
      <c r="AO419" s="52"/>
      <c r="AP419" s="52"/>
      <c r="AQ419" s="52"/>
      <c r="AR419" s="52"/>
      <c r="AS419" s="52"/>
      <c r="AT419" s="52"/>
      <c r="AU419" s="52"/>
      <c r="AV419" s="52"/>
      <c r="AW419" s="52"/>
      <c r="AX419" s="52"/>
      <c r="AY419" s="52"/>
      <c r="AZ419" s="52"/>
      <c r="BA419" s="52"/>
      <c r="BB419" s="52"/>
      <c r="BC419" s="52"/>
      <c r="BD419" s="52"/>
      <c r="BE419" s="52"/>
      <c r="BF419" s="52"/>
      <c r="BG419" s="52"/>
      <c r="BH419" s="52"/>
      <c r="BI419" s="52"/>
      <c r="BJ419" s="52"/>
      <c r="BK419" s="52"/>
      <c r="BL419" s="52"/>
      <c r="BM419" s="52"/>
    </row>
    <row r="420" spans="1:65" s="46" customFormat="1" ht="46.5" customHeight="1">
      <c r="A420" s="38">
        <v>419</v>
      </c>
      <c r="B420" s="20" t="s">
        <v>3330</v>
      </c>
      <c r="C420" s="20" t="s">
        <v>4227</v>
      </c>
      <c r="D420" s="26" t="s">
        <v>4228</v>
      </c>
      <c r="E420" s="35" t="s">
        <v>4229</v>
      </c>
      <c r="F420" s="35" t="s">
        <v>653</v>
      </c>
      <c r="G420" s="42" t="s">
        <v>648</v>
      </c>
      <c r="H420" s="35" t="s">
        <v>1576</v>
      </c>
      <c r="I420" s="20" t="s">
        <v>648</v>
      </c>
      <c r="J420" s="20" t="s">
        <v>648</v>
      </c>
      <c r="K420" s="20" t="s">
        <v>648</v>
      </c>
      <c r="L420" s="89" t="s">
        <v>4230</v>
      </c>
      <c r="M420" s="25" t="str">
        <f t="shared" si="13"/>
        <v>'등록자명','RGTR_NM','일정한 자격이나 조건을 갖추려고 문서나 서류 등을 등록한 사람의 이름','명V100','등록인명, 등록자이름, 등록인이름'</v>
      </c>
      <c r="N420" s="25" t="str">
        <f t="shared" si="12"/>
        <v>('등록자명','RGTR_NM','일정한 자격이나 조건을 갖추려고 문서나 서류 등을 등록한 사람의 이름','명V100','등록인명, 등록자이름, 등록인이름'),</v>
      </c>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c r="AM420" s="52"/>
      <c r="AN420" s="52"/>
      <c r="AO420" s="52"/>
      <c r="AP420" s="52"/>
      <c r="AQ420" s="52"/>
      <c r="AR420" s="52"/>
      <c r="AS420" s="52"/>
      <c r="AT420" s="52"/>
      <c r="AU420" s="52"/>
      <c r="AV420" s="52"/>
      <c r="AW420" s="52"/>
      <c r="AX420" s="52"/>
      <c r="AY420" s="52"/>
      <c r="AZ420" s="52"/>
      <c r="BA420" s="52"/>
      <c r="BB420" s="52"/>
      <c r="BC420" s="52"/>
      <c r="BD420" s="52"/>
      <c r="BE420" s="52"/>
      <c r="BF420" s="52"/>
      <c r="BG420" s="52"/>
      <c r="BH420" s="52"/>
      <c r="BI420" s="52"/>
      <c r="BJ420" s="52"/>
      <c r="BK420" s="52"/>
      <c r="BL420" s="52"/>
      <c r="BM420" s="52"/>
    </row>
    <row r="421" spans="1:65" s="46" customFormat="1" ht="62.1" customHeight="1">
      <c r="A421" s="109">
        <v>420</v>
      </c>
      <c r="B421" s="97" t="s">
        <v>982</v>
      </c>
      <c r="C421" s="97" t="s">
        <v>1728</v>
      </c>
      <c r="D421" s="99" t="s">
        <v>3005</v>
      </c>
      <c r="E421" s="99" t="s">
        <v>1992</v>
      </c>
      <c r="F421" s="99" t="s">
        <v>882</v>
      </c>
      <c r="G421" s="97" t="s">
        <v>1113</v>
      </c>
      <c r="H421" s="99" t="s">
        <v>1587</v>
      </c>
      <c r="I421" s="111" t="s">
        <v>1113</v>
      </c>
      <c r="J421" s="104" t="s">
        <v>1596</v>
      </c>
      <c r="K421" s="104" t="s">
        <v>1113</v>
      </c>
      <c r="L421" s="99" t="s">
        <v>1869</v>
      </c>
      <c r="M421" s="25" t="str">
        <f t="shared" si="13"/>
        <v>'등록자번호','RGTR_NO','일정한 자격 조건을 갖추려고 단체나 학교 따위에 문서를 올린 사람에게 부여하는 식별 번호','번호V10','등록인번호'</v>
      </c>
      <c r="N421" s="25" t="str">
        <f t="shared" si="12"/>
        <v>('등록자번호','RGTR_NO','일정한 자격 조건을 갖추려고 단체나 학교 따위에 문서를 올린 사람에게 부여하는 식별 번호','번호V10','등록인번호'),</v>
      </c>
    </row>
    <row r="422" spans="1:65" s="46" customFormat="1" ht="46.5" customHeight="1">
      <c r="A422" s="96">
        <v>421</v>
      </c>
      <c r="B422" s="97" t="s">
        <v>982</v>
      </c>
      <c r="C422" s="97" t="s">
        <v>1499</v>
      </c>
      <c r="D422" s="99" t="s">
        <v>3006</v>
      </c>
      <c r="E422" s="99" t="s">
        <v>2335</v>
      </c>
      <c r="F422" s="100" t="s">
        <v>1437</v>
      </c>
      <c r="G422" s="97" t="s">
        <v>1113</v>
      </c>
      <c r="H422" s="110" t="s">
        <v>1579</v>
      </c>
      <c r="I422" s="111" t="s">
        <v>1113</v>
      </c>
      <c r="J422" s="104" t="s">
        <v>1596</v>
      </c>
      <c r="K422" s="104" t="s">
        <v>1113</v>
      </c>
      <c r="L422" s="99" t="s">
        <v>1855</v>
      </c>
      <c r="M422" s="25" t="str">
        <f t="shared" si="13"/>
        <v>'등록자부서명','RGTR_DEPT_NM','일정한 자격이나 조건을 갖추려고 단체나 기관에 문서나 서류 등을 등록한 사람이 속한 사무 조직의 이름','명V200','등록인부서이름, 등록자부서이름, 등록자부서명칭, 등록인부서명칭'</v>
      </c>
      <c r="N422" s="25" t="str">
        <f t="shared" si="12"/>
        <v>('등록자부서명','RGTR_DEPT_NM','일정한 자격이나 조건을 갖추려고 단체나 기관에 문서나 서류 등을 등록한 사람이 속한 사무 조직의 이름','명V200','등록인부서이름, 등록자부서이름, 등록자부서명칭, 등록인부서명칭'),</v>
      </c>
    </row>
    <row r="423" spans="1:65" s="46" customFormat="1" ht="63.6" customHeight="1">
      <c r="A423" s="39">
        <v>422</v>
      </c>
      <c r="B423" s="20" t="s">
        <v>3338</v>
      </c>
      <c r="C423" s="20" t="s">
        <v>4231</v>
      </c>
      <c r="D423" s="26" t="s">
        <v>4232</v>
      </c>
      <c r="E423" s="35" t="s">
        <v>4233</v>
      </c>
      <c r="F423" s="35" t="s">
        <v>3771</v>
      </c>
      <c r="G423" s="42" t="s">
        <v>648</v>
      </c>
      <c r="H423" s="35" t="s">
        <v>3772</v>
      </c>
      <c r="I423" s="20" t="s">
        <v>648</v>
      </c>
      <c r="J423" s="20" t="s">
        <v>648</v>
      </c>
      <c r="K423" s="20" t="s">
        <v>648</v>
      </c>
      <c r="L423" s="89" t="s">
        <v>4234</v>
      </c>
      <c r="M423" s="25" t="str">
        <f t="shared" si="13"/>
        <v>'등록자이메일주소','RGTR_EML_ADDR','일정한 자격이나 조건을 갖추려고 문서나 서류 등을 등록한 사람의 이메일 주소','주소V320','등록인이메일주소, 등록자전자우편주소, 등록인전자우편주소'</v>
      </c>
      <c r="N423" s="25" t="str">
        <f t="shared" si="12"/>
        <v>('등록자이메일주소','RGTR_EML_ADDR','일정한 자격이나 조건을 갖추려고 문서나 서류 등을 등록한 사람의 이메일 주소','주소V320','등록인이메일주소, 등록자전자우편주소, 등록인전자우편주소'),</v>
      </c>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c r="AM423" s="52"/>
      <c r="AN423" s="52"/>
      <c r="AO423" s="52"/>
      <c r="AP423" s="52"/>
      <c r="AQ423" s="52"/>
      <c r="AR423" s="52"/>
      <c r="AS423" s="52"/>
      <c r="AT423" s="52"/>
      <c r="AU423" s="52"/>
      <c r="AV423" s="52"/>
      <c r="AW423" s="52"/>
      <c r="AX423" s="52"/>
      <c r="AY423" s="52"/>
      <c r="AZ423" s="52"/>
      <c r="BA423" s="52"/>
      <c r="BB423" s="52"/>
      <c r="BC423" s="52"/>
      <c r="BD423" s="52"/>
      <c r="BE423" s="52"/>
      <c r="BF423" s="52"/>
      <c r="BG423" s="52"/>
      <c r="BH423" s="52"/>
      <c r="BI423" s="52"/>
      <c r="BJ423" s="52"/>
      <c r="BK423" s="52"/>
      <c r="BL423" s="52"/>
      <c r="BM423" s="52"/>
    </row>
    <row r="424" spans="1:65" s="46" customFormat="1" ht="46.5" customHeight="1">
      <c r="A424" s="38">
        <v>423</v>
      </c>
      <c r="B424" s="20" t="s">
        <v>3338</v>
      </c>
      <c r="C424" s="20" t="s">
        <v>4235</v>
      </c>
      <c r="D424" s="26" t="s">
        <v>4236</v>
      </c>
      <c r="E424" s="35" t="s">
        <v>4237</v>
      </c>
      <c r="F424" s="35" t="s">
        <v>659</v>
      </c>
      <c r="G424" s="42" t="s">
        <v>648</v>
      </c>
      <c r="H424" s="35" t="s">
        <v>1592</v>
      </c>
      <c r="I424" s="35" t="s">
        <v>1594</v>
      </c>
      <c r="J424" s="20" t="s">
        <v>648</v>
      </c>
      <c r="K424" s="20" t="s">
        <v>648</v>
      </c>
      <c r="L424" s="89" t="s">
        <v>4238</v>
      </c>
      <c r="M424" s="25" t="str">
        <f t="shared" si="13"/>
        <v>'등록자전화번호','RGTR_TELNO','일정한 자격이나 조건을 갖추려고 단체나 기관에 문서나 서류 등을 등록한 사람의 전화번호','전화번호V11','등록인전화번호'</v>
      </c>
      <c r="N424" s="25" t="str">
        <f t="shared" si="12"/>
        <v>('등록자전화번호','RGTR_TELNO','일정한 자격이나 조건을 갖추려고 단체나 기관에 문서나 서류 등을 등록한 사람의 전화번호','전화번호V11','등록인전화번호'),</v>
      </c>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c r="AM424" s="52"/>
      <c r="AN424" s="52"/>
      <c r="AO424" s="52"/>
      <c r="AP424" s="52"/>
      <c r="AQ424" s="52"/>
      <c r="AR424" s="52"/>
      <c r="AS424" s="52"/>
      <c r="AT424" s="52"/>
      <c r="AU424" s="52"/>
      <c r="AV424" s="52"/>
      <c r="AW424" s="52"/>
      <c r="AX424" s="52"/>
      <c r="AY424" s="52"/>
      <c r="AZ424" s="52"/>
      <c r="BA424" s="52"/>
      <c r="BB424" s="52"/>
      <c r="BC424" s="52"/>
      <c r="BD424" s="52"/>
      <c r="BE424" s="52"/>
      <c r="BF424" s="52"/>
      <c r="BG424" s="52"/>
      <c r="BH424" s="52"/>
      <c r="BI424" s="52"/>
      <c r="BJ424" s="52"/>
      <c r="BK424" s="52"/>
      <c r="BL424" s="52"/>
      <c r="BM424" s="52"/>
    </row>
    <row r="425" spans="1:65" s="46" customFormat="1" ht="46.5" customHeight="1">
      <c r="A425" s="109">
        <v>424</v>
      </c>
      <c r="B425" s="97" t="s">
        <v>982</v>
      </c>
      <c r="C425" s="97" t="s">
        <v>63</v>
      </c>
      <c r="D425" s="99" t="s">
        <v>3244</v>
      </c>
      <c r="E425" s="99" t="s">
        <v>1994</v>
      </c>
      <c r="F425" s="106" t="s">
        <v>875</v>
      </c>
      <c r="G425" s="97" t="s">
        <v>1113</v>
      </c>
      <c r="H425" s="110" t="s">
        <v>1582</v>
      </c>
      <c r="I425" s="111" t="s">
        <v>1113</v>
      </c>
      <c r="J425" s="104" t="s">
        <v>1596</v>
      </c>
      <c r="K425" s="104" t="s">
        <v>1113</v>
      </c>
      <c r="L425" s="99" t="s">
        <v>1764</v>
      </c>
      <c r="M425" s="25" t="str">
        <f t="shared" si="13"/>
        <v>'라벨명','LBL_NM','파일의 관리나 처리의 편의를 위하여 파일에 붙이는 특별한 항목 표시 기록의 이름','명V80','라벨이름, 라벨명칭'</v>
      </c>
      <c r="N425" s="25" t="str">
        <f t="shared" si="12"/>
        <v>('라벨명','LBL_NM','파일의 관리나 처리의 편의를 위하여 파일에 붙이는 특별한 항목 표시 기록의 이름','명V80','라벨이름, 라벨명칭'),</v>
      </c>
    </row>
    <row r="426" spans="1:65" s="46" customFormat="1" ht="46.5" customHeight="1">
      <c r="A426" s="96">
        <v>425</v>
      </c>
      <c r="B426" s="97" t="s">
        <v>982</v>
      </c>
      <c r="C426" s="97" t="s">
        <v>165</v>
      </c>
      <c r="D426" s="99" t="s">
        <v>3007</v>
      </c>
      <c r="E426" s="99" t="s">
        <v>1996</v>
      </c>
      <c r="F426" s="99" t="s">
        <v>894</v>
      </c>
      <c r="G426" s="97" t="s">
        <v>1113</v>
      </c>
      <c r="H426" s="110" t="s">
        <v>1577</v>
      </c>
      <c r="I426" s="111" t="s">
        <v>1113</v>
      </c>
      <c r="J426" s="104" t="s">
        <v>1596</v>
      </c>
      <c r="K426" s="104" t="s">
        <v>1113</v>
      </c>
      <c r="L426" s="104" t="s">
        <v>1113</v>
      </c>
      <c r="M426" s="25" t="str">
        <f t="shared" si="13"/>
        <v>'로그내용','LOG_CN','시스템 사용과 관련된 전체 기록의 내용','내용V4000','-'</v>
      </c>
      <c r="N426" s="25" t="str">
        <f t="shared" si="12"/>
        <v>('로그내용','LOG_CN','시스템 사용과 관련된 전체 기록의 내용','내용V4000','-'),</v>
      </c>
    </row>
    <row r="427" spans="1:65" s="46" customFormat="1" ht="46.5" customHeight="1">
      <c r="A427" s="39">
        <v>426</v>
      </c>
      <c r="B427" s="20" t="s">
        <v>3325</v>
      </c>
      <c r="C427" s="16" t="s">
        <v>4239</v>
      </c>
      <c r="D427" s="26" t="s">
        <v>4240</v>
      </c>
      <c r="E427" s="35" t="s">
        <v>4241</v>
      </c>
      <c r="F427" s="35" t="s">
        <v>788</v>
      </c>
      <c r="G427" s="50" t="s">
        <v>3329</v>
      </c>
      <c r="H427" s="35" t="s">
        <v>1114</v>
      </c>
      <c r="I427" s="35" t="s">
        <v>1115</v>
      </c>
      <c r="J427" s="20" t="s">
        <v>648</v>
      </c>
      <c r="K427" s="20" t="s">
        <v>648</v>
      </c>
      <c r="L427" s="51" t="s">
        <v>474</v>
      </c>
      <c r="M427" s="25" t="str">
        <f t="shared" si="13"/>
        <v>'로그생성일자','LOG_CRT_YMD','시스템 사용과 관련된 입출력 내용, 프로그램 사용 내용, 자료 변경 내용 등의 기록이 만들어진 날짜','연월일C8','-'</v>
      </c>
      <c r="N427" s="25" t="str">
        <f t="shared" si="12"/>
        <v>('로그생성일자','LOG_CRT_YMD','시스템 사용과 관련된 입출력 내용, 프로그램 사용 내용, 자료 변경 내용 등의 기록이 만들어진 날짜','연월일C8','-'),</v>
      </c>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c r="AM427" s="52"/>
      <c r="AN427" s="52"/>
      <c r="AO427" s="52"/>
      <c r="AP427" s="52"/>
      <c r="AQ427" s="52"/>
      <c r="AR427" s="52"/>
      <c r="AS427" s="52"/>
      <c r="AT427" s="52"/>
      <c r="AU427" s="52"/>
      <c r="AV427" s="52"/>
      <c r="AW427" s="52"/>
      <c r="AX427" s="52"/>
      <c r="AY427" s="52"/>
      <c r="AZ427" s="52"/>
      <c r="BA427" s="52"/>
      <c r="BB427" s="52"/>
      <c r="BC427" s="52"/>
      <c r="BD427" s="52"/>
      <c r="BE427" s="52"/>
      <c r="BF427" s="52"/>
      <c r="BG427" s="52"/>
      <c r="BH427" s="52"/>
      <c r="BI427" s="52"/>
      <c r="BJ427" s="52"/>
      <c r="BK427" s="52"/>
      <c r="BL427" s="52"/>
      <c r="BM427" s="52"/>
    </row>
    <row r="428" spans="1:65" s="46" customFormat="1" ht="46.5" customHeight="1">
      <c r="A428" s="38">
        <v>427</v>
      </c>
      <c r="B428" s="20" t="s">
        <v>3325</v>
      </c>
      <c r="C428" s="20" t="s">
        <v>4242</v>
      </c>
      <c r="D428" s="26" t="s">
        <v>4243</v>
      </c>
      <c r="E428" s="35" t="s">
        <v>4244</v>
      </c>
      <c r="F428" s="35" t="s">
        <v>792</v>
      </c>
      <c r="G428" s="50" t="s">
        <v>1123</v>
      </c>
      <c r="H428" s="35" t="s">
        <v>1124</v>
      </c>
      <c r="I428" s="54" t="s">
        <v>1125</v>
      </c>
      <c r="J428" s="20" t="s">
        <v>648</v>
      </c>
      <c r="K428" s="20" t="s">
        <v>648</v>
      </c>
      <c r="L428" s="51" t="s">
        <v>474</v>
      </c>
      <c r="M428" s="25" t="str">
        <f t="shared" si="13"/>
        <v>'로그아웃시각','LGT_TM','컴퓨터로 네트워크, 프로그램 등에 접속하여 사용하다가 끝마친 어느 한 시점','시분초C6','-'</v>
      </c>
      <c r="N428" s="25" t="str">
        <f t="shared" si="12"/>
        <v>('로그아웃시각','LGT_TM','컴퓨터로 네트워크, 프로그램 등에 접속하여 사용하다가 끝마친 어느 한 시점','시분초C6','-'),</v>
      </c>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c r="AM428" s="52"/>
      <c r="AN428" s="52"/>
      <c r="AO428" s="52"/>
      <c r="AP428" s="52"/>
      <c r="AQ428" s="52"/>
      <c r="AR428" s="52"/>
      <c r="AS428" s="52"/>
      <c r="AT428" s="52"/>
      <c r="AU428" s="52"/>
      <c r="AV428" s="52"/>
      <c r="AW428" s="52"/>
      <c r="AX428" s="52"/>
      <c r="AY428" s="52"/>
      <c r="AZ428" s="52"/>
      <c r="BA428" s="52"/>
      <c r="BB428" s="52"/>
      <c r="BC428" s="52"/>
      <c r="BD428" s="52"/>
      <c r="BE428" s="52"/>
      <c r="BF428" s="52"/>
      <c r="BG428" s="52"/>
      <c r="BH428" s="52"/>
      <c r="BI428" s="52"/>
      <c r="BJ428" s="52"/>
      <c r="BK428" s="52"/>
      <c r="BL428" s="52"/>
      <c r="BM428" s="52"/>
    </row>
    <row r="429" spans="1:65" s="46" customFormat="1" ht="46.5" customHeight="1">
      <c r="A429" s="39">
        <v>428</v>
      </c>
      <c r="B429" s="20" t="s">
        <v>3338</v>
      </c>
      <c r="C429" s="20" t="s">
        <v>4245</v>
      </c>
      <c r="D429" s="26" t="s">
        <v>4246</v>
      </c>
      <c r="E429" s="35" t="s">
        <v>4247</v>
      </c>
      <c r="F429" s="35" t="s">
        <v>794</v>
      </c>
      <c r="G429" s="50" t="s">
        <v>1116</v>
      </c>
      <c r="H429" s="35" t="s">
        <v>1117</v>
      </c>
      <c r="I429" s="35" t="s">
        <v>1118</v>
      </c>
      <c r="J429" s="20" t="s">
        <v>648</v>
      </c>
      <c r="K429" s="20" t="s">
        <v>648</v>
      </c>
      <c r="L429" s="51" t="s">
        <v>474</v>
      </c>
      <c r="M429" s="25" t="str">
        <f t="shared" si="13"/>
        <v>'로그아웃일시','LGT_DT','컴퓨터로 네트워크, 프로그램 등에 접속하여 사용하다가 끝마친 날짜와 시각','연월일시분초D','-'</v>
      </c>
      <c r="N429" s="25" t="str">
        <f t="shared" si="12"/>
        <v>('로그아웃일시','LGT_DT','컴퓨터로 네트워크, 프로그램 등에 접속하여 사용하다가 끝마친 날짜와 시각','연월일시분초D','-'),</v>
      </c>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c r="AM429" s="52"/>
      <c r="AN429" s="52"/>
      <c r="AO429" s="52"/>
      <c r="AP429" s="52"/>
      <c r="AQ429" s="52"/>
      <c r="AR429" s="52"/>
      <c r="AS429" s="52"/>
      <c r="AT429" s="52"/>
      <c r="AU429" s="52"/>
      <c r="AV429" s="52"/>
      <c r="AW429" s="52"/>
      <c r="AX429" s="52"/>
      <c r="AY429" s="52"/>
      <c r="AZ429" s="52"/>
      <c r="BA429" s="52"/>
      <c r="BB429" s="52"/>
      <c r="BC429" s="52"/>
      <c r="BD429" s="52"/>
      <c r="BE429" s="52"/>
      <c r="BF429" s="52"/>
      <c r="BG429" s="52"/>
      <c r="BH429" s="52"/>
      <c r="BI429" s="52"/>
      <c r="BJ429" s="52"/>
      <c r="BK429" s="52"/>
      <c r="BL429" s="52"/>
      <c r="BM429" s="52"/>
    </row>
    <row r="430" spans="1:65" s="46" customFormat="1" ht="46.5" customHeight="1">
      <c r="A430" s="38">
        <v>429</v>
      </c>
      <c r="B430" s="20" t="s">
        <v>3338</v>
      </c>
      <c r="C430" s="16" t="s">
        <v>4248</v>
      </c>
      <c r="D430" s="26" t="s">
        <v>4249</v>
      </c>
      <c r="E430" s="35" t="s">
        <v>4250</v>
      </c>
      <c r="F430" s="35" t="s">
        <v>788</v>
      </c>
      <c r="G430" s="50" t="s">
        <v>1119</v>
      </c>
      <c r="H430" s="35" t="s">
        <v>1114</v>
      </c>
      <c r="I430" s="35" t="s">
        <v>1115</v>
      </c>
      <c r="J430" s="20" t="s">
        <v>648</v>
      </c>
      <c r="K430" s="20" t="s">
        <v>648</v>
      </c>
      <c r="L430" s="51" t="s">
        <v>474</v>
      </c>
      <c r="M430" s="25" t="str">
        <f t="shared" si="13"/>
        <v>'로그아웃일자','LGT_YMD','컴퓨터로 네트워크, 프로그램 등에 접속하여 사용하다가 끝마친 날짜','연월일C8','-'</v>
      </c>
      <c r="N430" s="25" t="str">
        <f t="shared" si="12"/>
        <v>('로그아웃일자','LGT_YMD','컴퓨터로 네트워크, 프로그램 등에 접속하여 사용하다가 끝마친 날짜','연월일C8','-'),</v>
      </c>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c r="AM430" s="52"/>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c r="BK430" s="52"/>
      <c r="BL430" s="52"/>
      <c r="BM430" s="52"/>
    </row>
    <row r="431" spans="1:65" s="46" customFormat="1" ht="46.5" customHeight="1">
      <c r="A431" s="39">
        <v>430</v>
      </c>
      <c r="B431" s="20" t="s">
        <v>3325</v>
      </c>
      <c r="C431" s="20" t="s">
        <v>4251</v>
      </c>
      <c r="D431" s="26" t="s">
        <v>4252</v>
      </c>
      <c r="E431" s="35" t="s">
        <v>4253</v>
      </c>
      <c r="F431" s="35" t="s">
        <v>3757</v>
      </c>
      <c r="G431" s="42" t="s">
        <v>648</v>
      </c>
      <c r="H431" s="35" t="s">
        <v>3758</v>
      </c>
      <c r="I431" s="35" t="s">
        <v>3759</v>
      </c>
      <c r="J431" s="20" t="s">
        <v>648</v>
      </c>
      <c r="K431" s="20" t="s">
        <v>648</v>
      </c>
      <c r="L431" s="89" t="s">
        <v>4254</v>
      </c>
      <c r="M431" s="25" t="str">
        <f t="shared" si="13"/>
        <v>'로그인IP주소','LGN_IP_ADDR','컴퓨터로 네트워크, 프로그램 등에 사용자임을 알린 IP(인터넷 프로토콜) 주소','주소V15','로그인아이피주소'</v>
      </c>
      <c r="N431" s="25" t="str">
        <f t="shared" si="12"/>
        <v>('로그인IP주소','LGN_IP_ADDR','컴퓨터로 네트워크, 프로그램 등에 사용자임을 알린 IP(인터넷 프로토콜) 주소','주소V15','로그인아이피주소'),</v>
      </c>
      <c r="O431" s="52"/>
      <c r="P431" s="52"/>
      <c r="Q431" s="52"/>
      <c r="R431" s="52"/>
      <c r="S431" s="52"/>
      <c r="T431" s="52"/>
      <c r="U431" s="52"/>
      <c r="V431" s="52"/>
      <c r="W431" s="52"/>
      <c r="X431" s="52"/>
      <c r="Y431" s="52"/>
      <c r="Z431" s="52"/>
      <c r="AA431" s="52"/>
      <c r="AB431" s="52"/>
      <c r="AC431" s="52"/>
      <c r="AD431" s="52"/>
      <c r="AE431" s="52"/>
      <c r="AF431" s="52"/>
      <c r="AG431" s="52"/>
      <c r="AH431" s="52"/>
      <c r="AI431" s="52"/>
      <c r="AJ431" s="52"/>
      <c r="AK431" s="52"/>
      <c r="AL431" s="52"/>
      <c r="AM431" s="52"/>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c r="BK431" s="52"/>
      <c r="BL431" s="52"/>
      <c r="BM431" s="52"/>
    </row>
    <row r="432" spans="1:65" s="46" customFormat="1" ht="46.5" customHeight="1">
      <c r="A432" s="38">
        <v>431</v>
      </c>
      <c r="B432" s="20" t="s">
        <v>3325</v>
      </c>
      <c r="C432" s="20" t="s">
        <v>4255</v>
      </c>
      <c r="D432" s="26" t="s">
        <v>4256</v>
      </c>
      <c r="E432" s="35" t="s">
        <v>4257</v>
      </c>
      <c r="F432" s="35" t="s">
        <v>792</v>
      </c>
      <c r="G432" s="50" t="s">
        <v>1123</v>
      </c>
      <c r="H432" s="35" t="s">
        <v>1124</v>
      </c>
      <c r="I432" s="35" t="s">
        <v>1125</v>
      </c>
      <c r="J432" s="20" t="s">
        <v>648</v>
      </c>
      <c r="K432" s="20" t="s">
        <v>648</v>
      </c>
      <c r="L432" s="51" t="s">
        <v>474</v>
      </c>
      <c r="M432" s="25" t="str">
        <f t="shared" si="13"/>
        <v>'로그인시각','LGN_TM','컴퓨터에 사용자임을 알리는 일을 한 어느 한 시점','시분초C6','-'</v>
      </c>
      <c r="N432" s="25" t="str">
        <f t="shared" si="12"/>
        <v>('로그인시각','LGN_TM','컴퓨터에 사용자임을 알리는 일을 한 어느 한 시점','시분초C6','-'),</v>
      </c>
      <c r="O432" s="52"/>
      <c r="P432" s="52"/>
      <c r="Q432" s="52"/>
      <c r="R432" s="52"/>
      <c r="S432" s="52"/>
      <c r="T432" s="52"/>
      <c r="U432" s="52"/>
      <c r="V432" s="52"/>
      <c r="W432" s="52"/>
      <c r="X432" s="52"/>
      <c r="Y432" s="52"/>
      <c r="Z432" s="52"/>
      <c r="AA432" s="52"/>
      <c r="AB432" s="52"/>
      <c r="AC432" s="52"/>
      <c r="AD432" s="52"/>
      <c r="AE432" s="52"/>
      <c r="AF432" s="52"/>
      <c r="AG432" s="52"/>
      <c r="AH432" s="52"/>
      <c r="AI432" s="52"/>
      <c r="AJ432" s="52"/>
      <c r="AK432" s="52"/>
      <c r="AL432" s="52"/>
      <c r="AM432" s="52"/>
      <c r="AN432" s="52"/>
      <c r="AO432" s="52"/>
      <c r="AP432" s="52"/>
      <c r="AQ432" s="52"/>
      <c r="AR432" s="52"/>
      <c r="AS432" s="52"/>
      <c r="AT432" s="52"/>
      <c r="AU432" s="52"/>
      <c r="AV432" s="52"/>
      <c r="AW432" s="52"/>
      <c r="AX432" s="52"/>
      <c r="AY432" s="52"/>
      <c r="AZ432" s="52"/>
      <c r="BA432" s="52"/>
      <c r="BB432" s="52"/>
      <c r="BC432" s="52"/>
      <c r="BD432" s="52"/>
      <c r="BE432" s="52"/>
      <c r="BF432" s="52"/>
      <c r="BG432" s="52"/>
      <c r="BH432" s="52"/>
      <c r="BI432" s="52"/>
      <c r="BJ432" s="52"/>
      <c r="BK432" s="52"/>
      <c r="BL432" s="52"/>
      <c r="BM432" s="52"/>
    </row>
    <row r="433" spans="1:65" s="46" customFormat="1" ht="46.5" customHeight="1">
      <c r="A433" s="109">
        <v>432</v>
      </c>
      <c r="B433" s="97" t="s">
        <v>982</v>
      </c>
      <c r="C433" s="97" t="s">
        <v>21</v>
      </c>
      <c r="D433" s="99" t="s">
        <v>1203</v>
      </c>
      <c r="E433" s="99" t="s">
        <v>1997</v>
      </c>
      <c r="F433" s="99" t="s">
        <v>901</v>
      </c>
      <c r="G433" s="97" t="s">
        <v>1113</v>
      </c>
      <c r="H433" s="99">
        <v>999999999</v>
      </c>
      <c r="I433" s="118">
        <v>999999999</v>
      </c>
      <c r="J433" s="104" t="s">
        <v>1596</v>
      </c>
      <c r="K433" s="104" t="s">
        <v>1113</v>
      </c>
      <c r="L433" s="104" t="s">
        <v>1113</v>
      </c>
      <c r="M433" s="25" t="str">
        <f t="shared" si="13"/>
        <v>'로그인실패횟수','LGN_FAIL_NMTM','다중 사용자 시스템을 사용하기 위하여 컴퓨터에 사용자임을 알려 접속에 실패한 횟수','수N10','-'</v>
      </c>
      <c r="N433" s="25" t="str">
        <f t="shared" si="12"/>
        <v>('로그인실패횟수','LGN_FAIL_NMTM','다중 사용자 시스템을 사용하기 위하여 컴퓨터에 사용자임을 알려 접속에 실패한 횟수','수N10','-'),</v>
      </c>
    </row>
    <row r="434" spans="1:65" s="46" customFormat="1" ht="46.5" customHeight="1">
      <c r="A434" s="38">
        <v>433</v>
      </c>
      <c r="B434" s="20" t="s">
        <v>3342</v>
      </c>
      <c r="C434" s="20" t="s">
        <v>4258</v>
      </c>
      <c r="D434" s="26" t="s">
        <v>4259</v>
      </c>
      <c r="E434" s="35" t="s">
        <v>4260</v>
      </c>
      <c r="F434" s="35" t="s">
        <v>658</v>
      </c>
      <c r="G434" s="50" t="s">
        <v>3356</v>
      </c>
      <c r="H434" s="35" t="s">
        <v>1121</v>
      </c>
      <c r="I434" s="35" t="s">
        <v>1122</v>
      </c>
      <c r="J434" s="20" t="s">
        <v>648</v>
      </c>
      <c r="K434" s="20" t="s">
        <v>648</v>
      </c>
      <c r="L434" s="51" t="s">
        <v>474</v>
      </c>
      <c r="M434" s="25" t="str">
        <f t="shared" si="13"/>
        <v>'로그인여부','LGN_YN','컴퓨터에 사용자임을 알리는 일이 이루어졌는지 여부','여부C1','-'</v>
      </c>
      <c r="N434" s="25" t="str">
        <f t="shared" si="12"/>
        <v>('로그인여부','LGN_YN','컴퓨터에 사용자임을 알리는 일이 이루어졌는지 여부','여부C1','-'),</v>
      </c>
      <c r="O434" s="52"/>
      <c r="P434" s="52"/>
      <c r="Q434" s="52"/>
      <c r="R434" s="52"/>
      <c r="S434" s="52"/>
      <c r="T434" s="52"/>
      <c r="U434" s="52"/>
      <c r="V434" s="52"/>
      <c r="W434" s="52"/>
      <c r="X434" s="52"/>
      <c r="Y434" s="52"/>
      <c r="Z434" s="52"/>
      <c r="AA434" s="52"/>
      <c r="AB434" s="52"/>
      <c r="AC434" s="52"/>
      <c r="AD434" s="52"/>
      <c r="AE434" s="52"/>
      <c r="AF434" s="52"/>
      <c r="AG434" s="52"/>
      <c r="AH434" s="52"/>
      <c r="AI434" s="52"/>
      <c r="AJ434" s="52"/>
      <c r="AK434" s="52"/>
      <c r="AL434" s="52"/>
      <c r="AM434" s="52"/>
      <c r="AN434" s="52"/>
      <c r="AO434" s="52"/>
      <c r="AP434" s="52"/>
      <c r="AQ434" s="52"/>
      <c r="AR434" s="52"/>
      <c r="AS434" s="52"/>
      <c r="AT434" s="52"/>
      <c r="AU434" s="52"/>
      <c r="AV434" s="52"/>
      <c r="AW434" s="52"/>
      <c r="AX434" s="52"/>
      <c r="AY434" s="52"/>
      <c r="AZ434" s="52"/>
      <c r="BA434" s="52"/>
      <c r="BB434" s="52"/>
      <c r="BC434" s="52"/>
      <c r="BD434" s="52"/>
      <c r="BE434" s="52"/>
      <c r="BF434" s="52"/>
      <c r="BG434" s="52"/>
      <c r="BH434" s="52"/>
      <c r="BI434" s="52"/>
      <c r="BJ434" s="52"/>
      <c r="BK434" s="52"/>
      <c r="BL434" s="52"/>
      <c r="BM434" s="52"/>
    </row>
    <row r="435" spans="1:65" s="46" customFormat="1" ht="46.5" customHeight="1">
      <c r="A435" s="39">
        <v>434</v>
      </c>
      <c r="B435" s="20" t="s">
        <v>3342</v>
      </c>
      <c r="C435" s="20" t="s">
        <v>4261</v>
      </c>
      <c r="D435" s="26" t="s">
        <v>4262</v>
      </c>
      <c r="E435" s="35" t="s">
        <v>4263</v>
      </c>
      <c r="F435" s="35" t="s">
        <v>794</v>
      </c>
      <c r="G435" s="50" t="s">
        <v>1116</v>
      </c>
      <c r="H435" s="35" t="s">
        <v>1117</v>
      </c>
      <c r="I435" s="35" t="s">
        <v>1118</v>
      </c>
      <c r="J435" s="20" t="s">
        <v>648</v>
      </c>
      <c r="K435" s="20" t="s">
        <v>648</v>
      </c>
      <c r="L435" s="51" t="s">
        <v>474</v>
      </c>
      <c r="M435" s="25" t="str">
        <f t="shared" si="13"/>
        <v>'로그인일시','LGN_DT','컴퓨터에 사용자임을 알리는 일을 한 날짜와 시각','연월일시분초D','-'</v>
      </c>
      <c r="N435" s="25" t="str">
        <f t="shared" si="12"/>
        <v>('로그인일시','LGN_DT','컴퓨터에 사용자임을 알리는 일을 한 날짜와 시각','연월일시분초D','-'),</v>
      </c>
      <c r="O435" s="52"/>
      <c r="P435" s="52"/>
      <c r="Q435" s="52"/>
      <c r="R435" s="52"/>
      <c r="S435" s="52"/>
      <c r="T435" s="52"/>
      <c r="U435" s="52"/>
      <c r="V435" s="52"/>
      <c r="W435" s="52"/>
      <c r="X435" s="52"/>
      <c r="Y435" s="52"/>
      <c r="Z435" s="52"/>
      <c r="AA435" s="52"/>
      <c r="AB435" s="52"/>
      <c r="AC435" s="52"/>
      <c r="AD435" s="52"/>
      <c r="AE435" s="52"/>
      <c r="AF435" s="52"/>
      <c r="AG435" s="52"/>
      <c r="AH435" s="52"/>
      <c r="AI435" s="52"/>
      <c r="AJ435" s="52"/>
      <c r="AK435" s="52"/>
      <c r="AL435" s="52"/>
      <c r="AM435" s="52"/>
      <c r="AN435" s="52"/>
      <c r="AO435" s="52"/>
      <c r="AP435" s="52"/>
      <c r="AQ435" s="52"/>
      <c r="AR435" s="52"/>
      <c r="AS435" s="52"/>
      <c r="AT435" s="52"/>
      <c r="AU435" s="52"/>
      <c r="AV435" s="52"/>
      <c r="AW435" s="52"/>
      <c r="AX435" s="52"/>
      <c r="AY435" s="52"/>
      <c r="AZ435" s="52"/>
      <c r="BA435" s="52"/>
      <c r="BB435" s="52"/>
      <c r="BC435" s="52"/>
      <c r="BD435" s="52"/>
      <c r="BE435" s="52"/>
      <c r="BF435" s="52"/>
      <c r="BG435" s="52"/>
      <c r="BH435" s="52"/>
      <c r="BI435" s="52"/>
      <c r="BJ435" s="52"/>
      <c r="BK435" s="52"/>
      <c r="BL435" s="52"/>
      <c r="BM435" s="52"/>
    </row>
    <row r="436" spans="1:65" s="46" customFormat="1" ht="46.5" customHeight="1">
      <c r="A436" s="38">
        <v>435</v>
      </c>
      <c r="B436" s="20" t="s">
        <v>3338</v>
      </c>
      <c r="C436" s="20" t="s">
        <v>4264</v>
      </c>
      <c r="D436" s="26" t="s">
        <v>4265</v>
      </c>
      <c r="E436" s="35" t="s">
        <v>4266</v>
      </c>
      <c r="F436" s="35" t="s">
        <v>788</v>
      </c>
      <c r="G436" s="50" t="s">
        <v>1119</v>
      </c>
      <c r="H436" s="35" t="s">
        <v>1114</v>
      </c>
      <c r="I436" s="35" t="s">
        <v>1115</v>
      </c>
      <c r="J436" s="20" t="s">
        <v>648</v>
      </c>
      <c r="K436" s="20" t="s">
        <v>648</v>
      </c>
      <c r="L436" s="51" t="s">
        <v>474</v>
      </c>
      <c r="M436" s="25" t="str">
        <f t="shared" si="13"/>
        <v>'로그인일자','LGN_YMD','컴퓨터로 네트워크, 프로그램 등에 접속한 날짜','연월일C8','-'</v>
      </c>
      <c r="N436" s="25" t="str">
        <f t="shared" si="12"/>
        <v>('로그인일자','LGN_YMD','컴퓨터로 네트워크, 프로그램 등에 접속한 날짜','연월일C8','-'),</v>
      </c>
      <c r="O436" s="52"/>
      <c r="P436" s="52"/>
      <c r="Q436" s="52"/>
      <c r="R436" s="52"/>
      <c r="S436" s="52"/>
      <c r="T436" s="52"/>
      <c r="U436" s="52"/>
      <c r="V436" s="52"/>
      <c r="W436" s="52"/>
      <c r="X436" s="52"/>
      <c r="Y436" s="52"/>
      <c r="Z436" s="52"/>
      <c r="AA436" s="52"/>
      <c r="AB436" s="52"/>
      <c r="AC436" s="52"/>
      <c r="AD436" s="52"/>
      <c r="AE436" s="52"/>
      <c r="AF436" s="52"/>
      <c r="AG436" s="52"/>
      <c r="AH436" s="52"/>
      <c r="AI436" s="52"/>
      <c r="AJ436" s="52"/>
      <c r="AK436" s="52"/>
      <c r="AL436" s="52"/>
      <c r="AM436" s="52"/>
      <c r="AN436" s="52"/>
      <c r="AO436" s="52"/>
      <c r="AP436" s="52"/>
      <c r="AQ436" s="52"/>
      <c r="AR436" s="52"/>
      <c r="AS436" s="52"/>
      <c r="AT436" s="52"/>
      <c r="AU436" s="52"/>
      <c r="AV436" s="52"/>
      <c r="AW436" s="52"/>
      <c r="AX436" s="52"/>
      <c r="AY436" s="52"/>
      <c r="AZ436" s="52"/>
      <c r="BA436" s="52"/>
      <c r="BB436" s="52"/>
      <c r="BC436" s="52"/>
      <c r="BD436" s="52"/>
      <c r="BE436" s="52"/>
      <c r="BF436" s="52"/>
      <c r="BG436" s="52"/>
      <c r="BH436" s="52"/>
      <c r="BI436" s="52"/>
      <c r="BJ436" s="52"/>
      <c r="BK436" s="52"/>
      <c r="BL436" s="52"/>
      <c r="BM436" s="52"/>
    </row>
    <row r="437" spans="1:65" s="46" customFormat="1" ht="46.5" customHeight="1">
      <c r="A437" s="109">
        <v>436</v>
      </c>
      <c r="B437" s="97" t="s">
        <v>982</v>
      </c>
      <c r="C437" s="97" t="s">
        <v>192</v>
      </c>
      <c r="D437" s="99" t="s">
        <v>3008</v>
      </c>
      <c r="E437" s="99" t="s">
        <v>1998</v>
      </c>
      <c r="F437" s="99" t="s">
        <v>901</v>
      </c>
      <c r="G437" s="97" t="s">
        <v>1113</v>
      </c>
      <c r="H437" s="99">
        <v>999999999</v>
      </c>
      <c r="I437" s="118">
        <v>999999999</v>
      </c>
      <c r="J437" s="104" t="s">
        <v>1596</v>
      </c>
      <c r="K437" s="104" t="s">
        <v>1113</v>
      </c>
      <c r="L437" s="104" t="s">
        <v>1113</v>
      </c>
      <c r="M437" s="25" t="str">
        <f t="shared" si="13"/>
        <v>'로그인횟수','LGN_NMTM','다중 사용자 시스템을 사용하려고 컴퓨터에 사용자임을 알려 접속에 성공한 횟수','수N10','-'</v>
      </c>
      <c r="N437" s="25" t="str">
        <f t="shared" si="12"/>
        <v>('로그인횟수','LGN_NMTM','다중 사용자 시스템을 사용하려고 컴퓨터에 사용자임을 알려 접속에 성공한 횟수','수N10','-'),</v>
      </c>
    </row>
    <row r="438" spans="1:65" s="46" customFormat="1" ht="46.5" customHeight="1">
      <c r="A438" s="96">
        <v>437</v>
      </c>
      <c r="B438" s="97" t="s">
        <v>982</v>
      </c>
      <c r="C438" s="97" t="s">
        <v>171</v>
      </c>
      <c r="D438" s="99" t="s">
        <v>3009</v>
      </c>
      <c r="E438" s="99" t="s">
        <v>1999</v>
      </c>
      <c r="F438" s="99" t="s">
        <v>883</v>
      </c>
      <c r="G438" s="97" t="s">
        <v>1113</v>
      </c>
      <c r="H438" s="114" t="s">
        <v>1472</v>
      </c>
      <c r="I438" s="115" t="s">
        <v>1472</v>
      </c>
      <c r="J438" s="104" t="s">
        <v>1596</v>
      </c>
      <c r="K438" s="104" t="s">
        <v>1113</v>
      </c>
      <c r="L438" s="99" t="s">
        <v>1061</v>
      </c>
      <c r="M438" s="25" t="str">
        <f t="shared" si="13"/>
        <v>'로그일련번호','LOG_SN','시스템 사용과 관련된 전체의 기록에 일률적으로 연속되어 있는 번호','일련번호N22','로그번호'</v>
      </c>
      <c r="N438" s="25" t="str">
        <f t="shared" si="12"/>
        <v>('로그일련번호','LOG_SN','시스템 사용과 관련된 전체의 기록에 일률적으로 연속되어 있는 번호','일련번호N22','로그번호'),</v>
      </c>
    </row>
    <row r="439" spans="1:65" s="46" customFormat="1" ht="46.5" customHeight="1">
      <c r="A439" s="109">
        <v>438</v>
      </c>
      <c r="B439" s="97" t="s">
        <v>982</v>
      </c>
      <c r="C439" s="97" t="s">
        <v>201</v>
      </c>
      <c r="D439" s="99" t="s">
        <v>3010</v>
      </c>
      <c r="E439" s="99" t="s">
        <v>2000</v>
      </c>
      <c r="F439" s="112" t="s">
        <v>794</v>
      </c>
      <c r="G439" s="102" t="s">
        <v>1116</v>
      </c>
      <c r="H439" s="100" t="s">
        <v>1117</v>
      </c>
      <c r="I439" s="107" t="s">
        <v>1118</v>
      </c>
      <c r="J439" s="104" t="s">
        <v>1596</v>
      </c>
      <c r="K439" s="104" t="s">
        <v>1113</v>
      </c>
      <c r="L439" s="104" t="s">
        <v>1113</v>
      </c>
      <c r="M439" s="25" t="str">
        <f t="shared" si="13"/>
        <v>'로그일시','LOG_DT','시스템 사용과 관련된 전체의 기록에 작성된 날짜와 시각','연월일시분초D','-'</v>
      </c>
      <c r="N439" s="25" t="str">
        <f t="shared" si="12"/>
        <v>('로그일시','LOG_DT','시스템 사용과 관련된 전체의 기록에 작성된 날짜와 시각','연월일시분초D','-'),</v>
      </c>
    </row>
    <row r="440" spans="1:65" s="46" customFormat="1" ht="46.5" customHeight="1">
      <c r="A440" s="96">
        <v>439</v>
      </c>
      <c r="B440" s="97" t="s">
        <v>982</v>
      </c>
      <c r="C440" s="98" t="s">
        <v>1358</v>
      </c>
      <c r="D440" s="99" t="s">
        <v>3011</v>
      </c>
      <c r="E440" s="99" t="s">
        <v>2353</v>
      </c>
      <c r="F440" s="112" t="s">
        <v>788</v>
      </c>
      <c r="G440" s="102" t="s">
        <v>1119</v>
      </c>
      <c r="H440" s="100" t="s">
        <v>1114</v>
      </c>
      <c r="I440" s="107" t="s">
        <v>1115</v>
      </c>
      <c r="J440" s="104" t="s">
        <v>1596</v>
      </c>
      <c r="K440" s="104" t="s">
        <v>1113</v>
      </c>
      <c r="L440" s="104" t="s">
        <v>1113</v>
      </c>
      <c r="M440" s="25" t="str">
        <f t="shared" si="13"/>
        <v>'로그일자','LOG_YMD','시스템 사용과 관련된 입출력 내용, 프로그램 사용 내용, 자료 변경 내용 등의 기록을 한 날짜','연월일C8','-'</v>
      </c>
      <c r="N440" s="25" t="str">
        <f t="shared" si="12"/>
        <v>('로그일자','LOG_YMD','시스템 사용과 관련된 입출력 내용, 프로그램 사용 내용, 자료 변경 내용 등의 기록을 한 날짜','연월일C8','-'),</v>
      </c>
    </row>
    <row r="441" spans="1:65" s="46" customFormat="1" ht="46.5" customHeight="1">
      <c r="A441" s="109">
        <v>440</v>
      </c>
      <c r="B441" s="97" t="s">
        <v>982</v>
      </c>
      <c r="C441" s="98" t="s">
        <v>2429</v>
      </c>
      <c r="D441" s="99" t="s">
        <v>3263</v>
      </c>
      <c r="E441" s="99" t="s">
        <v>2844</v>
      </c>
      <c r="F441" s="100" t="s">
        <v>792</v>
      </c>
      <c r="G441" s="112" t="s">
        <v>1123</v>
      </c>
      <c r="H441" s="102" t="s">
        <v>1124</v>
      </c>
      <c r="I441" s="100" t="s">
        <v>1125</v>
      </c>
      <c r="J441" s="103" t="s">
        <v>648</v>
      </c>
      <c r="K441" s="104" t="s">
        <v>648</v>
      </c>
      <c r="L441" s="104" t="s">
        <v>648</v>
      </c>
      <c r="M441" s="25" t="str">
        <f t="shared" si="13"/>
        <v>'마감시각','DDLN_TM','하던 일을 마물러서 끝낸 어느 한 시점','시분초C6','-'</v>
      </c>
      <c r="N441" s="25" t="str">
        <f t="shared" si="12"/>
        <v>('마감시각','DDLN_TM','하던 일을 마물러서 끝낸 어느 한 시점','시분초C6','-'),</v>
      </c>
    </row>
    <row r="442" spans="1:65" s="46" customFormat="1" ht="46.5" customHeight="1">
      <c r="A442" s="38">
        <v>441</v>
      </c>
      <c r="B442" s="20" t="s">
        <v>3342</v>
      </c>
      <c r="C442" s="16" t="s">
        <v>4267</v>
      </c>
      <c r="D442" s="26" t="s">
        <v>4268</v>
      </c>
      <c r="E442" s="35" t="s">
        <v>4269</v>
      </c>
      <c r="F442" s="35" t="s">
        <v>658</v>
      </c>
      <c r="G442" s="50" t="s">
        <v>3356</v>
      </c>
      <c r="H442" s="35" t="s">
        <v>1121</v>
      </c>
      <c r="I442" s="35" t="s">
        <v>1122</v>
      </c>
      <c r="J442" s="20" t="s">
        <v>648</v>
      </c>
      <c r="K442" s="20" t="s">
        <v>648</v>
      </c>
      <c r="L442" s="51" t="s">
        <v>474</v>
      </c>
      <c r="M442" s="25" t="str">
        <f t="shared" si="13"/>
        <v>'마감여부','DDLN_YN','하던 일을 마물러서 끝마쳤는지 여부','여부C1','-'</v>
      </c>
      <c r="N442" s="25" t="str">
        <f t="shared" si="12"/>
        <v>('마감여부','DDLN_YN','하던 일을 마물러서 끝마쳤는지 여부','여부C1','-'),</v>
      </c>
      <c r="O442" s="52"/>
      <c r="P442" s="52"/>
      <c r="Q442" s="52"/>
      <c r="R442" s="52"/>
      <c r="S442" s="52"/>
      <c r="T442" s="52"/>
      <c r="U442" s="52"/>
      <c r="V442" s="52"/>
      <c r="W442" s="52"/>
      <c r="X442" s="52"/>
      <c r="Y442" s="52"/>
      <c r="Z442" s="52"/>
      <c r="AA442" s="52"/>
      <c r="AB442" s="52"/>
      <c r="AC442" s="52"/>
      <c r="AD442" s="52"/>
      <c r="AE442" s="52"/>
      <c r="AF442" s="52"/>
      <c r="AG442" s="52"/>
      <c r="AH442" s="52"/>
      <c r="AI442" s="52"/>
      <c r="AJ442" s="52"/>
      <c r="AK442" s="52"/>
      <c r="AL442" s="52"/>
      <c r="AM442" s="52"/>
      <c r="AN442" s="52"/>
      <c r="AO442" s="52"/>
      <c r="AP442" s="52"/>
      <c r="AQ442" s="52"/>
      <c r="AR442" s="52"/>
      <c r="AS442" s="52"/>
      <c r="AT442" s="52"/>
      <c r="AU442" s="52"/>
      <c r="AV442" s="52"/>
      <c r="AW442" s="52"/>
      <c r="AX442" s="52"/>
      <c r="AY442" s="52"/>
      <c r="AZ442" s="52"/>
      <c r="BA442" s="52"/>
      <c r="BB442" s="52"/>
      <c r="BC442" s="52"/>
      <c r="BD442" s="52"/>
      <c r="BE442" s="52"/>
      <c r="BF442" s="52"/>
      <c r="BG442" s="52"/>
      <c r="BH442" s="52"/>
      <c r="BI442" s="52"/>
      <c r="BJ442" s="52"/>
      <c r="BK442" s="52"/>
      <c r="BL442" s="52"/>
      <c r="BM442" s="52"/>
    </row>
    <row r="443" spans="1:65" s="46" customFormat="1" ht="46.5" customHeight="1">
      <c r="A443" s="39">
        <v>442</v>
      </c>
      <c r="B443" s="20" t="s">
        <v>3338</v>
      </c>
      <c r="C443" s="16" t="s">
        <v>4270</v>
      </c>
      <c r="D443" s="26" t="s">
        <v>4271</v>
      </c>
      <c r="E443" s="35" t="s">
        <v>4272</v>
      </c>
      <c r="F443" s="35" t="s">
        <v>1126</v>
      </c>
      <c r="G443" s="50" t="s">
        <v>1127</v>
      </c>
      <c r="H443" s="35" t="s">
        <v>1128</v>
      </c>
      <c r="I443" s="35" t="s">
        <v>1128</v>
      </c>
      <c r="J443" s="20" t="s">
        <v>648</v>
      </c>
      <c r="K443" s="20" t="s">
        <v>648</v>
      </c>
      <c r="L443" s="51" t="s">
        <v>474</v>
      </c>
      <c r="M443" s="25" t="str">
        <f t="shared" si="13"/>
        <v>'마감연도','DDLN_YR','하던 일을 마물러서 끝낸 연도','연도C4','-'</v>
      </c>
      <c r="N443" s="25" t="str">
        <f t="shared" si="12"/>
        <v>('마감연도','DDLN_YR','하던 일을 마물러서 끝낸 연도','연도C4','-'),</v>
      </c>
      <c r="O443" s="52"/>
      <c r="P443" s="52"/>
      <c r="Q443" s="52"/>
      <c r="R443" s="52"/>
      <c r="S443" s="52"/>
      <c r="T443" s="52"/>
      <c r="U443" s="52"/>
      <c r="V443" s="52"/>
      <c r="W443" s="52"/>
      <c r="X443" s="52"/>
      <c r="Y443" s="52"/>
      <c r="Z443" s="52"/>
      <c r="AA443" s="52"/>
      <c r="AB443" s="52"/>
      <c r="AC443" s="52"/>
      <c r="AD443" s="52"/>
      <c r="AE443" s="52"/>
      <c r="AF443" s="52"/>
      <c r="AG443" s="52"/>
      <c r="AH443" s="52"/>
      <c r="AI443" s="52"/>
      <c r="AJ443" s="52"/>
      <c r="AK443" s="52"/>
      <c r="AL443" s="52"/>
      <c r="AM443" s="52"/>
      <c r="AN443" s="52"/>
      <c r="AO443" s="52"/>
      <c r="AP443" s="52"/>
      <c r="AQ443" s="52"/>
      <c r="AR443" s="52"/>
      <c r="AS443" s="52"/>
      <c r="AT443" s="52"/>
      <c r="AU443" s="52"/>
      <c r="AV443" s="52"/>
      <c r="AW443" s="52"/>
      <c r="AX443" s="52"/>
      <c r="AY443" s="52"/>
      <c r="AZ443" s="52"/>
      <c r="BA443" s="52"/>
      <c r="BB443" s="52"/>
      <c r="BC443" s="52"/>
      <c r="BD443" s="52"/>
      <c r="BE443" s="52"/>
      <c r="BF443" s="52"/>
      <c r="BG443" s="52"/>
      <c r="BH443" s="52"/>
      <c r="BI443" s="52"/>
      <c r="BJ443" s="52"/>
      <c r="BK443" s="52"/>
      <c r="BL443" s="52"/>
      <c r="BM443" s="52"/>
    </row>
    <row r="444" spans="1:65" s="46" customFormat="1" ht="46.5" customHeight="1">
      <c r="A444" s="38">
        <v>443</v>
      </c>
      <c r="B444" s="20" t="s">
        <v>3342</v>
      </c>
      <c r="C444" s="20" t="s">
        <v>4273</v>
      </c>
      <c r="D444" s="26" t="s">
        <v>4274</v>
      </c>
      <c r="E444" s="35" t="s">
        <v>4275</v>
      </c>
      <c r="F444" s="35" t="s">
        <v>789</v>
      </c>
      <c r="G444" s="50" t="s">
        <v>1129</v>
      </c>
      <c r="H444" s="35" t="s">
        <v>1130</v>
      </c>
      <c r="I444" s="35" t="s">
        <v>1131</v>
      </c>
      <c r="J444" s="20" t="s">
        <v>648</v>
      </c>
      <c r="K444" s="20" t="s">
        <v>648</v>
      </c>
      <c r="L444" s="51" t="s">
        <v>474</v>
      </c>
      <c r="M444" s="25" t="str">
        <f t="shared" si="13"/>
        <v>'마감연월','DDLN_YM','하던 일을 마물러서 끝낸 연도와 월','연월C6','-'</v>
      </c>
      <c r="N444" s="25" t="str">
        <f t="shared" si="12"/>
        <v>('마감연월','DDLN_YM','하던 일을 마물러서 끝낸 연도와 월','연월C6','-'),</v>
      </c>
      <c r="O444" s="52"/>
      <c r="P444" s="52"/>
      <c r="Q444" s="52"/>
      <c r="R444" s="52"/>
      <c r="S444" s="52"/>
      <c r="T444" s="52"/>
      <c r="U444" s="52"/>
      <c r="V444" s="52"/>
      <c r="W444" s="52"/>
      <c r="X444" s="52"/>
      <c r="Y444" s="52"/>
      <c r="Z444" s="52"/>
      <c r="AA444" s="52"/>
      <c r="AB444" s="52"/>
      <c r="AC444" s="52"/>
      <c r="AD444" s="52"/>
      <c r="AE444" s="52"/>
      <c r="AF444" s="52"/>
      <c r="AG444" s="52"/>
      <c r="AH444" s="52"/>
      <c r="AI444" s="52"/>
      <c r="AJ444" s="52"/>
      <c r="AK444" s="52"/>
      <c r="AL444" s="52"/>
      <c r="AM444" s="52"/>
      <c r="AN444" s="52"/>
      <c r="AO444" s="52"/>
      <c r="AP444" s="52"/>
      <c r="AQ444" s="52"/>
      <c r="AR444" s="52"/>
      <c r="AS444" s="52"/>
      <c r="AT444" s="52"/>
      <c r="AU444" s="52"/>
      <c r="AV444" s="52"/>
      <c r="AW444" s="52"/>
      <c r="AX444" s="52"/>
      <c r="AY444" s="52"/>
      <c r="AZ444" s="52"/>
      <c r="BA444" s="52"/>
      <c r="BB444" s="52"/>
      <c r="BC444" s="52"/>
      <c r="BD444" s="52"/>
      <c r="BE444" s="52"/>
      <c r="BF444" s="52"/>
      <c r="BG444" s="52"/>
      <c r="BH444" s="52"/>
      <c r="BI444" s="52"/>
      <c r="BJ444" s="52"/>
      <c r="BK444" s="52"/>
      <c r="BL444" s="52"/>
      <c r="BM444" s="52"/>
    </row>
    <row r="445" spans="1:65" s="46" customFormat="1" ht="46.5" customHeight="1">
      <c r="A445" s="39">
        <v>444</v>
      </c>
      <c r="B445" s="20" t="s">
        <v>3325</v>
      </c>
      <c r="C445" s="20" t="s">
        <v>4276</v>
      </c>
      <c r="D445" s="26" t="s">
        <v>4277</v>
      </c>
      <c r="E445" s="35" t="s">
        <v>4278</v>
      </c>
      <c r="F445" s="35" t="s">
        <v>3974</v>
      </c>
      <c r="G445" s="50" t="s">
        <v>3975</v>
      </c>
      <c r="H445" s="35" t="s">
        <v>3976</v>
      </c>
      <c r="I445" s="35" t="s">
        <v>3976</v>
      </c>
      <c r="J445" s="20" t="s">
        <v>648</v>
      </c>
      <c r="K445" s="20" t="s">
        <v>648</v>
      </c>
      <c r="L445" s="51" t="s">
        <v>474</v>
      </c>
      <c r="M445" s="25" t="str">
        <f t="shared" si="13"/>
        <v>'마감월','DDLN_MM','하던 일을 마물러서 끝낸 월','월C2','-'</v>
      </c>
      <c r="N445" s="25" t="str">
        <f t="shared" si="12"/>
        <v>('마감월','DDLN_MM','하던 일을 마물러서 끝낸 월','월C2','-'),</v>
      </c>
      <c r="O445" s="52"/>
      <c r="P445" s="52"/>
      <c r="Q445" s="52"/>
      <c r="R445" s="52"/>
      <c r="S445" s="52"/>
      <c r="T445" s="52"/>
      <c r="U445" s="52"/>
      <c r="V445" s="52"/>
      <c r="W445" s="52"/>
      <c r="X445" s="52"/>
      <c r="Y445" s="52"/>
      <c r="Z445" s="52"/>
      <c r="AA445" s="52"/>
      <c r="AB445" s="52"/>
      <c r="AC445" s="52"/>
      <c r="AD445" s="52"/>
      <c r="AE445" s="52"/>
      <c r="AF445" s="52"/>
      <c r="AG445" s="52"/>
      <c r="AH445" s="52"/>
      <c r="AI445" s="52"/>
      <c r="AJ445" s="52"/>
      <c r="AK445" s="52"/>
      <c r="AL445" s="52"/>
      <c r="AM445" s="52"/>
      <c r="AN445" s="52"/>
      <c r="AO445" s="52"/>
      <c r="AP445" s="52"/>
      <c r="AQ445" s="52"/>
      <c r="AR445" s="52"/>
      <c r="AS445" s="52"/>
      <c r="AT445" s="52"/>
      <c r="AU445" s="52"/>
      <c r="AV445" s="52"/>
      <c r="AW445" s="52"/>
      <c r="AX445" s="52"/>
      <c r="AY445" s="52"/>
      <c r="AZ445" s="52"/>
      <c r="BA445" s="52"/>
      <c r="BB445" s="52"/>
      <c r="BC445" s="52"/>
      <c r="BD445" s="52"/>
      <c r="BE445" s="52"/>
      <c r="BF445" s="52"/>
      <c r="BG445" s="52"/>
      <c r="BH445" s="52"/>
      <c r="BI445" s="52"/>
      <c r="BJ445" s="52"/>
      <c r="BK445" s="52"/>
      <c r="BL445" s="52"/>
      <c r="BM445" s="52"/>
    </row>
    <row r="446" spans="1:65" s="46" customFormat="1" ht="46.5" customHeight="1">
      <c r="A446" s="38">
        <v>445</v>
      </c>
      <c r="B446" s="20" t="s">
        <v>3342</v>
      </c>
      <c r="C446" s="16" t="s">
        <v>4279</v>
      </c>
      <c r="D446" s="26" t="s">
        <v>4280</v>
      </c>
      <c r="E446" s="35" t="s">
        <v>4281</v>
      </c>
      <c r="F446" s="35" t="s">
        <v>794</v>
      </c>
      <c r="G446" s="50" t="s">
        <v>1116</v>
      </c>
      <c r="H446" s="35" t="s">
        <v>1117</v>
      </c>
      <c r="I446" s="35" t="s">
        <v>1118</v>
      </c>
      <c r="J446" s="20" t="s">
        <v>648</v>
      </c>
      <c r="K446" s="20" t="s">
        <v>648</v>
      </c>
      <c r="L446" s="51" t="s">
        <v>474</v>
      </c>
      <c r="M446" s="25" t="str">
        <f t="shared" si="13"/>
        <v>'마감일시','DDLN_DT','하던 일을 마물러서 끝낸 날짜와 시각','연월일시분초D','-'</v>
      </c>
      <c r="N446" s="25" t="str">
        <f t="shared" si="12"/>
        <v>('마감일시','DDLN_DT','하던 일을 마물러서 끝낸 날짜와 시각','연월일시분초D','-'),</v>
      </c>
      <c r="O446" s="52"/>
      <c r="P446" s="52"/>
      <c r="Q446" s="52"/>
      <c r="R446" s="52"/>
      <c r="S446" s="52"/>
      <c r="T446" s="52"/>
      <c r="U446" s="52"/>
      <c r="V446" s="52"/>
      <c r="W446" s="52"/>
      <c r="X446" s="52"/>
      <c r="Y446" s="52"/>
      <c r="Z446" s="52"/>
      <c r="AA446" s="52"/>
      <c r="AB446" s="52"/>
      <c r="AC446" s="52"/>
      <c r="AD446" s="52"/>
      <c r="AE446" s="52"/>
      <c r="AF446" s="52"/>
      <c r="AG446" s="52"/>
      <c r="AH446" s="52"/>
      <c r="AI446" s="52"/>
      <c r="AJ446" s="52"/>
      <c r="AK446" s="52"/>
      <c r="AL446" s="52"/>
      <c r="AM446" s="52"/>
      <c r="AN446" s="52"/>
      <c r="AO446" s="52"/>
      <c r="AP446" s="52"/>
      <c r="AQ446" s="52"/>
      <c r="AR446" s="52"/>
      <c r="AS446" s="52"/>
      <c r="AT446" s="52"/>
      <c r="AU446" s="52"/>
      <c r="AV446" s="52"/>
      <c r="AW446" s="52"/>
      <c r="AX446" s="52"/>
      <c r="AY446" s="52"/>
      <c r="AZ446" s="52"/>
      <c r="BA446" s="52"/>
      <c r="BB446" s="52"/>
      <c r="BC446" s="52"/>
      <c r="BD446" s="52"/>
      <c r="BE446" s="52"/>
      <c r="BF446" s="52"/>
      <c r="BG446" s="52"/>
      <c r="BH446" s="52"/>
      <c r="BI446" s="52"/>
      <c r="BJ446" s="52"/>
      <c r="BK446" s="52"/>
      <c r="BL446" s="52"/>
      <c r="BM446" s="52"/>
    </row>
    <row r="447" spans="1:65" s="46" customFormat="1" ht="46.5" customHeight="1">
      <c r="A447" s="39">
        <v>446</v>
      </c>
      <c r="B447" s="20" t="s">
        <v>3342</v>
      </c>
      <c r="C447" s="16" t="s">
        <v>4282</v>
      </c>
      <c r="D447" s="26" t="s">
        <v>4283</v>
      </c>
      <c r="E447" s="35" t="s">
        <v>4284</v>
      </c>
      <c r="F447" s="35" t="s">
        <v>788</v>
      </c>
      <c r="G447" s="50" t="s">
        <v>1119</v>
      </c>
      <c r="H447" s="35" t="s">
        <v>1114</v>
      </c>
      <c r="I447" s="35" t="s">
        <v>1115</v>
      </c>
      <c r="J447" s="20" t="s">
        <v>648</v>
      </c>
      <c r="K447" s="20" t="s">
        <v>648</v>
      </c>
      <c r="L447" s="51" t="s">
        <v>474</v>
      </c>
      <c r="M447" s="25" t="str">
        <f t="shared" si="13"/>
        <v>'마감일자','DDLN_YMD','하던 일을 마물러서 끝낸 날짜','연월일C8','-'</v>
      </c>
      <c r="N447" s="25" t="str">
        <f t="shared" si="12"/>
        <v>('마감일자','DDLN_YMD','하던 일을 마물러서 끝낸 날짜','연월일C8','-'),</v>
      </c>
      <c r="O447" s="52"/>
      <c r="P447" s="52"/>
      <c r="Q447" s="52"/>
      <c r="R447" s="52"/>
      <c r="S447" s="52"/>
      <c r="T447" s="52"/>
      <c r="U447" s="52"/>
      <c r="V447" s="52"/>
      <c r="W447" s="52"/>
      <c r="X447" s="52"/>
      <c r="Y447" s="52"/>
      <c r="Z447" s="52"/>
      <c r="AA447" s="52"/>
      <c r="AB447" s="52"/>
      <c r="AC447" s="52"/>
      <c r="AD447" s="52"/>
      <c r="AE447" s="52"/>
      <c r="AF447" s="52"/>
      <c r="AG447" s="52"/>
      <c r="AH447" s="52"/>
      <c r="AI447" s="52"/>
      <c r="AJ447" s="52"/>
      <c r="AK447" s="52"/>
      <c r="AL447" s="52"/>
      <c r="AM447" s="52"/>
      <c r="AN447" s="52"/>
      <c r="AO447" s="52"/>
      <c r="AP447" s="52"/>
      <c r="AQ447" s="52"/>
      <c r="AR447" s="52"/>
      <c r="AS447" s="52"/>
      <c r="AT447" s="52"/>
      <c r="AU447" s="52"/>
      <c r="AV447" s="52"/>
      <c r="AW447" s="52"/>
      <c r="AX447" s="52"/>
      <c r="AY447" s="52"/>
      <c r="AZ447" s="52"/>
      <c r="BA447" s="52"/>
      <c r="BB447" s="52"/>
      <c r="BC447" s="52"/>
      <c r="BD447" s="52"/>
      <c r="BE447" s="52"/>
      <c r="BF447" s="52"/>
      <c r="BG447" s="52"/>
      <c r="BH447" s="52"/>
      <c r="BI447" s="52"/>
      <c r="BJ447" s="52"/>
      <c r="BK447" s="52"/>
      <c r="BL447" s="52"/>
      <c r="BM447" s="52"/>
    </row>
    <row r="448" spans="1:65" s="46" customFormat="1" ht="46.5" customHeight="1">
      <c r="A448" s="38">
        <v>447</v>
      </c>
      <c r="B448" s="20" t="s">
        <v>3342</v>
      </c>
      <c r="C448" s="20" t="s">
        <v>4285</v>
      </c>
      <c r="D448" s="26" t="s">
        <v>4286</v>
      </c>
      <c r="E448" s="35" t="s">
        <v>4287</v>
      </c>
      <c r="F448" s="35" t="s">
        <v>788</v>
      </c>
      <c r="G448" s="50" t="s">
        <v>1119</v>
      </c>
      <c r="H448" s="35" t="s">
        <v>1114</v>
      </c>
      <c r="I448" s="35" t="s">
        <v>1115</v>
      </c>
      <c r="J448" s="20" t="s">
        <v>648</v>
      </c>
      <c r="K448" s="20" t="s">
        <v>648</v>
      </c>
      <c r="L448" s="51" t="s">
        <v>474</v>
      </c>
      <c r="M448" s="25" t="str">
        <f t="shared" si="13"/>
        <v>'만기일자','MTRY_YMD','정해진 기간이나 일의 끝이 되는 때나 시기의 날짜','연월일C8','-'</v>
      </c>
      <c r="N448" s="25" t="str">
        <f t="shared" si="12"/>
        <v>('만기일자','MTRY_YMD','정해진 기간이나 일의 끝이 되는 때나 시기의 날짜','연월일C8','-'),</v>
      </c>
      <c r="O448" s="52"/>
      <c r="P448" s="52"/>
      <c r="Q448" s="52"/>
      <c r="R448" s="52"/>
      <c r="S448" s="52"/>
      <c r="T448" s="52"/>
      <c r="U448" s="52"/>
      <c r="V448" s="52"/>
      <c r="W448" s="52"/>
      <c r="X448" s="52"/>
      <c r="Y448" s="52"/>
      <c r="Z448" s="52"/>
      <c r="AA448" s="52"/>
      <c r="AB448" s="52"/>
      <c r="AC448" s="52"/>
      <c r="AD448" s="52"/>
      <c r="AE448" s="52"/>
      <c r="AF448" s="52"/>
      <c r="AG448" s="52"/>
      <c r="AH448" s="52"/>
      <c r="AI448" s="52"/>
      <c r="AJ448" s="52"/>
      <c r="AK448" s="52"/>
      <c r="AL448" s="52"/>
      <c r="AM448" s="52"/>
      <c r="AN448" s="52"/>
      <c r="AO448" s="52"/>
      <c r="AP448" s="52"/>
      <c r="AQ448" s="52"/>
      <c r="AR448" s="52"/>
      <c r="AS448" s="52"/>
      <c r="AT448" s="52"/>
      <c r="AU448" s="52"/>
      <c r="AV448" s="52"/>
      <c r="AW448" s="52"/>
      <c r="AX448" s="52"/>
      <c r="AY448" s="52"/>
      <c r="AZ448" s="52"/>
      <c r="BA448" s="52"/>
      <c r="BB448" s="52"/>
      <c r="BC448" s="52"/>
      <c r="BD448" s="52"/>
      <c r="BE448" s="52"/>
      <c r="BF448" s="52"/>
      <c r="BG448" s="52"/>
      <c r="BH448" s="52"/>
      <c r="BI448" s="52"/>
      <c r="BJ448" s="52"/>
      <c r="BK448" s="52"/>
      <c r="BL448" s="52"/>
      <c r="BM448" s="52"/>
    </row>
    <row r="449" spans="1:65" s="46" customFormat="1" ht="102" customHeight="1">
      <c r="A449" s="39">
        <v>448</v>
      </c>
      <c r="B449" s="20" t="s">
        <v>3338</v>
      </c>
      <c r="C449" s="20" t="s">
        <v>4288</v>
      </c>
      <c r="D449" s="26" t="s">
        <v>4289</v>
      </c>
      <c r="E449" s="35" t="s">
        <v>4290</v>
      </c>
      <c r="F449" s="35" t="s">
        <v>788</v>
      </c>
      <c r="G449" s="50" t="s">
        <v>1119</v>
      </c>
      <c r="H449" s="35" t="s">
        <v>1114</v>
      </c>
      <c r="I449" s="35" t="s">
        <v>1115</v>
      </c>
      <c r="J449" s="20" t="s">
        <v>648</v>
      </c>
      <c r="K449" s="20" t="s">
        <v>648</v>
      </c>
      <c r="L449" s="51" t="s">
        <v>474</v>
      </c>
      <c r="M449" s="25" t="str">
        <f t="shared" si="13"/>
        <v>'만료일자','EXPRY_YMD','기한이 다 차서 끝난 날짜','연월일C8','-'</v>
      </c>
      <c r="N449" s="25" t="str">
        <f t="shared" si="12"/>
        <v>('만료일자','EXPRY_YMD','기한이 다 차서 끝난 날짜','연월일C8','-'),</v>
      </c>
      <c r="O449" s="52"/>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c r="AM449" s="52"/>
      <c r="AN449" s="52"/>
      <c r="AO449" s="52"/>
      <c r="AP449" s="52"/>
      <c r="AQ449" s="52"/>
      <c r="AR449" s="52"/>
      <c r="AS449" s="52"/>
      <c r="AT449" s="52"/>
      <c r="AU449" s="52"/>
      <c r="AV449" s="52"/>
      <c r="AW449" s="52"/>
      <c r="AX449" s="52"/>
      <c r="AY449" s="52"/>
      <c r="AZ449" s="52"/>
      <c r="BA449" s="52"/>
      <c r="BB449" s="52"/>
      <c r="BC449" s="52"/>
      <c r="BD449" s="52"/>
      <c r="BE449" s="52"/>
      <c r="BF449" s="52"/>
      <c r="BG449" s="52"/>
      <c r="BH449" s="52"/>
      <c r="BI449" s="52"/>
      <c r="BJ449" s="52"/>
      <c r="BK449" s="52"/>
      <c r="BL449" s="52"/>
      <c r="BM449" s="52"/>
    </row>
    <row r="450" spans="1:65" s="46" customFormat="1" ht="46.5" customHeight="1">
      <c r="A450" s="96">
        <v>449</v>
      </c>
      <c r="B450" s="97" t="s">
        <v>982</v>
      </c>
      <c r="C450" s="97" t="s">
        <v>1344</v>
      </c>
      <c r="D450" s="99" t="s">
        <v>3012</v>
      </c>
      <c r="E450" s="99" t="s">
        <v>2334</v>
      </c>
      <c r="F450" s="99" t="s">
        <v>881</v>
      </c>
      <c r="G450" s="97" t="s">
        <v>1113</v>
      </c>
      <c r="H450" s="110" t="s">
        <v>1577</v>
      </c>
      <c r="I450" s="111" t="s">
        <v>1113</v>
      </c>
      <c r="J450" s="104" t="s">
        <v>1596</v>
      </c>
      <c r="K450" s="104" t="s">
        <v>1113</v>
      </c>
      <c r="L450" s="104" t="s">
        <v>1113</v>
      </c>
      <c r="M450" s="25" t="str">
        <f t="shared" si="13"/>
        <v>'만족도내용','DGSTFN_CN','만족을 느끼는 정도의 내용','내용V4000','-'</v>
      </c>
      <c r="N450" s="25" t="str">
        <f t="shared" ref="N450:N513" si="14">CONCATENATE("(",M450,"),")</f>
        <v>('만족도내용','DGSTFN_CN','만족을 느끼는 정도의 내용','내용V4000','-'),</v>
      </c>
    </row>
    <row r="451" spans="1:65" s="46" customFormat="1" ht="46.5" customHeight="1">
      <c r="A451" s="109">
        <v>450</v>
      </c>
      <c r="B451" s="97" t="s">
        <v>982</v>
      </c>
      <c r="C451" s="97" t="s">
        <v>1304</v>
      </c>
      <c r="D451" s="99" t="s">
        <v>2288</v>
      </c>
      <c r="E451" s="99" t="s">
        <v>2289</v>
      </c>
      <c r="F451" s="100" t="s">
        <v>1134</v>
      </c>
      <c r="G451" s="97" t="s">
        <v>1113</v>
      </c>
      <c r="H451" s="114" t="s">
        <v>1470</v>
      </c>
      <c r="I451" s="115" t="s">
        <v>1470</v>
      </c>
      <c r="J451" s="104" t="s">
        <v>1596</v>
      </c>
      <c r="K451" s="104" t="s">
        <v>1113</v>
      </c>
      <c r="L451" s="104" t="s">
        <v>1113</v>
      </c>
      <c r="M451" s="25" t="str">
        <f t="shared" ref="M451:M514" si="15">CONCATENATE("'",C451,"','",E451,"','",D451,"','",F451,"','",L451,"'")</f>
        <v>'만족도점수','DGSTFN_SCR','만족을 느끼는 정도를 나타내는 숫자','수N7','-'</v>
      </c>
      <c r="N451" s="25" t="str">
        <f t="shared" si="14"/>
        <v>('만족도점수','DGSTFN_SCR','만족을 느끼는 정도를 나타내는 숫자','수N7','-'),</v>
      </c>
    </row>
    <row r="452" spans="1:65" s="46" customFormat="1" ht="46.5" customHeight="1">
      <c r="A452" s="38">
        <v>451</v>
      </c>
      <c r="B452" s="20" t="s">
        <v>3342</v>
      </c>
      <c r="C452" s="20" t="s">
        <v>4291</v>
      </c>
      <c r="D452" s="26" t="s">
        <v>4292</v>
      </c>
      <c r="E452" s="35" t="s">
        <v>4293</v>
      </c>
      <c r="F452" s="35" t="s">
        <v>788</v>
      </c>
      <c r="G452" s="50" t="s">
        <v>1119</v>
      </c>
      <c r="H452" s="35" t="s">
        <v>1114</v>
      </c>
      <c r="I452" s="35" t="s">
        <v>1115</v>
      </c>
      <c r="J452" s="20" t="s">
        <v>648</v>
      </c>
      <c r="K452" s="20" t="s">
        <v>648</v>
      </c>
      <c r="L452" s="51" t="s">
        <v>474</v>
      </c>
      <c r="M452" s="25" t="str">
        <f t="shared" si="15"/>
        <v>'말소일자','ERSR_YMD','기록되어 있는 사실 등을 지워서 아주 없앤 날짜','연월일C8','-'</v>
      </c>
      <c r="N452" s="25" t="str">
        <f t="shared" si="14"/>
        <v>('말소일자','ERSR_YMD','기록되어 있는 사실 등을 지워서 아주 없앤 날짜','연월일C8','-'),</v>
      </c>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c r="AM452" s="52"/>
      <c r="AN452" s="52"/>
      <c r="AO452" s="52"/>
      <c r="AP452" s="52"/>
      <c r="AQ452" s="52"/>
      <c r="AR452" s="52"/>
      <c r="AS452" s="52"/>
      <c r="AT452" s="52"/>
      <c r="AU452" s="52"/>
      <c r="AV452" s="52"/>
      <c r="AW452" s="52"/>
      <c r="AX452" s="52"/>
      <c r="AY452" s="52"/>
      <c r="AZ452" s="52"/>
      <c r="BA452" s="52"/>
      <c r="BB452" s="52"/>
      <c r="BC452" s="52"/>
      <c r="BD452" s="52"/>
      <c r="BE452" s="52"/>
      <c r="BF452" s="52"/>
      <c r="BG452" s="52"/>
      <c r="BH452" s="52"/>
      <c r="BI452" s="52"/>
      <c r="BJ452" s="52"/>
      <c r="BK452" s="52"/>
      <c r="BL452" s="52"/>
      <c r="BM452" s="52"/>
    </row>
    <row r="453" spans="1:65" s="46" customFormat="1" ht="46.5" customHeight="1">
      <c r="A453" s="39">
        <v>452</v>
      </c>
      <c r="B453" s="20" t="s">
        <v>3325</v>
      </c>
      <c r="C453" s="16" t="s">
        <v>4294</v>
      </c>
      <c r="D453" s="26" t="s">
        <v>4295</v>
      </c>
      <c r="E453" s="35" t="s">
        <v>4296</v>
      </c>
      <c r="F453" s="35" t="s">
        <v>793</v>
      </c>
      <c r="G453" s="42" t="s">
        <v>648</v>
      </c>
      <c r="H453" s="34" t="s">
        <v>1466</v>
      </c>
      <c r="I453" s="34" t="s">
        <v>1466</v>
      </c>
      <c r="J453" s="20" t="s">
        <v>648</v>
      </c>
      <c r="K453" s="20" t="s">
        <v>648</v>
      </c>
      <c r="L453" s="51" t="s">
        <v>474</v>
      </c>
      <c r="M453" s="25" t="str">
        <f t="shared" si="15"/>
        <v>'매립지토지면적','RCMLND_LDAR','우묵한 땅을 돌이나 흙 등으로 메워 돋운 지적상 1필지 단위로 구획된 전체의 면적','면적N19,9','-'</v>
      </c>
      <c r="N453" s="25" t="str">
        <f t="shared" si="14"/>
        <v>('매립지토지면적','RCMLND_LDAR','우묵한 땅을 돌이나 흙 등으로 메워 돋운 지적상 1필지 단위로 구획된 전체의 면적','면적N19,9','-'),</v>
      </c>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c r="AM453" s="52"/>
      <c r="AN453" s="52"/>
      <c r="AO453" s="52"/>
      <c r="AP453" s="52"/>
      <c r="AQ453" s="52"/>
      <c r="AR453" s="52"/>
      <c r="AS453" s="52"/>
      <c r="AT453" s="52"/>
      <c r="AU453" s="52"/>
      <c r="AV453" s="52"/>
      <c r="AW453" s="52"/>
      <c r="AX453" s="52"/>
      <c r="AY453" s="52"/>
      <c r="AZ453" s="52"/>
      <c r="BA453" s="52"/>
      <c r="BB453" s="52"/>
      <c r="BC453" s="52"/>
      <c r="BD453" s="52"/>
      <c r="BE453" s="52"/>
      <c r="BF453" s="52"/>
      <c r="BG453" s="52"/>
      <c r="BH453" s="52"/>
      <c r="BI453" s="52"/>
      <c r="BJ453" s="52"/>
      <c r="BK453" s="52"/>
      <c r="BL453" s="52"/>
      <c r="BM453" s="52"/>
    </row>
    <row r="454" spans="1:65" s="46" customFormat="1" ht="46.5" customHeight="1">
      <c r="A454" s="96">
        <v>453</v>
      </c>
      <c r="B454" s="97" t="s">
        <v>982</v>
      </c>
      <c r="C454" s="97" t="s">
        <v>105</v>
      </c>
      <c r="D454" s="99" t="s">
        <v>2700</v>
      </c>
      <c r="E454" s="99" t="s">
        <v>2003</v>
      </c>
      <c r="F454" s="106" t="s">
        <v>811</v>
      </c>
      <c r="G454" s="97" t="s">
        <v>1113</v>
      </c>
      <c r="H454" s="106" t="s">
        <v>1461</v>
      </c>
      <c r="I454" s="110" t="s">
        <v>1462</v>
      </c>
      <c r="J454" s="104" t="s">
        <v>1596</v>
      </c>
      <c r="K454" s="104" t="s">
        <v>1113</v>
      </c>
      <c r="L454" s="104" t="s">
        <v>1113</v>
      </c>
      <c r="M454" s="25" t="str">
        <f t="shared" si="15"/>
        <v>'매수금액','BYNG_AMT','물건을 사들이는 데 든 돈의 액수','금액N15','-'</v>
      </c>
      <c r="N454" s="25" t="str">
        <f t="shared" si="14"/>
        <v>('매수금액','BYNG_AMT','물건을 사들이는 데 든 돈의 액수','금액N15','-'),</v>
      </c>
    </row>
    <row r="455" spans="1:65" s="46" customFormat="1" ht="46.5" customHeight="1">
      <c r="A455" s="39">
        <v>454</v>
      </c>
      <c r="B455" s="20" t="s">
        <v>3330</v>
      </c>
      <c r="C455" s="20" t="s">
        <v>4297</v>
      </c>
      <c r="D455" s="26" t="s">
        <v>4298</v>
      </c>
      <c r="E455" s="35" t="s">
        <v>4299</v>
      </c>
      <c r="F455" s="35" t="s">
        <v>811</v>
      </c>
      <c r="G455" s="42" t="s">
        <v>648</v>
      </c>
      <c r="H455" s="35" t="s">
        <v>1461</v>
      </c>
      <c r="I455" s="35" t="s">
        <v>1462</v>
      </c>
      <c r="J455" s="20" t="s">
        <v>648</v>
      </c>
      <c r="K455" s="20" t="s">
        <v>648</v>
      </c>
      <c r="L455" s="51" t="s">
        <v>474</v>
      </c>
      <c r="M455" s="25" t="str">
        <f t="shared" si="15"/>
        <v>'매출금액','SLS_AMT','물건을 내다 팔아서 생긴 돈의 액수','금액N15','-'</v>
      </c>
      <c r="N455" s="25" t="str">
        <f t="shared" si="14"/>
        <v>('매출금액','SLS_AMT','물건을 내다 팔아서 생긴 돈의 액수','금액N15','-'),</v>
      </c>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c r="AM455" s="52"/>
      <c r="AN455" s="52"/>
      <c r="AO455" s="52"/>
      <c r="AP455" s="52"/>
      <c r="AQ455" s="52"/>
      <c r="AR455" s="52"/>
      <c r="AS455" s="52"/>
      <c r="AT455" s="52"/>
      <c r="AU455" s="52"/>
      <c r="AV455" s="52"/>
      <c r="AW455" s="52"/>
      <c r="AX455" s="52"/>
      <c r="AY455" s="52"/>
      <c r="AZ455" s="52"/>
      <c r="BA455" s="52"/>
      <c r="BB455" s="52"/>
      <c r="BC455" s="52"/>
      <c r="BD455" s="52"/>
      <c r="BE455" s="52"/>
      <c r="BF455" s="52"/>
      <c r="BG455" s="52"/>
      <c r="BH455" s="52"/>
      <c r="BI455" s="52"/>
      <c r="BJ455" s="52"/>
      <c r="BK455" s="52"/>
      <c r="BL455" s="52"/>
      <c r="BM455" s="52"/>
    </row>
    <row r="456" spans="1:65" s="46" customFormat="1" ht="46.5" customHeight="1">
      <c r="A456" s="96">
        <v>455</v>
      </c>
      <c r="B456" s="97" t="s">
        <v>982</v>
      </c>
      <c r="C456" s="97" t="s">
        <v>3</v>
      </c>
      <c r="D456" s="99" t="s">
        <v>3013</v>
      </c>
      <c r="E456" s="99" t="s">
        <v>2004</v>
      </c>
      <c r="F456" s="106" t="s">
        <v>872</v>
      </c>
      <c r="G456" s="97" t="s">
        <v>1113</v>
      </c>
      <c r="H456" s="110" t="s">
        <v>1576</v>
      </c>
      <c r="I456" s="111" t="s">
        <v>1113</v>
      </c>
      <c r="J456" s="104" t="s">
        <v>1596</v>
      </c>
      <c r="K456" s="104" t="s">
        <v>1113</v>
      </c>
      <c r="L456" s="99" t="s">
        <v>1765</v>
      </c>
      <c r="M456" s="25" t="str">
        <f t="shared" si="15"/>
        <v>'메뉴명','MENU_NM','사용자가 마우스나 키보드를 이용하여 명령을 선택하도록 한 조작 순서 일람표의 명칭으로 디스플레이 장치 위에 표시한 이름','명V100','메뉴이름, 메뉴명칭'</v>
      </c>
      <c r="N456" s="25" t="str">
        <f t="shared" si="14"/>
        <v>('메뉴명','MENU_NM','사용자가 마우스나 키보드를 이용하여 명령을 선택하도록 한 조작 순서 일람표의 명칭으로 디스플레이 장치 위에 표시한 이름','명V100','메뉴이름, 메뉴명칭'),</v>
      </c>
    </row>
    <row r="457" spans="1:65" s="46" customFormat="1" ht="46.5" customHeight="1">
      <c r="A457" s="109">
        <v>456</v>
      </c>
      <c r="B457" s="97" t="s">
        <v>982</v>
      </c>
      <c r="C457" s="97" t="s">
        <v>198</v>
      </c>
      <c r="D457" s="99" t="s">
        <v>3014</v>
      </c>
      <c r="E457" s="99" t="s">
        <v>2005</v>
      </c>
      <c r="F457" s="106" t="s">
        <v>658</v>
      </c>
      <c r="G457" s="102" t="s">
        <v>2962</v>
      </c>
      <c r="H457" s="100" t="s">
        <v>1121</v>
      </c>
      <c r="I457" s="107" t="s">
        <v>1122</v>
      </c>
      <c r="J457" s="104" t="s">
        <v>1596</v>
      </c>
      <c r="K457" s="104" t="s">
        <v>1113</v>
      </c>
      <c r="L457" s="104" t="s">
        <v>1113</v>
      </c>
      <c r="M457" s="25" t="str">
        <f t="shared" si="15"/>
        <v>'메뉴사용여부','MENU_USE_YN','사용자가 마우스나 키보드를 이용하여 명령을 선택하도록 한 조작 순서 일람표를 사용할지 여부','여부C1','-'</v>
      </c>
      <c r="N457" s="25" t="str">
        <f t="shared" si="14"/>
        <v>('메뉴사용여부','MENU_USE_YN','사용자가 마우스나 키보드를 이용하여 명령을 선택하도록 한 조작 순서 일람표를 사용할지 여부','여부C1','-'),</v>
      </c>
    </row>
    <row r="458" spans="1:65" s="46" customFormat="1" ht="46.5" customHeight="1">
      <c r="A458" s="96">
        <v>457</v>
      </c>
      <c r="B458" s="97" t="s">
        <v>982</v>
      </c>
      <c r="C458" s="121" t="s">
        <v>1351</v>
      </c>
      <c r="D458" s="99" t="s">
        <v>3015</v>
      </c>
      <c r="E458" s="99" t="s">
        <v>2344</v>
      </c>
      <c r="F458" s="106" t="s">
        <v>1370</v>
      </c>
      <c r="G458" s="97" t="s">
        <v>1113</v>
      </c>
      <c r="H458" s="110" t="s">
        <v>1577</v>
      </c>
      <c r="I458" s="111" t="s">
        <v>1113</v>
      </c>
      <c r="J458" s="104" t="s">
        <v>1596</v>
      </c>
      <c r="K458" s="104" t="s">
        <v>1113</v>
      </c>
      <c r="L458" s="104" t="s">
        <v>1113</v>
      </c>
      <c r="M458" s="25" t="str">
        <f t="shared" si="15"/>
        <v>'메뉴설명','MENU_EXPLN','디스플레이 장치 위에 표시하여 둠으로써 사용자가 마우스나 키보드를 이용하여 명령을 선택하도록 한 조작 순서 일람표 설명','내용V4000','-'</v>
      </c>
      <c r="N458" s="25" t="str">
        <f t="shared" si="14"/>
        <v>('메뉴설명','MENU_EXPLN','디스플레이 장치 위에 표시하여 둠으로써 사용자가 마우스나 키보드를 이용하여 명령을 선택하도록 한 조작 순서 일람표 설명','내용V4000','-'),</v>
      </c>
    </row>
    <row r="459" spans="1:65" s="46" customFormat="1" ht="46.5" customHeight="1">
      <c r="A459" s="109">
        <v>458</v>
      </c>
      <c r="B459" s="97" t="s">
        <v>982</v>
      </c>
      <c r="C459" s="97" t="s">
        <v>180</v>
      </c>
      <c r="D459" s="99" t="s">
        <v>3016</v>
      </c>
      <c r="E459" s="99" t="s">
        <v>2006</v>
      </c>
      <c r="F459" s="99" t="s">
        <v>883</v>
      </c>
      <c r="G459" s="97" t="s">
        <v>1113</v>
      </c>
      <c r="H459" s="114" t="s">
        <v>1472</v>
      </c>
      <c r="I459" s="115" t="s">
        <v>1472</v>
      </c>
      <c r="J459" s="104" t="s">
        <v>1596</v>
      </c>
      <c r="K459" s="104" t="s">
        <v>1113</v>
      </c>
      <c r="L459" s="99" t="s">
        <v>1062</v>
      </c>
      <c r="M459" s="25" t="str">
        <f t="shared" si="15"/>
        <v>'메뉴일련번호','MENU_SN','사용자가 마우스나 키보드를 이용하여 명령을 선택하도록 한 조작 순서 일람표에 일률적으로 연속되게 매긴 번호','일련번호N22','메뉴번호'</v>
      </c>
      <c r="N459" s="25" t="str">
        <f t="shared" si="14"/>
        <v>('메뉴일련번호','MENU_SN','사용자가 마우스나 키보드를 이용하여 명령을 선택하도록 한 조작 순서 일람표에 일률적으로 연속되게 매긴 번호','일련번호N22','메뉴번호'),</v>
      </c>
    </row>
    <row r="460" spans="1:65" s="46" customFormat="1" ht="46.5" customHeight="1">
      <c r="A460" s="96">
        <v>459</v>
      </c>
      <c r="B460" s="97" t="s">
        <v>982</v>
      </c>
      <c r="C460" s="97" t="s">
        <v>327</v>
      </c>
      <c r="D460" s="99" t="s">
        <v>3017</v>
      </c>
      <c r="E460" s="99" t="s">
        <v>2007</v>
      </c>
      <c r="F460" s="106" t="s">
        <v>658</v>
      </c>
      <c r="G460" s="102" t="s">
        <v>2962</v>
      </c>
      <c r="H460" s="100" t="s">
        <v>1121</v>
      </c>
      <c r="I460" s="107" t="s">
        <v>1122</v>
      </c>
      <c r="J460" s="104" t="s">
        <v>1596</v>
      </c>
      <c r="K460" s="104" t="s">
        <v>1113</v>
      </c>
      <c r="L460" s="104" t="s">
        <v>1113</v>
      </c>
      <c r="M460" s="25" t="str">
        <f t="shared" si="15"/>
        <v>'메뉴표시여부','MENU_INDCT_YN','사용자가 마우스나 키보드를 이용하여 명령을 선택하도록 한 조작 순서 일람표를 표시할지 여부','여부C1','-'</v>
      </c>
      <c r="N460" s="25" t="str">
        <f t="shared" si="14"/>
        <v>('메뉴표시여부','MENU_INDCT_YN','사용자가 마우스나 키보드를 이용하여 명령을 선택하도록 한 조작 순서 일람표를 표시할지 여부','여부C1','-'),</v>
      </c>
    </row>
    <row r="461" spans="1:65" s="46" customFormat="1" ht="46.5" customHeight="1">
      <c r="A461" s="109">
        <v>460</v>
      </c>
      <c r="B461" s="97" t="s">
        <v>982</v>
      </c>
      <c r="C461" s="97" t="s">
        <v>144</v>
      </c>
      <c r="D461" s="99" t="s">
        <v>3018</v>
      </c>
      <c r="E461" s="99" t="s">
        <v>2008</v>
      </c>
      <c r="F461" s="99" t="s">
        <v>881</v>
      </c>
      <c r="G461" s="97" t="s">
        <v>1113</v>
      </c>
      <c r="H461" s="110" t="s">
        <v>1577</v>
      </c>
      <c r="I461" s="111" t="s">
        <v>1113</v>
      </c>
      <c r="J461" s="104" t="s">
        <v>1596</v>
      </c>
      <c r="K461" s="104" t="s">
        <v>1113</v>
      </c>
      <c r="L461" s="104" t="s">
        <v>1113</v>
      </c>
      <c r="M461" s="25" t="str">
        <f t="shared" si="15"/>
        <v>'메모내용','MEMO_CN','다른 사람에게 말을 전하거나 자신의 기억을 도우려 짤막하게 기록한 글의 내용','내용V4000','-'</v>
      </c>
      <c r="N461" s="25" t="str">
        <f t="shared" si="14"/>
        <v>('메모내용','MEMO_CN','다른 사람에게 말을 전하거나 자신의 기억을 도우려 짤막하게 기록한 글의 내용','내용V4000','-'),</v>
      </c>
    </row>
    <row r="462" spans="1:65" s="46" customFormat="1" ht="46.5" customHeight="1">
      <c r="A462" s="96">
        <v>461</v>
      </c>
      <c r="B462" s="97" t="s">
        <v>982</v>
      </c>
      <c r="C462" s="97" t="s">
        <v>52</v>
      </c>
      <c r="D462" s="99" t="s">
        <v>3019</v>
      </c>
      <c r="E462" s="99" t="s">
        <v>2009</v>
      </c>
      <c r="F462" s="99" t="s">
        <v>881</v>
      </c>
      <c r="G462" s="97" t="s">
        <v>1113</v>
      </c>
      <c r="H462" s="110" t="s">
        <v>1577</v>
      </c>
      <c r="I462" s="111" t="s">
        <v>1113</v>
      </c>
      <c r="J462" s="104" t="s">
        <v>1596</v>
      </c>
      <c r="K462" s="104" t="s">
        <v>1113</v>
      </c>
      <c r="L462" s="104" t="s">
        <v>1113</v>
      </c>
      <c r="M462" s="25" t="str">
        <f t="shared" si="15"/>
        <v>'메시지내용','MSG_CN','어떤 사실을 알리거나 주장하거나 경고하려고 전하는 말의 내용','내용V4000','-'</v>
      </c>
      <c r="N462" s="25" t="str">
        <f t="shared" si="14"/>
        <v>('메시지내용','MSG_CN','어떤 사실을 알리거나 주장하거나 경고하려고 전하는 말의 내용','내용V4000','-'),</v>
      </c>
    </row>
    <row r="463" spans="1:65" s="46" customFormat="1" ht="46.5" customHeight="1">
      <c r="A463" s="109">
        <v>462</v>
      </c>
      <c r="B463" s="97" t="s">
        <v>982</v>
      </c>
      <c r="C463" s="97" t="s">
        <v>115</v>
      </c>
      <c r="D463" s="99" t="s">
        <v>3020</v>
      </c>
      <c r="E463" s="99" t="s">
        <v>2010</v>
      </c>
      <c r="F463" s="106" t="s">
        <v>658</v>
      </c>
      <c r="G463" s="102" t="s">
        <v>2962</v>
      </c>
      <c r="H463" s="100" t="s">
        <v>1121</v>
      </c>
      <c r="I463" s="107" t="s">
        <v>1122</v>
      </c>
      <c r="J463" s="104" t="s">
        <v>1596</v>
      </c>
      <c r="K463" s="104" t="s">
        <v>1113</v>
      </c>
      <c r="L463" s="104" t="s">
        <v>1113</v>
      </c>
      <c r="M463" s="25" t="str">
        <f t="shared" si="15"/>
        <v>'면적제외여부','AREA_EXCL_YN','면이 이차원의 공간을 차지하는 넓이의 크기를 따로 떼어 내어 한데 헤아리지 않고 제외하는지 여부','여부C1','-'</v>
      </c>
      <c r="N463" s="25" t="str">
        <f t="shared" si="14"/>
        <v>('면적제외여부','AREA_EXCL_YN','면이 이차원의 공간을 차지하는 넓이의 크기를 따로 떼어 내어 한데 헤아리지 않고 제외하는지 여부','여부C1','-'),</v>
      </c>
    </row>
    <row r="464" spans="1:65" s="46" customFormat="1" ht="46.5" customHeight="1">
      <c r="A464" s="38">
        <v>463</v>
      </c>
      <c r="B464" s="20" t="s">
        <v>3338</v>
      </c>
      <c r="C464" s="20" t="s">
        <v>4300</v>
      </c>
      <c r="D464" s="26" t="s">
        <v>4301</v>
      </c>
      <c r="E464" s="35" t="s">
        <v>4302</v>
      </c>
      <c r="F464" s="35" t="s">
        <v>658</v>
      </c>
      <c r="G464" s="50" t="s">
        <v>3356</v>
      </c>
      <c r="H464" s="35" t="s">
        <v>1121</v>
      </c>
      <c r="I464" s="35" t="s">
        <v>1122</v>
      </c>
      <c r="J464" s="20" t="s">
        <v>648</v>
      </c>
      <c r="K464" s="20" t="s">
        <v>648</v>
      </c>
      <c r="L464" s="51" t="s">
        <v>474</v>
      </c>
      <c r="M464" s="25" t="str">
        <f t="shared" si="15"/>
        <v>'면제여부','EXMPTN_YN','어떤 책임이나 의무 등을 면하는지 여부','여부C1','-'</v>
      </c>
      <c r="N464" s="25" t="str">
        <f t="shared" si="14"/>
        <v>('면제여부','EXMPTN_YN','어떤 책임이나 의무 등을 면하는지 여부','여부C1','-'),</v>
      </c>
      <c r="O464" s="52"/>
      <c r="P464" s="52"/>
      <c r="Q464" s="52"/>
      <c r="R464" s="52"/>
      <c r="S464" s="52"/>
      <c r="T464" s="52"/>
      <c r="U464" s="52"/>
      <c r="V464" s="52"/>
      <c r="W464" s="52"/>
      <c r="X464" s="52"/>
      <c r="Y464" s="52"/>
      <c r="Z464" s="52"/>
      <c r="AA464" s="52"/>
      <c r="AB464" s="52"/>
      <c r="AC464" s="52"/>
      <c r="AD464" s="52"/>
      <c r="AE464" s="52"/>
      <c r="AF464" s="52"/>
      <c r="AG464" s="52"/>
      <c r="AH464" s="52"/>
      <c r="AI464" s="52"/>
      <c r="AJ464" s="52"/>
      <c r="AK464" s="52"/>
      <c r="AL464" s="52"/>
      <c r="AM464" s="52"/>
      <c r="AN464" s="52"/>
      <c r="AO464" s="52"/>
      <c r="AP464" s="52"/>
      <c r="AQ464" s="52"/>
      <c r="AR464" s="52"/>
      <c r="AS464" s="52"/>
      <c r="AT464" s="52"/>
      <c r="AU464" s="52"/>
      <c r="AV464" s="52"/>
      <c r="AW464" s="52"/>
      <c r="AX464" s="52"/>
      <c r="AY464" s="52"/>
      <c r="AZ464" s="52"/>
      <c r="BA464" s="52"/>
      <c r="BB464" s="52"/>
      <c r="BC464" s="52"/>
      <c r="BD464" s="52"/>
      <c r="BE464" s="52"/>
      <c r="BF464" s="52"/>
      <c r="BG464" s="52"/>
      <c r="BH464" s="52"/>
      <c r="BI464" s="52"/>
      <c r="BJ464" s="52"/>
      <c r="BK464" s="52"/>
      <c r="BL464" s="52"/>
      <c r="BM464" s="52"/>
    </row>
    <row r="465" spans="1:65" s="46" customFormat="1" ht="46.5" customHeight="1">
      <c r="A465" s="109">
        <v>464</v>
      </c>
      <c r="B465" s="97" t="s">
        <v>982</v>
      </c>
      <c r="C465" s="97" t="s">
        <v>48</v>
      </c>
      <c r="D465" s="99" t="s">
        <v>1204</v>
      </c>
      <c r="E465" s="99" t="s">
        <v>2011</v>
      </c>
      <c r="F465" s="99" t="s">
        <v>896</v>
      </c>
      <c r="G465" s="97" t="s">
        <v>1113</v>
      </c>
      <c r="H465" s="99" t="s">
        <v>1588</v>
      </c>
      <c r="I465" s="111" t="s">
        <v>1113</v>
      </c>
      <c r="J465" s="104" t="s">
        <v>1596</v>
      </c>
      <c r="K465" s="104" t="s">
        <v>1113</v>
      </c>
      <c r="L465" s="111" t="s">
        <v>1867</v>
      </c>
      <c r="M465" s="25" t="str">
        <f t="shared" si="15"/>
        <v>'면허번호','LCNS_NO','특정한 일을 할 수 있는 공식적인 자격을 행정 기관이 허가하며 부여하는 식별 번호','번호V50','-'</v>
      </c>
      <c r="N465" s="25" t="str">
        <f t="shared" si="14"/>
        <v>('면허번호','LCNS_NO','특정한 일을 할 수 있는 공식적인 자격을 행정 기관이 허가하며 부여하는 식별 번호','번호V50','-'),</v>
      </c>
    </row>
    <row r="466" spans="1:65" s="46" customFormat="1" ht="46.5" customHeight="1">
      <c r="A466" s="38">
        <v>465</v>
      </c>
      <c r="B466" s="20" t="s">
        <v>3325</v>
      </c>
      <c r="C466" s="20" t="s">
        <v>4303</v>
      </c>
      <c r="D466" s="26" t="s">
        <v>4304</v>
      </c>
      <c r="E466" s="35" t="s">
        <v>4305</v>
      </c>
      <c r="F466" s="35" t="s">
        <v>788</v>
      </c>
      <c r="G466" s="50" t="s">
        <v>3329</v>
      </c>
      <c r="H466" s="35" t="s">
        <v>1114</v>
      </c>
      <c r="I466" s="35" t="s">
        <v>1115</v>
      </c>
      <c r="J466" s="20" t="s">
        <v>648</v>
      </c>
      <c r="K466" s="20" t="s">
        <v>648</v>
      </c>
      <c r="L466" s="51" t="s">
        <v>474</v>
      </c>
      <c r="M466" s="25" t="str">
        <f t="shared" si="15"/>
        <v>'면허취득일자','LCNS_ACQS_YMD','특정한 일을 할 수 있는 공식적인 자격을 자기 것으로 만들어 가진 날짜','연월일C8','-'</v>
      </c>
      <c r="N466" s="25" t="str">
        <f t="shared" si="14"/>
        <v>('면허취득일자','LCNS_ACQS_YMD','특정한 일을 할 수 있는 공식적인 자격을 자기 것으로 만들어 가진 날짜','연월일C8','-'),</v>
      </c>
      <c r="O466" s="52"/>
      <c r="P466" s="52"/>
      <c r="Q466" s="52"/>
      <c r="R466" s="52"/>
      <c r="S466" s="52"/>
      <c r="T466" s="52"/>
      <c r="U466" s="52"/>
      <c r="V466" s="52"/>
      <c r="W466" s="52"/>
      <c r="X466" s="52"/>
      <c r="Y466" s="52"/>
      <c r="Z466" s="52"/>
      <c r="AA466" s="52"/>
      <c r="AB466" s="52"/>
      <c r="AC466" s="52"/>
      <c r="AD466" s="52"/>
      <c r="AE466" s="52"/>
      <c r="AF466" s="52"/>
      <c r="AG466" s="52"/>
      <c r="AH466" s="52"/>
      <c r="AI466" s="52"/>
      <c r="AJ466" s="52"/>
      <c r="AK466" s="52"/>
      <c r="AL466" s="52"/>
      <c r="AM466" s="52"/>
      <c r="AN466" s="52"/>
      <c r="AO466" s="52"/>
      <c r="AP466" s="52"/>
      <c r="AQ466" s="52"/>
      <c r="AR466" s="52"/>
      <c r="AS466" s="52"/>
      <c r="AT466" s="52"/>
      <c r="AU466" s="52"/>
      <c r="AV466" s="52"/>
      <c r="AW466" s="52"/>
      <c r="AX466" s="52"/>
      <c r="AY466" s="52"/>
      <c r="AZ466" s="52"/>
      <c r="BA466" s="52"/>
      <c r="BB466" s="52"/>
      <c r="BC466" s="52"/>
      <c r="BD466" s="52"/>
      <c r="BE466" s="52"/>
      <c r="BF466" s="52"/>
      <c r="BG466" s="52"/>
      <c r="BH466" s="52"/>
      <c r="BI466" s="52"/>
      <c r="BJ466" s="52"/>
      <c r="BK466" s="52"/>
      <c r="BL466" s="52"/>
      <c r="BM466" s="52"/>
    </row>
    <row r="467" spans="1:65" s="46" customFormat="1" ht="46.5" customHeight="1">
      <c r="A467" s="109">
        <v>466</v>
      </c>
      <c r="B467" s="97" t="s">
        <v>982</v>
      </c>
      <c r="C467" s="97" t="s">
        <v>41</v>
      </c>
      <c r="D467" s="99" t="s">
        <v>2701</v>
      </c>
      <c r="E467" s="99" t="s">
        <v>2012</v>
      </c>
      <c r="F467" s="106" t="s">
        <v>653</v>
      </c>
      <c r="G467" s="97" t="s">
        <v>1113</v>
      </c>
      <c r="H467" s="110" t="s">
        <v>1576</v>
      </c>
      <c r="I467" s="111" t="s">
        <v>1113</v>
      </c>
      <c r="J467" s="104" t="s">
        <v>1596</v>
      </c>
      <c r="K467" s="104" t="s">
        <v>1113</v>
      </c>
      <c r="L467" s="99" t="s">
        <v>1766</v>
      </c>
      <c r="M467" s="25" t="str">
        <f t="shared" si="15"/>
        <v>'모델명','MDL_NM','작품을 만들기 전에 미리 만든 물건 또는 완성된 작품의 이름','명V100','모델이름, 모델명칭'</v>
      </c>
      <c r="N467" s="25" t="str">
        <f t="shared" si="14"/>
        <v>('모델명','MDL_NM','작품을 만들기 전에 미리 만든 물건 또는 완성된 작품의 이름','명V100','모델이름, 모델명칭'),</v>
      </c>
    </row>
    <row r="468" spans="1:65" s="46" customFormat="1" ht="46.5" customHeight="1">
      <c r="A468" s="96">
        <v>467</v>
      </c>
      <c r="B468" s="97" t="s">
        <v>982</v>
      </c>
      <c r="C468" s="97" t="s">
        <v>1342</v>
      </c>
      <c r="D468" s="99" t="s">
        <v>3021</v>
      </c>
      <c r="E468" s="99" t="s">
        <v>2332</v>
      </c>
      <c r="F468" s="99" t="s">
        <v>881</v>
      </c>
      <c r="G468" s="97" t="s">
        <v>1113</v>
      </c>
      <c r="H468" s="110" t="s">
        <v>1577</v>
      </c>
      <c r="I468" s="111" t="s">
        <v>1113</v>
      </c>
      <c r="J468" s="104" t="s">
        <v>1596</v>
      </c>
      <c r="K468" s="104" t="s">
        <v>1113</v>
      </c>
      <c r="L468" s="104" t="s">
        <v>1113</v>
      </c>
      <c r="M468" s="25" t="str">
        <f t="shared" si="15"/>
        <v>'문서내용','DOC_CN','글이나 기호 따위로 일정한 의사나 관념 또는 사상을 나타낸 내용','내용V4000','-'</v>
      </c>
      <c r="N468" s="25" t="str">
        <f t="shared" si="14"/>
        <v>('문서내용','DOC_CN','글이나 기호 따위로 일정한 의사나 관념 또는 사상을 나타낸 내용','내용V4000','-'),</v>
      </c>
    </row>
    <row r="469" spans="1:65" s="46" customFormat="1" ht="46.5" customHeight="1">
      <c r="A469" s="109">
        <v>468</v>
      </c>
      <c r="B469" s="97" t="s">
        <v>982</v>
      </c>
      <c r="C469" s="97" t="s">
        <v>172</v>
      </c>
      <c r="D469" s="99" t="s">
        <v>1205</v>
      </c>
      <c r="E469" s="99" t="s">
        <v>2013</v>
      </c>
      <c r="F469" s="117" t="s">
        <v>653</v>
      </c>
      <c r="G469" s="97" t="s">
        <v>1113</v>
      </c>
      <c r="H469" s="110" t="s">
        <v>1576</v>
      </c>
      <c r="I469" s="111" t="s">
        <v>1113</v>
      </c>
      <c r="J469" s="104" t="s">
        <v>1596</v>
      </c>
      <c r="K469" s="104" t="s">
        <v>1113</v>
      </c>
      <c r="L469" s="99" t="s">
        <v>1767</v>
      </c>
      <c r="M469" s="25" t="str">
        <f t="shared" si="15"/>
        <v>'문서명','DOC_NM','글이나 기호 따위로 일정한 의사나 관념 또는 사상을 나타낸 것의 이름','명V100','문서이름, 문서명칭'</v>
      </c>
      <c r="N469" s="25" t="str">
        <f t="shared" si="14"/>
        <v>('문서명','DOC_NM','글이나 기호 따위로 일정한 의사나 관념 또는 사상을 나타낸 것의 이름','명V100','문서이름, 문서명칭'),</v>
      </c>
    </row>
    <row r="470" spans="1:65" s="46" customFormat="1" ht="46.5" customHeight="1">
      <c r="A470" s="96">
        <v>469</v>
      </c>
      <c r="B470" s="97" t="s">
        <v>982</v>
      </c>
      <c r="C470" s="97" t="s">
        <v>13</v>
      </c>
      <c r="D470" s="99" t="s">
        <v>1206</v>
      </c>
      <c r="E470" s="99" t="s">
        <v>2014</v>
      </c>
      <c r="F470" s="99" t="s">
        <v>921</v>
      </c>
      <c r="G470" s="97" t="s">
        <v>1113</v>
      </c>
      <c r="H470" s="99" t="s">
        <v>1576</v>
      </c>
      <c r="I470" s="111" t="s">
        <v>1113</v>
      </c>
      <c r="J470" s="104" t="s">
        <v>1596</v>
      </c>
      <c r="K470" s="104" t="s">
        <v>1113</v>
      </c>
      <c r="L470" s="111" t="s">
        <v>1867</v>
      </c>
      <c r="M470" s="25" t="str">
        <f t="shared" si="15"/>
        <v>'문서번호','DOC_NO','글이나 기호 따위로 일정한 의사나 관념 또는 사상을 나타낸 것에 부여하는 식별 번호','번호V100','-'</v>
      </c>
      <c r="N470" s="25" t="str">
        <f t="shared" si="14"/>
        <v>('문서번호','DOC_NO','글이나 기호 따위로 일정한 의사나 관념 또는 사상을 나타낸 것에 부여하는 식별 번호','번호V100','-'),</v>
      </c>
    </row>
    <row r="471" spans="1:65" s="46" customFormat="1" ht="46.5" customHeight="1">
      <c r="A471" s="109">
        <v>470</v>
      </c>
      <c r="B471" s="97" t="s">
        <v>982</v>
      </c>
      <c r="C471" s="97" t="s">
        <v>253</v>
      </c>
      <c r="D471" s="99" t="s">
        <v>3022</v>
      </c>
      <c r="E471" s="99" t="s">
        <v>2015</v>
      </c>
      <c r="F471" s="99" t="s">
        <v>1158</v>
      </c>
      <c r="G471" s="97" t="s">
        <v>1113</v>
      </c>
      <c r="H471" s="114" t="s">
        <v>1471</v>
      </c>
      <c r="I471" s="115" t="s">
        <v>1471</v>
      </c>
      <c r="J471" s="104" t="s">
        <v>1596</v>
      </c>
      <c r="K471" s="104" t="s">
        <v>1113</v>
      </c>
      <c r="L471" s="99" t="s">
        <v>1526</v>
      </c>
      <c r="M471" s="25" t="str">
        <f t="shared" si="15"/>
        <v>'문서일련번호','DOC_SN','글이나 기호 등 일정한 의사나 관념 또는 사상을 나타낸 것을 대표하거나 내용에 일률적으로 연속되게 매긴 번호','일련번호N10','문서순번, 문서연번'</v>
      </c>
      <c r="N471" s="25" t="str">
        <f t="shared" si="14"/>
        <v>('문서일련번호','DOC_SN','글이나 기호 등 일정한 의사나 관념 또는 사상을 나타낸 것을 대표하거나 내용에 일률적으로 연속되게 매긴 번호','일련번호N10','문서순번, 문서연번'),</v>
      </c>
    </row>
    <row r="472" spans="1:65" s="133" customFormat="1" ht="38.25" customHeight="1">
      <c r="A472" s="148">
        <v>471</v>
      </c>
      <c r="B472" s="146" t="s">
        <v>9089</v>
      </c>
      <c r="C472" s="143" t="s">
        <v>3300</v>
      </c>
      <c r="D472" s="144" t="s">
        <v>3301</v>
      </c>
      <c r="E472" s="145" t="s">
        <v>3302</v>
      </c>
      <c r="F472" s="145" t="s">
        <v>656</v>
      </c>
      <c r="G472" s="146" t="s">
        <v>648</v>
      </c>
      <c r="H472" s="145" t="s">
        <v>1578</v>
      </c>
      <c r="I472" s="143" t="s">
        <v>648</v>
      </c>
      <c r="J472" s="143" t="s">
        <v>648</v>
      </c>
      <c r="K472" s="143" t="s">
        <v>648</v>
      </c>
      <c r="L472" s="149" t="s">
        <v>8999</v>
      </c>
      <c r="M472" s="25" t="str">
        <f t="shared" si="15"/>
        <v>'문서제목','DOC_TTL','글이나 기호 등 일정한 의사나 관념 또는 사상을 나타낸 것을 대표하거나 내용을 보이려고 붙이는 이름','명V256','문서제목명'</v>
      </c>
      <c r="N472" s="25" t="str">
        <f t="shared" si="14"/>
        <v>('문서제목','DOC_TTL','글이나 기호 등 일정한 의사나 관념 또는 사상을 나타낸 것을 대표하거나 내용을 보이려고 붙이는 이름','명V256','문서제목명'),</v>
      </c>
      <c r="O472" s="132"/>
      <c r="P472" s="132"/>
      <c r="Q472" s="132"/>
      <c r="R472" s="132"/>
      <c r="S472" s="132"/>
      <c r="T472" s="132"/>
      <c r="U472" s="132"/>
      <c r="V472" s="132"/>
      <c r="W472" s="132"/>
      <c r="X472" s="132"/>
      <c r="Y472" s="132"/>
      <c r="Z472" s="132"/>
      <c r="AA472" s="132"/>
      <c r="AB472" s="132"/>
      <c r="AC472" s="132"/>
      <c r="AD472" s="132"/>
      <c r="AE472" s="132"/>
      <c r="AF472" s="132"/>
      <c r="AG472" s="132"/>
      <c r="AH472" s="132"/>
      <c r="AI472" s="132"/>
      <c r="AJ472" s="132"/>
      <c r="AK472" s="132"/>
      <c r="AL472" s="132"/>
      <c r="AM472" s="132"/>
      <c r="AN472" s="132"/>
      <c r="AO472" s="132"/>
      <c r="AP472" s="132"/>
      <c r="AQ472" s="132"/>
      <c r="AR472" s="132"/>
      <c r="AS472" s="132"/>
      <c r="AT472" s="132"/>
      <c r="AU472" s="132"/>
      <c r="AV472" s="132"/>
      <c r="AW472" s="132"/>
      <c r="AX472" s="132"/>
      <c r="AY472" s="132"/>
      <c r="AZ472" s="132"/>
      <c r="BA472" s="132"/>
      <c r="BB472" s="132"/>
      <c r="BC472" s="132"/>
      <c r="BD472" s="132"/>
      <c r="BE472" s="132"/>
      <c r="BF472" s="132"/>
      <c r="BG472" s="132"/>
      <c r="BH472" s="132"/>
      <c r="BI472" s="132"/>
      <c r="BJ472" s="132"/>
      <c r="BK472" s="132"/>
      <c r="BL472" s="132"/>
      <c r="BM472" s="132"/>
    </row>
    <row r="473" spans="1:65" s="46" customFormat="1" ht="46.5" customHeight="1">
      <c r="A473" s="109">
        <v>472</v>
      </c>
      <c r="B473" s="97" t="s">
        <v>982</v>
      </c>
      <c r="C473" s="121" t="s">
        <v>1395</v>
      </c>
      <c r="D473" s="99" t="s">
        <v>1409</v>
      </c>
      <c r="E473" s="99" t="s">
        <v>2364</v>
      </c>
      <c r="F473" s="100" t="s">
        <v>818</v>
      </c>
      <c r="G473" s="97" t="s">
        <v>1113</v>
      </c>
      <c r="H473" s="99" t="s">
        <v>1584</v>
      </c>
      <c r="I473" s="111" t="s">
        <v>1113</v>
      </c>
      <c r="J473" s="104" t="s">
        <v>1596</v>
      </c>
      <c r="K473" s="104" t="s">
        <v>1113</v>
      </c>
      <c r="L473" s="111" t="s">
        <v>1867</v>
      </c>
      <c r="M473" s="25" t="str">
        <f t="shared" si="15"/>
        <v>'문제번호','PRBLM_NO','논쟁, 논의, 연구 따위의 대상이 되는 것에 부여하는 식별 번호','번호V20','-'</v>
      </c>
      <c r="N473" s="25" t="str">
        <f t="shared" si="14"/>
        <v>('문제번호','PRBLM_NO','논쟁, 논의, 연구 따위의 대상이 되는 것에 부여하는 식별 번호','번호V20','-'),</v>
      </c>
    </row>
    <row r="474" spans="1:65" s="47" customFormat="1" ht="46.5" customHeight="1">
      <c r="A474" s="96">
        <v>473</v>
      </c>
      <c r="B474" s="97" t="s">
        <v>982</v>
      </c>
      <c r="C474" s="97" t="s">
        <v>1321</v>
      </c>
      <c r="D474" s="99" t="s">
        <v>3023</v>
      </c>
      <c r="E474" s="99" t="s">
        <v>2307</v>
      </c>
      <c r="F474" s="99" t="s">
        <v>881</v>
      </c>
      <c r="G474" s="97" t="s">
        <v>1113</v>
      </c>
      <c r="H474" s="110" t="s">
        <v>1577</v>
      </c>
      <c r="I474" s="111" t="s">
        <v>1113</v>
      </c>
      <c r="J474" s="104" t="s">
        <v>1596</v>
      </c>
      <c r="K474" s="104" t="s">
        <v>1113</v>
      </c>
      <c r="L474" s="104" t="s">
        <v>1113</v>
      </c>
      <c r="M474" s="25" t="str">
        <f t="shared" si="15"/>
        <v>'문항내용','QITEM_CN','문제 항목의 내용','내용V4000','-'</v>
      </c>
      <c r="N474" s="25" t="str">
        <f t="shared" si="14"/>
        <v>('문항내용','QITEM_CN','문제 항목의 내용','내용V4000','-'),</v>
      </c>
    </row>
    <row r="475" spans="1:65" s="46" customFormat="1" ht="46.5" customHeight="1">
      <c r="A475" s="109">
        <v>474</v>
      </c>
      <c r="B475" s="97" t="s">
        <v>982</v>
      </c>
      <c r="C475" s="97" t="s">
        <v>174</v>
      </c>
      <c r="D475" s="99" t="s">
        <v>947</v>
      </c>
      <c r="E475" s="99" t="s">
        <v>2016</v>
      </c>
      <c r="F475" s="99" t="s">
        <v>923</v>
      </c>
      <c r="G475" s="97" t="s">
        <v>1113</v>
      </c>
      <c r="H475" s="99" t="s">
        <v>1587</v>
      </c>
      <c r="I475" s="111" t="s">
        <v>1113</v>
      </c>
      <c r="J475" s="104" t="s">
        <v>1596</v>
      </c>
      <c r="K475" s="104" t="s">
        <v>1113</v>
      </c>
      <c r="L475" s="111" t="s">
        <v>1867</v>
      </c>
      <c r="M475" s="25" t="str">
        <f t="shared" si="15"/>
        <v>'문항번호','QITEM_NO','문제의 항목에 부여하는 식별 번호','번호V10','-'</v>
      </c>
      <c r="N475" s="25" t="str">
        <f t="shared" si="14"/>
        <v>('문항번호','QITEM_NO','문제의 항목에 부여하는 식별 번호','번호V10','-'),</v>
      </c>
    </row>
    <row r="476" spans="1:65" s="46" customFormat="1" ht="46.5" customHeight="1">
      <c r="A476" s="38">
        <v>475</v>
      </c>
      <c r="B476" s="20" t="s">
        <v>3325</v>
      </c>
      <c r="C476" s="20" t="s">
        <v>4306</v>
      </c>
      <c r="D476" s="26" t="s">
        <v>4307</v>
      </c>
      <c r="E476" s="35" t="s">
        <v>4308</v>
      </c>
      <c r="F476" s="35" t="s">
        <v>655</v>
      </c>
      <c r="G476" s="42" t="s">
        <v>648</v>
      </c>
      <c r="H476" s="35" t="s">
        <v>1579</v>
      </c>
      <c r="I476" s="20" t="s">
        <v>648</v>
      </c>
      <c r="J476" s="20" t="s">
        <v>648</v>
      </c>
      <c r="K476" s="20" t="s">
        <v>648</v>
      </c>
      <c r="L476" s="89" t="s">
        <v>4309</v>
      </c>
      <c r="M476" s="25" t="str">
        <f t="shared" si="15"/>
        <v>'문화재명','CLTPTY_NM','문화 활동으로 창조된 가치가 뛰어난 사물의 이름','명V200','문화재이름, 문화재명칭'</v>
      </c>
      <c r="N476" s="25" t="str">
        <f t="shared" si="14"/>
        <v>('문화재명','CLTPTY_NM','문화 활동으로 창조된 가치가 뛰어난 사물의 이름','명V200','문화재이름, 문화재명칭'),</v>
      </c>
      <c r="O476" s="52"/>
      <c r="P476" s="52"/>
      <c r="Q476" s="52"/>
      <c r="R476" s="52"/>
      <c r="S476" s="52"/>
      <c r="T476" s="52"/>
      <c r="U476" s="52"/>
      <c r="V476" s="52"/>
      <c r="W476" s="52"/>
      <c r="X476" s="52"/>
      <c r="Y476" s="52"/>
      <c r="Z476" s="52"/>
      <c r="AA476" s="52"/>
      <c r="AB476" s="52"/>
      <c r="AC476" s="52"/>
      <c r="AD476" s="52"/>
      <c r="AE476" s="52"/>
      <c r="AF476" s="52"/>
      <c r="AG476" s="52"/>
      <c r="AH476" s="52"/>
      <c r="AI476" s="52"/>
      <c r="AJ476" s="52"/>
      <c r="AK476" s="52"/>
      <c r="AL476" s="52"/>
      <c r="AM476" s="52"/>
      <c r="AN476" s="52"/>
      <c r="AO476" s="52"/>
      <c r="AP476" s="52"/>
      <c r="AQ476" s="52"/>
      <c r="AR476" s="52"/>
      <c r="AS476" s="52"/>
      <c r="AT476" s="52"/>
      <c r="AU476" s="52"/>
      <c r="AV476" s="52"/>
      <c r="AW476" s="52"/>
      <c r="AX476" s="52"/>
      <c r="AY476" s="52"/>
      <c r="AZ476" s="52"/>
      <c r="BA476" s="52"/>
      <c r="BB476" s="52"/>
      <c r="BC476" s="52"/>
      <c r="BD476" s="52"/>
      <c r="BE476" s="52"/>
      <c r="BF476" s="52"/>
      <c r="BG476" s="52"/>
      <c r="BH476" s="52"/>
      <c r="BI476" s="52"/>
      <c r="BJ476" s="52"/>
      <c r="BK476" s="52"/>
      <c r="BL476" s="52"/>
      <c r="BM476" s="52"/>
    </row>
    <row r="477" spans="1:65" s="46" customFormat="1" ht="46.5" customHeight="1">
      <c r="A477" s="109">
        <v>476</v>
      </c>
      <c r="B477" s="97" t="s">
        <v>982</v>
      </c>
      <c r="C477" s="98" t="s">
        <v>2558</v>
      </c>
      <c r="D477" s="99" t="s">
        <v>2798</v>
      </c>
      <c r="E477" s="99" t="s">
        <v>2799</v>
      </c>
      <c r="F477" s="100" t="s">
        <v>653</v>
      </c>
      <c r="G477" s="97" t="s">
        <v>1113</v>
      </c>
      <c r="H477" s="110" t="s">
        <v>1576</v>
      </c>
      <c r="I477" s="111" t="s">
        <v>1113</v>
      </c>
      <c r="J477" s="104" t="s">
        <v>1113</v>
      </c>
      <c r="K477" s="104" t="s">
        <v>648</v>
      </c>
      <c r="L477" s="120" t="s">
        <v>2922</v>
      </c>
      <c r="M477" s="25" t="str">
        <f t="shared" si="15"/>
        <v>'물건명','THING_NM','일정한 형체를 갖춘 모든 물질적 대상의 이름','명V100','물건이름, 물건명칭'</v>
      </c>
      <c r="N477" s="25" t="str">
        <f t="shared" si="14"/>
        <v>('물건명','THING_NM','일정한 형체를 갖춘 모든 물질적 대상의 이름','명V100','물건이름, 물건명칭'),</v>
      </c>
    </row>
    <row r="478" spans="1:65" s="46" customFormat="1" ht="46.5" customHeight="1">
      <c r="A478" s="96">
        <v>477</v>
      </c>
      <c r="B478" s="97" t="s">
        <v>982</v>
      </c>
      <c r="C478" s="97" t="s">
        <v>242</v>
      </c>
      <c r="D478" s="99" t="s">
        <v>3024</v>
      </c>
      <c r="E478" s="99" t="s">
        <v>2017</v>
      </c>
      <c r="F478" s="106" t="s">
        <v>654</v>
      </c>
      <c r="G478" s="97" t="s">
        <v>1113</v>
      </c>
      <c r="H478" s="110" t="s">
        <v>1580</v>
      </c>
      <c r="I478" s="111" t="s">
        <v>1113</v>
      </c>
      <c r="J478" s="104" t="s">
        <v>1596</v>
      </c>
      <c r="K478" s="104" t="s">
        <v>1113</v>
      </c>
      <c r="L478" s="99" t="s">
        <v>1768</v>
      </c>
      <c r="M478" s="25" t="str">
        <f t="shared" si="15"/>
        <v>'물리파일명','PHYS_FILE_NM','사용자가 업로드한 파일 이름을 일정한 규칙을 적용하여 바꾼 파일의 이름','명V300','물리파일이름, 물리파일명칭'</v>
      </c>
      <c r="N478" s="25" t="str">
        <f t="shared" si="14"/>
        <v>('물리파일명','PHYS_FILE_NM','사용자가 업로드한 파일 이름을 일정한 규칙을 적용하여 바꾼 파일의 이름','명V300','물리파일이름, 물리파일명칭'),</v>
      </c>
    </row>
    <row r="479" spans="1:65" s="46" customFormat="1" ht="46.5" customHeight="1">
      <c r="A479" s="109">
        <v>478</v>
      </c>
      <c r="B479" s="97" t="s">
        <v>982</v>
      </c>
      <c r="C479" s="97" t="s">
        <v>233</v>
      </c>
      <c r="D479" s="99" t="s">
        <v>1207</v>
      </c>
      <c r="E479" s="99" t="s">
        <v>2018</v>
      </c>
      <c r="F479" s="99" t="s">
        <v>653</v>
      </c>
      <c r="G479" s="97" t="s">
        <v>1113</v>
      </c>
      <c r="H479" s="110" t="s">
        <v>1576</v>
      </c>
      <c r="I479" s="111" t="s">
        <v>1113</v>
      </c>
      <c r="J479" s="104" t="s">
        <v>1596</v>
      </c>
      <c r="K479" s="104" t="s">
        <v>1113</v>
      </c>
      <c r="L479" s="99" t="s">
        <v>1769</v>
      </c>
      <c r="M479" s="25" t="str">
        <f t="shared" si="15"/>
        <v>'물품명','CMDTY_NM','일정하게 쓸 만한 값어치가 있는 물건의 이름','명V100','물품이름, 물품명칭'</v>
      </c>
      <c r="N479" s="25" t="str">
        <f t="shared" si="14"/>
        <v>('물품명','CMDTY_NM','일정하게 쓸 만한 값어치가 있는 물건의 이름','명V100','물품이름, 물품명칭'),</v>
      </c>
    </row>
    <row r="480" spans="1:65" s="46" customFormat="1" ht="46.5" customHeight="1">
      <c r="A480" s="96">
        <v>479</v>
      </c>
      <c r="B480" s="97" t="s">
        <v>982</v>
      </c>
      <c r="C480" s="121" t="s">
        <v>2954</v>
      </c>
      <c r="D480" s="99" t="s">
        <v>3293</v>
      </c>
      <c r="E480" s="99" t="s">
        <v>2360</v>
      </c>
      <c r="F480" s="100" t="s">
        <v>2955</v>
      </c>
      <c r="G480" s="97" t="s">
        <v>1113</v>
      </c>
      <c r="H480" s="99" t="s">
        <v>2956</v>
      </c>
      <c r="I480" s="111" t="s">
        <v>1113</v>
      </c>
      <c r="J480" s="104" t="s">
        <v>1113</v>
      </c>
      <c r="K480" s="104" t="s">
        <v>2541</v>
      </c>
      <c r="L480" s="111" t="s">
        <v>1113</v>
      </c>
      <c r="M480" s="25" t="str">
        <f t="shared" si="15"/>
        <v>'물품분류번호','CMDTY_CLSF_NO','물품을 기능, 용도, 성질에 따라 대, 중, 소, 세 분류로 나누어 부여하는 고유번호','번호C8','-'</v>
      </c>
      <c r="N480" s="25" t="str">
        <f t="shared" si="14"/>
        <v>('물품분류번호','CMDTY_CLSF_NO','물품을 기능, 용도, 성질에 따라 대, 중, 소, 세 분류로 나누어 부여하는 고유번호','번호C8','-'),</v>
      </c>
    </row>
    <row r="481" spans="1:65" s="46" customFormat="1" ht="46.5" customHeight="1">
      <c r="A481" s="109">
        <v>480</v>
      </c>
      <c r="B481" s="97" t="s">
        <v>982</v>
      </c>
      <c r="C481" s="97" t="s">
        <v>1309</v>
      </c>
      <c r="D481" s="99" t="s">
        <v>3025</v>
      </c>
      <c r="E481" s="99" t="s">
        <v>2294</v>
      </c>
      <c r="F481" s="99" t="s">
        <v>881</v>
      </c>
      <c r="G481" s="97" t="s">
        <v>1113</v>
      </c>
      <c r="H481" s="110" t="s">
        <v>1577</v>
      </c>
      <c r="I481" s="111" t="s">
        <v>1113</v>
      </c>
      <c r="J481" s="104" t="s">
        <v>1596</v>
      </c>
      <c r="K481" s="104" t="s">
        <v>1113</v>
      </c>
      <c r="L481" s="104" t="s">
        <v>1113</v>
      </c>
      <c r="M481" s="25" t="str">
        <f t="shared" si="15"/>
        <v>'민원내용','CVLCPT_CN','주민이 행정 기관에 원하는 바를 요구한 내용','내용V4000','-'</v>
      </c>
      <c r="N481" s="25" t="str">
        <f t="shared" si="14"/>
        <v>('민원내용','CVLCPT_CN','주민이 행정 기관에 원하는 바를 요구한 내용','내용V4000','-'),</v>
      </c>
    </row>
    <row r="482" spans="1:65" s="46" customFormat="1" ht="46.5" customHeight="1">
      <c r="A482" s="38">
        <v>481</v>
      </c>
      <c r="B482" s="20" t="s">
        <v>3325</v>
      </c>
      <c r="C482" s="16" t="s">
        <v>4310</v>
      </c>
      <c r="D482" s="26" t="s">
        <v>4311</v>
      </c>
      <c r="E482" s="35" t="s">
        <v>4312</v>
      </c>
      <c r="F482" s="35" t="s">
        <v>653</v>
      </c>
      <c r="G482" s="42" t="s">
        <v>648</v>
      </c>
      <c r="H482" s="35" t="s">
        <v>1576</v>
      </c>
      <c r="I482" s="20" t="s">
        <v>648</v>
      </c>
      <c r="J482" s="20" t="s">
        <v>648</v>
      </c>
      <c r="K482" s="20" t="s">
        <v>648</v>
      </c>
      <c r="L482" s="89" t="s">
        <v>4313</v>
      </c>
      <c r="M482" s="25" t="str">
        <f t="shared" si="15"/>
        <v>'민원인명','CVLPR_NM','행정 기관에 민원의 처리를 요구하는 자연인 또는 단체의 이름','명V100','민원인이름'</v>
      </c>
      <c r="N482" s="25" t="str">
        <f t="shared" si="14"/>
        <v>('민원인명','CVLPR_NM','행정 기관에 민원의 처리를 요구하는 자연인 또는 단체의 이름','명V100','민원인이름'),</v>
      </c>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c r="AM482" s="52"/>
      <c r="AN482" s="52"/>
      <c r="AO482" s="52"/>
      <c r="AP482" s="52"/>
      <c r="AQ482" s="52"/>
      <c r="AR482" s="52"/>
      <c r="AS482" s="52"/>
      <c r="AT482" s="52"/>
      <c r="AU482" s="52"/>
      <c r="AV482" s="52"/>
      <c r="AW482" s="52"/>
      <c r="AX482" s="52"/>
      <c r="AY482" s="52"/>
      <c r="AZ482" s="52"/>
      <c r="BA482" s="52"/>
      <c r="BB482" s="52"/>
      <c r="BC482" s="52"/>
      <c r="BD482" s="52"/>
      <c r="BE482" s="52"/>
      <c r="BF482" s="52"/>
      <c r="BG482" s="52"/>
      <c r="BH482" s="52"/>
      <c r="BI482" s="52"/>
      <c r="BJ482" s="52"/>
      <c r="BK482" s="52"/>
      <c r="BL482" s="52"/>
      <c r="BM482" s="52"/>
    </row>
    <row r="483" spans="1:65" s="46" customFormat="1" ht="46.5" customHeight="1">
      <c r="A483" s="39">
        <v>482</v>
      </c>
      <c r="B483" s="20" t="s">
        <v>3338</v>
      </c>
      <c r="C483" s="16" t="s">
        <v>4314</v>
      </c>
      <c r="D483" s="26" t="s">
        <v>4315</v>
      </c>
      <c r="E483" s="35" t="s">
        <v>4316</v>
      </c>
      <c r="F483" s="35" t="s">
        <v>659</v>
      </c>
      <c r="G483" s="42" t="s">
        <v>648</v>
      </c>
      <c r="H483" s="35" t="s">
        <v>1592</v>
      </c>
      <c r="I483" s="35" t="s">
        <v>1594</v>
      </c>
      <c r="J483" s="20" t="s">
        <v>648</v>
      </c>
      <c r="K483" s="20" t="s">
        <v>648</v>
      </c>
      <c r="L483" s="51" t="s">
        <v>474</v>
      </c>
      <c r="M483" s="25" t="str">
        <f t="shared" si="15"/>
        <v>'민원인전화번호','CVLPR_TELNO','행정 기관에 민원의 처리를 요구하는 사람 또는 단체의 전화번호','전화번호V11','-'</v>
      </c>
      <c r="N483" s="25" t="str">
        <f t="shared" si="14"/>
        <v>('민원인전화번호','CVLPR_TELNO','행정 기관에 민원의 처리를 요구하는 사람 또는 단체의 전화번호','전화번호V11','-'),</v>
      </c>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c r="AM483" s="52"/>
      <c r="AN483" s="52"/>
      <c r="AO483" s="52"/>
      <c r="AP483" s="52"/>
      <c r="AQ483" s="52"/>
      <c r="AR483" s="52"/>
      <c r="AS483" s="52"/>
      <c r="AT483" s="52"/>
      <c r="AU483" s="52"/>
      <c r="AV483" s="52"/>
      <c r="AW483" s="52"/>
      <c r="AX483" s="52"/>
      <c r="AY483" s="52"/>
      <c r="AZ483" s="52"/>
      <c r="BA483" s="52"/>
      <c r="BB483" s="52"/>
      <c r="BC483" s="52"/>
      <c r="BD483" s="52"/>
      <c r="BE483" s="52"/>
      <c r="BF483" s="52"/>
      <c r="BG483" s="52"/>
      <c r="BH483" s="52"/>
      <c r="BI483" s="52"/>
      <c r="BJ483" s="52"/>
      <c r="BK483" s="52"/>
      <c r="BL483" s="52"/>
      <c r="BM483" s="52"/>
    </row>
    <row r="484" spans="1:65" s="46" customFormat="1" ht="46.5" customHeight="1">
      <c r="A484" s="96">
        <v>483</v>
      </c>
      <c r="B484" s="97" t="s">
        <v>982</v>
      </c>
      <c r="C484" s="97" t="s">
        <v>155</v>
      </c>
      <c r="D484" s="99" t="s">
        <v>3026</v>
      </c>
      <c r="E484" s="99" t="s">
        <v>2019</v>
      </c>
      <c r="F484" s="99" t="s">
        <v>820</v>
      </c>
      <c r="G484" s="97" t="s">
        <v>1113</v>
      </c>
      <c r="H484" s="99" t="s">
        <v>1588</v>
      </c>
      <c r="I484" s="111" t="s">
        <v>1113</v>
      </c>
      <c r="J484" s="104" t="s">
        <v>1596</v>
      </c>
      <c r="K484" s="104" t="s">
        <v>1113</v>
      </c>
      <c r="L484" s="111" t="s">
        <v>1867</v>
      </c>
      <c r="M484" s="25" t="str">
        <f t="shared" si="15"/>
        <v>'민원접수번호','CVLCPT_RCPT_NO','주민의 신청이나 신고 등을 행정 기관에서 구두나 문서로 받은 건에 부여한 식별 번호','번호V50','-'</v>
      </c>
      <c r="N484" s="25" t="str">
        <f t="shared" si="14"/>
        <v>('민원접수번호','CVLCPT_RCPT_NO','주민의 신청이나 신고 등을 행정 기관에서 구두나 문서로 받은 건에 부여한 식별 번호','번호V50','-'),</v>
      </c>
    </row>
    <row r="485" spans="1:65" s="46" customFormat="1" ht="46.5" customHeight="1">
      <c r="A485" s="109">
        <v>484</v>
      </c>
      <c r="B485" s="97" t="s">
        <v>982</v>
      </c>
      <c r="C485" s="98" t="s">
        <v>2430</v>
      </c>
      <c r="D485" s="99" t="s">
        <v>3027</v>
      </c>
      <c r="E485" s="99" t="s">
        <v>2845</v>
      </c>
      <c r="F485" s="100" t="s">
        <v>792</v>
      </c>
      <c r="G485" s="112" t="s">
        <v>1123</v>
      </c>
      <c r="H485" s="102" t="s">
        <v>1124</v>
      </c>
      <c r="I485" s="100" t="s">
        <v>1125</v>
      </c>
      <c r="J485" s="103" t="s">
        <v>648</v>
      </c>
      <c r="K485" s="104" t="s">
        <v>648</v>
      </c>
      <c r="L485" s="104" t="s">
        <v>648</v>
      </c>
      <c r="M485" s="25" t="str">
        <f t="shared" si="15"/>
        <v>'민원접수시각','CVLCPT_RCPT_TM','주민의 신청이나 신고 등을 행정 기관에서 구두나 문서로 받은 어느 한 시점','시분초C6','-'</v>
      </c>
      <c r="N485" s="25" t="str">
        <f t="shared" si="14"/>
        <v>('민원접수시각','CVLCPT_RCPT_TM','주민의 신청이나 신고 등을 행정 기관에서 구두나 문서로 받은 어느 한 시점','시분초C6','-'),</v>
      </c>
    </row>
    <row r="486" spans="1:65" s="46" customFormat="1" ht="46.5" customHeight="1">
      <c r="A486" s="38">
        <v>485</v>
      </c>
      <c r="B486" s="20" t="s">
        <v>3325</v>
      </c>
      <c r="C486" s="16" t="s">
        <v>4317</v>
      </c>
      <c r="D486" s="26" t="s">
        <v>4318</v>
      </c>
      <c r="E486" s="35" t="s">
        <v>4319</v>
      </c>
      <c r="F486" s="35" t="s">
        <v>794</v>
      </c>
      <c r="G486" s="50" t="s">
        <v>1116</v>
      </c>
      <c r="H486" s="35" t="s">
        <v>1117</v>
      </c>
      <c r="I486" s="35" t="s">
        <v>1118</v>
      </c>
      <c r="J486" s="20" t="s">
        <v>648</v>
      </c>
      <c r="K486" s="20" t="s">
        <v>648</v>
      </c>
      <c r="L486" s="51" t="s">
        <v>474</v>
      </c>
      <c r="M486" s="25" t="str">
        <f t="shared" si="15"/>
        <v>'민원접수일시','CVLCPT_RCPT_DT','주민의 신청이나 신고 등을 행정 기관에서 구두나 문서로 받은 날짜와 시각','연월일시분초D','-'</v>
      </c>
      <c r="N486" s="25" t="str">
        <f t="shared" si="14"/>
        <v>('민원접수일시','CVLCPT_RCPT_DT','주민의 신청이나 신고 등을 행정 기관에서 구두나 문서로 받은 날짜와 시각','연월일시분초D','-'),</v>
      </c>
      <c r="O486" s="52"/>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c r="AM486" s="52"/>
      <c r="AN486" s="52"/>
      <c r="AO486" s="52"/>
      <c r="AP486" s="52"/>
      <c r="AQ486" s="52"/>
      <c r="AR486" s="52"/>
      <c r="AS486" s="52"/>
      <c r="AT486" s="52"/>
      <c r="AU486" s="52"/>
      <c r="AV486" s="52"/>
      <c r="AW486" s="52"/>
      <c r="AX486" s="52"/>
      <c r="AY486" s="52"/>
      <c r="AZ486" s="52"/>
      <c r="BA486" s="52"/>
      <c r="BB486" s="52"/>
      <c r="BC486" s="52"/>
      <c r="BD486" s="52"/>
      <c r="BE486" s="52"/>
      <c r="BF486" s="52"/>
      <c r="BG486" s="52"/>
      <c r="BH486" s="52"/>
      <c r="BI486" s="52"/>
      <c r="BJ486" s="52"/>
      <c r="BK486" s="52"/>
      <c r="BL486" s="52"/>
      <c r="BM486" s="52"/>
    </row>
    <row r="487" spans="1:65" s="46" customFormat="1" ht="46.5" customHeight="1">
      <c r="A487" s="39">
        <v>486</v>
      </c>
      <c r="B487" s="20" t="s">
        <v>3342</v>
      </c>
      <c r="C487" s="20" t="s">
        <v>4320</v>
      </c>
      <c r="D487" s="26" t="s">
        <v>4321</v>
      </c>
      <c r="E487" s="35" t="s">
        <v>4322</v>
      </c>
      <c r="F487" s="35" t="s">
        <v>788</v>
      </c>
      <c r="G487" s="50" t="s">
        <v>1119</v>
      </c>
      <c r="H487" s="35" t="s">
        <v>1114</v>
      </c>
      <c r="I487" s="35" t="s">
        <v>1115</v>
      </c>
      <c r="J487" s="20" t="s">
        <v>648</v>
      </c>
      <c r="K487" s="20" t="s">
        <v>648</v>
      </c>
      <c r="L487" s="51" t="s">
        <v>474</v>
      </c>
      <c r="M487" s="25" t="str">
        <f t="shared" si="15"/>
        <v>'민원접수일자','CVLCPT_RCPT_YMD','주민의 신청이나 신고 등을 행정 기관에서 구두나 문서로 받은 날짜','연월일C8','-'</v>
      </c>
      <c r="N487" s="25" t="str">
        <f t="shared" si="14"/>
        <v>('민원접수일자','CVLCPT_RCPT_YMD','주민의 신청이나 신고 등을 행정 기관에서 구두나 문서로 받은 날짜','연월일C8','-'),</v>
      </c>
      <c r="O487" s="52"/>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c r="AM487" s="52"/>
      <c r="AN487" s="52"/>
      <c r="AO487" s="52"/>
      <c r="AP487" s="52"/>
      <c r="AQ487" s="52"/>
      <c r="AR487" s="52"/>
      <c r="AS487" s="52"/>
      <c r="AT487" s="52"/>
      <c r="AU487" s="52"/>
      <c r="AV487" s="52"/>
      <c r="AW487" s="52"/>
      <c r="AX487" s="52"/>
      <c r="AY487" s="52"/>
      <c r="AZ487" s="52"/>
      <c r="BA487" s="52"/>
      <c r="BB487" s="52"/>
      <c r="BC487" s="52"/>
      <c r="BD487" s="52"/>
      <c r="BE487" s="52"/>
      <c r="BF487" s="52"/>
      <c r="BG487" s="52"/>
      <c r="BH487" s="52"/>
      <c r="BI487" s="52"/>
      <c r="BJ487" s="52"/>
      <c r="BK487" s="52"/>
      <c r="BL487" s="52"/>
      <c r="BM487" s="52"/>
    </row>
    <row r="488" spans="1:65" s="46" customFormat="1" ht="46.5" customHeight="1">
      <c r="A488" s="96">
        <v>487</v>
      </c>
      <c r="B488" s="97" t="s">
        <v>982</v>
      </c>
      <c r="C488" s="97" t="s">
        <v>2930</v>
      </c>
      <c r="D488" s="99" t="s">
        <v>2378</v>
      </c>
      <c r="E488" s="99" t="s">
        <v>3289</v>
      </c>
      <c r="F488" s="99" t="s">
        <v>917</v>
      </c>
      <c r="G488" s="97" t="s">
        <v>1113</v>
      </c>
      <c r="H488" s="110" t="s">
        <v>1578</v>
      </c>
      <c r="I488" s="111" t="s">
        <v>1113</v>
      </c>
      <c r="J488" s="104" t="s">
        <v>1596</v>
      </c>
      <c r="K488" s="104" t="s">
        <v>1113</v>
      </c>
      <c r="L488" s="104" t="s">
        <v>1113</v>
      </c>
      <c r="M488" s="25" t="str">
        <f t="shared" si="15"/>
        <v>'민원제목','CVLCPT_TTL','주민이 행정 기관에 대하여 원하는 바를 요구하는 일을 신청이나 신고로 받은 건에 대해 내용을 대표로 하여 붙인 이름','명V256','-'</v>
      </c>
      <c r="N488" s="25" t="str">
        <f t="shared" si="14"/>
        <v>('민원제목','CVLCPT_TTL','주민이 행정 기관에 대하여 원하는 바를 요구하는 일을 신청이나 신고로 받은 건에 대해 내용을 대표로 하여 붙인 이름','명V256','-'),</v>
      </c>
    </row>
    <row r="489" spans="1:65" s="46" customFormat="1" ht="46.5" customHeight="1">
      <c r="A489" s="39">
        <v>488</v>
      </c>
      <c r="B489" s="20" t="s">
        <v>3342</v>
      </c>
      <c r="C489" s="16" t="s">
        <v>4323</v>
      </c>
      <c r="D489" s="26" t="s">
        <v>4324</v>
      </c>
      <c r="E489" s="35" t="s">
        <v>4325</v>
      </c>
      <c r="F489" s="35" t="s">
        <v>788</v>
      </c>
      <c r="G489" s="50" t="s">
        <v>1119</v>
      </c>
      <c r="H489" s="35" t="s">
        <v>1114</v>
      </c>
      <c r="I489" s="35" t="s">
        <v>1115</v>
      </c>
      <c r="J489" s="20" t="s">
        <v>648</v>
      </c>
      <c r="K489" s="20" t="s">
        <v>648</v>
      </c>
      <c r="L489" s="51" t="s">
        <v>474</v>
      </c>
      <c r="M489" s="25" t="str">
        <f t="shared" si="15"/>
        <v>'반납일자','RTN_YMD','도로 바치거나 돌려준 날짜','연월일C8','-'</v>
      </c>
      <c r="N489" s="25" t="str">
        <f t="shared" si="14"/>
        <v>('반납일자','RTN_YMD','도로 바치거나 돌려준 날짜','연월일C8','-'),</v>
      </c>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c r="AM489" s="52"/>
      <c r="AN489" s="52"/>
      <c r="AO489" s="52"/>
      <c r="AP489" s="52"/>
      <c r="AQ489" s="52"/>
      <c r="AR489" s="52"/>
      <c r="AS489" s="52"/>
      <c r="AT489" s="52"/>
      <c r="AU489" s="52"/>
      <c r="AV489" s="52"/>
      <c r="AW489" s="52"/>
      <c r="AX489" s="52"/>
      <c r="AY489" s="52"/>
      <c r="AZ489" s="52"/>
      <c r="BA489" s="52"/>
      <c r="BB489" s="52"/>
      <c r="BC489" s="52"/>
      <c r="BD489" s="52"/>
      <c r="BE489" s="52"/>
      <c r="BF489" s="52"/>
      <c r="BG489" s="52"/>
      <c r="BH489" s="52"/>
      <c r="BI489" s="52"/>
      <c r="BJ489" s="52"/>
      <c r="BK489" s="52"/>
      <c r="BL489" s="52"/>
      <c r="BM489" s="52"/>
    </row>
    <row r="490" spans="1:65" s="46" customFormat="1" ht="46.5" customHeight="1">
      <c r="A490" s="96">
        <v>489</v>
      </c>
      <c r="B490" s="97" t="s">
        <v>982</v>
      </c>
      <c r="C490" s="98" t="s">
        <v>2618</v>
      </c>
      <c r="D490" s="99" t="s">
        <v>2806</v>
      </c>
      <c r="E490" s="99" t="s">
        <v>2807</v>
      </c>
      <c r="F490" s="117" t="s">
        <v>881</v>
      </c>
      <c r="G490" s="101" t="s">
        <v>648</v>
      </c>
      <c r="H490" s="102" t="s">
        <v>1577</v>
      </c>
      <c r="I490" s="98" t="s">
        <v>648</v>
      </c>
      <c r="J490" s="103" t="s">
        <v>648</v>
      </c>
      <c r="K490" s="104" t="s">
        <v>648</v>
      </c>
      <c r="L490" s="104" t="s">
        <v>648</v>
      </c>
      <c r="M490" s="25" t="str">
        <f t="shared" si="15"/>
        <v>'반려사유','RJCT_RSN','주로 윗사람이나 상급 기관에 제출한 문서를 처리하지 않고 되돌려 보낸 이유','내용V4000','-'</v>
      </c>
      <c r="N490" s="25" t="str">
        <f t="shared" si="14"/>
        <v>('반려사유','RJCT_RSN','주로 윗사람이나 상급 기관에 제출한 문서를 처리하지 않고 되돌려 보낸 이유','내용V4000','-'),</v>
      </c>
    </row>
    <row r="491" spans="1:65" s="46" customFormat="1" ht="46.5" customHeight="1">
      <c r="A491" s="109">
        <v>490</v>
      </c>
      <c r="B491" s="97" t="s">
        <v>982</v>
      </c>
      <c r="C491" s="98" t="s">
        <v>2431</v>
      </c>
      <c r="D491" s="99" t="s">
        <v>2651</v>
      </c>
      <c r="E491" s="99" t="s">
        <v>2846</v>
      </c>
      <c r="F491" s="100" t="s">
        <v>792</v>
      </c>
      <c r="G491" s="112" t="s">
        <v>1123</v>
      </c>
      <c r="H491" s="102" t="s">
        <v>1124</v>
      </c>
      <c r="I491" s="100" t="s">
        <v>1125</v>
      </c>
      <c r="J491" s="103" t="s">
        <v>648</v>
      </c>
      <c r="K491" s="104" t="s">
        <v>648</v>
      </c>
      <c r="L491" s="104" t="s">
        <v>648</v>
      </c>
      <c r="M491" s="25" t="str">
        <f t="shared" si="15"/>
        <v>'반려시각','RJCT_TM','주로 윗사람이나 상급 기관에 제출한 문서를 처리하지 않고 되돌려 보낸 어느 한 시점','시분초C6','-'</v>
      </c>
      <c r="N491" s="25" t="str">
        <f t="shared" si="14"/>
        <v>('반려시각','RJCT_TM','주로 윗사람이나 상급 기관에 제출한 문서를 처리하지 않고 되돌려 보낸 어느 한 시점','시분초C6','-'),</v>
      </c>
    </row>
    <row r="492" spans="1:65" s="46" customFormat="1" ht="46.5" customHeight="1">
      <c r="A492" s="38">
        <v>491</v>
      </c>
      <c r="B492" s="20" t="s">
        <v>3342</v>
      </c>
      <c r="C492" s="20" t="s">
        <v>4326</v>
      </c>
      <c r="D492" s="26" t="s">
        <v>4327</v>
      </c>
      <c r="E492" s="35" t="s">
        <v>4328</v>
      </c>
      <c r="F492" s="35" t="s">
        <v>658</v>
      </c>
      <c r="G492" s="50" t="s">
        <v>3356</v>
      </c>
      <c r="H492" s="35" t="s">
        <v>1121</v>
      </c>
      <c r="I492" s="35" t="s">
        <v>1122</v>
      </c>
      <c r="J492" s="20" t="s">
        <v>648</v>
      </c>
      <c r="K492" s="20" t="s">
        <v>648</v>
      </c>
      <c r="L492" s="51" t="s">
        <v>474</v>
      </c>
      <c r="M492" s="25" t="str">
        <f t="shared" si="15"/>
        <v>'반려여부','RJCT_YN','주로 윗사람이나 상급 기관에 제출한 문서를 처리하지 않고 되돌려 보냈는지 여부','여부C1','-'</v>
      </c>
      <c r="N492" s="25" t="str">
        <f t="shared" si="14"/>
        <v>('반려여부','RJCT_YN','주로 윗사람이나 상급 기관에 제출한 문서를 처리하지 않고 되돌려 보냈는지 여부','여부C1','-'),</v>
      </c>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c r="AM492" s="52"/>
      <c r="AN492" s="52"/>
      <c r="AO492" s="52"/>
      <c r="AP492" s="52"/>
      <c r="AQ492" s="52"/>
      <c r="AR492" s="52"/>
      <c r="AS492" s="52"/>
      <c r="AT492" s="52"/>
      <c r="AU492" s="52"/>
      <c r="AV492" s="52"/>
      <c r="AW492" s="52"/>
      <c r="AX492" s="52"/>
      <c r="AY492" s="52"/>
      <c r="AZ492" s="52"/>
      <c r="BA492" s="52"/>
      <c r="BB492" s="52"/>
      <c r="BC492" s="52"/>
      <c r="BD492" s="52"/>
      <c r="BE492" s="52"/>
      <c r="BF492" s="52"/>
      <c r="BG492" s="52"/>
      <c r="BH492" s="52"/>
      <c r="BI492" s="52"/>
      <c r="BJ492" s="52"/>
      <c r="BK492" s="52"/>
      <c r="BL492" s="52"/>
      <c r="BM492" s="52"/>
    </row>
    <row r="493" spans="1:65" s="46" customFormat="1" ht="46.5" customHeight="1">
      <c r="A493" s="39">
        <v>492</v>
      </c>
      <c r="B493" s="20" t="s">
        <v>3342</v>
      </c>
      <c r="C493" s="20" t="s">
        <v>4329</v>
      </c>
      <c r="D493" s="26" t="s">
        <v>4330</v>
      </c>
      <c r="E493" s="35" t="s">
        <v>4331</v>
      </c>
      <c r="F493" s="35" t="s">
        <v>794</v>
      </c>
      <c r="G493" s="50" t="s">
        <v>1116</v>
      </c>
      <c r="H493" s="35" t="s">
        <v>1117</v>
      </c>
      <c r="I493" s="35" t="s">
        <v>1118</v>
      </c>
      <c r="J493" s="20" t="s">
        <v>648</v>
      </c>
      <c r="K493" s="20" t="s">
        <v>648</v>
      </c>
      <c r="L493" s="51" t="s">
        <v>474</v>
      </c>
      <c r="M493" s="25" t="str">
        <f t="shared" si="15"/>
        <v>'반려일시','RJCT_DT','주로 윗사람이나 상급 기관에 제출한 문서를 처리하지 않고 되돌려 보낸 날짜와 시각','연월일시분초D','-'</v>
      </c>
      <c r="N493" s="25" t="str">
        <f t="shared" si="14"/>
        <v>('반려일시','RJCT_DT','주로 윗사람이나 상급 기관에 제출한 문서를 처리하지 않고 되돌려 보낸 날짜와 시각','연월일시분초D','-'),</v>
      </c>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c r="AM493" s="52"/>
      <c r="AN493" s="52"/>
      <c r="AO493" s="52"/>
      <c r="AP493" s="52"/>
      <c r="AQ493" s="52"/>
      <c r="AR493" s="52"/>
      <c r="AS493" s="52"/>
      <c r="AT493" s="52"/>
      <c r="AU493" s="52"/>
      <c r="AV493" s="52"/>
      <c r="AW493" s="52"/>
      <c r="AX493" s="52"/>
      <c r="AY493" s="52"/>
      <c r="AZ493" s="52"/>
      <c r="BA493" s="52"/>
      <c r="BB493" s="52"/>
      <c r="BC493" s="52"/>
      <c r="BD493" s="52"/>
      <c r="BE493" s="52"/>
      <c r="BF493" s="52"/>
      <c r="BG493" s="52"/>
      <c r="BH493" s="52"/>
      <c r="BI493" s="52"/>
      <c r="BJ493" s="52"/>
      <c r="BK493" s="52"/>
      <c r="BL493" s="52"/>
      <c r="BM493" s="52"/>
    </row>
    <row r="494" spans="1:65" s="46" customFormat="1" ht="46.5" customHeight="1">
      <c r="A494" s="38">
        <v>493</v>
      </c>
      <c r="B494" s="20" t="s">
        <v>3342</v>
      </c>
      <c r="C494" s="20" t="s">
        <v>4332</v>
      </c>
      <c r="D494" s="26" t="s">
        <v>4333</v>
      </c>
      <c r="E494" s="35" t="s">
        <v>4334</v>
      </c>
      <c r="F494" s="35" t="s">
        <v>788</v>
      </c>
      <c r="G494" s="50" t="s">
        <v>1119</v>
      </c>
      <c r="H494" s="35" t="s">
        <v>1114</v>
      </c>
      <c r="I494" s="35" t="s">
        <v>1115</v>
      </c>
      <c r="J494" s="20" t="s">
        <v>648</v>
      </c>
      <c r="K494" s="20" t="s">
        <v>648</v>
      </c>
      <c r="L494" s="51" t="s">
        <v>474</v>
      </c>
      <c r="M494" s="25" t="str">
        <f t="shared" si="15"/>
        <v>'반려일자','RJCT_YMD','주로 윗사람이나 상급 기관에 제출한 문서를 처리하지 않고 되돌려 보낸 날짜','연월일C8','-'</v>
      </c>
      <c r="N494" s="25" t="str">
        <f t="shared" si="14"/>
        <v>('반려일자','RJCT_YMD','주로 윗사람이나 상급 기관에 제출한 문서를 처리하지 않고 되돌려 보낸 날짜','연월일C8','-'),</v>
      </c>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c r="AM494" s="52"/>
      <c r="AN494" s="52"/>
      <c r="AO494" s="52"/>
      <c r="AP494" s="52"/>
      <c r="AQ494" s="52"/>
      <c r="AR494" s="52"/>
      <c r="AS494" s="52"/>
      <c r="AT494" s="52"/>
      <c r="AU494" s="52"/>
      <c r="AV494" s="52"/>
      <c r="AW494" s="52"/>
      <c r="AX494" s="52"/>
      <c r="AY494" s="52"/>
      <c r="AZ494" s="52"/>
      <c r="BA494" s="52"/>
      <c r="BB494" s="52"/>
      <c r="BC494" s="52"/>
      <c r="BD494" s="52"/>
      <c r="BE494" s="52"/>
      <c r="BF494" s="52"/>
      <c r="BG494" s="52"/>
      <c r="BH494" s="52"/>
      <c r="BI494" s="52"/>
      <c r="BJ494" s="52"/>
      <c r="BK494" s="52"/>
      <c r="BL494" s="52"/>
      <c r="BM494" s="52"/>
    </row>
    <row r="495" spans="1:65" s="46" customFormat="1" ht="46.5" customHeight="1">
      <c r="A495" s="39">
        <v>494</v>
      </c>
      <c r="B495" s="20" t="s">
        <v>3325</v>
      </c>
      <c r="C495" s="20" t="s">
        <v>4335</v>
      </c>
      <c r="D495" s="26" t="s">
        <v>4336</v>
      </c>
      <c r="E495" s="35" t="s">
        <v>4337</v>
      </c>
      <c r="F495" s="35" t="s">
        <v>658</v>
      </c>
      <c r="G495" s="50" t="s">
        <v>3356</v>
      </c>
      <c r="H495" s="35" t="s">
        <v>1121</v>
      </c>
      <c r="I495" s="35" t="s">
        <v>1122</v>
      </c>
      <c r="J495" s="20" t="s">
        <v>648</v>
      </c>
      <c r="K495" s="20" t="s">
        <v>648</v>
      </c>
      <c r="L495" s="51" t="s">
        <v>474</v>
      </c>
      <c r="M495" s="25" t="str">
        <f t="shared" si="15"/>
        <v>'반송여부','SNDBK_YN','도로 돌려보냈는지 여부','여부C1','-'</v>
      </c>
      <c r="N495" s="25" t="str">
        <f t="shared" si="14"/>
        <v>('반송여부','SNDBK_YN','도로 돌려보냈는지 여부','여부C1','-'),</v>
      </c>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c r="AM495" s="52"/>
      <c r="AN495" s="52"/>
      <c r="AO495" s="52"/>
      <c r="AP495" s="52"/>
      <c r="AQ495" s="52"/>
      <c r="AR495" s="52"/>
      <c r="AS495" s="52"/>
      <c r="AT495" s="52"/>
      <c r="AU495" s="52"/>
      <c r="AV495" s="52"/>
      <c r="AW495" s="52"/>
      <c r="AX495" s="52"/>
      <c r="AY495" s="52"/>
      <c r="AZ495" s="52"/>
      <c r="BA495" s="52"/>
      <c r="BB495" s="52"/>
      <c r="BC495" s="52"/>
      <c r="BD495" s="52"/>
      <c r="BE495" s="52"/>
      <c r="BF495" s="52"/>
      <c r="BG495" s="52"/>
      <c r="BH495" s="52"/>
      <c r="BI495" s="52"/>
      <c r="BJ495" s="52"/>
      <c r="BK495" s="52"/>
      <c r="BL495" s="52"/>
      <c r="BM495" s="52"/>
    </row>
    <row r="496" spans="1:65" s="46" customFormat="1" ht="46.5" customHeight="1">
      <c r="A496" s="38">
        <v>495</v>
      </c>
      <c r="B496" s="20" t="s">
        <v>3342</v>
      </c>
      <c r="C496" s="16" t="s">
        <v>4338</v>
      </c>
      <c r="D496" s="26" t="s">
        <v>4339</v>
      </c>
      <c r="E496" s="35" t="s">
        <v>4340</v>
      </c>
      <c r="F496" s="35" t="s">
        <v>788</v>
      </c>
      <c r="G496" s="50" t="s">
        <v>1119</v>
      </c>
      <c r="H496" s="35" t="s">
        <v>1114</v>
      </c>
      <c r="I496" s="35" t="s">
        <v>1115</v>
      </c>
      <c r="J496" s="20" t="s">
        <v>648</v>
      </c>
      <c r="K496" s="20" t="s">
        <v>648</v>
      </c>
      <c r="L496" s="51" t="s">
        <v>474</v>
      </c>
      <c r="M496" s="25" t="str">
        <f t="shared" si="15"/>
        <v>'반송일자','SNDBK_YMD','도로 돌려보낸 날짜','연월일C8','-'</v>
      </c>
      <c r="N496" s="25" t="str">
        <f t="shared" si="14"/>
        <v>('반송일자','SNDBK_YMD','도로 돌려보낸 날짜','연월일C8','-'),</v>
      </c>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c r="AM496" s="52"/>
      <c r="AN496" s="52"/>
      <c r="AO496" s="52"/>
      <c r="AP496" s="52"/>
      <c r="AQ496" s="52"/>
      <c r="AR496" s="52"/>
      <c r="AS496" s="52"/>
      <c r="AT496" s="52"/>
      <c r="AU496" s="52"/>
      <c r="AV496" s="52"/>
      <c r="AW496" s="52"/>
      <c r="AX496" s="52"/>
      <c r="AY496" s="52"/>
      <c r="AZ496" s="52"/>
      <c r="BA496" s="52"/>
      <c r="BB496" s="52"/>
      <c r="BC496" s="52"/>
      <c r="BD496" s="52"/>
      <c r="BE496" s="52"/>
      <c r="BF496" s="52"/>
      <c r="BG496" s="52"/>
      <c r="BH496" s="52"/>
      <c r="BI496" s="52"/>
      <c r="BJ496" s="52"/>
      <c r="BK496" s="52"/>
      <c r="BL496" s="52"/>
      <c r="BM496" s="52"/>
    </row>
    <row r="497" spans="1:65" s="46" customFormat="1" ht="46.5" customHeight="1">
      <c r="A497" s="39">
        <v>496</v>
      </c>
      <c r="B497" s="20" t="s">
        <v>3342</v>
      </c>
      <c r="C497" s="16" t="s">
        <v>4341</v>
      </c>
      <c r="D497" s="26" t="s">
        <v>4342</v>
      </c>
      <c r="E497" s="35" t="s">
        <v>4343</v>
      </c>
      <c r="F497" s="35" t="s">
        <v>658</v>
      </c>
      <c r="G497" s="50" t="s">
        <v>3356</v>
      </c>
      <c r="H497" s="35" t="s">
        <v>1121</v>
      </c>
      <c r="I497" s="35" t="s">
        <v>1122</v>
      </c>
      <c r="J497" s="20" t="s">
        <v>648</v>
      </c>
      <c r="K497" s="20" t="s">
        <v>648</v>
      </c>
      <c r="L497" s="51" t="s">
        <v>474</v>
      </c>
      <c r="M497" s="25" t="str">
        <f t="shared" si="15"/>
        <v>'반영여부','RFLT_YN','다른 것에 영향을 받아 어떤 현상이 나타났는지 여부','여부C1','-'</v>
      </c>
      <c r="N497" s="25" t="str">
        <f t="shared" si="14"/>
        <v>('반영여부','RFLT_YN','다른 것에 영향을 받아 어떤 현상이 나타났는지 여부','여부C1','-'),</v>
      </c>
      <c r="O497" s="52"/>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c r="AM497" s="52"/>
      <c r="AN497" s="52"/>
      <c r="AO497" s="52"/>
      <c r="AP497" s="52"/>
      <c r="AQ497" s="52"/>
      <c r="AR497" s="52"/>
      <c r="AS497" s="52"/>
      <c r="AT497" s="52"/>
      <c r="AU497" s="52"/>
      <c r="AV497" s="52"/>
      <c r="AW497" s="52"/>
      <c r="AX497" s="52"/>
      <c r="AY497" s="52"/>
      <c r="AZ497" s="52"/>
      <c r="BA497" s="52"/>
      <c r="BB497" s="52"/>
      <c r="BC497" s="52"/>
      <c r="BD497" s="52"/>
      <c r="BE497" s="52"/>
      <c r="BF497" s="52"/>
      <c r="BG497" s="52"/>
      <c r="BH497" s="52"/>
      <c r="BI497" s="52"/>
      <c r="BJ497" s="52"/>
      <c r="BK497" s="52"/>
      <c r="BL497" s="52"/>
      <c r="BM497" s="52"/>
    </row>
    <row r="498" spans="1:65" s="46" customFormat="1" ht="46.5" customHeight="1">
      <c r="A498" s="38">
        <v>497</v>
      </c>
      <c r="B498" s="20" t="s">
        <v>3342</v>
      </c>
      <c r="C498" s="16" t="s">
        <v>4344</v>
      </c>
      <c r="D498" s="26" t="s">
        <v>4345</v>
      </c>
      <c r="E498" s="35" t="s">
        <v>4346</v>
      </c>
      <c r="F498" s="35" t="s">
        <v>788</v>
      </c>
      <c r="G498" s="50" t="s">
        <v>1119</v>
      </c>
      <c r="H498" s="35" t="s">
        <v>1114</v>
      </c>
      <c r="I498" s="35" t="s">
        <v>1115</v>
      </c>
      <c r="J498" s="20" t="s">
        <v>648</v>
      </c>
      <c r="K498" s="20" t="s">
        <v>648</v>
      </c>
      <c r="L498" s="51" t="s">
        <v>474</v>
      </c>
      <c r="M498" s="25" t="str">
        <f t="shared" si="15"/>
        <v>'반영일자','RFLT_YMD','다른 것에 영향을 받아 어떤 현상이 나타난 날짜','연월일C8','-'</v>
      </c>
      <c r="N498" s="25" t="str">
        <f t="shared" si="14"/>
        <v>('반영일자','RFLT_YMD','다른 것에 영향을 받아 어떤 현상이 나타난 날짜','연월일C8','-'),</v>
      </c>
      <c r="O498" s="52"/>
      <c r="P498" s="52"/>
      <c r="Q498" s="52"/>
      <c r="R498" s="52"/>
      <c r="S498" s="52"/>
      <c r="T498" s="52"/>
      <c r="U498" s="52"/>
      <c r="V498" s="52"/>
      <c r="W498" s="52"/>
      <c r="X498" s="52"/>
      <c r="Y498" s="52"/>
      <c r="Z498" s="52"/>
      <c r="AA498" s="52"/>
      <c r="AB498" s="52"/>
      <c r="AC498" s="52"/>
      <c r="AD498" s="52"/>
      <c r="AE498" s="52"/>
      <c r="AF498" s="52"/>
      <c r="AG498" s="52"/>
      <c r="AH498" s="52"/>
      <c r="AI498" s="52"/>
      <c r="AJ498" s="52"/>
      <c r="AK498" s="52"/>
      <c r="AL498" s="52"/>
      <c r="AM498" s="52"/>
      <c r="AN498" s="52"/>
      <c r="AO498" s="52"/>
      <c r="AP498" s="52"/>
      <c r="AQ498" s="52"/>
      <c r="AR498" s="52"/>
      <c r="AS498" s="52"/>
      <c r="AT498" s="52"/>
      <c r="AU498" s="52"/>
      <c r="AV498" s="52"/>
      <c r="AW498" s="52"/>
      <c r="AX498" s="52"/>
      <c r="AY498" s="52"/>
      <c r="AZ498" s="52"/>
      <c r="BA498" s="52"/>
      <c r="BB498" s="52"/>
      <c r="BC498" s="52"/>
      <c r="BD498" s="52"/>
      <c r="BE498" s="52"/>
      <c r="BF498" s="52"/>
      <c r="BG498" s="52"/>
      <c r="BH498" s="52"/>
      <c r="BI498" s="52"/>
      <c r="BJ498" s="52"/>
      <c r="BK498" s="52"/>
      <c r="BL498" s="52"/>
      <c r="BM498" s="52"/>
    </row>
    <row r="499" spans="1:65" s="46" customFormat="1" ht="46.5" customHeight="1">
      <c r="A499" s="39">
        <v>498</v>
      </c>
      <c r="B499" s="20" t="s">
        <v>3338</v>
      </c>
      <c r="C499" s="16" t="s">
        <v>4347</v>
      </c>
      <c r="D499" s="26" t="s">
        <v>4348</v>
      </c>
      <c r="E499" s="35" t="s">
        <v>4349</v>
      </c>
      <c r="F499" s="35" t="s">
        <v>788</v>
      </c>
      <c r="G499" s="50" t="s">
        <v>1119</v>
      </c>
      <c r="H499" s="35" t="s">
        <v>1114</v>
      </c>
      <c r="I499" s="35" t="s">
        <v>1115</v>
      </c>
      <c r="J499" s="20" t="s">
        <v>648</v>
      </c>
      <c r="K499" s="20" t="s">
        <v>648</v>
      </c>
      <c r="L499" s="51" t="s">
        <v>474</v>
      </c>
      <c r="M499" s="25" t="str">
        <f t="shared" si="15"/>
        <v>'반입일자','CRYN_YMD','어떤 물품 등을 운반하여 들여온 날짜','연월일C8','-'</v>
      </c>
      <c r="N499" s="25" t="str">
        <f t="shared" si="14"/>
        <v>('반입일자','CRYN_YMD','어떤 물품 등을 운반하여 들여온 날짜','연월일C8','-'),</v>
      </c>
      <c r="O499" s="52"/>
      <c r="P499" s="52"/>
      <c r="Q499" s="52"/>
      <c r="R499" s="52"/>
      <c r="S499" s="52"/>
      <c r="T499" s="52"/>
      <c r="U499" s="52"/>
      <c r="V499" s="52"/>
      <c r="W499" s="52"/>
      <c r="X499" s="52"/>
      <c r="Y499" s="52"/>
      <c r="Z499" s="52"/>
      <c r="AA499" s="52"/>
      <c r="AB499" s="52"/>
      <c r="AC499" s="52"/>
      <c r="AD499" s="52"/>
      <c r="AE499" s="52"/>
      <c r="AF499" s="52"/>
      <c r="AG499" s="52"/>
      <c r="AH499" s="52"/>
      <c r="AI499" s="52"/>
      <c r="AJ499" s="52"/>
      <c r="AK499" s="52"/>
      <c r="AL499" s="52"/>
      <c r="AM499" s="52"/>
      <c r="AN499" s="52"/>
      <c r="AO499" s="52"/>
      <c r="AP499" s="52"/>
      <c r="AQ499" s="52"/>
      <c r="AR499" s="52"/>
      <c r="AS499" s="52"/>
      <c r="AT499" s="52"/>
      <c r="AU499" s="52"/>
      <c r="AV499" s="52"/>
      <c r="AW499" s="52"/>
      <c r="AX499" s="52"/>
      <c r="AY499" s="52"/>
      <c r="AZ499" s="52"/>
      <c r="BA499" s="52"/>
      <c r="BB499" s="52"/>
      <c r="BC499" s="52"/>
      <c r="BD499" s="52"/>
      <c r="BE499" s="52"/>
      <c r="BF499" s="52"/>
      <c r="BG499" s="52"/>
      <c r="BH499" s="52"/>
      <c r="BI499" s="52"/>
      <c r="BJ499" s="52"/>
      <c r="BK499" s="52"/>
      <c r="BL499" s="52"/>
      <c r="BM499" s="52"/>
    </row>
    <row r="500" spans="1:65" s="46" customFormat="1" ht="46.5" customHeight="1">
      <c r="A500" s="38">
        <v>499</v>
      </c>
      <c r="B500" s="20" t="s">
        <v>3325</v>
      </c>
      <c r="C500" s="20" t="s">
        <v>4350</v>
      </c>
      <c r="D500" s="26" t="s">
        <v>4351</v>
      </c>
      <c r="E500" s="35" t="s">
        <v>4352</v>
      </c>
      <c r="F500" s="35" t="s">
        <v>788</v>
      </c>
      <c r="G500" s="50" t="s">
        <v>3329</v>
      </c>
      <c r="H500" s="35" t="s">
        <v>1114</v>
      </c>
      <c r="I500" s="35" t="s">
        <v>1115</v>
      </c>
      <c r="J500" s="20" t="s">
        <v>648</v>
      </c>
      <c r="K500" s="20" t="s">
        <v>648</v>
      </c>
      <c r="L500" s="51" t="s">
        <v>474</v>
      </c>
      <c r="M500" s="25" t="str">
        <f t="shared" si="15"/>
        <v>'반출일자','SHPGOT_YMD','어떤 물품 등을 외부로 운반하는 날짜','연월일C8','-'</v>
      </c>
      <c r="N500" s="25" t="str">
        <f t="shared" si="14"/>
        <v>('반출일자','SHPGOT_YMD','어떤 물품 등을 외부로 운반하는 날짜','연월일C8','-'),</v>
      </c>
      <c r="O500" s="52"/>
      <c r="P500" s="52"/>
      <c r="Q500" s="52"/>
      <c r="R500" s="52"/>
      <c r="S500" s="52"/>
      <c r="T500" s="52"/>
      <c r="U500" s="52"/>
      <c r="V500" s="52"/>
      <c r="W500" s="52"/>
      <c r="X500" s="52"/>
      <c r="Y500" s="52"/>
      <c r="Z500" s="52"/>
      <c r="AA500" s="52"/>
      <c r="AB500" s="52"/>
      <c r="AC500" s="52"/>
      <c r="AD500" s="52"/>
      <c r="AE500" s="52"/>
      <c r="AF500" s="52"/>
      <c r="AG500" s="52"/>
      <c r="AH500" s="52"/>
      <c r="AI500" s="52"/>
      <c r="AJ500" s="52"/>
      <c r="AK500" s="52"/>
      <c r="AL500" s="52"/>
      <c r="AM500" s="52"/>
      <c r="AN500" s="52"/>
      <c r="AO500" s="52"/>
      <c r="AP500" s="52"/>
      <c r="AQ500" s="52"/>
      <c r="AR500" s="52"/>
      <c r="AS500" s="52"/>
      <c r="AT500" s="52"/>
      <c r="AU500" s="52"/>
      <c r="AV500" s="52"/>
      <c r="AW500" s="52"/>
      <c r="AX500" s="52"/>
      <c r="AY500" s="52"/>
      <c r="AZ500" s="52"/>
      <c r="BA500" s="52"/>
      <c r="BB500" s="52"/>
      <c r="BC500" s="52"/>
      <c r="BD500" s="52"/>
      <c r="BE500" s="52"/>
      <c r="BF500" s="52"/>
      <c r="BG500" s="52"/>
      <c r="BH500" s="52"/>
      <c r="BI500" s="52"/>
      <c r="BJ500" s="52"/>
      <c r="BK500" s="52"/>
      <c r="BL500" s="52"/>
      <c r="BM500" s="52"/>
    </row>
    <row r="501" spans="1:65" s="46" customFormat="1" ht="46.5" customHeight="1">
      <c r="A501" s="39">
        <v>500</v>
      </c>
      <c r="B501" s="20" t="s">
        <v>3330</v>
      </c>
      <c r="C501" s="16" t="s">
        <v>4353</v>
      </c>
      <c r="D501" s="26" t="s">
        <v>4354</v>
      </c>
      <c r="E501" s="35" t="s">
        <v>4355</v>
      </c>
      <c r="F501" s="35" t="s">
        <v>811</v>
      </c>
      <c r="G501" s="42" t="s">
        <v>648</v>
      </c>
      <c r="H501" s="35" t="s">
        <v>1461</v>
      </c>
      <c r="I501" s="35" t="s">
        <v>1462</v>
      </c>
      <c r="J501" s="20" t="s">
        <v>648</v>
      </c>
      <c r="K501" s="20" t="s">
        <v>648</v>
      </c>
      <c r="L501" s="51" t="s">
        <v>474</v>
      </c>
      <c r="M501" s="25" t="str">
        <f t="shared" si="15"/>
        <v>'반환금액','GVBK_AMT','빌리거나 차지했던 것을 되돌려 주는 돈의 액수','금액N15','-'</v>
      </c>
      <c r="N501" s="25" t="str">
        <f t="shared" si="14"/>
        <v>('반환금액','GVBK_AMT','빌리거나 차지했던 것을 되돌려 주는 돈의 액수','금액N15','-'),</v>
      </c>
      <c r="O501" s="52"/>
      <c r="P501" s="52"/>
      <c r="Q501" s="52"/>
      <c r="R501" s="52"/>
      <c r="S501" s="52"/>
      <c r="T501" s="52"/>
      <c r="U501" s="52"/>
      <c r="V501" s="52"/>
      <c r="W501" s="52"/>
      <c r="X501" s="52"/>
      <c r="Y501" s="52"/>
      <c r="Z501" s="52"/>
      <c r="AA501" s="52"/>
      <c r="AB501" s="52"/>
      <c r="AC501" s="52"/>
      <c r="AD501" s="52"/>
      <c r="AE501" s="52"/>
      <c r="AF501" s="52"/>
      <c r="AG501" s="52"/>
      <c r="AH501" s="52"/>
      <c r="AI501" s="52"/>
      <c r="AJ501" s="52"/>
      <c r="AK501" s="52"/>
      <c r="AL501" s="52"/>
      <c r="AM501" s="52"/>
      <c r="AN501" s="52"/>
      <c r="AO501" s="52"/>
      <c r="AP501" s="52"/>
      <c r="AQ501" s="52"/>
      <c r="AR501" s="52"/>
      <c r="AS501" s="52"/>
      <c r="AT501" s="52"/>
      <c r="AU501" s="52"/>
      <c r="AV501" s="52"/>
      <c r="AW501" s="52"/>
      <c r="AX501" s="52"/>
      <c r="AY501" s="52"/>
      <c r="AZ501" s="52"/>
      <c r="BA501" s="52"/>
      <c r="BB501" s="52"/>
      <c r="BC501" s="52"/>
      <c r="BD501" s="52"/>
      <c r="BE501" s="52"/>
      <c r="BF501" s="52"/>
      <c r="BG501" s="52"/>
      <c r="BH501" s="52"/>
      <c r="BI501" s="52"/>
      <c r="BJ501" s="52"/>
      <c r="BK501" s="52"/>
      <c r="BL501" s="52"/>
      <c r="BM501" s="52"/>
    </row>
    <row r="502" spans="1:65" s="46" customFormat="1" ht="49.5">
      <c r="A502" s="38">
        <v>501</v>
      </c>
      <c r="B502" s="20" t="s">
        <v>3338</v>
      </c>
      <c r="C502" s="16" t="s">
        <v>4356</v>
      </c>
      <c r="D502" s="26" t="s">
        <v>4357</v>
      </c>
      <c r="E502" s="35" t="s">
        <v>4358</v>
      </c>
      <c r="F502" s="35" t="s">
        <v>788</v>
      </c>
      <c r="G502" s="50" t="s">
        <v>1119</v>
      </c>
      <c r="H502" s="35" t="s">
        <v>1114</v>
      </c>
      <c r="I502" s="35" t="s">
        <v>1115</v>
      </c>
      <c r="J502" s="20" t="s">
        <v>648</v>
      </c>
      <c r="K502" s="20" t="s">
        <v>648</v>
      </c>
      <c r="L502" s="51" t="s">
        <v>474</v>
      </c>
      <c r="M502" s="25" t="str">
        <f t="shared" si="15"/>
        <v>'반환일자','GVBK_YMD','빌리거나 차지했던 것을 되돌려 준 날짜','연월일C8','-'</v>
      </c>
      <c r="N502" s="25" t="str">
        <f t="shared" si="14"/>
        <v>('반환일자','GVBK_YMD','빌리거나 차지했던 것을 되돌려 준 날짜','연월일C8','-'),</v>
      </c>
      <c r="O502" s="52"/>
      <c r="P502" s="52"/>
      <c r="Q502" s="52"/>
      <c r="R502" s="52"/>
      <c r="S502" s="52"/>
      <c r="T502" s="52"/>
      <c r="U502" s="52"/>
      <c r="V502" s="52"/>
      <c r="W502" s="52"/>
      <c r="X502" s="52"/>
      <c r="Y502" s="52"/>
      <c r="Z502" s="52"/>
      <c r="AA502" s="52"/>
      <c r="AB502" s="52"/>
      <c r="AC502" s="52"/>
      <c r="AD502" s="52"/>
      <c r="AE502" s="52"/>
      <c r="AF502" s="52"/>
      <c r="AG502" s="52"/>
      <c r="AH502" s="52"/>
      <c r="AI502" s="52"/>
      <c r="AJ502" s="52"/>
      <c r="AK502" s="52"/>
      <c r="AL502" s="52"/>
      <c r="AM502" s="52"/>
      <c r="AN502" s="52"/>
      <c r="AO502" s="52"/>
      <c r="AP502" s="52"/>
      <c r="AQ502" s="52"/>
      <c r="AR502" s="52"/>
      <c r="AS502" s="52"/>
      <c r="AT502" s="52"/>
      <c r="AU502" s="52"/>
      <c r="AV502" s="52"/>
      <c r="AW502" s="52"/>
      <c r="AX502" s="52"/>
      <c r="AY502" s="52"/>
      <c r="AZ502" s="52"/>
      <c r="BA502" s="52"/>
      <c r="BB502" s="52"/>
      <c r="BC502" s="52"/>
      <c r="BD502" s="52"/>
      <c r="BE502" s="52"/>
      <c r="BF502" s="52"/>
      <c r="BG502" s="52"/>
      <c r="BH502" s="52"/>
      <c r="BI502" s="52"/>
      <c r="BJ502" s="52"/>
      <c r="BK502" s="52"/>
      <c r="BL502" s="52"/>
      <c r="BM502" s="52"/>
    </row>
    <row r="503" spans="1:65" s="46" customFormat="1" ht="46.5" customHeight="1">
      <c r="A503" s="39">
        <v>502</v>
      </c>
      <c r="B503" s="20" t="s">
        <v>3330</v>
      </c>
      <c r="C503" s="16" t="s">
        <v>4359</v>
      </c>
      <c r="D503" s="26" t="s">
        <v>4360</v>
      </c>
      <c r="E503" s="35" t="s">
        <v>4361</v>
      </c>
      <c r="F503" s="35" t="s">
        <v>655</v>
      </c>
      <c r="G503" s="42" t="s">
        <v>648</v>
      </c>
      <c r="H503" s="35" t="s">
        <v>1579</v>
      </c>
      <c r="I503" s="20" t="s">
        <v>648</v>
      </c>
      <c r="J503" s="20" t="s">
        <v>648</v>
      </c>
      <c r="K503" s="20" t="s">
        <v>648</v>
      </c>
      <c r="L503" s="89" t="s">
        <v>4362</v>
      </c>
      <c r="M503" s="25" t="str">
        <f t="shared" si="15"/>
        <v>'발급기관명','ISSU_INST_NM','증명서 등을 발행하여 주는 기구나 조직의 이름','명V200','발급기관이름, 발급기관명칭'</v>
      </c>
      <c r="N503" s="25" t="str">
        <f t="shared" si="14"/>
        <v>('발급기관명','ISSU_INST_NM','증명서 등을 발행하여 주는 기구나 조직의 이름','명V200','발급기관이름, 발급기관명칭'),</v>
      </c>
      <c r="O503" s="52"/>
      <c r="P503" s="52"/>
      <c r="Q503" s="52"/>
      <c r="R503" s="52"/>
      <c r="S503" s="52"/>
      <c r="T503" s="52"/>
      <c r="U503" s="52"/>
      <c r="V503" s="52"/>
      <c r="W503" s="52"/>
      <c r="X503" s="52"/>
      <c r="Y503" s="52"/>
      <c r="Z503" s="52"/>
      <c r="AA503" s="52"/>
      <c r="AB503" s="52"/>
      <c r="AC503" s="52"/>
      <c r="AD503" s="52"/>
      <c r="AE503" s="52"/>
      <c r="AF503" s="52"/>
      <c r="AG503" s="52"/>
      <c r="AH503" s="52"/>
      <c r="AI503" s="52"/>
      <c r="AJ503" s="52"/>
      <c r="AK503" s="52"/>
      <c r="AL503" s="52"/>
      <c r="AM503" s="52"/>
      <c r="AN503" s="52"/>
      <c r="AO503" s="52"/>
      <c r="AP503" s="52"/>
      <c r="AQ503" s="52"/>
      <c r="AR503" s="52"/>
      <c r="AS503" s="52"/>
      <c r="AT503" s="52"/>
      <c r="AU503" s="52"/>
      <c r="AV503" s="52"/>
      <c r="AW503" s="52"/>
      <c r="AX503" s="52"/>
      <c r="AY503" s="52"/>
      <c r="AZ503" s="52"/>
      <c r="BA503" s="52"/>
      <c r="BB503" s="52"/>
      <c r="BC503" s="52"/>
      <c r="BD503" s="52"/>
      <c r="BE503" s="52"/>
      <c r="BF503" s="52"/>
      <c r="BG503" s="52"/>
      <c r="BH503" s="52"/>
      <c r="BI503" s="52"/>
      <c r="BJ503" s="52"/>
      <c r="BK503" s="52"/>
      <c r="BL503" s="52"/>
      <c r="BM503" s="52"/>
    </row>
    <row r="504" spans="1:65" s="46" customFormat="1" ht="46.5" customHeight="1">
      <c r="A504" s="38">
        <v>503</v>
      </c>
      <c r="B504" s="20" t="s">
        <v>3330</v>
      </c>
      <c r="C504" s="20" t="s">
        <v>4363</v>
      </c>
      <c r="D504" s="26" t="s">
        <v>4364</v>
      </c>
      <c r="E504" s="35" t="s">
        <v>4365</v>
      </c>
      <c r="F504" s="35" t="s">
        <v>3737</v>
      </c>
      <c r="G504" s="50" t="s">
        <v>4366</v>
      </c>
      <c r="H504" s="35" t="s">
        <v>3739</v>
      </c>
      <c r="I504" s="20" t="s">
        <v>648</v>
      </c>
      <c r="J504" s="134" t="s">
        <v>9004</v>
      </c>
      <c r="K504" s="20" t="s">
        <v>648</v>
      </c>
      <c r="L504" s="51" t="s">
        <v>474</v>
      </c>
      <c r="M504" s="25" t="str">
        <f t="shared" si="15"/>
        <v>'발급기관코드','ISSU_INST_CD','증명서 등을 발행하여 주는 기구나 조직을 나타내는 기호 체계','코드C7','-'</v>
      </c>
      <c r="N504" s="25" t="str">
        <f t="shared" si="14"/>
        <v>('발급기관코드','ISSU_INST_CD','증명서 등을 발행하여 주는 기구나 조직을 나타내는 기호 체계','코드C7','-'),</v>
      </c>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c r="AM504" s="52"/>
      <c r="AN504" s="52"/>
      <c r="AO504" s="52"/>
      <c r="AP504" s="52"/>
      <c r="AQ504" s="52"/>
      <c r="AR504" s="52"/>
      <c r="AS504" s="52"/>
      <c r="AT504" s="52"/>
      <c r="AU504" s="52"/>
      <c r="AV504" s="52"/>
      <c r="AW504" s="52"/>
      <c r="AX504" s="52"/>
      <c r="AY504" s="52"/>
      <c r="AZ504" s="52"/>
      <c r="BA504" s="52"/>
      <c r="BB504" s="52"/>
      <c r="BC504" s="52"/>
      <c r="BD504" s="52"/>
      <c r="BE504" s="52"/>
      <c r="BF504" s="52"/>
      <c r="BG504" s="52"/>
      <c r="BH504" s="52"/>
      <c r="BI504" s="52"/>
      <c r="BJ504" s="52"/>
      <c r="BK504" s="52"/>
      <c r="BL504" s="52"/>
      <c r="BM504" s="52"/>
    </row>
    <row r="505" spans="1:65" s="46" customFormat="1" ht="46.5" customHeight="1">
      <c r="A505" s="109">
        <v>504</v>
      </c>
      <c r="B505" s="97" t="s">
        <v>982</v>
      </c>
      <c r="C505" s="97" t="s">
        <v>68</v>
      </c>
      <c r="D505" s="99" t="s">
        <v>3028</v>
      </c>
      <c r="E505" s="99" t="s">
        <v>2020</v>
      </c>
      <c r="F505" s="99" t="s">
        <v>818</v>
      </c>
      <c r="G505" s="97" t="s">
        <v>1113</v>
      </c>
      <c r="H505" s="99" t="s">
        <v>1584</v>
      </c>
      <c r="I505" s="111" t="s">
        <v>1113</v>
      </c>
      <c r="J505" s="104" t="s">
        <v>1596</v>
      </c>
      <c r="K505" s="104" t="s">
        <v>1113</v>
      </c>
      <c r="L505" s="111" t="s">
        <v>1867</v>
      </c>
      <c r="M505" s="25" t="str">
        <f t="shared" si="15"/>
        <v>'발급번호','ISSU_NO','증명서 따위를 발행하여 주는 것에 부여하는 식별 번호','번호V20','-'</v>
      </c>
      <c r="N505" s="25" t="str">
        <f t="shared" si="14"/>
        <v>('발급번호','ISSU_NO','증명서 따위를 발행하여 주는 것에 부여하는 식별 번호','번호V20','-'),</v>
      </c>
    </row>
    <row r="506" spans="1:65" s="46" customFormat="1" ht="46.5" customHeight="1">
      <c r="A506" s="96">
        <v>505</v>
      </c>
      <c r="B506" s="97" t="s">
        <v>982</v>
      </c>
      <c r="C506" s="98" t="s">
        <v>2432</v>
      </c>
      <c r="D506" s="99" t="s">
        <v>2652</v>
      </c>
      <c r="E506" s="99" t="s">
        <v>2847</v>
      </c>
      <c r="F506" s="100" t="s">
        <v>792</v>
      </c>
      <c r="G506" s="112" t="s">
        <v>1123</v>
      </c>
      <c r="H506" s="102" t="s">
        <v>1124</v>
      </c>
      <c r="I506" s="100" t="s">
        <v>1125</v>
      </c>
      <c r="J506" s="103" t="s">
        <v>648</v>
      </c>
      <c r="K506" s="104" t="s">
        <v>648</v>
      </c>
      <c r="L506" s="104" t="s">
        <v>648</v>
      </c>
      <c r="M506" s="25" t="str">
        <f t="shared" si="15"/>
        <v>'발급시각','ISSU_TM','증명서 등을 발행하여 준 어느 한 시점','시분초C6','-'</v>
      </c>
      <c r="N506" s="25" t="str">
        <f t="shared" si="14"/>
        <v>('발급시각','ISSU_TM','증명서 등을 발행하여 준 어느 한 시점','시분초C6','-'),</v>
      </c>
    </row>
    <row r="507" spans="1:65" s="46" customFormat="1" ht="46.5" customHeight="1">
      <c r="A507" s="39">
        <v>506</v>
      </c>
      <c r="B507" s="20" t="s">
        <v>3342</v>
      </c>
      <c r="C507" s="20" t="s">
        <v>4367</v>
      </c>
      <c r="D507" s="26" t="s">
        <v>4368</v>
      </c>
      <c r="E507" s="35" t="s">
        <v>4369</v>
      </c>
      <c r="F507" s="35" t="s">
        <v>658</v>
      </c>
      <c r="G507" s="50" t="s">
        <v>3356</v>
      </c>
      <c r="H507" s="35" t="s">
        <v>1121</v>
      </c>
      <c r="I507" s="35" t="s">
        <v>1122</v>
      </c>
      <c r="J507" s="20" t="s">
        <v>648</v>
      </c>
      <c r="K507" s="20" t="s">
        <v>648</v>
      </c>
      <c r="L507" s="51" t="s">
        <v>474</v>
      </c>
      <c r="M507" s="25" t="str">
        <f t="shared" si="15"/>
        <v>'발급여부','ISSU_YN','증명서 등을 발행했는지 여부','여부C1','-'</v>
      </c>
      <c r="N507" s="25" t="str">
        <f t="shared" si="14"/>
        <v>('발급여부','ISSU_YN','증명서 등을 발행했는지 여부','여부C1','-'),</v>
      </c>
      <c r="O507" s="52"/>
      <c r="P507" s="52"/>
      <c r="Q507" s="52"/>
      <c r="R507" s="52"/>
      <c r="S507" s="52"/>
      <c r="T507" s="52"/>
      <c r="U507" s="52"/>
      <c r="V507" s="52"/>
      <c r="W507" s="52"/>
      <c r="X507" s="52"/>
      <c r="Y507" s="52"/>
      <c r="Z507" s="52"/>
      <c r="AA507" s="52"/>
      <c r="AB507" s="52"/>
      <c r="AC507" s="52"/>
      <c r="AD507" s="52"/>
      <c r="AE507" s="52"/>
      <c r="AF507" s="52"/>
      <c r="AG507" s="52"/>
      <c r="AH507" s="52"/>
      <c r="AI507" s="52"/>
      <c r="AJ507" s="52"/>
      <c r="AK507" s="52"/>
      <c r="AL507" s="52"/>
      <c r="AM507" s="52"/>
      <c r="AN507" s="52"/>
      <c r="AO507" s="52"/>
      <c r="AP507" s="52"/>
      <c r="AQ507" s="52"/>
      <c r="AR507" s="52"/>
      <c r="AS507" s="52"/>
      <c r="AT507" s="52"/>
      <c r="AU507" s="52"/>
      <c r="AV507" s="52"/>
      <c r="AW507" s="52"/>
      <c r="AX507" s="52"/>
      <c r="AY507" s="52"/>
      <c r="AZ507" s="52"/>
      <c r="BA507" s="52"/>
      <c r="BB507" s="52"/>
      <c r="BC507" s="52"/>
      <c r="BD507" s="52"/>
      <c r="BE507" s="52"/>
      <c r="BF507" s="52"/>
      <c r="BG507" s="52"/>
      <c r="BH507" s="52"/>
      <c r="BI507" s="52"/>
      <c r="BJ507" s="52"/>
      <c r="BK507" s="52"/>
      <c r="BL507" s="52"/>
      <c r="BM507" s="52"/>
    </row>
    <row r="508" spans="1:65" s="46" customFormat="1" ht="46.5" customHeight="1">
      <c r="A508" s="38">
        <v>507</v>
      </c>
      <c r="B508" s="20" t="s">
        <v>3342</v>
      </c>
      <c r="C508" s="20" t="s">
        <v>4370</v>
      </c>
      <c r="D508" s="26" t="s">
        <v>4371</v>
      </c>
      <c r="E508" s="35" t="s">
        <v>4372</v>
      </c>
      <c r="F508" s="35" t="s">
        <v>1126</v>
      </c>
      <c r="G508" s="50" t="s">
        <v>1127</v>
      </c>
      <c r="H508" s="35" t="s">
        <v>1128</v>
      </c>
      <c r="I508" s="35" t="s">
        <v>1128</v>
      </c>
      <c r="J508" s="20" t="s">
        <v>648</v>
      </c>
      <c r="K508" s="20" t="s">
        <v>648</v>
      </c>
      <c r="L508" s="51" t="s">
        <v>474</v>
      </c>
      <c r="M508" s="25" t="str">
        <f t="shared" si="15"/>
        <v>'발급연도','ISSU_YR','증명서 등을 발행하여 준 연도','연도C4','-'</v>
      </c>
      <c r="N508" s="25" t="str">
        <f t="shared" si="14"/>
        <v>('발급연도','ISSU_YR','증명서 등을 발행하여 준 연도','연도C4','-'),</v>
      </c>
      <c r="O508" s="52"/>
      <c r="P508" s="52"/>
      <c r="Q508" s="52"/>
      <c r="R508" s="52"/>
      <c r="S508" s="52"/>
      <c r="T508" s="52"/>
      <c r="U508" s="52"/>
      <c r="V508" s="52"/>
      <c r="W508" s="52"/>
      <c r="X508" s="52"/>
      <c r="Y508" s="52"/>
      <c r="Z508" s="52"/>
      <c r="AA508" s="52"/>
      <c r="AB508" s="52"/>
      <c r="AC508" s="52"/>
      <c r="AD508" s="52"/>
      <c r="AE508" s="52"/>
      <c r="AF508" s="52"/>
      <c r="AG508" s="52"/>
      <c r="AH508" s="52"/>
      <c r="AI508" s="52"/>
      <c r="AJ508" s="52"/>
      <c r="AK508" s="52"/>
      <c r="AL508" s="52"/>
      <c r="AM508" s="52"/>
      <c r="AN508" s="52"/>
      <c r="AO508" s="52"/>
      <c r="AP508" s="52"/>
      <c r="AQ508" s="52"/>
      <c r="AR508" s="52"/>
      <c r="AS508" s="52"/>
      <c r="AT508" s="52"/>
      <c r="AU508" s="52"/>
      <c r="AV508" s="52"/>
      <c r="AW508" s="52"/>
      <c r="AX508" s="52"/>
      <c r="AY508" s="52"/>
      <c r="AZ508" s="52"/>
      <c r="BA508" s="52"/>
      <c r="BB508" s="52"/>
      <c r="BC508" s="52"/>
      <c r="BD508" s="52"/>
      <c r="BE508" s="52"/>
      <c r="BF508" s="52"/>
      <c r="BG508" s="52"/>
      <c r="BH508" s="52"/>
      <c r="BI508" s="52"/>
      <c r="BJ508" s="52"/>
      <c r="BK508" s="52"/>
      <c r="BL508" s="52"/>
      <c r="BM508" s="52"/>
    </row>
    <row r="509" spans="1:65" s="46" customFormat="1" ht="46.5" customHeight="1">
      <c r="A509" s="39">
        <v>508</v>
      </c>
      <c r="B509" s="20" t="s">
        <v>3342</v>
      </c>
      <c r="C509" s="20" t="s">
        <v>4373</v>
      </c>
      <c r="D509" s="26" t="s">
        <v>4374</v>
      </c>
      <c r="E509" s="35" t="s">
        <v>4375</v>
      </c>
      <c r="F509" s="35" t="s">
        <v>794</v>
      </c>
      <c r="G509" s="50" t="s">
        <v>1116</v>
      </c>
      <c r="H509" s="35" t="s">
        <v>1117</v>
      </c>
      <c r="I509" s="35" t="s">
        <v>1118</v>
      </c>
      <c r="J509" s="20" t="s">
        <v>648</v>
      </c>
      <c r="K509" s="20" t="s">
        <v>648</v>
      </c>
      <c r="L509" s="51" t="s">
        <v>474</v>
      </c>
      <c r="M509" s="25" t="str">
        <f t="shared" si="15"/>
        <v>'발급일시','ISSU_DT','증명서 등을 발행하여 준 날짜와 시각','연월일시분초D','-'</v>
      </c>
      <c r="N509" s="25" t="str">
        <f t="shared" si="14"/>
        <v>('발급일시','ISSU_DT','증명서 등을 발행하여 준 날짜와 시각','연월일시분초D','-'),</v>
      </c>
      <c r="O509" s="52"/>
      <c r="P509" s="52"/>
      <c r="Q509" s="52"/>
      <c r="R509" s="52"/>
      <c r="S509" s="52"/>
      <c r="T509" s="52"/>
      <c r="U509" s="52"/>
      <c r="V509" s="52"/>
      <c r="W509" s="52"/>
      <c r="X509" s="52"/>
      <c r="Y509" s="52"/>
      <c r="Z509" s="52"/>
      <c r="AA509" s="52"/>
      <c r="AB509" s="52"/>
      <c r="AC509" s="52"/>
      <c r="AD509" s="52"/>
      <c r="AE509" s="52"/>
      <c r="AF509" s="52"/>
      <c r="AG509" s="52"/>
      <c r="AH509" s="52"/>
      <c r="AI509" s="52"/>
      <c r="AJ509" s="52"/>
      <c r="AK509" s="52"/>
      <c r="AL509" s="52"/>
      <c r="AM509" s="52"/>
      <c r="AN509" s="52"/>
      <c r="AO509" s="52"/>
      <c r="AP509" s="52"/>
      <c r="AQ509" s="52"/>
      <c r="AR509" s="52"/>
      <c r="AS509" s="52"/>
      <c r="AT509" s="52"/>
      <c r="AU509" s="52"/>
      <c r="AV509" s="52"/>
      <c r="AW509" s="52"/>
      <c r="AX509" s="52"/>
      <c r="AY509" s="52"/>
      <c r="AZ509" s="52"/>
      <c r="BA509" s="52"/>
      <c r="BB509" s="52"/>
      <c r="BC509" s="52"/>
      <c r="BD509" s="52"/>
      <c r="BE509" s="52"/>
      <c r="BF509" s="52"/>
      <c r="BG509" s="52"/>
      <c r="BH509" s="52"/>
      <c r="BI509" s="52"/>
      <c r="BJ509" s="52"/>
      <c r="BK509" s="52"/>
      <c r="BL509" s="52"/>
      <c r="BM509" s="52"/>
    </row>
    <row r="510" spans="1:65" s="46" customFormat="1" ht="46.5" customHeight="1">
      <c r="A510" s="38">
        <v>509</v>
      </c>
      <c r="B510" s="20" t="s">
        <v>3342</v>
      </c>
      <c r="C510" s="20" t="s">
        <v>4376</v>
      </c>
      <c r="D510" s="26" t="s">
        <v>4377</v>
      </c>
      <c r="E510" s="35" t="s">
        <v>4378</v>
      </c>
      <c r="F510" s="35" t="s">
        <v>788</v>
      </c>
      <c r="G510" s="50" t="s">
        <v>1119</v>
      </c>
      <c r="H510" s="35" t="s">
        <v>1114</v>
      </c>
      <c r="I510" s="35" t="s">
        <v>1115</v>
      </c>
      <c r="J510" s="20" t="s">
        <v>648</v>
      </c>
      <c r="K510" s="20" t="s">
        <v>648</v>
      </c>
      <c r="L510" s="51" t="s">
        <v>474</v>
      </c>
      <c r="M510" s="25" t="str">
        <f t="shared" si="15"/>
        <v>'발급일자','ISSU_YMD','증명서 등을 발행하여 준 날짜','연월일C8','-'</v>
      </c>
      <c r="N510" s="25" t="str">
        <f t="shared" si="14"/>
        <v>('발급일자','ISSU_YMD','증명서 등을 발행하여 준 날짜','연월일C8','-'),</v>
      </c>
      <c r="O510" s="52"/>
      <c r="P510" s="52"/>
      <c r="Q510" s="52"/>
      <c r="R510" s="52"/>
      <c r="S510" s="52"/>
      <c r="T510" s="52"/>
      <c r="U510" s="52"/>
      <c r="V510" s="52"/>
      <c r="W510" s="52"/>
      <c r="X510" s="52"/>
      <c r="Y510" s="52"/>
      <c r="Z510" s="52"/>
      <c r="AA510" s="52"/>
      <c r="AB510" s="52"/>
      <c r="AC510" s="52"/>
      <c r="AD510" s="52"/>
      <c r="AE510" s="52"/>
      <c r="AF510" s="52"/>
      <c r="AG510" s="52"/>
      <c r="AH510" s="52"/>
      <c r="AI510" s="52"/>
      <c r="AJ510" s="52"/>
      <c r="AK510" s="52"/>
      <c r="AL510" s="52"/>
      <c r="AM510" s="52"/>
      <c r="AN510" s="52"/>
      <c r="AO510" s="52"/>
      <c r="AP510" s="52"/>
      <c r="AQ510" s="52"/>
      <c r="AR510" s="52"/>
      <c r="AS510" s="52"/>
      <c r="AT510" s="52"/>
      <c r="AU510" s="52"/>
      <c r="AV510" s="52"/>
      <c r="AW510" s="52"/>
      <c r="AX510" s="52"/>
      <c r="AY510" s="52"/>
      <c r="AZ510" s="52"/>
      <c r="BA510" s="52"/>
      <c r="BB510" s="52"/>
      <c r="BC510" s="52"/>
      <c r="BD510" s="52"/>
      <c r="BE510" s="52"/>
      <c r="BF510" s="52"/>
      <c r="BG510" s="52"/>
      <c r="BH510" s="52"/>
      <c r="BI510" s="52"/>
      <c r="BJ510" s="52"/>
      <c r="BK510" s="52"/>
      <c r="BL510" s="52"/>
      <c r="BM510" s="52"/>
    </row>
    <row r="511" spans="1:65" s="46" customFormat="1" ht="46.5" customHeight="1">
      <c r="A511" s="109">
        <v>510</v>
      </c>
      <c r="B511" s="97" t="s">
        <v>982</v>
      </c>
      <c r="C511" s="97" t="s">
        <v>837</v>
      </c>
      <c r="D511" s="99" t="s">
        <v>2021</v>
      </c>
      <c r="E511" s="99" t="s">
        <v>2022</v>
      </c>
      <c r="F511" s="112" t="s">
        <v>792</v>
      </c>
      <c r="G511" s="102" t="s">
        <v>1123</v>
      </c>
      <c r="H511" s="100" t="s">
        <v>1124</v>
      </c>
      <c r="I511" s="107" t="s">
        <v>1125</v>
      </c>
      <c r="J511" s="104" t="s">
        <v>1596</v>
      </c>
      <c r="K511" s="104" t="s">
        <v>1113</v>
      </c>
      <c r="L511" s="104" t="s">
        <v>1113</v>
      </c>
      <c r="M511" s="25" t="str">
        <f t="shared" si="15"/>
        <v>'발생시각','OCRN_TM','어떤 일이나 사물이 생겨난 어느 한 시점','시분초C6','-'</v>
      </c>
      <c r="N511" s="25" t="str">
        <f t="shared" si="14"/>
        <v>('발생시각','OCRN_TM','어떤 일이나 사물이 생겨난 어느 한 시점','시분초C6','-'),</v>
      </c>
    </row>
    <row r="512" spans="1:65" s="46" customFormat="1" ht="46.5" customHeight="1">
      <c r="A512" s="38">
        <v>511</v>
      </c>
      <c r="B512" s="20" t="s">
        <v>3338</v>
      </c>
      <c r="C512" s="20" t="s">
        <v>4379</v>
      </c>
      <c r="D512" s="26" t="s">
        <v>4380</v>
      </c>
      <c r="E512" s="35" t="s">
        <v>4381</v>
      </c>
      <c r="F512" s="35" t="s">
        <v>1126</v>
      </c>
      <c r="G512" s="50" t="s">
        <v>1127</v>
      </c>
      <c r="H512" s="35" t="s">
        <v>1128</v>
      </c>
      <c r="I512" s="35" t="s">
        <v>1128</v>
      </c>
      <c r="J512" s="20" t="s">
        <v>648</v>
      </c>
      <c r="K512" s="20" t="s">
        <v>648</v>
      </c>
      <c r="L512" s="51" t="s">
        <v>474</v>
      </c>
      <c r="M512" s="25" t="str">
        <f t="shared" si="15"/>
        <v>'발생연도','OCRN_YR','어떤 일이나 사물이 생겨난 연도','연도C4','-'</v>
      </c>
      <c r="N512" s="25" t="str">
        <f t="shared" si="14"/>
        <v>('발생연도','OCRN_YR','어떤 일이나 사물이 생겨난 연도','연도C4','-'),</v>
      </c>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c r="AM512" s="52"/>
      <c r="AN512" s="52"/>
      <c r="AO512" s="52"/>
      <c r="AP512" s="52"/>
      <c r="AQ512" s="52"/>
      <c r="AR512" s="52"/>
      <c r="AS512" s="52"/>
      <c r="AT512" s="52"/>
      <c r="AU512" s="52"/>
      <c r="AV512" s="52"/>
      <c r="AW512" s="52"/>
      <c r="AX512" s="52"/>
      <c r="AY512" s="52"/>
      <c r="AZ512" s="52"/>
      <c r="BA512" s="52"/>
      <c r="BB512" s="52"/>
      <c r="BC512" s="52"/>
      <c r="BD512" s="52"/>
      <c r="BE512" s="52"/>
      <c r="BF512" s="52"/>
      <c r="BG512" s="52"/>
      <c r="BH512" s="52"/>
      <c r="BI512" s="52"/>
      <c r="BJ512" s="52"/>
      <c r="BK512" s="52"/>
      <c r="BL512" s="52"/>
      <c r="BM512" s="52"/>
    </row>
    <row r="513" spans="1:65" s="46" customFormat="1" ht="46.5" customHeight="1">
      <c r="A513" s="39">
        <v>512</v>
      </c>
      <c r="B513" s="20" t="s">
        <v>3342</v>
      </c>
      <c r="C513" s="20" t="s">
        <v>4382</v>
      </c>
      <c r="D513" s="26" t="s">
        <v>4383</v>
      </c>
      <c r="E513" s="35" t="s">
        <v>4384</v>
      </c>
      <c r="F513" s="35" t="s">
        <v>794</v>
      </c>
      <c r="G513" s="50" t="s">
        <v>1116</v>
      </c>
      <c r="H513" s="35" t="s">
        <v>1117</v>
      </c>
      <c r="I513" s="35" t="s">
        <v>1118</v>
      </c>
      <c r="J513" s="20" t="s">
        <v>648</v>
      </c>
      <c r="K513" s="20" t="s">
        <v>648</v>
      </c>
      <c r="L513" s="51" t="s">
        <v>474</v>
      </c>
      <c r="M513" s="25" t="str">
        <f t="shared" si="15"/>
        <v>'발생일시','OCRN_DT','어떤 일이나 사물이 생겨난 날짜와 시각','연월일시분초D','-'</v>
      </c>
      <c r="N513" s="25" t="str">
        <f t="shared" si="14"/>
        <v>('발생일시','OCRN_DT','어떤 일이나 사물이 생겨난 날짜와 시각','연월일시분초D','-'),</v>
      </c>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c r="AM513" s="52"/>
      <c r="AN513" s="52"/>
      <c r="AO513" s="52"/>
      <c r="AP513" s="52"/>
      <c r="AQ513" s="52"/>
      <c r="AR513" s="52"/>
      <c r="AS513" s="52"/>
      <c r="AT513" s="52"/>
      <c r="AU513" s="52"/>
      <c r="AV513" s="52"/>
      <c r="AW513" s="52"/>
      <c r="AX513" s="52"/>
      <c r="AY513" s="52"/>
      <c r="AZ513" s="52"/>
      <c r="BA513" s="52"/>
      <c r="BB513" s="52"/>
      <c r="BC513" s="52"/>
      <c r="BD513" s="52"/>
      <c r="BE513" s="52"/>
      <c r="BF513" s="52"/>
      <c r="BG513" s="52"/>
      <c r="BH513" s="52"/>
      <c r="BI513" s="52"/>
      <c r="BJ513" s="52"/>
      <c r="BK513" s="52"/>
      <c r="BL513" s="52"/>
      <c r="BM513" s="52"/>
    </row>
    <row r="514" spans="1:65" s="46" customFormat="1" ht="62.45" customHeight="1">
      <c r="A514" s="38">
        <v>513</v>
      </c>
      <c r="B514" s="20" t="s">
        <v>3342</v>
      </c>
      <c r="C514" s="20" t="s">
        <v>4385</v>
      </c>
      <c r="D514" s="26" t="s">
        <v>4386</v>
      </c>
      <c r="E514" s="35" t="s">
        <v>4387</v>
      </c>
      <c r="F514" s="35" t="s">
        <v>788</v>
      </c>
      <c r="G514" s="50" t="s">
        <v>1119</v>
      </c>
      <c r="H514" s="35" t="s">
        <v>1114</v>
      </c>
      <c r="I514" s="35" t="s">
        <v>1115</v>
      </c>
      <c r="J514" s="20" t="s">
        <v>648</v>
      </c>
      <c r="K514" s="20" t="s">
        <v>648</v>
      </c>
      <c r="L514" s="51" t="s">
        <v>474</v>
      </c>
      <c r="M514" s="25" t="str">
        <f t="shared" si="15"/>
        <v>'발생일자','OCRN_YMD','어떤 일이나 사물이 생겨난 날짜','연월일C8','-'</v>
      </c>
      <c r="N514" s="25" t="str">
        <f t="shared" ref="N514:N577" si="16">CONCATENATE("(",M514,"),")</f>
        <v>('발생일자','OCRN_YMD','어떤 일이나 사물이 생겨난 날짜','연월일C8','-'),</v>
      </c>
      <c r="O514" s="52"/>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c r="AM514" s="52"/>
      <c r="AN514" s="52"/>
      <c r="AO514" s="52"/>
      <c r="AP514" s="52"/>
      <c r="AQ514" s="52"/>
      <c r="AR514" s="52"/>
      <c r="AS514" s="52"/>
      <c r="AT514" s="52"/>
      <c r="AU514" s="52"/>
      <c r="AV514" s="52"/>
      <c r="AW514" s="52"/>
      <c r="AX514" s="52"/>
      <c r="AY514" s="52"/>
      <c r="AZ514" s="52"/>
      <c r="BA514" s="52"/>
      <c r="BB514" s="52"/>
      <c r="BC514" s="52"/>
      <c r="BD514" s="52"/>
      <c r="BE514" s="52"/>
      <c r="BF514" s="52"/>
      <c r="BG514" s="52"/>
      <c r="BH514" s="52"/>
      <c r="BI514" s="52"/>
      <c r="BJ514" s="52"/>
      <c r="BK514" s="52"/>
      <c r="BL514" s="52"/>
      <c r="BM514" s="52"/>
    </row>
    <row r="515" spans="1:65" s="46" customFormat="1">
      <c r="A515" s="109">
        <v>514</v>
      </c>
      <c r="B515" s="97" t="s">
        <v>982</v>
      </c>
      <c r="C515" s="97" t="s">
        <v>156</v>
      </c>
      <c r="D515" s="99" t="s">
        <v>3029</v>
      </c>
      <c r="E515" s="99" t="s">
        <v>2023</v>
      </c>
      <c r="F515" s="99" t="s">
        <v>881</v>
      </c>
      <c r="G515" s="97" t="s">
        <v>1113</v>
      </c>
      <c r="H515" s="110" t="s">
        <v>1577</v>
      </c>
      <c r="I515" s="111" t="s">
        <v>1113</v>
      </c>
      <c r="J515" s="104" t="s">
        <v>1596</v>
      </c>
      <c r="K515" s="104" t="s">
        <v>1113</v>
      </c>
      <c r="L515" s="104" t="s">
        <v>1113</v>
      </c>
      <c r="M515" s="25" t="str">
        <f t="shared" ref="M515:M578" si="17">CONCATENATE("'",C515,"','",E515,"','",D515,"','",F515,"','",L515,"'")</f>
        <v>'발송내용','SNDNG_CN','물건, 편지, 서류 따위를 우편이나 운송 수단을 이용하여 보낸 내용','내용V4000','-'</v>
      </c>
      <c r="N515" s="25" t="str">
        <f t="shared" si="16"/>
        <v>('발송내용','SNDNG_CN','물건, 편지, 서류 따위를 우편이나 운송 수단을 이용하여 보낸 내용','내용V4000','-'),</v>
      </c>
    </row>
    <row r="516" spans="1:65" s="46" customFormat="1">
      <c r="A516" s="96">
        <v>515</v>
      </c>
      <c r="B516" s="97" t="s">
        <v>982</v>
      </c>
      <c r="C516" s="97" t="s">
        <v>225</v>
      </c>
      <c r="D516" s="99" t="s">
        <v>1208</v>
      </c>
      <c r="E516" s="99" t="s">
        <v>2024</v>
      </c>
      <c r="F516" s="99" t="s">
        <v>818</v>
      </c>
      <c r="G516" s="97" t="s">
        <v>1113</v>
      </c>
      <c r="H516" s="99" t="s">
        <v>1584</v>
      </c>
      <c r="I516" s="111" t="s">
        <v>1113</v>
      </c>
      <c r="J516" s="104" t="s">
        <v>1596</v>
      </c>
      <c r="K516" s="104" t="s">
        <v>1113</v>
      </c>
      <c r="L516" s="111" t="s">
        <v>1867</v>
      </c>
      <c r="M516" s="25" t="str">
        <f t="shared" si="17"/>
        <v>'발송번호','SNDNG_NO','물건, 편지, 서류 따위를 우편이나 운송 수단을 이용하여 보낸 것에 부여한 식별 번호','번호V20','-'</v>
      </c>
      <c r="N516" s="25" t="str">
        <f t="shared" si="16"/>
        <v>('발송번호','SNDNG_NO','물건, 편지, 서류 따위를 우편이나 운송 수단을 이용하여 보낸 것에 부여한 식별 번호','번호V20','-'),</v>
      </c>
    </row>
    <row r="517" spans="1:65" s="46" customFormat="1" ht="49.5">
      <c r="A517" s="39">
        <v>516</v>
      </c>
      <c r="B517" s="20" t="s">
        <v>3325</v>
      </c>
      <c r="C517" s="20" t="s">
        <v>4388</v>
      </c>
      <c r="D517" s="26" t="s">
        <v>4389</v>
      </c>
      <c r="E517" s="35" t="s">
        <v>4390</v>
      </c>
      <c r="F517" s="35" t="s">
        <v>792</v>
      </c>
      <c r="G517" s="50" t="s">
        <v>1123</v>
      </c>
      <c r="H517" s="35" t="s">
        <v>1124</v>
      </c>
      <c r="I517" s="35" t="s">
        <v>1125</v>
      </c>
      <c r="J517" s="20" t="s">
        <v>648</v>
      </c>
      <c r="K517" s="20" t="s">
        <v>648</v>
      </c>
      <c r="L517" s="51" t="s">
        <v>474</v>
      </c>
      <c r="M517" s="25" t="str">
        <f t="shared" si="17"/>
        <v>'발송시각','SNDNG_TM','물건, 편지, 서류 등을 우편이나 운송 수단을 이용하여 보낸 어느 한 시점','시분초C6','-'</v>
      </c>
      <c r="N517" s="25" t="str">
        <f t="shared" si="16"/>
        <v>('발송시각','SNDNG_TM','물건, 편지, 서류 등을 우편이나 운송 수단을 이용하여 보낸 어느 한 시점','시분초C6','-'),</v>
      </c>
      <c r="O517" s="52"/>
      <c r="P517" s="52"/>
      <c r="Q517" s="52"/>
      <c r="R517" s="52"/>
      <c r="S517" s="52"/>
      <c r="T517" s="52"/>
      <c r="U517" s="52"/>
      <c r="V517" s="52"/>
      <c r="W517" s="52"/>
      <c r="X517" s="52"/>
      <c r="Y517" s="52"/>
      <c r="Z517" s="52"/>
      <c r="AA517" s="52"/>
      <c r="AB517" s="52"/>
      <c r="AC517" s="52"/>
      <c r="AD517" s="52"/>
      <c r="AE517" s="52"/>
      <c r="AF517" s="52"/>
      <c r="AG517" s="52"/>
      <c r="AH517" s="52"/>
      <c r="AI517" s="52"/>
      <c r="AJ517" s="52"/>
      <c r="AK517" s="52"/>
      <c r="AL517" s="52"/>
      <c r="AM517" s="52"/>
      <c r="AN517" s="52"/>
      <c r="AO517" s="52"/>
      <c r="AP517" s="52"/>
      <c r="AQ517" s="52"/>
      <c r="AR517" s="52"/>
      <c r="AS517" s="52"/>
      <c r="AT517" s="52"/>
      <c r="AU517" s="52"/>
      <c r="AV517" s="52"/>
      <c r="AW517" s="52"/>
      <c r="AX517" s="52"/>
      <c r="AY517" s="52"/>
      <c r="AZ517" s="52"/>
      <c r="BA517" s="52"/>
      <c r="BB517" s="52"/>
      <c r="BC517" s="52"/>
      <c r="BD517" s="52"/>
      <c r="BE517" s="52"/>
      <c r="BF517" s="52"/>
      <c r="BG517" s="52"/>
      <c r="BH517" s="52"/>
      <c r="BI517" s="52"/>
      <c r="BJ517" s="52"/>
      <c r="BK517" s="52"/>
      <c r="BL517" s="52"/>
      <c r="BM517" s="52"/>
    </row>
    <row r="518" spans="1:65" s="46" customFormat="1">
      <c r="A518" s="96">
        <v>517</v>
      </c>
      <c r="B518" s="97" t="s">
        <v>982</v>
      </c>
      <c r="C518" s="98" t="s">
        <v>2633</v>
      </c>
      <c r="D518" s="99" t="s">
        <v>2934</v>
      </c>
      <c r="E518" s="99" t="s">
        <v>2816</v>
      </c>
      <c r="F518" s="100" t="s">
        <v>792</v>
      </c>
      <c r="G518" s="112" t="s">
        <v>1123</v>
      </c>
      <c r="H518" s="102" t="s">
        <v>1124</v>
      </c>
      <c r="I518" s="100" t="s">
        <v>1125</v>
      </c>
      <c r="J518" s="103" t="s">
        <v>648</v>
      </c>
      <c r="K518" s="104" t="s">
        <v>648</v>
      </c>
      <c r="L518" s="104" t="s">
        <v>648</v>
      </c>
      <c r="M518" s="25" t="str">
        <f t="shared" si="17"/>
        <v>'발송시간','SNDNG_HR','물건, 편지, 서류 등을 우편이나 운송 수단을 이용하여 보내는 데 걸리는 일정한 시간','시분초C6','-'</v>
      </c>
      <c r="N518" s="25" t="str">
        <f t="shared" si="16"/>
        <v>('발송시간','SNDNG_HR','물건, 편지, 서류 등을 우편이나 운송 수단을 이용하여 보내는 데 걸리는 일정한 시간','시분초C6','-'),</v>
      </c>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c r="BM518" s="47"/>
    </row>
    <row r="519" spans="1:65" s="46" customFormat="1" ht="33">
      <c r="A519" s="39">
        <v>518</v>
      </c>
      <c r="B519" s="20" t="s">
        <v>3342</v>
      </c>
      <c r="C519" s="20" t="s">
        <v>4391</v>
      </c>
      <c r="D519" s="26" t="s">
        <v>4392</v>
      </c>
      <c r="E519" s="35" t="s">
        <v>4393</v>
      </c>
      <c r="F519" s="35" t="s">
        <v>658</v>
      </c>
      <c r="G519" s="50" t="s">
        <v>3356</v>
      </c>
      <c r="H519" s="35" t="s">
        <v>1121</v>
      </c>
      <c r="I519" s="35" t="s">
        <v>1122</v>
      </c>
      <c r="J519" s="20" t="s">
        <v>648</v>
      </c>
      <c r="K519" s="20" t="s">
        <v>648</v>
      </c>
      <c r="L519" s="51" t="s">
        <v>474</v>
      </c>
      <c r="M519" s="25" t="str">
        <f t="shared" si="17"/>
        <v>'발송여부','SNDNG_YN','물건, 편지, 서류 등을 우편이나 운송 수단을 이용하여 보냈는지 여부','여부C1','-'</v>
      </c>
      <c r="N519" s="25" t="str">
        <f t="shared" si="16"/>
        <v>('발송여부','SNDNG_YN','물건, 편지, 서류 등을 우편이나 운송 수단을 이용하여 보냈는지 여부','여부C1','-'),</v>
      </c>
      <c r="O519" s="52"/>
      <c r="P519" s="52"/>
      <c r="Q519" s="52"/>
      <c r="R519" s="52"/>
      <c r="S519" s="52"/>
      <c r="T519" s="52"/>
      <c r="U519" s="52"/>
      <c r="V519" s="52"/>
      <c r="W519" s="52"/>
      <c r="X519" s="52"/>
      <c r="Y519" s="52"/>
      <c r="Z519" s="52"/>
      <c r="AA519" s="52"/>
      <c r="AB519" s="52"/>
      <c r="AC519" s="52"/>
      <c r="AD519" s="52"/>
      <c r="AE519" s="52"/>
      <c r="AF519" s="52"/>
      <c r="AG519" s="52"/>
      <c r="AH519" s="52"/>
      <c r="AI519" s="52"/>
      <c r="AJ519" s="52"/>
      <c r="AK519" s="52"/>
      <c r="AL519" s="52"/>
      <c r="AM519" s="52"/>
      <c r="AN519" s="52"/>
      <c r="AO519" s="52"/>
      <c r="AP519" s="52"/>
      <c r="AQ519" s="52"/>
      <c r="AR519" s="52"/>
      <c r="AS519" s="52"/>
      <c r="AT519" s="52"/>
      <c r="AU519" s="52"/>
      <c r="AV519" s="52"/>
      <c r="AW519" s="52"/>
      <c r="AX519" s="52"/>
      <c r="AY519" s="52"/>
      <c r="AZ519" s="52"/>
      <c r="BA519" s="52"/>
      <c r="BB519" s="52"/>
      <c r="BC519" s="52"/>
      <c r="BD519" s="52"/>
      <c r="BE519" s="52"/>
      <c r="BF519" s="52"/>
      <c r="BG519" s="52"/>
      <c r="BH519" s="52"/>
      <c r="BI519" s="52"/>
      <c r="BJ519" s="52"/>
      <c r="BK519" s="52"/>
      <c r="BL519" s="52"/>
      <c r="BM519" s="52"/>
    </row>
    <row r="520" spans="1:65" s="46" customFormat="1" ht="66">
      <c r="A520" s="38">
        <v>519</v>
      </c>
      <c r="B520" s="20" t="s">
        <v>3342</v>
      </c>
      <c r="C520" s="20" t="s">
        <v>4394</v>
      </c>
      <c r="D520" s="26" t="s">
        <v>4395</v>
      </c>
      <c r="E520" s="35" t="s">
        <v>4396</v>
      </c>
      <c r="F520" s="35" t="s">
        <v>794</v>
      </c>
      <c r="G520" s="50" t="s">
        <v>1116</v>
      </c>
      <c r="H520" s="35" t="s">
        <v>1117</v>
      </c>
      <c r="I520" s="35" t="s">
        <v>1118</v>
      </c>
      <c r="J520" s="20" t="s">
        <v>648</v>
      </c>
      <c r="K520" s="20" t="s">
        <v>648</v>
      </c>
      <c r="L520" s="51" t="s">
        <v>474</v>
      </c>
      <c r="M520" s="25" t="str">
        <f t="shared" si="17"/>
        <v>'발송일시','SNDNG_DT','물건, 편지, 서류 등을 우편이나 운송 수단을 이용하여 보낸 날짜와 시각','연월일시분초D','-'</v>
      </c>
      <c r="N520" s="25" t="str">
        <f t="shared" si="16"/>
        <v>('발송일시','SNDNG_DT','물건, 편지, 서류 등을 우편이나 운송 수단을 이용하여 보낸 날짜와 시각','연월일시분초D','-'),</v>
      </c>
      <c r="O520" s="52"/>
      <c r="P520" s="52"/>
      <c r="Q520" s="52"/>
      <c r="R520" s="52"/>
      <c r="S520" s="52"/>
      <c r="T520" s="52"/>
      <c r="U520" s="52"/>
      <c r="V520" s="52"/>
      <c r="W520" s="52"/>
      <c r="X520" s="52"/>
      <c r="Y520" s="52"/>
      <c r="Z520" s="52"/>
      <c r="AA520" s="52"/>
      <c r="AB520" s="52"/>
      <c r="AC520" s="52"/>
      <c r="AD520" s="52"/>
      <c r="AE520" s="52"/>
      <c r="AF520" s="52"/>
      <c r="AG520" s="52"/>
      <c r="AH520" s="52"/>
      <c r="AI520" s="52"/>
      <c r="AJ520" s="52"/>
      <c r="AK520" s="52"/>
      <c r="AL520" s="52"/>
      <c r="AM520" s="52"/>
      <c r="AN520" s="52"/>
      <c r="AO520" s="52"/>
      <c r="AP520" s="52"/>
      <c r="AQ520" s="52"/>
      <c r="AR520" s="52"/>
      <c r="AS520" s="52"/>
      <c r="AT520" s="52"/>
      <c r="AU520" s="52"/>
      <c r="AV520" s="52"/>
      <c r="AW520" s="52"/>
      <c r="AX520" s="52"/>
      <c r="AY520" s="52"/>
      <c r="AZ520" s="52"/>
      <c r="BA520" s="52"/>
      <c r="BB520" s="52"/>
      <c r="BC520" s="52"/>
      <c r="BD520" s="52"/>
      <c r="BE520" s="52"/>
      <c r="BF520" s="52"/>
      <c r="BG520" s="52"/>
      <c r="BH520" s="52"/>
      <c r="BI520" s="52"/>
      <c r="BJ520" s="52"/>
      <c r="BK520" s="52"/>
      <c r="BL520" s="52"/>
      <c r="BM520" s="52"/>
    </row>
    <row r="521" spans="1:65" s="46" customFormat="1" ht="49.5">
      <c r="A521" s="39">
        <v>520</v>
      </c>
      <c r="B521" s="20" t="s">
        <v>3342</v>
      </c>
      <c r="C521" s="20" t="s">
        <v>4397</v>
      </c>
      <c r="D521" s="26" t="s">
        <v>4398</v>
      </c>
      <c r="E521" s="35" t="s">
        <v>4399</v>
      </c>
      <c r="F521" s="35" t="s">
        <v>788</v>
      </c>
      <c r="G521" s="50" t="s">
        <v>1119</v>
      </c>
      <c r="H521" s="35" t="s">
        <v>1114</v>
      </c>
      <c r="I521" s="35" t="s">
        <v>1115</v>
      </c>
      <c r="J521" s="20" t="s">
        <v>648</v>
      </c>
      <c r="K521" s="20" t="s">
        <v>648</v>
      </c>
      <c r="L521" s="51" t="s">
        <v>474</v>
      </c>
      <c r="M521" s="25" t="str">
        <f t="shared" si="17"/>
        <v>'발송일자','SNDNG_YMD','물건, 편지, 서류 등을 우편이나 운송 수단을 이용하여 보낸 날짜','연월일C8','-'</v>
      </c>
      <c r="N521" s="25" t="str">
        <f t="shared" si="16"/>
        <v>('발송일자','SNDNG_YMD','물건, 편지, 서류 등을 우편이나 운송 수단을 이용하여 보낸 날짜','연월일C8','-'),</v>
      </c>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c r="AM521" s="52"/>
      <c r="AN521" s="52"/>
      <c r="AO521" s="52"/>
      <c r="AP521" s="52"/>
      <c r="AQ521" s="52"/>
      <c r="AR521" s="52"/>
      <c r="AS521" s="52"/>
      <c r="AT521" s="52"/>
      <c r="AU521" s="52"/>
      <c r="AV521" s="52"/>
      <c r="AW521" s="52"/>
      <c r="AX521" s="52"/>
      <c r="AY521" s="52"/>
      <c r="AZ521" s="52"/>
      <c r="BA521" s="52"/>
      <c r="BB521" s="52"/>
      <c r="BC521" s="52"/>
      <c r="BD521" s="52"/>
      <c r="BE521" s="52"/>
      <c r="BF521" s="52"/>
      <c r="BG521" s="52"/>
      <c r="BH521" s="52"/>
      <c r="BI521" s="52"/>
      <c r="BJ521" s="52"/>
      <c r="BK521" s="52"/>
      <c r="BL521" s="52"/>
      <c r="BM521" s="52"/>
    </row>
    <row r="522" spans="1:65" s="46" customFormat="1">
      <c r="A522" s="38">
        <v>521</v>
      </c>
      <c r="B522" s="20" t="s">
        <v>3330</v>
      </c>
      <c r="C522" s="20" t="s">
        <v>4400</v>
      </c>
      <c r="D522" s="26" t="s">
        <v>4401</v>
      </c>
      <c r="E522" s="35" t="s">
        <v>4402</v>
      </c>
      <c r="F522" s="35" t="s">
        <v>653</v>
      </c>
      <c r="G522" s="42" t="s">
        <v>648</v>
      </c>
      <c r="H522" s="35" t="s">
        <v>1576</v>
      </c>
      <c r="I522" s="20" t="s">
        <v>648</v>
      </c>
      <c r="J522" s="20" t="s">
        <v>648</v>
      </c>
      <c r="K522" s="20" t="s">
        <v>648</v>
      </c>
      <c r="L522" s="89" t="s">
        <v>4403</v>
      </c>
      <c r="M522" s="25" t="str">
        <f t="shared" si="17"/>
        <v>'발송자명','SNDR_NM','물건, 편지, 서류 등을 우편이나 운송 수단을 이용하여 보낸 사람의 이름','명V100','발송자이름, 발송인명, 발송인이름'</v>
      </c>
      <c r="N522" s="25" t="str">
        <f t="shared" si="16"/>
        <v>('발송자명','SNDR_NM','물건, 편지, 서류 등을 우편이나 운송 수단을 이용하여 보낸 사람의 이름','명V100','발송자이름, 발송인명, 발송인이름'),</v>
      </c>
      <c r="O522" s="52"/>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c r="AM522" s="52"/>
      <c r="AN522" s="52"/>
      <c r="AO522" s="52"/>
      <c r="AP522" s="52"/>
      <c r="AQ522" s="52"/>
      <c r="AR522" s="52"/>
      <c r="AS522" s="52"/>
      <c r="AT522" s="52"/>
      <c r="AU522" s="52"/>
      <c r="AV522" s="52"/>
      <c r="AW522" s="52"/>
      <c r="AX522" s="52"/>
      <c r="AY522" s="52"/>
      <c r="AZ522" s="52"/>
      <c r="BA522" s="52"/>
      <c r="BB522" s="52"/>
      <c r="BC522" s="52"/>
      <c r="BD522" s="52"/>
      <c r="BE522" s="52"/>
      <c r="BF522" s="52"/>
      <c r="BG522" s="52"/>
      <c r="BH522" s="52"/>
      <c r="BI522" s="52"/>
      <c r="BJ522" s="52"/>
      <c r="BK522" s="52"/>
      <c r="BL522" s="52"/>
      <c r="BM522" s="52"/>
    </row>
    <row r="523" spans="1:65" s="46" customFormat="1">
      <c r="A523" s="109">
        <v>522</v>
      </c>
      <c r="B523" s="97" t="s">
        <v>982</v>
      </c>
      <c r="C523" s="98" t="s">
        <v>2433</v>
      </c>
      <c r="D523" s="99" t="s">
        <v>3264</v>
      </c>
      <c r="E523" s="99" t="s">
        <v>2848</v>
      </c>
      <c r="F523" s="100" t="s">
        <v>792</v>
      </c>
      <c r="G523" s="112" t="s">
        <v>1123</v>
      </c>
      <c r="H523" s="102" t="s">
        <v>1124</v>
      </c>
      <c r="I523" s="100" t="s">
        <v>1125</v>
      </c>
      <c r="J523" s="103" t="s">
        <v>648</v>
      </c>
      <c r="K523" s="104" t="s">
        <v>648</v>
      </c>
      <c r="L523" s="104" t="s">
        <v>648</v>
      </c>
      <c r="M523" s="25" t="str">
        <f t="shared" si="17"/>
        <v>'발신시각','DSPTCH_TM','소식이나 우편 또는 전신을 보낸 어느 한 시점','시분초C6','-'</v>
      </c>
      <c r="N523" s="25" t="str">
        <f t="shared" si="16"/>
        <v>('발신시각','DSPTCH_TM','소식이나 우편 또는 전신을 보낸 어느 한 시점','시분초C6','-'),</v>
      </c>
    </row>
    <row r="524" spans="1:65" s="46" customFormat="1" ht="66">
      <c r="A524" s="38">
        <v>523</v>
      </c>
      <c r="B524" s="20" t="s">
        <v>3338</v>
      </c>
      <c r="C524" s="20" t="s">
        <v>4404</v>
      </c>
      <c r="D524" s="26" t="s">
        <v>4405</v>
      </c>
      <c r="E524" s="35" t="s">
        <v>4406</v>
      </c>
      <c r="F524" s="35" t="s">
        <v>794</v>
      </c>
      <c r="G524" s="50" t="s">
        <v>1116</v>
      </c>
      <c r="H524" s="35" t="s">
        <v>1117</v>
      </c>
      <c r="I524" s="35" t="s">
        <v>1118</v>
      </c>
      <c r="J524" s="20" t="s">
        <v>648</v>
      </c>
      <c r="K524" s="20" t="s">
        <v>648</v>
      </c>
      <c r="L524" s="51" t="s">
        <v>474</v>
      </c>
      <c r="M524" s="25" t="str">
        <f t="shared" si="17"/>
        <v>'발신일시','DSPTCH_DT','소식이나 우편 또는 전신 등을 보낸 날짜와 시각','연월일시분초D','-'</v>
      </c>
      <c r="N524" s="25" t="str">
        <f t="shared" si="16"/>
        <v>('발신일시','DSPTCH_DT','소식이나 우편 또는 전신 등을 보낸 날짜와 시각','연월일시분초D','-'),</v>
      </c>
      <c r="O524" s="52"/>
      <c r="P524" s="52"/>
      <c r="Q524" s="52"/>
      <c r="R524" s="52"/>
      <c r="S524" s="52"/>
      <c r="T524" s="52"/>
      <c r="U524" s="52"/>
      <c r="V524" s="52"/>
      <c r="W524" s="52"/>
      <c r="X524" s="52"/>
      <c r="Y524" s="52"/>
      <c r="Z524" s="52"/>
      <c r="AA524" s="52"/>
      <c r="AB524" s="52"/>
      <c r="AC524" s="52"/>
      <c r="AD524" s="52"/>
      <c r="AE524" s="52"/>
      <c r="AF524" s="52"/>
      <c r="AG524" s="52"/>
      <c r="AH524" s="52"/>
      <c r="AI524" s="52"/>
      <c r="AJ524" s="52"/>
      <c r="AK524" s="52"/>
      <c r="AL524" s="52"/>
      <c r="AM524" s="52"/>
      <c r="AN524" s="52"/>
      <c r="AO524" s="52"/>
      <c r="AP524" s="52"/>
      <c r="AQ524" s="52"/>
      <c r="AR524" s="52"/>
      <c r="AS524" s="52"/>
      <c r="AT524" s="52"/>
      <c r="AU524" s="52"/>
      <c r="AV524" s="52"/>
      <c r="AW524" s="52"/>
      <c r="AX524" s="52"/>
      <c r="AY524" s="52"/>
      <c r="AZ524" s="52"/>
      <c r="BA524" s="52"/>
      <c r="BB524" s="52"/>
      <c r="BC524" s="52"/>
      <c r="BD524" s="52"/>
      <c r="BE524" s="52"/>
      <c r="BF524" s="52"/>
      <c r="BG524" s="52"/>
      <c r="BH524" s="52"/>
      <c r="BI524" s="52"/>
      <c r="BJ524" s="52"/>
      <c r="BK524" s="52"/>
      <c r="BL524" s="52"/>
      <c r="BM524" s="52"/>
    </row>
    <row r="525" spans="1:65" s="46" customFormat="1" ht="49.5">
      <c r="A525" s="39">
        <v>524</v>
      </c>
      <c r="B525" s="20" t="s">
        <v>3338</v>
      </c>
      <c r="C525" s="20" t="s">
        <v>4407</v>
      </c>
      <c r="D525" s="26" t="s">
        <v>4408</v>
      </c>
      <c r="E525" s="35" t="s">
        <v>4409</v>
      </c>
      <c r="F525" s="35" t="s">
        <v>788</v>
      </c>
      <c r="G525" s="50" t="s">
        <v>1119</v>
      </c>
      <c r="H525" s="35" t="s">
        <v>1114</v>
      </c>
      <c r="I525" s="35" t="s">
        <v>1115</v>
      </c>
      <c r="J525" s="20" t="s">
        <v>648</v>
      </c>
      <c r="K525" s="20" t="s">
        <v>1113</v>
      </c>
      <c r="L525" s="51" t="s">
        <v>474</v>
      </c>
      <c r="M525" s="25" t="str">
        <f t="shared" si="17"/>
        <v>'발신일자','DSPTCH_YMD','소식이나 우편 또는 전신을 보낸 날짜','연월일C8','-'</v>
      </c>
      <c r="N525" s="25" t="str">
        <f t="shared" si="16"/>
        <v>('발신일자','DSPTCH_YMD','소식이나 우편 또는 전신을 보낸 날짜','연월일C8','-'),</v>
      </c>
      <c r="O525" s="52"/>
      <c r="P525" s="52"/>
      <c r="Q525" s="52"/>
      <c r="R525" s="52"/>
      <c r="S525" s="52"/>
      <c r="T525" s="52"/>
      <c r="U525" s="52"/>
      <c r="V525" s="52"/>
      <c r="W525" s="52"/>
      <c r="X525" s="52"/>
      <c r="Y525" s="52"/>
      <c r="Z525" s="52"/>
      <c r="AA525" s="52"/>
      <c r="AB525" s="52"/>
      <c r="AC525" s="52"/>
      <c r="AD525" s="52"/>
      <c r="AE525" s="52"/>
      <c r="AF525" s="52"/>
      <c r="AG525" s="52"/>
      <c r="AH525" s="52"/>
      <c r="AI525" s="52"/>
      <c r="AJ525" s="52"/>
      <c r="AK525" s="52"/>
      <c r="AL525" s="52"/>
      <c r="AM525" s="52"/>
      <c r="AN525" s="52"/>
      <c r="AO525" s="52"/>
      <c r="AP525" s="52"/>
      <c r="AQ525" s="52"/>
      <c r="AR525" s="52"/>
      <c r="AS525" s="52"/>
      <c r="AT525" s="52"/>
      <c r="AU525" s="52"/>
      <c r="AV525" s="52"/>
      <c r="AW525" s="52"/>
      <c r="AX525" s="52"/>
      <c r="AY525" s="52"/>
      <c r="AZ525" s="52"/>
      <c r="BA525" s="52"/>
      <c r="BB525" s="52"/>
      <c r="BC525" s="52"/>
      <c r="BD525" s="52"/>
      <c r="BE525" s="52"/>
      <c r="BF525" s="52"/>
      <c r="BG525" s="52"/>
      <c r="BH525" s="52"/>
      <c r="BI525" s="52"/>
      <c r="BJ525" s="52"/>
      <c r="BK525" s="52"/>
      <c r="BL525" s="52"/>
      <c r="BM525" s="52"/>
    </row>
    <row r="526" spans="1:65" s="46" customFormat="1">
      <c r="A526" s="38">
        <v>525</v>
      </c>
      <c r="B526" s="20" t="s">
        <v>3325</v>
      </c>
      <c r="C526" s="20" t="s">
        <v>4410</v>
      </c>
      <c r="D526" s="26" t="s">
        <v>4411</v>
      </c>
      <c r="E526" s="35" t="s">
        <v>4412</v>
      </c>
      <c r="F526" s="35" t="s">
        <v>653</v>
      </c>
      <c r="G526" s="42" t="s">
        <v>648</v>
      </c>
      <c r="H526" s="35" t="s">
        <v>1576</v>
      </c>
      <c r="I526" s="20" t="s">
        <v>648</v>
      </c>
      <c r="J526" s="20" t="s">
        <v>648</v>
      </c>
      <c r="K526" s="20" t="s">
        <v>648</v>
      </c>
      <c r="L526" s="89" t="s">
        <v>4413</v>
      </c>
      <c r="M526" s="25" t="str">
        <f t="shared" si="17"/>
        <v>'발신자명','SNDPTY_NM','소식이나 우편 또는 전신 등을 보낸 사람의 이름','명V100','발신자이름, 발신인명, 발신인이름'</v>
      </c>
      <c r="N526" s="25" t="str">
        <f t="shared" si="16"/>
        <v>('발신자명','SNDPTY_NM','소식이나 우편 또는 전신 등을 보낸 사람의 이름','명V100','발신자이름, 발신인명, 발신인이름'),</v>
      </c>
      <c r="O526" s="52"/>
      <c r="P526" s="52"/>
      <c r="Q526" s="52"/>
      <c r="R526" s="52"/>
      <c r="S526" s="52"/>
      <c r="T526" s="52"/>
      <c r="U526" s="52"/>
      <c r="V526" s="52"/>
      <c r="W526" s="52"/>
      <c r="X526" s="52"/>
      <c r="Y526" s="52"/>
      <c r="Z526" s="52"/>
      <c r="AA526" s="52"/>
      <c r="AB526" s="52"/>
      <c r="AC526" s="52"/>
      <c r="AD526" s="52"/>
      <c r="AE526" s="52"/>
      <c r="AF526" s="52"/>
      <c r="AG526" s="52"/>
      <c r="AH526" s="52"/>
      <c r="AI526" s="52"/>
      <c r="AJ526" s="52"/>
      <c r="AK526" s="52"/>
      <c r="AL526" s="52"/>
      <c r="AM526" s="52"/>
      <c r="AN526" s="52"/>
      <c r="AO526" s="52"/>
      <c r="AP526" s="52"/>
      <c r="AQ526" s="52"/>
      <c r="AR526" s="52"/>
      <c r="AS526" s="52"/>
      <c r="AT526" s="52"/>
      <c r="AU526" s="52"/>
      <c r="AV526" s="52"/>
      <c r="AW526" s="52"/>
      <c r="AX526" s="52"/>
      <c r="AY526" s="52"/>
      <c r="AZ526" s="52"/>
      <c r="BA526" s="52"/>
      <c r="BB526" s="52"/>
      <c r="BC526" s="52"/>
      <c r="BD526" s="52"/>
      <c r="BE526" s="52"/>
      <c r="BF526" s="52"/>
      <c r="BG526" s="52"/>
      <c r="BH526" s="52"/>
      <c r="BI526" s="52"/>
      <c r="BJ526" s="52"/>
      <c r="BK526" s="52"/>
      <c r="BL526" s="52"/>
      <c r="BM526" s="52"/>
    </row>
    <row r="527" spans="1:65" s="46" customFormat="1">
      <c r="A527" s="39">
        <v>526</v>
      </c>
      <c r="B527" s="20" t="s">
        <v>3330</v>
      </c>
      <c r="C527" s="20" t="s">
        <v>4414</v>
      </c>
      <c r="D527" s="26" t="s">
        <v>4415</v>
      </c>
      <c r="E527" s="35" t="s">
        <v>4416</v>
      </c>
      <c r="F527" s="35" t="s">
        <v>659</v>
      </c>
      <c r="G527" s="42" t="s">
        <v>648</v>
      </c>
      <c r="H527" s="35" t="s">
        <v>1592</v>
      </c>
      <c r="I527" s="35" t="s">
        <v>1594</v>
      </c>
      <c r="J527" s="20" t="s">
        <v>648</v>
      </c>
      <c r="K527" s="20" t="s">
        <v>648</v>
      </c>
      <c r="L527" s="51" t="s">
        <v>474</v>
      </c>
      <c r="M527" s="25" t="str">
        <f t="shared" si="17"/>
        <v>'발신전화번호','DSPTCH_TELNO','소식이나 우편 또는 전신을 보내는 전화번호','전화번호V11','-'</v>
      </c>
      <c r="N527" s="25" t="str">
        <f t="shared" si="16"/>
        <v>('발신전화번호','DSPTCH_TELNO','소식이나 우편 또는 전신을 보내는 전화번호','전화번호V11','-'),</v>
      </c>
      <c r="O527" s="52"/>
      <c r="P527" s="52"/>
      <c r="Q527" s="52"/>
      <c r="R527" s="52"/>
      <c r="S527" s="52"/>
      <c r="T527" s="52"/>
      <c r="U527" s="52"/>
      <c r="V527" s="52"/>
      <c r="W527" s="52"/>
      <c r="X527" s="52"/>
      <c r="Y527" s="52"/>
      <c r="Z527" s="52"/>
      <c r="AA527" s="52"/>
      <c r="AB527" s="52"/>
      <c r="AC527" s="52"/>
      <c r="AD527" s="52"/>
      <c r="AE527" s="52"/>
      <c r="AF527" s="52"/>
      <c r="AG527" s="52"/>
      <c r="AH527" s="52"/>
      <c r="AI527" s="52"/>
      <c r="AJ527" s="52"/>
      <c r="AK527" s="52"/>
      <c r="AL527" s="52"/>
      <c r="AM527" s="52"/>
      <c r="AN527" s="52"/>
      <c r="AO527" s="52"/>
      <c r="AP527" s="52"/>
      <c r="AQ527" s="52"/>
      <c r="AR527" s="52"/>
      <c r="AS527" s="52"/>
      <c r="AT527" s="52"/>
      <c r="AU527" s="52"/>
      <c r="AV527" s="52"/>
      <c r="AW527" s="52"/>
      <c r="AX527" s="52"/>
      <c r="AY527" s="52"/>
      <c r="AZ527" s="52"/>
      <c r="BA527" s="52"/>
      <c r="BB527" s="52"/>
      <c r="BC527" s="52"/>
      <c r="BD527" s="52"/>
      <c r="BE527" s="52"/>
      <c r="BF527" s="52"/>
      <c r="BG527" s="52"/>
      <c r="BH527" s="52"/>
      <c r="BI527" s="52"/>
      <c r="BJ527" s="52"/>
      <c r="BK527" s="52"/>
      <c r="BL527" s="52"/>
      <c r="BM527" s="52"/>
    </row>
    <row r="528" spans="1:65" s="46" customFormat="1" ht="49.5">
      <c r="A528" s="38">
        <v>527</v>
      </c>
      <c r="B528" s="20" t="s">
        <v>3325</v>
      </c>
      <c r="C528" s="20" t="s">
        <v>4417</v>
      </c>
      <c r="D528" s="26" t="s">
        <v>4418</v>
      </c>
      <c r="E528" s="35" t="s">
        <v>4419</v>
      </c>
      <c r="F528" s="35" t="s">
        <v>788</v>
      </c>
      <c r="G528" s="50" t="s">
        <v>3329</v>
      </c>
      <c r="H528" s="35" t="s">
        <v>1114</v>
      </c>
      <c r="I528" s="35" t="s">
        <v>1115</v>
      </c>
      <c r="J528" s="20" t="s">
        <v>648</v>
      </c>
      <c r="K528" s="20" t="s">
        <v>648</v>
      </c>
      <c r="L528" s="51" t="s">
        <v>474</v>
      </c>
      <c r="M528" s="25" t="str">
        <f t="shared" si="17"/>
        <v>'발의일자','PRPSL_YMD','회의에서 심의할 안건을 내놓은 날짜','연월일C8','-'</v>
      </c>
      <c r="N528" s="25" t="str">
        <f t="shared" si="16"/>
        <v>('발의일자','PRPSL_YMD','회의에서 심의할 안건을 내놓은 날짜','연월일C8','-'),</v>
      </c>
      <c r="O528" s="52"/>
      <c r="P528" s="52"/>
      <c r="Q528" s="52"/>
      <c r="R528" s="52"/>
      <c r="S528" s="52"/>
      <c r="T528" s="52"/>
      <c r="U528" s="52"/>
      <c r="V528" s="52"/>
      <c r="W528" s="52"/>
      <c r="X528" s="52"/>
      <c r="Y528" s="52"/>
      <c r="Z528" s="52"/>
      <c r="AA528" s="52"/>
      <c r="AB528" s="52"/>
      <c r="AC528" s="52"/>
      <c r="AD528" s="52"/>
      <c r="AE528" s="52"/>
      <c r="AF528" s="52"/>
      <c r="AG528" s="52"/>
      <c r="AH528" s="52"/>
      <c r="AI528" s="52"/>
      <c r="AJ528" s="52"/>
      <c r="AK528" s="52"/>
      <c r="AL528" s="52"/>
      <c r="AM528" s="52"/>
      <c r="AN528" s="52"/>
      <c r="AO528" s="52"/>
      <c r="AP528" s="52"/>
      <c r="AQ528" s="52"/>
      <c r="AR528" s="52"/>
      <c r="AS528" s="52"/>
      <c r="AT528" s="52"/>
      <c r="AU528" s="52"/>
      <c r="AV528" s="52"/>
      <c r="AW528" s="52"/>
      <c r="AX528" s="52"/>
      <c r="AY528" s="52"/>
      <c r="AZ528" s="52"/>
      <c r="BA528" s="52"/>
      <c r="BB528" s="52"/>
      <c r="BC528" s="52"/>
      <c r="BD528" s="52"/>
      <c r="BE528" s="52"/>
      <c r="BF528" s="52"/>
      <c r="BG528" s="52"/>
      <c r="BH528" s="52"/>
      <c r="BI528" s="52"/>
      <c r="BJ528" s="52"/>
      <c r="BK528" s="52"/>
      <c r="BL528" s="52"/>
      <c r="BM528" s="52"/>
    </row>
    <row r="529" spans="1:65" s="46" customFormat="1" ht="49.5">
      <c r="A529" s="39">
        <v>528</v>
      </c>
      <c r="B529" s="20" t="s">
        <v>3338</v>
      </c>
      <c r="C529" s="20" t="s">
        <v>4420</v>
      </c>
      <c r="D529" s="26" t="s">
        <v>4421</v>
      </c>
      <c r="E529" s="35" t="s">
        <v>4422</v>
      </c>
      <c r="F529" s="35" t="s">
        <v>788</v>
      </c>
      <c r="G529" s="50" t="s">
        <v>1119</v>
      </c>
      <c r="H529" s="35" t="s">
        <v>1114</v>
      </c>
      <c r="I529" s="35" t="s">
        <v>1115</v>
      </c>
      <c r="J529" s="20" t="s">
        <v>648</v>
      </c>
      <c r="K529" s="20" t="s">
        <v>648</v>
      </c>
      <c r="L529" s="51" t="s">
        <v>474</v>
      </c>
      <c r="M529" s="25" t="str">
        <f t="shared" si="17"/>
        <v>'발표일자','PRSNTN_YMD','어떤 사실이나 결과, 작품 등을 세상에 알린 날짜','연월일C8','-'</v>
      </c>
      <c r="N529" s="25" t="str">
        <f t="shared" si="16"/>
        <v>('발표일자','PRSNTN_YMD','어떤 사실이나 결과, 작품 등을 세상에 알린 날짜','연월일C8','-'),</v>
      </c>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c r="AM529" s="52"/>
      <c r="AN529" s="52"/>
      <c r="AO529" s="52"/>
      <c r="AP529" s="52"/>
      <c r="AQ529" s="52"/>
      <c r="AR529" s="52"/>
      <c r="AS529" s="52"/>
      <c r="AT529" s="52"/>
      <c r="AU529" s="52"/>
      <c r="AV529" s="52"/>
      <c r="AW529" s="52"/>
      <c r="AX529" s="52"/>
      <c r="AY529" s="52"/>
      <c r="AZ529" s="52"/>
      <c r="BA529" s="52"/>
      <c r="BB529" s="52"/>
      <c r="BC529" s="52"/>
      <c r="BD529" s="52"/>
      <c r="BE529" s="52"/>
      <c r="BF529" s="52"/>
      <c r="BG529" s="52"/>
      <c r="BH529" s="52"/>
      <c r="BI529" s="52"/>
      <c r="BJ529" s="52"/>
      <c r="BK529" s="52"/>
      <c r="BL529" s="52"/>
      <c r="BM529" s="52"/>
    </row>
    <row r="530" spans="1:65" s="46" customFormat="1">
      <c r="A530" s="38">
        <v>529</v>
      </c>
      <c r="B530" s="20" t="s">
        <v>3338</v>
      </c>
      <c r="C530" s="20" t="s">
        <v>4423</v>
      </c>
      <c r="D530" s="26" t="s">
        <v>4424</v>
      </c>
      <c r="E530" s="35" t="s">
        <v>4425</v>
      </c>
      <c r="F530" s="35" t="s">
        <v>655</v>
      </c>
      <c r="G530" s="42" t="s">
        <v>648</v>
      </c>
      <c r="H530" s="35" t="s">
        <v>1579</v>
      </c>
      <c r="I530" s="20" t="s">
        <v>648</v>
      </c>
      <c r="J530" s="20" t="s">
        <v>648</v>
      </c>
      <c r="K530" s="20" t="s">
        <v>648</v>
      </c>
      <c r="L530" s="89" t="s">
        <v>4426</v>
      </c>
      <c r="M530" s="25" t="str">
        <f t="shared" si="17"/>
        <v>'발행기관명','PBLCN_INST_NM','화폐, 증권, 증명서, 인쇄물 등을 만들어 낸 기관의 이름','명V200','발행기관이름, 발행기관명칭'</v>
      </c>
      <c r="N530" s="25" t="str">
        <f t="shared" si="16"/>
        <v>('발행기관명','PBLCN_INST_NM','화폐, 증권, 증명서, 인쇄물 등을 만들어 낸 기관의 이름','명V200','발행기관이름, 발행기관명칭'),</v>
      </c>
      <c r="O530" s="52"/>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c r="AM530" s="52"/>
      <c r="AN530" s="52"/>
      <c r="AO530" s="52"/>
      <c r="AP530" s="52"/>
      <c r="AQ530" s="52"/>
      <c r="AR530" s="52"/>
      <c r="AS530" s="52"/>
      <c r="AT530" s="52"/>
      <c r="AU530" s="52"/>
      <c r="AV530" s="52"/>
      <c r="AW530" s="52"/>
      <c r="AX530" s="52"/>
      <c r="AY530" s="52"/>
      <c r="AZ530" s="52"/>
      <c r="BA530" s="52"/>
      <c r="BB530" s="52"/>
      <c r="BC530" s="52"/>
      <c r="BD530" s="52"/>
      <c r="BE530" s="52"/>
      <c r="BF530" s="52"/>
      <c r="BG530" s="52"/>
      <c r="BH530" s="52"/>
      <c r="BI530" s="52"/>
      <c r="BJ530" s="52"/>
      <c r="BK530" s="52"/>
      <c r="BL530" s="52"/>
      <c r="BM530" s="52"/>
    </row>
    <row r="531" spans="1:65" s="46" customFormat="1" ht="46.5" customHeight="1">
      <c r="A531" s="109">
        <v>530</v>
      </c>
      <c r="B531" s="97" t="s">
        <v>982</v>
      </c>
      <c r="C531" s="97" t="s">
        <v>241</v>
      </c>
      <c r="D531" s="99" t="s">
        <v>1209</v>
      </c>
      <c r="E531" s="99" t="s">
        <v>2025</v>
      </c>
      <c r="F531" s="99" t="s">
        <v>818</v>
      </c>
      <c r="G531" s="97" t="s">
        <v>1113</v>
      </c>
      <c r="H531" s="99" t="s">
        <v>1584</v>
      </c>
      <c r="I531" s="111" t="s">
        <v>1113</v>
      </c>
      <c r="J531" s="104" t="s">
        <v>1596</v>
      </c>
      <c r="K531" s="104" t="s">
        <v>1113</v>
      </c>
      <c r="L531" s="111" t="s">
        <v>1867</v>
      </c>
      <c r="M531" s="25" t="str">
        <f t="shared" si="17"/>
        <v>'발행번호','PBLCN_NO','출판물이나 인쇄물을 찍어서 세상에 펴내는 것에 부여하는 식별 번호','번호V20','-'</v>
      </c>
      <c r="N531" s="25" t="str">
        <f t="shared" si="16"/>
        <v>('발행번호','PBLCN_NO','출판물이나 인쇄물을 찍어서 세상에 펴내는 것에 부여하는 식별 번호','번호V20','-'),</v>
      </c>
    </row>
    <row r="532" spans="1:65" s="46" customFormat="1">
      <c r="A532" s="96">
        <v>531</v>
      </c>
      <c r="B532" s="97" t="s">
        <v>982</v>
      </c>
      <c r="C532" s="98" t="s">
        <v>2434</v>
      </c>
      <c r="D532" s="99" t="s">
        <v>3265</v>
      </c>
      <c r="E532" s="99" t="s">
        <v>2849</v>
      </c>
      <c r="F532" s="100" t="s">
        <v>792</v>
      </c>
      <c r="G532" s="112" t="s">
        <v>1123</v>
      </c>
      <c r="H532" s="102" t="s">
        <v>1124</v>
      </c>
      <c r="I532" s="100" t="s">
        <v>1125</v>
      </c>
      <c r="J532" s="103" t="s">
        <v>648</v>
      </c>
      <c r="K532" s="104" t="s">
        <v>648</v>
      </c>
      <c r="L532" s="104" t="s">
        <v>648</v>
      </c>
      <c r="M532" s="25" t="str">
        <f t="shared" si="17"/>
        <v>'발행시각','PBLCN_TM','화폐, 증권, 증명서, 인쇄물 등을 만들어 낸 어느 한 시점','시분초C6','-'</v>
      </c>
      <c r="N532" s="25" t="str">
        <f t="shared" si="16"/>
        <v>('발행시각','PBLCN_TM','화폐, 증권, 증명서, 인쇄물 등을 만들어 낸 어느 한 시점','시분초C6','-'),</v>
      </c>
    </row>
    <row r="533" spans="1:65" s="46" customFormat="1">
      <c r="A533" s="39">
        <v>532</v>
      </c>
      <c r="B533" s="20" t="s">
        <v>3342</v>
      </c>
      <c r="C533" s="20" t="s">
        <v>4427</v>
      </c>
      <c r="D533" s="26" t="s">
        <v>4428</v>
      </c>
      <c r="E533" s="35" t="s">
        <v>4429</v>
      </c>
      <c r="F533" s="35" t="s">
        <v>1126</v>
      </c>
      <c r="G533" s="50" t="s">
        <v>1127</v>
      </c>
      <c r="H533" s="35" t="s">
        <v>1128</v>
      </c>
      <c r="I533" s="35" t="s">
        <v>1128</v>
      </c>
      <c r="J533" s="20" t="s">
        <v>648</v>
      </c>
      <c r="K533" s="20" t="s">
        <v>648</v>
      </c>
      <c r="L533" s="51" t="s">
        <v>474</v>
      </c>
      <c r="M533" s="25" t="str">
        <f t="shared" si="17"/>
        <v>'발행연도','PBLCN_YR','화폐, 증권, 증명서, 인쇄물 등을 만들어 낸 연도','연도C4','-'</v>
      </c>
      <c r="N533" s="25" t="str">
        <f t="shared" si="16"/>
        <v>('발행연도','PBLCN_YR','화폐, 증권, 증명서, 인쇄물 등을 만들어 낸 연도','연도C4','-'),</v>
      </c>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c r="AM533" s="52"/>
      <c r="AN533" s="52"/>
      <c r="AO533" s="52"/>
      <c r="AP533" s="52"/>
      <c r="AQ533" s="52"/>
      <c r="AR533" s="52"/>
      <c r="AS533" s="52"/>
      <c r="AT533" s="52"/>
      <c r="AU533" s="52"/>
      <c r="AV533" s="52"/>
      <c r="AW533" s="52"/>
      <c r="AX533" s="52"/>
      <c r="AY533" s="52"/>
      <c r="AZ533" s="52"/>
      <c r="BA533" s="52"/>
      <c r="BB533" s="52"/>
      <c r="BC533" s="52"/>
      <c r="BD533" s="52"/>
      <c r="BE533" s="52"/>
      <c r="BF533" s="52"/>
      <c r="BG533" s="52"/>
      <c r="BH533" s="52"/>
      <c r="BI533" s="52"/>
      <c r="BJ533" s="52"/>
      <c r="BK533" s="52"/>
      <c r="BL533" s="52"/>
      <c r="BM533" s="52"/>
    </row>
    <row r="534" spans="1:65" s="46" customFormat="1" ht="66">
      <c r="A534" s="38">
        <v>533</v>
      </c>
      <c r="B534" s="20" t="s">
        <v>3342</v>
      </c>
      <c r="C534" s="20" t="s">
        <v>4430</v>
      </c>
      <c r="D534" s="26" t="s">
        <v>4431</v>
      </c>
      <c r="E534" s="35" t="s">
        <v>4432</v>
      </c>
      <c r="F534" s="35" t="s">
        <v>794</v>
      </c>
      <c r="G534" s="50" t="s">
        <v>1116</v>
      </c>
      <c r="H534" s="35" t="s">
        <v>1117</v>
      </c>
      <c r="I534" s="35" t="s">
        <v>1118</v>
      </c>
      <c r="J534" s="20" t="s">
        <v>648</v>
      </c>
      <c r="K534" s="20" t="s">
        <v>648</v>
      </c>
      <c r="L534" s="51" t="s">
        <v>474</v>
      </c>
      <c r="M534" s="25" t="str">
        <f t="shared" si="17"/>
        <v>'발행일시','PBLCN_DT','화폐, 증권, 증명서, 인쇄물 등을 만들어 낸 날짜와 시각','연월일시분초D','-'</v>
      </c>
      <c r="N534" s="25" t="str">
        <f t="shared" si="16"/>
        <v>('발행일시','PBLCN_DT','화폐, 증권, 증명서, 인쇄물 등을 만들어 낸 날짜와 시각','연월일시분초D','-'),</v>
      </c>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c r="AM534" s="52"/>
      <c r="AN534" s="52"/>
      <c r="AO534" s="52"/>
      <c r="AP534" s="52"/>
      <c r="AQ534" s="52"/>
      <c r="AR534" s="52"/>
      <c r="AS534" s="52"/>
      <c r="AT534" s="52"/>
      <c r="AU534" s="52"/>
      <c r="AV534" s="52"/>
      <c r="AW534" s="52"/>
      <c r="AX534" s="52"/>
      <c r="AY534" s="52"/>
      <c r="AZ534" s="52"/>
      <c r="BA534" s="52"/>
      <c r="BB534" s="52"/>
      <c r="BC534" s="52"/>
      <c r="BD534" s="52"/>
      <c r="BE534" s="52"/>
      <c r="BF534" s="52"/>
      <c r="BG534" s="52"/>
      <c r="BH534" s="52"/>
      <c r="BI534" s="52"/>
      <c r="BJ534" s="52"/>
      <c r="BK534" s="52"/>
      <c r="BL534" s="52"/>
      <c r="BM534" s="52"/>
    </row>
    <row r="535" spans="1:65" s="46" customFormat="1" ht="49.5">
      <c r="A535" s="39">
        <v>534</v>
      </c>
      <c r="B535" s="20" t="s">
        <v>3342</v>
      </c>
      <c r="C535" s="20" t="s">
        <v>4433</v>
      </c>
      <c r="D535" s="26" t="s">
        <v>4434</v>
      </c>
      <c r="E535" s="35" t="s">
        <v>4435</v>
      </c>
      <c r="F535" s="35" t="s">
        <v>788</v>
      </c>
      <c r="G535" s="50" t="s">
        <v>1119</v>
      </c>
      <c r="H535" s="35" t="s">
        <v>1114</v>
      </c>
      <c r="I535" s="35" t="s">
        <v>1115</v>
      </c>
      <c r="J535" s="20" t="s">
        <v>648</v>
      </c>
      <c r="K535" s="20" t="s">
        <v>648</v>
      </c>
      <c r="L535" s="51" t="s">
        <v>474</v>
      </c>
      <c r="M535" s="25" t="str">
        <f t="shared" si="17"/>
        <v>'발행일자','PBLCN_YMD','화폐, 증권, 증명서, 인쇄물 등을 만들어 낸 날짜','연월일C8','-'</v>
      </c>
      <c r="N535" s="25" t="str">
        <f t="shared" si="16"/>
        <v>('발행일자','PBLCN_YMD','화폐, 증권, 증명서, 인쇄물 등을 만들어 낸 날짜','연월일C8','-'),</v>
      </c>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c r="AM535" s="52"/>
      <c r="AN535" s="52"/>
      <c r="AO535" s="52"/>
      <c r="AP535" s="52"/>
      <c r="AQ535" s="52"/>
      <c r="AR535" s="52"/>
      <c r="AS535" s="52"/>
      <c r="AT535" s="52"/>
      <c r="AU535" s="52"/>
      <c r="AV535" s="52"/>
      <c r="AW535" s="52"/>
      <c r="AX535" s="52"/>
      <c r="AY535" s="52"/>
      <c r="AZ535" s="52"/>
      <c r="BA535" s="52"/>
      <c r="BB535" s="52"/>
      <c r="BC535" s="52"/>
      <c r="BD535" s="52"/>
      <c r="BE535" s="52"/>
      <c r="BF535" s="52"/>
      <c r="BG535" s="52"/>
      <c r="BH535" s="52"/>
      <c r="BI535" s="52"/>
      <c r="BJ535" s="52"/>
      <c r="BK535" s="52"/>
      <c r="BL535" s="52"/>
      <c r="BM535" s="52"/>
    </row>
    <row r="536" spans="1:65" s="46" customFormat="1">
      <c r="A536" s="38">
        <v>535</v>
      </c>
      <c r="B536" s="20" t="s">
        <v>3325</v>
      </c>
      <c r="C536" s="20" t="s">
        <v>4436</v>
      </c>
      <c r="D536" s="26" t="s">
        <v>4437</v>
      </c>
      <c r="E536" s="35" t="s">
        <v>4438</v>
      </c>
      <c r="F536" s="35" t="s">
        <v>653</v>
      </c>
      <c r="G536" s="42" t="s">
        <v>648</v>
      </c>
      <c r="H536" s="35" t="s">
        <v>1576</v>
      </c>
      <c r="I536" s="20" t="s">
        <v>648</v>
      </c>
      <c r="J536" s="20" t="s">
        <v>648</v>
      </c>
      <c r="K536" s="20" t="s">
        <v>648</v>
      </c>
      <c r="L536" s="89" t="s">
        <v>4439</v>
      </c>
      <c r="M536" s="25" t="str">
        <f t="shared" si="17"/>
        <v>'발행자명','ISR_NM','출판물이나 어음, 수표 등을 발행하는 사람의 이름','명V100','발행인명, 발행자이름, 발행인이름'</v>
      </c>
      <c r="N536" s="25" t="str">
        <f t="shared" si="16"/>
        <v>('발행자명','ISR_NM','출판물이나 어음, 수표 등을 발행하는 사람의 이름','명V100','발행인명, 발행자이름, 발행인이름'),</v>
      </c>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c r="AM536" s="52"/>
      <c r="AN536" s="52"/>
      <c r="AO536" s="52"/>
      <c r="AP536" s="52"/>
      <c r="AQ536" s="52"/>
      <c r="AR536" s="52"/>
      <c r="AS536" s="52"/>
      <c r="AT536" s="52"/>
      <c r="AU536" s="52"/>
      <c r="AV536" s="52"/>
      <c r="AW536" s="52"/>
      <c r="AX536" s="52"/>
      <c r="AY536" s="52"/>
      <c r="AZ536" s="52"/>
      <c r="BA536" s="52"/>
      <c r="BB536" s="52"/>
      <c r="BC536" s="52"/>
      <c r="BD536" s="52"/>
      <c r="BE536" s="52"/>
      <c r="BF536" s="52"/>
      <c r="BG536" s="52"/>
      <c r="BH536" s="52"/>
      <c r="BI536" s="52"/>
      <c r="BJ536" s="52"/>
      <c r="BK536" s="52"/>
      <c r="BL536" s="52"/>
      <c r="BM536" s="52"/>
    </row>
    <row r="537" spans="1:65" s="46" customFormat="1" ht="49.5">
      <c r="A537" s="39">
        <v>536</v>
      </c>
      <c r="B537" s="20" t="s">
        <v>3325</v>
      </c>
      <c r="C537" s="20" t="s">
        <v>4440</v>
      </c>
      <c r="D537" s="26" t="s">
        <v>4441</v>
      </c>
      <c r="E537" s="35" t="s">
        <v>4442</v>
      </c>
      <c r="F537" s="35" t="s">
        <v>792</v>
      </c>
      <c r="G537" s="50" t="s">
        <v>1123</v>
      </c>
      <c r="H537" s="35" t="s">
        <v>1124</v>
      </c>
      <c r="I537" s="35" t="s">
        <v>1125</v>
      </c>
      <c r="J537" s="20" t="s">
        <v>648</v>
      </c>
      <c r="K537" s="20" t="s">
        <v>648</v>
      </c>
      <c r="L537" s="51" t="s">
        <v>474</v>
      </c>
      <c r="M537" s="25" t="str">
        <f t="shared" si="17"/>
        <v>'방문시각','VST_TM','어떤 사람이나 장소를 찾아가서 만나거나 본 어느 한 시점','시분초C6','-'</v>
      </c>
      <c r="N537" s="25" t="str">
        <f t="shared" si="16"/>
        <v>('방문시각','VST_TM','어떤 사람이나 장소를 찾아가서 만나거나 본 어느 한 시점','시분초C6','-'),</v>
      </c>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c r="AM537" s="52"/>
      <c r="AN537" s="52"/>
      <c r="AO537" s="52"/>
      <c r="AP537" s="52"/>
      <c r="AQ537" s="52"/>
      <c r="AR537" s="52"/>
      <c r="AS537" s="52"/>
      <c r="AT537" s="52"/>
      <c r="AU537" s="52"/>
      <c r="AV537" s="52"/>
      <c r="AW537" s="52"/>
      <c r="AX537" s="52"/>
      <c r="AY537" s="52"/>
      <c r="AZ537" s="52"/>
      <c r="BA537" s="52"/>
      <c r="BB537" s="52"/>
      <c r="BC537" s="52"/>
      <c r="BD537" s="52"/>
      <c r="BE537" s="52"/>
      <c r="BF537" s="52"/>
      <c r="BG537" s="52"/>
      <c r="BH537" s="52"/>
      <c r="BI537" s="52"/>
      <c r="BJ537" s="52"/>
      <c r="BK537" s="52"/>
      <c r="BL537" s="52"/>
      <c r="BM537" s="52"/>
    </row>
    <row r="538" spans="1:65" s="46" customFormat="1" ht="66">
      <c r="A538" s="38">
        <v>537</v>
      </c>
      <c r="B538" s="20" t="s">
        <v>3325</v>
      </c>
      <c r="C538" s="20" t="s">
        <v>4443</v>
      </c>
      <c r="D538" s="26" t="s">
        <v>4444</v>
      </c>
      <c r="E538" s="35" t="s">
        <v>4445</v>
      </c>
      <c r="F538" s="35" t="s">
        <v>794</v>
      </c>
      <c r="G538" s="50" t="s">
        <v>1116</v>
      </c>
      <c r="H538" s="35" t="s">
        <v>1117</v>
      </c>
      <c r="I538" s="35" t="s">
        <v>1118</v>
      </c>
      <c r="J538" s="20" t="s">
        <v>648</v>
      </c>
      <c r="K538" s="20" t="s">
        <v>648</v>
      </c>
      <c r="L538" s="51" t="s">
        <v>474</v>
      </c>
      <c r="M538" s="25" t="str">
        <f t="shared" si="17"/>
        <v>'방문일시','VST_DT','어떤 사람이나 장소를 찾아가서 만나거나 본 날짜와 시각','연월일시분초D','-'</v>
      </c>
      <c r="N538" s="25" t="str">
        <f t="shared" si="16"/>
        <v>('방문일시','VST_DT','어떤 사람이나 장소를 찾아가서 만나거나 본 날짜와 시각','연월일시분초D','-'),</v>
      </c>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c r="AM538" s="52"/>
      <c r="AN538" s="52"/>
      <c r="AO538" s="52"/>
      <c r="AP538" s="52"/>
      <c r="AQ538" s="52"/>
      <c r="AR538" s="52"/>
      <c r="AS538" s="52"/>
      <c r="AT538" s="52"/>
      <c r="AU538" s="52"/>
      <c r="AV538" s="52"/>
      <c r="AW538" s="52"/>
      <c r="AX538" s="52"/>
      <c r="AY538" s="52"/>
      <c r="AZ538" s="52"/>
      <c r="BA538" s="52"/>
      <c r="BB538" s="52"/>
      <c r="BC538" s="52"/>
      <c r="BD538" s="52"/>
      <c r="BE538" s="52"/>
      <c r="BF538" s="52"/>
      <c r="BG538" s="52"/>
      <c r="BH538" s="52"/>
      <c r="BI538" s="52"/>
      <c r="BJ538" s="52"/>
      <c r="BK538" s="52"/>
      <c r="BL538" s="52"/>
      <c r="BM538" s="52"/>
    </row>
    <row r="539" spans="1:65" s="46" customFormat="1" ht="49.5">
      <c r="A539" s="39">
        <v>538</v>
      </c>
      <c r="B539" s="20" t="s">
        <v>3342</v>
      </c>
      <c r="C539" s="20" t="s">
        <v>4446</v>
      </c>
      <c r="D539" s="26" t="s">
        <v>4447</v>
      </c>
      <c r="E539" s="35" t="s">
        <v>4448</v>
      </c>
      <c r="F539" s="35" t="s">
        <v>788</v>
      </c>
      <c r="G539" s="50" t="s">
        <v>1119</v>
      </c>
      <c r="H539" s="35" t="s">
        <v>1114</v>
      </c>
      <c r="I539" s="35" t="s">
        <v>1115</v>
      </c>
      <c r="J539" s="20" t="s">
        <v>648</v>
      </c>
      <c r="K539" s="20" t="s">
        <v>648</v>
      </c>
      <c r="L539" s="51" t="s">
        <v>474</v>
      </c>
      <c r="M539" s="25" t="str">
        <f t="shared" si="17"/>
        <v>'방문일자','VST_YMD','어떤 사람이나 장소를 찾아가서 만나거나 본 날짜','연월일C8','-'</v>
      </c>
      <c r="N539" s="25" t="str">
        <f t="shared" si="16"/>
        <v>('방문일자','VST_YMD','어떤 사람이나 장소를 찾아가서 만나거나 본 날짜','연월일C8','-'),</v>
      </c>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c r="AM539" s="52"/>
      <c r="AN539" s="52"/>
      <c r="AO539" s="52"/>
      <c r="AP539" s="52"/>
      <c r="AQ539" s="52"/>
      <c r="AR539" s="52"/>
      <c r="AS539" s="52"/>
      <c r="AT539" s="52"/>
      <c r="AU539" s="52"/>
      <c r="AV539" s="52"/>
      <c r="AW539" s="52"/>
      <c r="AX539" s="52"/>
      <c r="AY539" s="52"/>
      <c r="AZ539" s="52"/>
      <c r="BA539" s="52"/>
      <c r="BB539" s="52"/>
      <c r="BC539" s="52"/>
      <c r="BD539" s="52"/>
      <c r="BE539" s="52"/>
      <c r="BF539" s="52"/>
      <c r="BG539" s="52"/>
      <c r="BH539" s="52"/>
      <c r="BI539" s="52"/>
      <c r="BJ539" s="52"/>
      <c r="BK539" s="52"/>
      <c r="BL539" s="52"/>
      <c r="BM539" s="52"/>
    </row>
    <row r="540" spans="1:65" s="46" customFormat="1">
      <c r="A540" s="38">
        <v>539</v>
      </c>
      <c r="B540" s="20" t="s">
        <v>3330</v>
      </c>
      <c r="C540" s="20" t="s">
        <v>4449</v>
      </c>
      <c r="D540" s="26" t="s">
        <v>4450</v>
      </c>
      <c r="E540" s="35" t="s">
        <v>4451</v>
      </c>
      <c r="F540" s="35" t="s">
        <v>827</v>
      </c>
      <c r="G540" s="42" t="s">
        <v>648</v>
      </c>
      <c r="H540" s="35" t="s">
        <v>3365</v>
      </c>
      <c r="I540" s="35" t="s">
        <v>3366</v>
      </c>
      <c r="J540" s="20" t="s">
        <v>648</v>
      </c>
      <c r="K540" s="20" t="s">
        <v>648</v>
      </c>
      <c r="L540" s="89" t="s">
        <v>4452</v>
      </c>
      <c r="M540" s="25" t="str">
        <f t="shared" si="17"/>
        <v>'방문자수','VSTR_CNT','어떤 사람이나 장소를 찾아오는 사람을 세어서 나타낸 값','수N10','방문객수'</v>
      </c>
      <c r="N540" s="25" t="str">
        <f t="shared" si="16"/>
        <v>('방문자수','VSTR_CNT','어떤 사람이나 장소를 찾아오는 사람을 세어서 나타낸 값','수N10','방문객수'),</v>
      </c>
      <c r="O540" s="52"/>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c r="AM540" s="52"/>
      <c r="AN540" s="52"/>
      <c r="AO540" s="52"/>
      <c r="AP540" s="52"/>
      <c r="AQ540" s="52"/>
      <c r="AR540" s="52"/>
      <c r="AS540" s="52"/>
      <c r="AT540" s="52"/>
      <c r="AU540" s="52"/>
      <c r="AV540" s="52"/>
      <c r="AW540" s="52"/>
      <c r="AX540" s="52"/>
      <c r="AY540" s="52"/>
      <c r="AZ540" s="52"/>
      <c r="BA540" s="52"/>
      <c r="BB540" s="52"/>
      <c r="BC540" s="52"/>
      <c r="BD540" s="52"/>
      <c r="BE540" s="52"/>
      <c r="BF540" s="52"/>
      <c r="BG540" s="52"/>
      <c r="BH540" s="52"/>
      <c r="BI540" s="52"/>
      <c r="BJ540" s="52"/>
      <c r="BK540" s="52"/>
      <c r="BL540" s="52"/>
      <c r="BM540" s="52"/>
    </row>
    <row r="541" spans="1:65" s="46" customFormat="1">
      <c r="A541" s="109">
        <v>540</v>
      </c>
      <c r="B541" s="97" t="s">
        <v>982</v>
      </c>
      <c r="C541" s="97" t="s">
        <v>1339</v>
      </c>
      <c r="D541" s="99" t="s">
        <v>2327</v>
      </c>
      <c r="E541" s="99" t="s">
        <v>2328</v>
      </c>
      <c r="F541" s="100" t="s">
        <v>827</v>
      </c>
      <c r="G541" s="97" t="s">
        <v>1113</v>
      </c>
      <c r="H541" s="99">
        <v>999999999</v>
      </c>
      <c r="I541" s="118">
        <v>999999999</v>
      </c>
      <c r="J541" s="104" t="s">
        <v>1596</v>
      </c>
      <c r="K541" s="104" t="s">
        <v>1113</v>
      </c>
      <c r="L541" s="104" t="s">
        <v>1113</v>
      </c>
      <c r="M541" s="25" t="str">
        <f t="shared" si="17"/>
        <v>'방문횟수','VST_NMTM','어떤 사람이나 장소를 찾아가서 만나거나 본 횟수','수N10','-'</v>
      </c>
      <c r="N541" s="25" t="str">
        <f t="shared" si="16"/>
        <v>('방문횟수','VST_NMTM','어떤 사람이나 장소를 찾아가서 만나거나 본 횟수','수N10','-'),</v>
      </c>
    </row>
    <row r="542" spans="1:65" s="46" customFormat="1">
      <c r="A542" s="96">
        <v>541</v>
      </c>
      <c r="B542" s="97" t="s">
        <v>982</v>
      </c>
      <c r="C542" s="97" t="s">
        <v>296</v>
      </c>
      <c r="D542" s="99" t="s">
        <v>1210</v>
      </c>
      <c r="E542" s="99" t="s">
        <v>2702</v>
      </c>
      <c r="F542" s="106" t="s">
        <v>811</v>
      </c>
      <c r="G542" s="97" t="s">
        <v>1113</v>
      </c>
      <c r="H542" s="106" t="s">
        <v>1461</v>
      </c>
      <c r="I542" s="110" t="s">
        <v>1462</v>
      </c>
      <c r="J542" s="104" t="s">
        <v>1596</v>
      </c>
      <c r="K542" s="104" t="s">
        <v>1113</v>
      </c>
      <c r="L542" s="104" t="s">
        <v>1113</v>
      </c>
      <c r="M542" s="25" t="str">
        <f t="shared" si="17"/>
        <v>'배당금액','ALCTN_AMT','배당하는 돈의 액수','금액N15','-'</v>
      </c>
      <c r="N542" s="25" t="str">
        <f t="shared" si="16"/>
        <v>('배당금액','ALCTN_AMT','배당하는 돈의 액수','금액N15','-'),</v>
      </c>
    </row>
    <row r="543" spans="1:65" s="46" customFormat="1" ht="49.5">
      <c r="A543" s="39">
        <v>542</v>
      </c>
      <c r="B543" s="20" t="s">
        <v>3338</v>
      </c>
      <c r="C543" s="20" t="s">
        <v>4453</v>
      </c>
      <c r="D543" s="26" t="s">
        <v>4454</v>
      </c>
      <c r="E543" s="35" t="s">
        <v>4455</v>
      </c>
      <c r="F543" s="35" t="s">
        <v>788</v>
      </c>
      <c r="G543" s="50" t="s">
        <v>1119</v>
      </c>
      <c r="H543" s="35" t="s">
        <v>1114</v>
      </c>
      <c r="I543" s="35" t="s">
        <v>1115</v>
      </c>
      <c r="J543" s="20" t="s">
        <v>648</v>
      </c>
      <c r="K543" s="20" t="s">
        <v>648</v>
      </c>
      <c r="L543" s="51" t="s">
        <v>474</v>
      </c>
      <c r="M543" s="25" t="str">
        <f t="shared" si="17"/>
        <v>'배정일자','ALTMNT_YMD','몫을 나누어 정한 날짜','연월일C8','-'</v>
      </c>
      <c r="N543" s="25" t="str">
        <f t="shared" si="16"/>
        <v>('배정일자','ALTMNT_YMD','몫을 나누어 정한 날짜','연월일C8','-'),</v>
      </c>
      <c r="O543" s="52"/>
      <c r="P543" s="52"/>
      <c r="Q543" s="52"/>
      <c r="R543" s="52"/>
      <c r="S543" s="52"/>
      <c r="T543" s="52"/>
      <c r="U543" s="52"/>
      <c r="V543" s="52"/>
      <c r="W543" s="52"/>
      <c r="X543" s="52"/>
      <c r="Y543" s="52"/>
      <c r="Z543" s="52"/>
      <c r="AA543" s="52"/>
      <c r="AB543" s="52"/>
      <c r="AC543" s="52"/>
      <c r="AD543" s="52"/>
      <c r="AE543" s="52"/>
      <c r="AF543" s="52"/>
      <c r="AG543" s="52"/>
      <c r="AH543" s="52"/>
      <c r="AI543" s="52"/>
      <c r="AJ543" s="52"/>
      <c r="AK543" s="52"/>
      <c r="AL543" s="52"/>
      <c r="AM543" s="52"/>
      <c r="AN543" s="52"/>
      <c r="AO543" s="52"/>
      <c r="AP543" s="52"/>
      <c r="AQ543" s="52"/>
      <c r="AR543" s="52"/>
      <c r="AS543" s="52"/>
      <c r="AT543" s="52"/>
      <c r="AU543" s="52"/>
      <c r="AV543" s="52"/>
      <c r="AW543" s="52"/>
      <c r="AX543" s="52"/>
      <c r="AY543" s="52"/>
      <c r="AZ543" s="52"/>
      <c r="BA543" s="52"/>
      <c r="BB543" s="52"/>
      <c r="BC543" s="52"/>
      <c r="BD543" s="52"/>
      <c r="BE543" s="52"/>
      <c r="BF543" s="52"/>
      <c r="BG543" s="52"/>
      <c r="BH543" s="52"/>
      <c r="BI543" s="52"/>
      <c r="BJ543" s="52"/>
      <c r="BK543" s="52"/>
      <c r="BL543" s="52"/>
      <c r="BM543" s="52"/>
    </row>
    <row r="544" spans="1:65" s="46" customFormat="1">
      <c r="A544" s="96">
        <v>543</v>
      </c>
      <c r="B544" s="97" t="s">
        <v>982</v>
      </c>
      <c r="C544" s="98" t="s">
        <v>2484</v>
      </c>
      <c r="D544" s="99" t="s">
        <v>3257</v>
      </c>
      <c r="E544" s="99" t="s">
        <v>2826</v>
      </c>
      <c r="F544" s="100" t="s">
        <v>792</v>
      </c>
      <c r="G544" s="112" t="s">
        <v>1123</v>
      </c>
      <c r="H544" s="102" t="s">
        <v>1124</v>
      </c>
      <c r="I544" s="100" t="s">
        <v>1125</v>
      </c>
      <c r="J544" s="103" t="s">
        <v>648</v>
      </c>
      <c r="K544" s="104" t="s">
        <v>648</v>
      </c>
      <c r="L544" s="104" t="s">
        <v>648</v>
      </c>
      <c r="M544" s="25" t="str">
        <f t="shared" si="17"/>
        <v>'배포시각','CRLTN_TM','신문이나 책자 등을 널리 나누어 준 어느 한 시점','시분초C6','-'</v>
      </c>
      <c r="N544" s="25" t="str">
        <f t="shared" si="16"/>
        <v>('배포시각','CRLTN_TM','신문이나 책자 등을 널리 나누어 준 어느 한 시점','시분초C6','-'),</v>
      </c>
    </row>
    <row r="545" spans="1:65" s="46" customFormat="1" ht="66">
      <c r="A545" s="39">
        <v>544</v>
      </c>
      <c r="B545" s="20" t="s">
        <v>3338</v>
      </c>
      <c r="C545" s="20" t="s">
        <v>4456</v>
      </c>
      <c r="D545" s="26" t="s">
        <v>4457</v>
      </c>
      <c r="E545" s="35" t="s">
        <v>4458</v>
      </c>
      <c r="F545" s="35" t="s">
        <v>794</v>
      </c>
      <c r="G545" s="50" t="s">
        <v>1116</v>
      </c>
      <c r="H545" s="35" t="s">
        <v>1117</v>
      </c>
      <c r="I545" s="35" t="s">
        <v>1118</v>
      </c>
      <c r="J545" s="20" t="s">
        <v>648</v>
      </c>
      <c r="K545" s="20" t="s">
        <v>1113</v>
      </c>
      <c r="L545" s="51" t="s">
        <v>474</v>
      </c>
      <c r="M545" s="25" t="str">
        <f t="shared" si="17"/>
        <v>'배포일시','CRLTN_DT','신문이나 책자 등을 널리 나누어 준 날짜와 시각','연월일시분초D','-'</v>
      </c>
      <c r="N545" s="25" t="str">
        <f t="shared" si="16"/>
        <v>('배포일시','CRLTN_DT','신문이나 책자 등을 널리 나누어 준 날짜와 시각','연월일시분초D','-'),</v>
      </c>
      <c r="O545" s="52"/>
      <c r="P545" s="52"/>
      <c r="Q545" s="52"/>
      <c r="R545" s="52"/>
      <c r="S545" s="52"/>
      <c r="T545" s="52"/>
      <c r="U545" s="52"/>
      <c r="V545" s="52"/>
      <c r="W545" s="52"/>
      <c r="X545" s="52"/>
      <c r="Y545" s="52"/>
      <c r="Z545" s="52"/>
      <c r="AA545" s="52"/>
      <c r="AB545" s="52"/>
      <c r="AC545" s="52"/>
      <c r="AD545" s="52"/>
      <c r="AE545" s="52"/>
      <c r="AF545" s="52"/>
      <c r="AG545" s="52"/>
      <c r="AH545" s="52"/>
      <c r="AI545" s="52"/>
      <c r="AJ545" s="52"/>
      <c r="AK545" s="52"/>
      <c r="AL545" s="52"/>
      <c r="AM545" s="52"/>
      <c r="AN545" s="52"/>
      <c r="AO545" s="52"/>
      <c r="AP545" s="52"/>
      <c r="AQ545" s="52"/>
      <c r="AR545" s="52"/>
      <c r="AS545" s="52"/>
      <c r="AT545" s="52"/>
      <c r="AU545" s="52"/>
      <c r="AV545" s="52"/>
      <c r="AW545" s="52"/>
      <c r="AX545" s="52"/>
      <c r="AY545" s="52"/>
      <c r="AZ545" s="52"/>
      <c r="BA545" s="52"/>
      <c r="BB545" s="52"/>
      <c r="BC545" s="52"/>
      <c r="BD545" s="52"/>
      <c r="BE545" s="52"/>
      <c r="BF545" s="52"/>
      <c r="BG545" s="52"/>
      <c r="BH545" s="52"/>
      <c r="BI545" s="52"/>
      <c r="BJ545" s="52"/>
      <c r="BK545" s="52"/>
      <c r="BL545" s="52"/>
      <c r="BM545" s="52"/>
    </row>
    <row r="546" spans="1:65" s="46" customFormat="1" ht="49.5">
      <c r="A546" s="96">
        <v>545</v>
      </c>
      <c r="B546" s="97" t="s">
        <v>982</v>
      </c>
      <c r="C546" s="98" t="s">
        <v>1299</v>
      </c>
      <c r="D546" s="99" t="s">
        <v>2282</v>
      </c>
      <c r="E546" s="99" t="s">
        <v>2283</v>
      </c>
      <c r="F546" s="112" t="s">
        <v>788</v>
      </c>
      <c r="G546" s="102" t="s">
        <v>1119</v>
      </c>
      <c r="H546" s="100" t="s">
        <v>1114</v>
      </c>
      <c r="I546" s="107" t="s">
        <v>1115</v>
      </c>
      <c r="J546" s="104" t="s">
        <v>1596</v>
      </c>
      <c r="K546" s="104" t="s">
        <v>1113</v>
      </c>
      <c r="L546" s="104" t="s">
        <v>1113</v>
      </c>
      <c r="M546" s="25" t="str">
        <f t="shared" si="17"/>
        <v>'배포일자','CRLTN_YMD','신문이나 책자 등을 널리 나누어 준 날짜','연월일C8','-'</v>
      </c>
      <c r="N546" s="25" t="str">
        <f t="shared" si="16"/>
        <v>('배포일자','CRLTN_YMD','신문이나 책자 등을 널리 나누어 준 날짜','연월일C8','-'),</v>
      </c>
    </row>
    <row r="547" spans="1:65" s="46" customFormat="1" ht="33">
      <c r="A547" s="109">
        <v>546</v>
      </c>
      <c r="B547" s="97" t="s">
        <v>982</v>
      </c>
      <c r="C547" s="97" t="s">
        <v>1073</v>
      </c>
      <c r="D547" s="99" t="s">
        <v>3030</v>
      </c>
      <c r="E547" s="99" t="s">
        <v>2229</v>
      </c>
      <c r="F547" s="106" t="s">
        <v>653</v>
      </c>
      <c r="G547" s="97" t="s">
        <v>1113</v>
      </c>
      <c r="H547" s="110" t="s">
        <v>1576</v>
      </c>
      <c r="I547" s="111" t="s">
        <v>1113</v>
      </c>
      <c r="J547" s="104" t="s">
        <v>1596</v>
      </c>
      <c r="K547" s="104" t="s">
        <v>1113</v>
      </c>
      <c r="L547" s="99" t="s">
        <v>1856</v>
      </c>
      <c r="M547" s="25" t="str">
        <f t="shared" si="17"/>
        <v>'범주명','CTGRY_NM','성질이 동일한 부류나 범위의 이름','명V100','범주이름, 카테고리명, 카테고리이름, 범주명칭, 카테고리명칭'</v>
      </c>
      <c r="N547" s="25" t="str">
        <f t="shared" si="16"/>
        <v>('범주명','CTGRY_NM','성질이 동일한 부류나 범위의 이름','명V100','범주이름, 카테고리명, 카테고리이름, 범주명칭, 카테고리명칭'),</v>
      </c>
    </row>
    <row r="548" spans="1:65" s="46" customFormat="1">
      <c r="A548" s="96">
        <v>547</v>
      </c>
      <c r="B548" s="97" t="s">
        <v>982</v>
      </c>
      <c r="C548" s="97" t="s">
        <v>1074</v>
      </c>
      <c r="D548" s="99" t="s">
        <v>3031</v>
      </c>
      <c r="E548" s="99" t="s">
        <v>2230</v>
      </c>
      <c r="F548" s="99" t="s">
        <v>882</v>
      </c>
      <c r="G548" s="97" t="s">
        <v>1113</v>
      </c>
      <c r="H548" s="99" t="s">
        <v>1587</v>
      </c>
      <c r="I548" s="111" t="s">
        <v>1113</v>
      </c>
      <c r="J548" s="104" t="s">
        <v>1596</v>
      </c>
      <c r="K548" s="104" t="s">
        <v>1113</v>
      </c>
      <c r="L548" s="120" t="s">
        <v>1868</v>
      </c>
      <c r="M548" s="25" t="str">
        <f t="shared" si="17"/>
        <v>'범주번호','CTGRY_NO','성질이 동일한 부류나 범위에 부여하는 식별 번호','번호V10','카테고리번호'</v>
      </c>
      <c r="N548" s="25" t="str">
        <f t="shared" si="16"/>
        <v>('범주번호','CTGRY_NO','성질이 동일한 부류나 범위에 부여하는 식별 번호','번호V10','카테고리번호'),</v>
      </c>
    </row>
    <row r="549" spans="1:65" s="46" customFormat="1" ht="33">
      <c r="A549" s="109">
        <v>548</v>
      </c>
      <c r="B549" s="97" t="s">
        <v>982</v>
      </c>
      <c r="C549" s="97" t="s">
        <v>1075</v>
      </c>
      <c r="D549" s="99" t="s">
        <v>3032</v>
      </c>
      <c r="E549" s="99" t="s">
        <v>2231</v>
      </c>
      <c r="F549" s="106" t="s">
        <v>658</v>
      </c>
      <c r="G549" s="102" t="s">
        <v>2962</v>
      </c>
      <c r="H549" s="100" t="s">
        <v>1121</v>
      </c>
      <c r="I549" s="107" t="s">
        <v>1122</v>
      </c>
      <c r="J549" s="104" t="s">
        <v>1596</v>
      </c>
      <c r="K549" s="104" t="s">
        <v>1113</v>
      </c>
      <c r="L549" s="99" t="s">
        <v>1671</v>
      </c>
      <c r="M549" s="25" t="str">
        <f t="shared" si="17"/>
        <v>'범주사용여부','CTGRY_USE_YN','성질이 동일한 부류나 범위를 사용하는지 여부','여부C1','카테고리사용여부'</v>
      </c>
      <c r="N549" s="25" t="str">
        <f t="shared" si="16"/>
        <v>('범주사용여부','CTGRY_USE_YN','성질이 동일한 부류나 범위를 사용하는지 여부','여부C1','카테고리사용여부'),</v>
      </c>
    </row>
    <row r="550" spans="1:65" s="46" customFormat="1">
      <c r="A550" s="38">
        <v>549</v>
      </c>
      <c r="B550" s="20" t="s">
        <v>3325</v>
      </c>
      <c r="C550" s="20" t="s">
        <v>4459</v>
      </c>
      <c r="D550" s="26" t="s">
        <v>4460</v>
      </c>
      <c r="E550" s="35" t="s">
        <v>4461</v>
      </c>
      <c r="F550" s="35" t="s">
        <v>653</v>
      </c>
      <c r="G550" s="42" t="s">
        <v>648</v>
      </c>
      <c r="H550" s="35" t="s">
        <v>1576</v>
      </c>
      <c r="I550" s="20" t="s">
        <v>648</v>
      </c>
      <c r="J550" s="20" t="s">
        <v>648</v>
      </c>
      <c r="K550" s="20" t="s">
        <v>648</v>
      </c>
      <c r="L550" s="89" t="s">
        <v>4462</v>
      </c>
      <c r="M550" s="25" t="str">
        <f t="shared" si="17"/>
        <v>'법원명','CT_NM','사법권을 행사하는 국가 기관의 이름','명V100','법원이름, 법원명칭'</v>
      </c>
      <c r="N550" s="25" t="str">
        <f t="shared" si="16"/>
        <v>('법원명','CT_NM','사법권을 행사하는 국가 기관의 이름','명V100','법원이름, 법원명칭'),</v>
      </c>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c r="AM550" s="52"/>
      <c r="AN550" s="52"/>
      <c r="AO550" s="52"/>
      <c r="AP550" s="52"/>
      <c r="AQ550" s="52"/>
      <c r="AR550" s="52"/>
      <c r="AS550" s="52"/>
      <c r="AT550" s="52"/>
      <c r="AU550" s="52"/>
      <c r="AV550" s="52"/>
      <c r="AW550" s="52"/>
      <c r="AX550" s="52"/>
      <c r="AY550" s="52"/>
      <c r="AZ550" s="52"/>
      <c r="BA550" s="52"/>
      <c r="BB550" s="52"/>
      <c r="BC550" s="52"/>
      <c r="BD550" s="52"/>
      <c r="BE550" s="52"/>
      <c r="BF550" s="52"/>
      <c r="BG550" s="52"/>
      <c r="BH550" s="52"/>
      <c r="BI550" s="52"/>
      <c r="BJ550" s="52"/>
      <c r="BK550" s="52"/>
      <c r="BL550" s="52"/>
      <c r="BM550" s="52"/>
    </row>
    <row r="551" spans="1:65" s="46" customFormat="1" ht="33">
      <c r="A551" s="39">
        <v>550</v>
      </c>
      <c r="B551" s="20" t="s">
        <v>3342</v>
      </c>
      <c r="C551" s="20" t="s">
        <v>4463</v>
      </c>
      <c r="D551" s="26" t="s">
        <v>4464</v>
      </c>
      <c r="E551" s="35" t="s">
        <v>4465</v>
      </c>
      <c r="F551" s="35" t="s">
        <v>4466</v>
      </c>
      <c r="G551" s="42" t="s">
        <v>648</v>
      </c>
      <c r="H551" s="35" t="s">
        <v>1589</v>
      </c>
      <c r="I551" s="35" t="s">
        <v>1590</v>
      </c>
      <c r="J551" s="20" t="s">
        <v>648</v>
      </c>
      <c r="K551" s="35" t="s">
        <v>4467</v>
      </c>
      <c r="L551" s="51" t="s">
        <v>474</v>
      </c>
      <c r="M551" s="25" t="str">
        <f t="shared" si="17"/>
        <v>'법인등록번호','CRNO','법인의 부동산등기용 등록번호로 법인 설립등기(외국 법인은 국내에서 최초로 하는 영업소 또는 사무소 설치의 등기를 말한다)를 할 때 부여하는 번호','법인등록번호C13','-'</v>
      </c>
      <c r="N551" s="25" t="str">
        <f t="shared" si="16"/>
        <v>('법인등록번호','CRNO','법인의 부동산등기용 등록번호로 법인 설립등기(외국 법인은 국내에서 최초로 하는 영업소 또는 사무소 설치의 등기를 말한다)를 할 때 부여하는 번호','법인등록번호C13','-'),</v>
      </c>
      <c r="O551" s="52"/>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c r="AM551" s="52"/>
      <c r="AN551" s="52"/>
      <c r="AO551" s="52"/>
      <c r="AP551" s="52"/>
      <c r="AQ551" s="52"/>
      <c r="AR551" s="52"/>
      <c r="AS551" s="52"/>
      <c r="AT551" s="52"/>
      <c r="AU551" s="52"/>
      <c r="AV551" s="52"/>
      <c r="AW551" s="52"/>
      <c r="AX551" s="52"/>
      <c r="AY551" s="52"/>
      <c r="AZ551" s="52"/>
      <c r="BA551" s="52"/>
      <c r="BB551" s="52"/>
      <c r="BC551" s="52"/>
      <c r="BD551" s="52"/>
      <c r="BE551" s="52"/>
      <c r="BF551" s="52"/>
      <c r="BG551" s="52"/>
      <c r="BH551" s="52"/>
      <c r="BI551" s="52"/>
      <c r="BJ551" s="52"/>
      <c r="BK551" s="52"/>
      <c r="BL551" s="52"/>
      <c r="BM551" s="52"/>
    </row>
    <row r="552" spans="1:65" s="46" customFormat="1">
      <c r="A552" s="38">
        <v>551</v>
      </c>
      <c r="B552" s="20" t="s">
        <v>3330</v>
      </c>
      <c r="C552" s="20" t="s">
        <v>4468</v>
      </c>
      <c r="D552" s="26" t="s">
        <v>4469</v>
      </c>
      <c r="E552" s="35" t="s">
        <v>4470</v>
      </c>
      <c r="F552" s="35" t="s">
        <v>653</v>
      </c>
      <c r="G552" s="42" t="s">
        <v>648</v>
      </c>
      <c r="H552" s="35" t="s">
        <v>1576</v>
      </c>
      <c r="I552" s="20" t="s">
        <v>648</v>
      </c>
      <c r="J552" s="20" t="s">
        <v>648</v>
      </c>
      <c r="K552" s="20" t="s">
        <v>648</v>
      </c>
      <c r="L552" s="89" t="s">
        <v>4471</v>
      </c>
      <c r="M552" s="25" t="str">
        <f t="shared" si="17"/>
        <v>'법인명','CORP_NM','법에 따라 권리 능력이 부여되는 사단과 재단의 이름','명V100','법인이름, 법인명칭'</v>
      </c>
      <c r="N552" s="25" t="str">
        <f t="shared" si="16"/>
        <v>('법인명','CORP_NM','법에 따라 권리 능력이 부여되는 사단과 재단의 이름','명V100','법인이름, 법인명칭'),</v>
      </c>
      <c r="O552" s="52"/>
      <c r="P552" s="52"/>
      <c r="Q552" s="52"/>
      <c r="R552" s="52"/>
      <c r="S552" s="52"/>
      <c r="T552" s="52"/>
      <c r="U552" s="52"/>
      <c r="V552" s="52"/>
      <c r="W552" s="52"/>
      <c r="X552" s="52"/>
      <c r="Y552" s="52"/>
      <c r="Z552" s="52"/>
      <c r="AA552" s="52"/>
      <c r="AB552" s="52"/>
      <c r="AC552" s="52"/>
      <c r="AD552" s="52"/>
      <c r="AE552" s="52"/>
      <c r="AF552" s="52"/>
      <c r="AG552" s="52"/>
      <c r="AH552" s="52"/>
      <c r="AI552" s="52"/>
      <c r="AJ552" s="52"/>
      <c r="AK552" s="52"/>
      <c r="AL552" s="52"/>
      <c r="AM552" s="52"/>
      <c r="AN552" s="52"/>
      <c r="AO552" s="52"/>
      <c r="AP552" s="52"/>
      <c r="AQ552" s="52"/>
      <c r="AR552" s="52"/>
      <c r="AS552" s="52"/>
      <c r="AT552" s="52"/>
      <c r="AU552" s="52"/>
      <c r="AV552" s="52"/>
      <c r="AW552" s="52"/>
      <c r="AX552" s="52"/>
      <c r="AY552" s="52"/>
      <c r="AZ552" s="52"/>
      <c r="BA552" s="52"/>
      <c r="BB552" s="52"/>
      <c r="BC552" s="52"/>
      <c r="BD552" s="52"/>
      <c r="BE552" s="52"/>
      <c r="BF552" s="52"/>
      <c r="BG552" s="52"/>
      <c r="BH552" s="52"/>
      <c r="BI552" s="52"/>
      <c r="BJ552" s="52"/>
      <c r="BK552" s="52"/>
      <c r="BL552" s="52"/>
      <c r="BM552" s="52"/>
    </row>
    <row r="553" spans="1:65" s="46" customFormat="1" ht="33">
      <c r="A553" s="39">
        <v>552</v>
      </c>
      <c r="B553" s="20" t="s">
        <v>3325</v>
      </c>
      <c r="C553" s="20" t="s">
        <v>4472</v>
      </c>
      <c r="D553" s="26" t="s">
        <v>4473</v>
      </c>
      <c r="E553" s="35" t="s">
        <v>4474</v>
      </c>
      <c r="F553" s="35" t="s">
        <v>658</v>
      </c>
      <c r="G553" s="50" t="s">
        <v>3356</v>
      </c>
      <c r="H553" s="35" t="s">
        <v>1121</v>
      </c>
      <c r="I553" s="35" t="s">
        <v>1122</v>
      </c>
      <c r="J553" s="20" t="s">
        <v>648</v>
      </c>
      <c r="K553" s="20" t="s">
        <v>648</v>
      </c>
      <c r="L553" s="51" t="s">
        <v>474</v>
      </c>
      <c r="M553" s="25" t="str">
        <f t="shared" si="17"/>
        <v>'법인여부','CORP_YN','법에 따라 권리 능력이 부여되는 사단과 재단인지 여부','여부C1','-'</v>
      </c>
      <c r="N553" s="25" t="str">
        <f t="shared" si="16"/>
        <v>('법인여부','CORP_YN','법에 따라 권리 능력이 부여되는 사단과 재단인지 여부','여부C1','-'),</v>
      </c>
      <c r="O553" s="52"/>
      <c r="P553" s="52"/>
      <c r="Q553" s="52"/>
      <c r="R553" s="52"/>
      <c r="S553" s="52"/>
      <c r="T553" s="52"/>
      <c r="U553" s="52"/>
      <c r="V553" s="52"/>
      <c r="W553" s="52"/>
      <c r="X553" s="52"/>
      <c r="Y553" s="52"/>
      <c r="Z553" s="52"/>
      <c r="AA553" s="52"/>
      <c r="AB553" s="52"/>
      <c r="AC553" s="52"/>
      <c r="AD553" s="52"/>
      <c r="AE553" s="52"/>
      <c r="AF553" s="52"/>
      <c r="AG553" s="52"/>
      <c r="AH553" s="52"/>
      <c r="AI553" s="52"/>
      <c r="AJ553" s="52"/>
      <c r="AK553" s="52"/>
      <c r="AL553" s="52"/>
      <c r="AM553" s="52"/>
      <c r="AN553" s="52"/>
      <c r="AO553" s="52"/>
      <c r="AP553" s="52"/>
      <c r="AQ553" s="52"/>
      <c r="AR553" s="52"/>
      <c r="AS553" s="52"/>
      <c r="AT553" s="52"/>
      <c r="AU553" s="52"/>
      <c r="AV553" s="52"/>
      <c r="AW553" s="52"/>
      <c r="AX553" s="52"/>
      <c r="AY553" s="52"/>
      <c r="AZ553" s="52"/>
      <c r="BA553" s="52"/>
      <c r="BB553" s="52"/>
      <c r="BC553" s="52"/>
      <c r="BD553" s="52"/>
      <c r="BE553" s="52"/>
      <c r="BF553" s="52"/>
      <c r="BG553" s="52"/>
      <c r="BH553" s="52"/>
      <c r="BI553" s="52"/>
      <c r="BJ553" s="52"/>
      <c r="BK553" s="52"/>
      <c r="BL553" s="52"/>
      <c r="BM553" s="52"/>
    </row>
    <row r="554" spans="1:65" s="46" customFormat="1">
      <c r="A554" s="38">
        <v>553</v>
      </c>
      <c r="B554" s="20" t="s">
        <v>3325</v>
      </c>
      <c r="C554" s="20" t="s">
        <v>4475</v>
      </c>
      <c r="D554" s="26" t="s">
        <v>4476</v>
      </c>
      <c r="E554" s="35" t="s">
        <v>4477</v>
      </c>
      <c r="F554" s="35" t="s">
        <v>659</v>
      </c>
      <c r="G554" s="42" t="s">
        <v>648</v>
      </c>
      <c r="H554" s="35" t="s">
        <v>1592</v>
      </c>
      <c r="I554" s="35" t="s">
        <v>1594</v>
      </c>
      <c r="J554" s="20" t="s">
        <v>648</v>
      </c>
      <c r="K554" s="20" t="s">
        <v>648</v>
      </c>
      <c r="L554" s="51" t="s">
        <v>474</v>
      </c>
      <c r="M554" s="25" t="str">
        <f t="shared" si="17"/>
        <v>'법인전화번호','CORP_TELNO','법에 따라 권리 능력이 부여되는 사단과 재단의 전화번호','전화번호V11','-'</v>
      </c>
      <c r="N554" s="25" t="str">
        <f t="shared" si="16"/>
        <v>('법인전화번호','CORP_TELNO','법에 따라 권리 능력이 부여되는 사단과 재단의 전화번호','전화번호V11','-'),</v>
      </c>
      <c r="O554" s="52"/>
      <c r="P554" s="52"/>
      <c r="Q554" s="52"/>
      <c r="R554" s="52"/>
      <c r="S554" s="52"/>
      <c r="T554" s="52"/>
      <c r="U554" s="52"/>
      <c r="V554" s="52"/>
      <c r="W554" s="52"/>
      <c r="X554" s="52"/>
      <c r="Y554" s="52"/>
      <c r="Z554" s="52"/>
      <c r="AA554" s="52"/>
      <c r="AB554" s="52"/>
      <c r="AC554" s="52"/>
      <c r="AD554" s="52"/>
      <c r="AE554" s="52"/>
      <c r="AF554" s="52"/>
      <c r="AG554" s="52"/>
      <c r="AH554" s="52"/>
      <c r="AI554" s="52"/>
      <c r="AJ554" s="52"/>
      <c r="AK554" s="52"/>
      <c r="AL554" s="52"/>
      <c r="AM554" s="52"/>
      <c r="AN554" s="52"/>
      <c r="AO554" s="52"/>
      <c r="AP554" s="52"/>
      <c r="AQ554" s="52"/>
      <c r="AR554" s="52"/>
      <c r="AS554" s="52"/>
      <c r="AT554" s="52"/>
      <c r="AU554" s="52"/>
      <c r="AV554" s="52"/>
      <c r="AW554" s="52"/>
      <c r="AX554" s="52"/>
      <c r="AY554" s="52"/>
      <c r="AZ554" s="52"/>
      <c r="BA554" s="52"/>
      <c r="BB554" s="52"/>
      <c r="BC554" s="52"/>
      <c r="BD554" s="52"/>
      <c r="BE554" s="52"/>
      <c r="BF554" s="52"/>
      <c r="BG554" s="52"/>
      <c r="BH554" s="52"/>
      <c r="BI554" s="52"/>
      <c r="BJ554" s="52"/>
      <c r="BK554" s="52"/>
      <c r="BL554" s="52"/>
      <c r="BM554" s="52"/>
    </row>
    <row r="555" spans="1:65" s="46" customFormat="1" ht="33">
      <c r="A555" s="39">
        <v>554</v>
      </c>
      <c r="B555" s="20" t="s">
        <v>3330</v>
      </c>
      <c r="C555" s="20" t="s">
        <v>4478</v>
      </c>
      <c r="D555" s="26" t="s">
        <v>4479</v>
      </c>
      <c r="E555" s="35" t="s">
        <v>4480</v>
      </c>
      <c r="F555" s="35" t="s">
        <v>788</v>
      </c>
      <c r="G555" s="50" t="s">
        <v>4481</v>
      </c>
      <c r="H555" s="35" t="s">
        <v>1114</v>
      </c>
      <c r="I555" s="35" t="s">
        <v>1115</v>
      </c>
      <c r="J555" s="20" t="s">
        <v>648</v>
      </c>
      <c r="K555" s="20" t="s">
        <v>648</v>
      </c>
      <c r="L555" s="51" t="s">
        <v>474</v>
      </c>
      <c r="M555" s="25" t="str">
        <f t="shared" si="17"/>
        <v>'법적용시작일자','LAW_APLCN_BGNG_YMD','법을 적용하기 시작한 날짜','연월일C8','-'</v>
      </c>
      <c r="N555" s="25" t="str">
        <f t="shared" si="16"/>
        <v>('법적용시작일자','LAW_APLCN_BGNG_YMD','법을 적용하기 시작한 날짜','연월일C8','-'),</v>
      </c>
      <c r="O555" s="52"/>
      <c r="P555" s="52"/>
      <c r="Q555" s="52"/>
      <c r="R555" s="52"/>
      <c r="S555" s="52"/>
      <c r="T555" s="52"/>
      <c r="U555" s="52"/>
      <c r="V555" s="52"/>
      <c r="W555" s="52"/>
      <c r="X555" s="52"/>
      <c r="Y555" s="52"/>
      <c r="Z555" s="52"/>
      <c r="AA555" s="52"/>
      <c r="AB555" s="52"/>
      <c r="AC555" s="52"/>
      <c r="AD555" s="52"/>
      <c r="AE555" s="52"/>
      <c r="AF555" s="52"/>
      <c r="AG555" s="52"/>
      <c r="AH555" s="52"/>
      <c r="AI555" s="52"/>
      <c r="AJ555" s="52"/>
      <c r="AK555" s="52"/>
      <c r="AL555" s="52"/>
      <c r="AM555" s="52"/>
      <c r="AN555" s="52"/>
      <c r="AO555" s="52"/>
      <c r="AP555" s="52"/>
      <c r="AQ555" s="52"/>
      <c r="AR555" s="52"/>
      <c r="AS555" s="52"/>
      <c r="AT555" s="52"/>
      <c r="AU555" s="52"/>
      <c r="AV555" s="52"/>
      <c r="AW555" s="52"/>
      <c r="AX555" s="52"/>
      <c r="AY555" s="52"/>
      <c r="AZ555" s="52"/>
      <c r="BA555" s="52"/>
      <c r="BB555" s="52"/>
      <c r="BC555" s="52"/>
      <c r="BD555" s="52"/>
      <c r="BE555" s="52"/>
      <c r="BF555" s="52"/>
      <c r="BG555" s="52"/>
      <c r="BH555" s="52"/>
      <c r="BI555" s="52"/>
      <c r="BJ555" s="52"/>
      <c r="BK555" s="52"/>
      <c r="BL555" s="52"/>
      <c r="BM555" s="52"/>
    </row>
    <row r="556" spans="1:65" s="46" customFormat="1">
      <c r="A556" s="96">
        <v>555</v>
      </c>
      <c r="B556" s="97" t="s">
        <v>982</v>
      </c>
      <c r="C556" s="98" t="s">
        <v>2477</v>
      </c>
      <c r="D556" s="99" t="s">
        <v>2931</v>
      </c>
      <c r="E556" s="99" t="s">
        <v>2889</v>
      </c>
      <c r="F556" s="100" t="s">
        <v>788</v>
      </c>
      <c r="G556" s="112" t="s">
        <v>1119</v>
      </c>
      <c r="H556" s="102" t="s">
        <v>1114</v>
      </c>
      <c r="I556" s="100" t="s">
        <v>1115</v>
      </c>
      <c r="J556" s="103" t="s">
        <v>648</v>
      </c>
      <c r="K556" s="104" t="s">
        <v>648</v>
      </c>
      <c r="L556" s="104" t="s">
        <v>648</v>
      </c>
      <c r="M556" s="25" t="str">
        <f t="shared" si="17"/>
        <v>'법적용종료일자','LAW_APLCN_END_YMD','법 적용이 끝나는 날짜','연월일C8','-'</v>
      </c>
      <c r="N556" s="25" t="str">
        <f t="shared" si="16"/>
        <v>('법적용종료일자','LAW_APLCN_END_YMD','법 적용이 끝나는 날짜','연월일C8','-'),</v>
      </c>
    </row>
    <row r="557" spans="1:65" s="46" customFormat="1" ht="66">
      <c r="A557" s="109">
        <v>556</v>
      </c>
      <c r="B557" s="97" t="s">
        <v>982</v>
      </c>
      <c r="C557" s="97" t="s">
        <v>1064</v>
      </c>
      <c r="D557" s="99" t="s">
        <v>3033</v>
      </c>
      <c r="E557" s="99" t="s">
        <v>2001</v>
      </c>
      <c r="F557" s="99" t="s">
        <v>934</v>
      </c>
      <c r="G557" s="102" t="s">
        <v>1693</v>
      </c>
      <c r="H557" s="99" t="s">
        <v>1440</v>
      </c>
      <c r="I557" s="122" t="s">
        <v>1692</v>
      </c>
      <c r="J557" s="97" t="s">
        <v>4486</v>
      </c>
      <c r="K557" s="121" t="s">
        <v>1675</v>
      </c>
      <c r="L557" s="113" t="s">
        <v>1113</v>
      </c>
      <c r="M557" s="25" t="str">
        <f t="shared" si="17"/>
        <v>'법정동리코드','STDG_LI_CD','법률로 지정한 지방 행정의 말단 구역인 리의 정보를 나타내는 기호체계. 리는 촌락 몇 개가 모여 이루어지며 읍과 면(面)의 아래에 둔다.
법정동(10자리)의 구성: 광역시(2자리)+시군구(3자리)+읍면동(3자리)+리(2자리)','코드C2','-'</v>
      </c>
      <c r="N557" s="25" t="str">
        <f t="shared" si="16"/>
        <v>('법정동리코드','STDG_LI_CD','법률로 지정한 지방 행정의 말단 구역인 리의 정보를 나타내는 기호체계. 리는 촌락 몇 개가 모여 이루어지며 읍과 면(面)의 아래에 둔다.
법정동(10자리)의 구성: 광역시(2자리)+시군구(3자리)+읍면동(3자리)+리(2자리)','코드C2','-'),</v>
      </c>
    </row>
    <row r="558" spans="1:65" s="46" customFormat="1" ht="49.5">
      <c r="A558" s="96">
        <v>557</v>
      </c>
      <c r="B558" s="97" t="s">
        <v>982</v>
      </c>
      <c r="C558" s="97" t="s">
        <v>1065</v>
      </c>
      <c r="D558" s="99" t="s">
        <v>3034</v>
      </c>
      <c r="E558" s="99" t="s">
        <v>2092</v>
      </c>
      <c r="F558" s="99" t="s">
        <v>1458</v>
      </c>
      <c r="G558" s="102" t="s">
        <v>1695</v>
      </c>
      <c r="H558" s="99" t="s">
        <v>1441</v>
      </c>
      <c r="I558" s="122" t="s">
        <v>1692</v>
      </c>
      <c r="J558" s="97" t="s">
        <v>4486</v>
      </c>
      <c r="K558" s="121" t="s">
        <v>1675</v>
      </c>
      <c r="L558" s="113" t="s">
        <v>1701</v>
      </c>
      <c r="M558" s="25" t="str">
        <f t="shared" si="17"/>
        <v>'법정동시군구코드','STDG_SGG_CD','법률로 지정한 행정 구역 단위인 ‘시’, ‘군’, ‘구’의 정보를 나타내는 기호 체계
법정동 코드(10자리)의 구성: 광역시(2자리)+시군구(3자리)+읍면동(3자리)+리(2자리)','코드C3','-'</v>
      </c>
      <c r="N558" s="25" t="str">
        <f t="shared" si="16"/>
        <v>('법정동시군구코드','STDG_SGG_CD','법률로 지정한 행정 구역 단위인 ‘시’, ‘군’, ‘구’의 정보를 나타내는 기호 체계
법정동 코드(10자리)의 구성: 광역시(2자리)+시군구(3자리)+읍면동(3자리)+리(2자리)','코드C3','-'),</v>
      </c>
    </row>
    <row r="559" spans="1:65" s="46" customFormat="1" ht="49.5">
      <c r="A559" s="109">
        <v>558</v>
      </c>
      <c r="B559" s="97" t="s">
        <v>982</v>
      </c>
      <c r="C559" s="97" t="s">
        <v>1059</v>
      </c>
      <c r="D559" s="99" t="s">
        <v>3035</v>
      </c>
      <c r="E559" s="99" t="s">
        <v>2093</v>
      </c>
      <c r="F559" s="99" t="s">
        <v>934</v>
      </c>
      <c r="G559" s="102" t="s">
        <v>1696</v>
      </c>
      <c r="H559" s="99" t="s">
        <v>1440</v>
      </c>
      <c r="I559" s="122" t="s">
        <v>1692</v>
      </c>
      <c r="J559" s="97" t="s">
        <v>4486</v>
      </c>
      <c r="K559" s="121" t="s">
        <v>1675</v>
      </c>
      <c r="L559" s="113" t="s">
        <v>1701</v>
      </c>
      <c r="M559" s="25" t="str">
        <f t="shared" si="17"/>
        <v>'법정동시도코드','STDG_CTPV_CD','법률로 지정한 행정 구역 단위인 '시', '도'의 정보를 나타내는 기호 체계
법정동 코드(10자리)의 구성: 광역시(2자리)+시군구(3자리)+읍면동(3자리)+리(2자리)','코드C2','-'</v>
      </c>
      <c r="N559" s="25" t="str">
        <f t="shared" si="16"/>
        <v>('법정동시도코드','STDG_CTPV_CD','법률로 지정한 행정 구역 단위인 '시', '도'의 정보를 나타내는 기호 체계
법정동 코드(10자리)의 구성: 광역시(2자리)+시군구(3자리)+읍면동(3자리)+리(2자리)','코드C2','-'),</v>
      </c>
    </row>
    <row r="560" spans="1:65" s="46" customFormat="1" ht="66">
      <c r="A560" s="96">
        <v>559</v>
      </c>
      <c r="B560" s="97" t="s">
        <v>982</v>
      </c>
      <c r="C560" s="97" t="s">
        <v>1066</v>
      </c>
      <c r="D560" s="99" t="s">
        <v>3036</v>
      </c>
      <c r="E560" s="99" t="s">
        <v>1988</v>
      </c>
      <c r="F560" s="99" t="s">
        <v>915</v>
      </c>
      <c r="G560" s="102" t="s">
        <v>1694</v>
      </c>
      <c r="H560" s="99" t="s">
        <v>1120</v>
      </c>
      <c r="I560" s="122" t="s">
        <v>1692</v>
      </c>
      <c r="J560" s="97" t="s">
        <v>4486</v>
      </c>
      <c r="K560" s="121" t="s">
        <v>1675</v>
      </c>
      <c r="L560" s="113" t="s">
        <v>1113</v>
      </c>
      <c r="M560" s="25" t="str">
        <f t="shared" si="17"/>
        <v>'법정동읍면동코드','STDG_EMD_CD','시, 구 아래에 두며 그 아래에는 통과 반이 있는, 법률로 지정한 행정 구역의 정보를 나타내는 기호 체계
법정동(10자리)의 구성: 광역시(2자리)+시군구(3자리)+읍면동(3자리)+리(2자리)','코드C3','-'</v>
      </c>
      <c r="N560" s="25" t="str">
        <f t="shared" si="16"/>
        <v>('법정동읍면동코드','STDG_EMD_CD','시, 구 아래에 두며 그 아래에는 통과 반이 있는, 법률로 지정한 행정 구역의 정보를 나타내는 기호 체계
법정동(10자리)의 구성: 광역시(2자리)+시군구(3자리)+읍면동(3자리)+리(2자리)','코드C3','-'),</v>
      </c>
    </row>
    <row r="561" spans="1:65" s="46" customFormat="1" ht="49.5">
      <c r="A561" s="39">
        <v>560</v>
      </c>
      <c r="B561" s="20" t="s">
        <v>3330</v>
      </c>
      <c r="C561" s="20" t="s">
        <v>4482</v>
      </c>
      <c r="D561" s="26" t="s">
        <v>4483</v>
      </c>
      <c r="E561" s="35" t="s">
        <v>4484</v>
      </c>
      <c r="F561" s="35" t="s">
        <v>4485</v>
      </c>
      <c r="G561" s="50" t="s">
        <v>1445</v>
      </c>
      <c r="H561" s="35" t="s">
        <v>1133</v>
      </c>
      <c r="I561" s="20" t="s">
        <v>648</v>
      </c>
      <c r="J561" s="134" t="s">
        <v>4486</v>
      </c>
      <c r="K561" s="35" t="s">
        <v>1675</v>
      </c>
      <c r="L561" s="51" t="s">
        <v>474</v>
      </c>
      <c r="M561" s="25" t="str">
        <f t="shared" si="17"/>
        <v>'법정동코드','STDG_CD','시 또는 구의 하위 행정구역으로 법률로 지정한 구역 정보를 나타내는 기호 체계','코드C10','-'</v>
      </c>
      <c r="N561" s="25" t="str">
        <f t="shared" si="16"/>
        <v>('법정동코드','STDG_CD','시 또는 구의 하위 행정구역으로 법률로 지정한 구역 정보를 나타내는 기호 체계','코드C10','-'),</v>
      </c>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c r="AM561" s="52"/>
      <c r="AN561" s="52"/>
      <c r="AO561" s="52"/>
      <c r="AP561" s="52"/>
      <c r="AQ561" s="52"/>
      <c r="AR561" s="52"/>
      <c r="AS561" s="52"/>
      <c r="AT561" s="52"/>
      <c r="AU561" s="52"/>
      <c r="AV561" s="52"/>
      <c r="AW561" s="52"/>
      <c r="AX561" s="52"/>
      <c r="AY561" s="52"/>
      <c r="AZ561" s="52"/>
      <c r="BA561" s="52"/>
      <c r="BB561" s="52"/>
      <c r="BC561" s="52"/>
      <c r="BD561" s="52"/>
      <c r="BE561" s="52"/>
      <c r="BF561" s="52"/>
      <c r="BG561" s="52"/>
      <c r="BH561" s="52"/>
      <c r="BI561" s="52"/>
      <c r="BJ561" s="52"/>
      <c r="BK561" s="52"/>
      <c r="BL561" s="52"/>
      <c r="BM561" s="52"/>
    </row>
    <row r="562" spans="1:65" s="46" customFormat="1">
      <c r="A562" s="38">
        <v>561</v>
      </c>
      <c r="B562" s="20" t="s">
        <v>3330</v>
      </c>
      <c r="C562" s="20" t="s">
        <v>4487</v>
      </c>
      <c r="D562" s="26" t="s">
        <v>4488</v>
      </c>
      <c r="E562" s="35" t="s">
        <v>4489</v>
      </c>
      <c r="F562" s="35" t="s">
        <v>657</v>
      </c>
      <c r="G562" s="42" t="s">
        <v>648</v>
      </c>
      <c r="H562" s="35" t="s">
        <v>1581</v>
      </c>
      <c r="I562" s="20" t="s">
        <v>648</v>
      </c>
      <c r="J562" s="20" t="s">
        <v>648</v>
      </c>
      <c r="K562" s="35" t="s">
        <v>3425</v>
      </c>
      <c r="L562" s="89" t="s">
        <v>4490</v>
      </c>
      <c r="M562" s="25" t="str">
        <f t="shared" si="17"/>
        <v>'법정리명','STLI_NM','촌락을 기준으로 한 일정한 명칭과 영역으로 법률로 지정한 구역의 이름','명V40','법정리이름, 법정리명칭'</v>
      </c>
      <c r="N562" s="25" t="str">
        <f t="shared" si="16"/>
        <v>('법정리명','STLI_NM','촌락을 기준으로 한 일정한 명칭과 영역으로 법률로 지정한 구역의 이름','명V40','법정리이름, 법정리명칭'),</v>
      </c>
      <c r="O562" s="52"/>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c r="AM562" s="52"/>
      <c r="AN562" s="52"/>
      <c r="AO562" s="52"/>
      <c r="AP562" s="52"/>
      <c r="AQ562" s="52"/>
      <c r="AR562" s="52"/>
      <c r="AS562" s="52"/>
      <c r="AT562" s="52"/>
      <c r="AU562" s="52"/>
      <c r="AV562" s="52"/>
      <c r="AW562" s="52"/>
      <c r="AX562" s="52"/>
      <c r="AY562" s="52"/>
      <c r="AZ562" s="52"/>
      <c r="BA562" s="52"/>
      <c r="BB562" s="52"/>
      <c r="BC562" s="52"/>
      <c r="BD562" s="52"/>
      <c r="BE562" s="52"/>
      <c r="BF562" s="52"/>
      <c r="BG562" s="52"/>
      <c r="BH562" s="52"/>
      <c r="BI562" s="52"/>
      <c r="BJ562" s="52"/>
      <c r="BK562" s="52"/>
      <c r="BL562" s="52"/>
      <c r="BM562" s="52"/>
    </row>
    <row r="563" spans="1:65" s="46" customFormat="1">
      <c r="A563" s="39">
        <v>562</v>
      </c>
      <c r="B563" s="20" t="s">
        <v>3330</v>
      </c>
      <c r="C563" s="20" t="s">
        <v>4491</v>
      </c>
      <c r="D563" s="26" t="s">
        <v>4492</v>
      </c>
      <c r="E563" s="35" t="s">
        <v>4493</v>
      </c>
      <c r="F563" s="35" t="s">
        <v>657</v>
      </c>
      <c r="G563" s="42" t="s">
        <v>648</v>
      </c>
      <c r="H563" s="35" t="s">
        <v>1581</v>
      </c>
      <c r="I563" s="20" t="s">
        <v>648</v>
      </c>
      <c r="J563" s="20" t="s">
        <v>648</v>
      </c>
      <c r="K563" s="35" t="s">
        <v>3425</v>
      </c>
      <c r="L563" s="89" t="s">
        <v>4494</v>
      </c>
      <c r="M563" s="25" t="str">
        <f t="shared" si="17"/>
        <v>'법정읍면동명','STTY_EMD_NM','행정 구역 단위인 ‘읍’과 ‘면’과 ‘동’을 아울러 이르는 말로 법률로 규정된 이름','명V40','법정읍면동이름, 법정읍면동명칭'</v>
      </c>
      <c r="N563" s="25" t="str">
        <f t="shared" si="16"/>
        <v>('법정읍면동명','STTY_EMD_NM','행정 구역 단위인 ‘읍’과 ‘면’과 ‘동’을 아울러 이르는 말로 법률로 규정된 이름','명V40','법정읍면동이름, 법정읍면동명칭'),</v>
      </c>
      <c r="O563" s="52"/>
      <c r="P563" s="52"/>
      <c r="Q563" s="52"/>
      <c r="R563" s="52"/>
      <c r="S563" s="52"/>
      <c r="T563" s="52"/>
      <c r="U563" s="52"/>
      <c r="V563" s="52"/>
      <c r="W563" s="52"/>
      <c r="X563" s="52"/>
      <c r="Y563" s="52"/>
      <c r="Z563" s="52"/>
      <c r="AA563" s="52"/>
      <c r="AB563" s="52"/>
      <c r="AC563" s="52"/>
      <c r="AD563" s="52"/>
      <c r="AE563" s="52"/>
      <c r="AF563" s="52"/>
      <c r="AG563" s="52"/>
      <c r="AH563" s="52"/>
      <c r="AI563" s="52"/>
      <c r="AJ563" s="52"/>
      <c r="AK563" s="52"/>
      <c r="AL563" s="52"/>
      <c r="AM563" s="52"/>
      <c r="AN563" s="52"/>
      <c r="AO563" s="52"/>
      <c r="AP563" s="52"/>
      <c r="AQ563" s="52"/>
      <c r="AR563" s="52"/>
      <c r="AS563" s="52"/>
      <c r="AT563" s="52"/>
      <c r="AU563" s="52"/>
      <c r="AV563" s="52"/>
      <c r="AW563" s="52"/>
      <c r="AX563" s="52"/>
      <c r="AY563" s="52"/>
      <c r="AZ563" s="52"/>
      <c r="BA563" s="52"/>
      <c r="BB563" s="52"/>
      <c r="BC563" s="52"/>
      <c r="BD563" s="52"/>
      <c r="BE563" s="52"/>
      <c r="BF563" s="52"/>
      <c r="BG563" s="52"/>
      <c r="BH563" s="52"/>
      <c r="BI563" s="52"/>
      <c r="BJ563" s="52"/>
      <c r="BK563" s="52"/>
      <c r="BL563" s="52"/>
      <c r="BM563" s="52"/>
    </row>
    <row r="564" spans="1:65" s="46" customFormat="1">
      <c r="A564" s="38">
        <v>563</v>
      </c>
      <c r="B564" s="20" t="s">
        <v>3330</v>
      </c>
      <c r="C564" s="20" t="s">
        <v>4495</v>
      </c>
      <c r="D564" s="26" t="s">
        <v>4496</v>
      </c>
      <c r="E564" s="35" t="s">
        <v>4497</v>
      </c>
      <c r="F564" s="35" t="s">
        <v>811</v>
      </c>
      <c r="G564" s="42" t="s">
        <v>648</v>
      </c>
      <c r="H564" s="35" t="s">
        <v>1461</v>
      </c>
      <c r="I564" s="35" t="s">
        <v>1462</v>
      </c>
      <c r="J564" s="20" t="s">
        <v>648</v>
      </c>
      <c r="K564" s="20" t="s">
        <v>648</v>
      </c>
      <c r="L564" s="51" t="s">
        <v>474</v>
      </c>
      <c r="M564" s="25" t="str">
        <f t="shared" si="17"/>
        <v>'변경금액','CHG_AMT','다르게 바꾸어 새롭게 고친 돈의 액수','금액N15','-'</v>
      </c>
      <c r="N564" s="25" t="str">
        <f t="shared" si="16"/>
        <v>('변경금액','CHG_AMT','다르게 바꾸어 새롭게 고친 돈의 액수','금액N15','-'),</v>
      </c>
      <c r="O564" s="52"/>
      <c r="P564" s="52"/>
      <c r="Q564" s="52"/>
      <c r="R564" s="52"/>
      <c r="S564" s="52"/>
      <c r="T564" s="52"/>
      <c r="U564" s="52"/>
      <c r="V564" s="52"/>
      <c r="W564" s="52"/>
      <c r="X564" s="52"/>
      <c r="Y564" s="52"/>
      <c r="Z564" s="52"/>
      <c r="AA564" s="52"/>
      <c r="AB564" s="52"/>
      <c r="AC564" s="52"/>
      <c r="AD564" s="52"/>
      <c r="AE564" s="52"/>
      <c r="AF564" s="52"/>
      <c r="AG564" s="52"/>
      <c r="AH564" s="52"/>
      <c r="AI564" s="52"/>
      <c r="AJ564" s="52"/>
      <c r="AK564" s="52"/>
      <c r="AL564" s="52"/>
      <c r="AM564" s="52"/>
      <c r="AN564" s="52"/>
      <c r="AO564" s="52"/>
      <c r="AP564" s="52"/>
      <c r="AQ564" s="52"/>
      <c r="AR564" s="52"/>
      <c r="AS564" s="52"/>
      <c r="AT564" s="52"/>
      <c r="AU564" s="52"/>
      <c r="AV564" s="52"/>
      <c r="AW564" s="52"/>
      <c r="AX564" s="52"/>
      <c r="AY564" s="52"/>
      <c r="AZ564" s="52"/>
      <c r="BA564" s="52"/>
      <c r="BB564" s="52"/>
      <c r="BC564" s="52"/>
      <c r="BD564" s="52"/>
      <c r="BE564" s="52"/>
      <c r="BF564" s="52"/>
      <c r="BG564" s="52"/>
      <c r="BH564" s="52"/>
      <c r="BI564" s="52"/>
      <c r="BJ564" s="52"/>
      <c r="BK564" s="52"/>
      <c r="BL564" s="52"/>
      <c r="BM564" s="52"/>
    </row>
    <row r="565" spans="1:65" s="46" customFormat="1">
      <c r="A565" s="109">
        <v>564</v>
      </c>
      <c r="B565" s="97" t="s">
        <v>982</v>
      </c>
      <c r="C565" s="97" t="s">
        <v>12</v>
      </c>
      <c r="D565" s="99" t="s">
        <v>3037</v>
      </c>
      <c r="E565" s="99" t="s">
        <v>2026</v>
      </c>
      <c r="F565" s="99" t="s">
        <v>894</v>
      </c>
      <c r="G565" s="97" t="s">
        <v>1113</v>
      </c>
      <c r="H565" s="110" t="s">
        <v>1577</v>
      </c>
      <c r="I565" s="111" t="s">
        <v>1113</v>
      </c>
      <c r="J565" s="104" t="s">
        <v>1596</v>
      </c>
      <c r="K565" s="104" t="s">
        <v>1113</v>
      </c>
      <c r="L565" s="104" t="s">
        <v>1113</v>
      </c>
      <c r="M565" s="25" t="str">
        <f t="shared" si="17"/>
        <v>'변경내용','CHG_CN','다르게 바꾸어 새롭게 고친 것의 내용','내용V4000','-'</v>
      </c>
      <c r="N565" s="25" t="str">
        <f t="shared" si="16"/>
        <v>('변경내용','CHG_CN','다르게 바꾸어 새롭게 고친 것의 내용','내용V4000','-'),</v>
      </c>
    </row>
    <row r="566" spans="1:65" s="46" customFormat="1">
      <c r="A566" s="96">
        <v>565</v>
      </c>
      <c r="B566" s="97" t="s">
        <v>982</v>
      </c>
      <c r="C566" s="121" t="s">
        <v>1390</v>
      </c>
      <c r="D566" s="99" t="s">
        <v>1406</v>
      </c>
      <c r="E566" s="99" t="s">
        <v>2359</v>
      </c>
      <c r="F566" s="106" t="s">
        <v>1370</v>
      </c>
      <c r="G566" s="97" t="s">
        <v>1113</v>
      </c>
      <c r="H566" s="110" t="s">
        <v>1577</v>
      </c>
      <c r="I566" s="111" t="s">
        <v>1113</v>
      </c>
      <c r="J566" s="104" t="s">
        <v>1596</v>
      </c>
      <c r="K566" s="104" t="s">
        <v>1113</v>
      </c>
      <c r="L566" s="104" t="s">
        <v>1113</v>
      </c>
      <c r="M566" s="25" t="str">
        <f t="shared" si="17"/>
        <v>'변경사유','CHG_RSN','다르게 바꾸어 새롭게 고치는 일이 발생한 이유','내용V4000','-'</v>
      </c>
      <c r="N566" s="25" t="str">
        <f t="shared" si="16"/>
        <v>('변경사유','CHG_RSN','다르게 바꾸어 새롭게 고치는 일이 발생한 이유','내용V4000','-'),</v>
      </c>
    </row>
    <row r="567" spans="1:65" s="46" customFormat="1" ht="49.5">
      <c r="A567" s="39">
        <v>566</v>
      </c>
      <c r="B567" s="20" t="s">
        <v>3325</v>
      </c>
      <c r="C567" s="20" t="s">
        <v>4498</v>
      </c>
      <c r="D567" s="26" t="s">
        <v>4499</v>
      </c>
      <c r="E567" s="35" t="s">
        <v>4500</v>
      </c>
      <c r="F567" s="35" t="s">
        <v>792</v>
      </c>
      <c r="G567" s="50" t="s">
        <v>1123</v>
      </c>
      <c r="H567" s="35" t="s">
        <v>1124</v>
      </c>
      <c r="I567" s="35" t="s">
        <v>1125</v>
      </c>
      <c r="J567" s="20" t="s">
        <v>648</v>
      </c>
      <c r="K567" s="20" t="s">
        <v>648</v>
      </c>
      <c r="L567" s="51" t="s">
        <v>474</v>
      </c>
      <c r="M567" s="25" t="str">
        <f t="shared" si="17"/>
        <v>'변경시각','CHG_TM','다르게 바꾸어 새롭게 고친 어느 한 시점','시분초C6','-'</v>
      </c>
      <c r="N567" s="25" t="str">
        <f t="shared" si="16"/>
        <v>('변경시각','CHG_TM','다르게 바꾸어 새롭게 고친 어느 한 시점','시분초C6','-'),</v>
      </c>
      <c r="O567" s="52"/>
      <c r="P567" s="52"/>
      <c r="Q567" s="52"/>
      <c r="R567" s="52"/>
      <c r="S567" s="52"/>
      <c r="T567" s="52"/>
      <c r="U567" s="52"/>
      <c r="V567" s="52"/>
      <c r="W567" s="52"/>
      <c r="X567" s="52"/>
      <c r="Y567" s="52"/>
      <c r="Z567" s="52"/>
      <c r="AA567" s="52"/>
      <c r="AB567" s="52"/>
      <c r="AC567" s="52"/>
      <c r="AD567" s="52"/>
      <c r="AE567" s="52"/>
      <c r="AF567" s="52"/>
      <c r="AG567" s="52"/>
      <c r="AH567" s="52"/>
      <c r="AI567" s="52"/>
      <c r="AJ567" s="52"/>
      <c r="AK567" s="52"/>
      <c r="AL567" s="52"/>
      <c r="AM567" s="52"/>
      <c r="AN567" s="52"/>
      <c r="AO567" s="52"/>
      <c r="AP567" s="52"/>
      <c r="AQ567" s="52"/>
      <c r="AR567" s="52"/>
      <c r="AS567" s="52"/>
      <c r="AT567" s="52"/>
      <c r="AU567" s="52"/>
      <c r="AV567" s="52"/>
      <c r="AW567" s="52"/>
      <c r="AX567" s="52"/>
      <c r="AY567" s="52"/>
      <c r="AZ567" s="52"/>
      <c r="BA567" s="52"/>
      <c r="BB567" s="52"/>
      <c r="BC567" s="52"/>
      <c r="BD567" s="52"/>
      <c r="BE567" s="52"/>
      <c r="BF567" s="52"/>
      <c r="BG567" s="52"/>
      <c r="BH567" s="52"/>
      <c r="BI567" s="52"/>
      <c r="BJ567" s="52"/>
      <c r="BK567" s="52"/>
      <c r="BL567" s="52"/>
      <c r="BM567" s="52"/>
    </row>
    <row r="568" spans="1:65" s="46" customFormat="1" ht="33">
      <c r="A568" s="38">
        <v>567</v>
      </c>
      <c r="B568" s="20" t="s">
        <v>3342</v>
      </c>
      <c r="C568" s="20" t="s">
        <v>4501</v>
      </c>
      <c r="D568" s="26" t="s">
        <v>4502</v>
      </c>
      <c r="E568" s="35" t="s">
        <v>4503</v>
      </c>
      <c r="F568" s="35" t="s">
        <v>658</v>
      </c>
      <c r="G568" s="50" t="s">
        <v>3356</v>
      </c>
      <c r="H568" s="35" t="s">
        <v>1121</v>
      </c>
      <c r="I568" s="35" t="s">
        <v>1122</v>
      </c>
      <c r="J568" s="20" t="s">
        <v>648</v>
      </c>
      <c r="K568" s="20" t="s">
        <v>648</v>
      </c>
      <c r="L568" s="51" t="s">
        <v>474</v>
      </c>
      <c r="M568" s="25" t="str">
        <f t="shared" si="17"/>
        <v>'변경여부','CHG_YN','다르게 바꾸어 새롭게 고쳤는지 여부','여부C1','-'</v>
      </c>
      <c r="N568" s="25" t="str">
        <f t="shared" si="16"/>
        <v>('변경여부','CHG_YN','다르게 바꾸어 새롭게 고쳤는지 여부','여부C1','-'),</v>
      </c>
      <c r="O568" s="52"/>
      <c r="P568" s="52"/>
      <c r="Q568" s="52"/>
      <c r="R568" s="52"/>
      <c r="S568" s="52"/>
      <c r="T568" s="52"/>
      <c r="U568" s="52"/>
      <c r="V568" s="52"/>
      <c r="W568" s="52"/>
      <c r="X568" s="52"/>
      <c r="Y568" s="52"/>
      <c r="Z568" s="52"/>
      <c r="AA568" s="52"/>
      <c r="AB568" s="52"/>
      <c r="AC568" s="52"/>
      <c r="AD568" s="52"/>
      <c r="AE568" s="52"/>
      <c r="AF568" s="52"/>
      <c r="AG568" s="52"/>
      <c r="AH568" s="52"/>
      <c r="AI568" s="52"/>
      <c r="AJ568" s="52"/>
      <c r="AK568" s="52"/>
      <c r="AL568" s="52"/>
      <c r="AM568" s="52"/>
      <c r="AN568" s="52"/>
      <c r="AO568" s="52"/>
      <c r="AP568" s="52"/>
      <c r="AQ568" s="52"/>
      <c r="AR568" s="52"/>
      <c r="AS568" s="52"/>
      <c r="AT568" s="52"/>
      <c r="AU568" s="52"/>
      <c r="AV568" s="52"/>
      <c r="AW568" s="52"/>
      <c r="AX568" s="52"/>
      <c r="AY568" s="52"/>
      <c r="AZ568" s="52"/>
      <c r="BA568" s="52"/>
      <c r="BB568" s="52"/>
      <c r="BC568" s="52"/>
      <c r="BD568" s="52"/>
      <c r="BE568" s="52"/>
      <c r="BF568" s="52"/>
      <c r="BG568" s="52"/>
      <c r="BH568" s="52"/>
      <c r="BI568" s="52"/>
      <c r="BJ568" s="52"/>
      <c r="BK568" s="52"/>
      <c r="BL568" s="52"/>
      <c r="BM568" s="52"/>
    </row>
    <row r="569" spans="1:65" s="46" customFormat="1">
      <c r="A569" s="109">
        <v>568</v>
      </c>
      <c r="B569" s="97" t="s">
        <v>982</v>
      </c>
      <c r="C569" s="97" t="s">
        <v>1343</v>
      </c>
      <c r="D569" s="99" t="s">
        <v>3038</v>
      </c>
      <c r="E569" s="99" t="s">
        <v>2333</v>
      </c>
      <c r="F569" s="99" t="s">
        <v>881</v>
      </c>
      <c r="G569" s="97" t="s">
        <v>1113</v>
      </c>
      <c r="H569" s="110" t="s">
        <v>1577</v>
      </c>
      <c r="I569" s="111" t="s">
        <v>1113</v>
      </c>
      <c r="J569" s="104" t="s">
        <v>1596</v>
      </c>
      <c r="K569" s="104" t="s">
        <v>1113</v>
      </c>
      <c r="L569" s="104" t="s">
        <v>1113</v>
      </c>
      <c r="M569" s="25" t="str">
        <f t="shared" si="17"/>
        <v>'변경요청내용','CHG_DMND_CN','다르게 바꾸어 새롭게 고치는 것에 승낙이나 동의를 청한 내용','내용V4000','-'</v>
      </c>
      <c r="N569" s="25" t="str">
        <f t="shared" si="16"/>
        <v>('변경요청내용','CHG_DMND_CN','다르게 바꾸어 새롭게 고치는 것에 승낙이나 동의를 청한 내용','내용V4000','-'),</v>
      </c>
    </row>
    <row r="570" spans="1:65" s="46" customFormat="1">
      <c r="A570" s="96">
        <v>569</v>
      </c>
      <c r="B570" s="97" t="s">
        <v>982</v>
      </c>
      <c r="C570" s="98" t="s">
        <v>2559</v>
      </c>
      <c r="D570" s="99" t="s">
        <v>2803</v>
      </c>
      <c r="E570" s="99" t="s">
        <v>2804</v>
      </c>
      <c r="F570" s="117" t="s">
        <v>883</v>
      </c>
      <c r="G570" s="97" t="s">
        <v>1113</v>
      </c>
      <c r="H570" s="114" t="s">
        <v>1472</v>
      </c>
      <c r="I570" s="115" t="s">
        <v>1472</v>
      </c>
      <c r="J570" s="103" t="s">
        <v>648</v>
      </c>
      <c r="K570" s="104" t="s">
        <v>648</v>
      </c>
      <c r="L570" s="105" t="s">
        <v>2906</v>
      </c>
      <c r="M570" s="25" t="str">
        <f t="shared" si="17"/>
        <v>'변경이력일련번호','CHG_HSTRY_SN','다르게 바꾸어 새롭게 고친 내력에 일률적으로 연속해서 매긴 번호','일련번호N22','변경이력순번, 변경이력연번'</v>
      </c>
      <c r="N570" s="25" t="str">
        <f t="shared" si="16"/>
        <v>('변경이력일련번호','CHG_HSTRY_SN','다르게 바꾸어 새롭게 고친 내력에 일률적으로 연속해서 매긴 번호','일련번호N22','변경이력순번, 변경이력연번'),</v>
      </c>
    </row>
    <row r="571" spans="1:65" s="46" customFormat="1">
      <c r="A571" s="109">
        <v>570</v>
      </c>
      <c r="B571" s="97" t="s">
        <v>982</v>
      </c>
      <c r="C571" s="97" t="s">
        <v>1055</v>
      </c>
      <c r="D571" s="99" t="s">
        <v>3039</v>
      </c>
      <c r="E571" s="99" t="s">
        <v>2028</v>
      </c>
      <c r="F571" s="99" t="s">
        <v>881</v>
      </c>
      <c r="G571" s="97" t="s">
        <v>1113</v>
      </c>
      <c r="H571" s="110" t="s">
        <v>1577</v>
      </c>
      <c r="I571" s="111" t="s">
        <v>1113</v>
      </c>
      <c r="J571" s="104" t="s">
        <v>1596</v>
      </c>
      <c r="K571" s="104" t="s">
        <v>1113</v>
      </c>
      <c r="L571" s="99" t="s">
        <v>1084</v>
      </c>
      <c r="M571" s="25" t="str">
        <f t="shared" si="17"/>
        <v>'변경이전내용','CHG_BFR_CN','다르게 바꾸어 새롭게 고치기 이전의 내용','내용V4000','변경전내용'</v>
      </c>
      <c r="N571" s="25" t="str">
        <f t="shared" si="16"/>
        <v>('변경이전내용','CHG_BFR_CN','다르게 바꾸어 새롭게 고치기 이전의 내용','내용V4000','변경전내용'),</v>
      </c>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c r="BM571" s="47"/>
    </row>
    <row r="572" spans="1:65" s="46" customFormat="1">
      <c r="A572" s="96">
        <v>571</v>
      </c>
      <c r="B572" s="97" t="s">
        <v>982</v>
      </c>
      <c r="C572" s="97" t="s">
        <v>1142</v>
      </c>
      <c r="D572" s="99" t="s">
        <v>3245</v>
      </c>
      <c r="E572" s="99" t="s">
        <v>2029</v>
      </c>
      <c r="F572" s="106" t="s">
        <v>797</v>
      </c>
      <c r="G572" s="97" t="s">
        <v>1113</v>
      </c>
      <c r="H572" s="99" t="s">
        <v>1579</v>
      </c>
      <c r="I572" s="111" t="s">
        <v>1113</v>
      </c>
      <c r="J572" s="104" t="s">
        <v>1596</v>
      </c>
      <c r="K572" s="104" t="s">
        <v>1676</v>
      </c>
      <c r="L572" s="99" t="s">
        <v>1700</v>
      </c>
      <c r="M572" s="25" t="str">
        <f t="shared" si="17"/>
        <v>'변경이전도로명주소','CHG_BFR_ROAD_NM_ADDR','주소 변경 처리 시 변경되기 전의 도로명 주소','주소V200','변경전도로명주소'</v>
      </c>
      <c r="N572" s="25" t="str">
        <f t="shared" si="16"/>
        <v>('변경이전도로명주소','CHG_BFR_ROAD_NM_ADDR','주소 변경 처리 시 변경되기 전의 도로명 주소','주소V200','변경전도로명주소'),</v>
      </c>
    </row>
    <row r="573" spans="1:65" s="46" customFormat="1">
      <c r="A573" s="109">
        <v>572</v>
      </c>
      <c r="B573" s="97" t="s">
        <v>982</v>
      </c>
      <c r="C573" s="97" t="s">
        <v>1141</v>
      </c>
      <c r="D573" s="99" t="s">
        <v>3040</v>
      </c>
      <c r="E573" s="99" t="s">
        <v>2031</v>
      </c>
      <c r="F573" s="99" t="s">
        <v>881</v>
      </c>
      <c r="G573" s="97" t="s">
        <v>1113</v>
      </c>
      <c r="H573" s="110" t="s">
        <v>1577</v>
      </c>
      <c r="I573" s="111" t="s">
        <v>1113</v>
      </c>
      <c r="J573" s="104" t="s">
        <v>1596</v>
      </c>
      <c r="K573" s="104" t="s">
        <v>1113</v>
      </c>
      <c r="L573" s="99" t="s">
        <v>1143</v>
      </c>
      <c r="M573" s="25" t="str">
        <f t="shared" si="17"/>
        <v>'변경이후내용','CHG_AFTR_CN','다르게 바꾸어 새롭게 고친 이후의 내용','내용V4000','변경후내용'</v>
      </c>
      <c r="N573" s="25" t="str">
        <f t="shared" si="16"/>
        <v>('변경이후내용','CHG_AFTR_CN','다르게 바꾸어 새롭게 고친 이후의 내용','내용V4000','변경후내용'),</v>
      </c>
    </row>
    <row r="574" spans="1:65" s="46" customFormat="1">
      <c r="A574" s="96">
        <v>573</v>
      </c>
      <c r="B574" s="97" t="s">
        <v>982</v>
      </c>
      <c r="C574" s="97" t="s">
        <v>136</v>
      </c>
      <c r="D574" s="99" t="s">
        <v>1211</v>
      </c>
      <c r="E574" s="99" t="s">
        <v>2027</v>
      </c>
      <c r="F574" s="99" t="s">
        <v>900</v>
      </c>
      <c r="G574" s="97" t="s">
        <v>1113</v>
      </c>
      <c r="H574" s="114" t="s">
        <v>1472</v>
      </c>
      <c r="I574" s="115" t="s">
        <v>1472</v>
      </c>
      <c r="J574" s="104" t="s">
        <v>1596</v>
      </c>
      <c r="K574" s="104" t="s">
        <v>1113</v>
      </c>
      <c r="L574" s="99" t="s">
        <v>1527</v>
      </c>
      <c r="M574" s="25" t="str">
        <f t="shared" si="17"/>
        <v>'변경일련번호','CHG_SN','다르게 바꾸어 새롭게 고치는 일에 일률적으로 연속되게 매긴 번호','일련번호N22','변경순번, 변경연번'</v>
      </c>
      <c r="N574" s="25" t="str">
        <f t="shared" si="16"/>
        <v>('변경일련번호','CHG_SN','다르게 바꾸어 새롭게 고치는 일에 일률적으로 연속되게 매긴 번호','일련번호N22','변경순번, 변경연번'),</v>
      </c>
    </row>
    <row r="575" spans="1:65" s="46" customFormat="1" ht="66">
      <c r="A575" s="39">
        <v>574</v>
      </c>
      <c r="B575" s="20" t="s">
        <v>3342</v>
      </c>
      <c r="C575" s="20" t="s">
        <v>4504</v>
      </c>
      <c r="D575" s="26" t="s">
        <v>4505</v>
      </c>
      <c r="E575" s="35" t="s">
        <v>4506</v>
      </c>
      <c r="F575" s="35" t="s">
        <v>794</v>
      </c>
      <c r="G575" s="50" t="s">
        <v>1116</v>
      </c>
      <c r="H575" s="35" t="s">
        <v>1117</v>
      </c>
      <c r="I575" s="35" t="s">
        <v>1118</v>
      </c>
      <c r="J575" s="20" t="s">
        <v>648</v>
      </c>
      <c r="K575" s="20" t="s">
        <v>648</v>
      </c>
      <c r="L575" s="51" t="s">
        <v>474</v>
      </c>
      <c r="M575" s="25" t="str">
        <f t="shared" si="17"/>
        <v>'변경일시','CHG_DT','다르게 바꾸어 새롭게 고친 날짜와 시각','연월일시분초D','-'</v>
      </c>
      <c r="N575" s="25" t="str">
        <f t="shared" si="16"/>
        <v>('변경일시','CHG_DT','다르게 바꾸어 새롭게 고친 날짜와 시각','연월일시분초D','-'),</v>
      </c>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c r="AM575" s="52"/>
      <c r="AN575" s="52"/>
      <c r="AO575" s="52"/>
      <c r="AP575" s="52"/>
      <c r="AQ575" s="52"/>
      <c r="AR575" s="52"/>
      <c r="AS575" s="52"/>
      <c r="AT575" s="52"/>
      <c r="AU575" s="52"/>
      <c r="AV575" s="52"/>
      <c r="AW575" s="52"/>
      <c r="AX575" s="52"/>
      <c r="AY575" s="52"/>
      <c r="AZ575" s="52"/>
      <c r="BA575" s="52"/>
      <c r="BB575" s="52"/>
      <c r="BC575" s="52"/>
      <c r="BD575" s="52"/>
      <c r="BE575" s="52"/>
      <c r="BF575" s="52"/>
      <c r="BG575" s="52"/>
      <c r="BH575" s="52"/>
      <c r="BI575" s="52"/>
      <c r="BJ575" s="52"/>
      <c r="BK575" s="52"/>
      <c r="BL575" s="52"/>
      <c r="BM575" s="52"/>
    </row>
    <row r="576" spans="1:65" s="46" customFormat="1" ht="49.5">
      <c r="A576" s="38">
        <v>575</v>
      </c>
      <c r="B576" s="20" t="s">
        <v>3342</v>
      </c>
      <c r="C576" s="20" t="s">
        <v>4507</v>
      </c>
      <c r="D576" s="26" t="s">
        <v>4508</v>
      </c>
      <c r="E576" s="35" t="s">
        <v>4509</v>
      </c>
      <c r="F576" s="35" t="s">
        <v>788</v>
      </c>
      <c r="G576" s="50" t="s">
        <v>1119</v>
      </c>
      <c r="H576" s="35" t="s">
        <v>1114</v>
      </c>
      <c r="I576" s="35" t="s">
        <v>1115</v>
      </c>
      <c r="J576" s="20" t="s">
        <v>648</v>
      </c>
      <c r="K576" s="20" t="s">
        <v>648</v>
      </c>
      <c r="L576" s="51" t="s">
        <v>474</v>
      </c>
      <c r="M576" s="25" t="str">
        <f t="shared" si="17"/>
        <v>'변경일자','CHG_YMD','다르게 바꾸어 새롭게 고친 날짜','연월일C8','-'</v>
      </c>
      <c r="N576" s="25" t="str">
        <f t="shared" si="16"/>
        <v>('변경일자','CHG_YMD','다르게 바꾸어 새롭게 고친 날짜','연월일C8','-'),</v>
      </c>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c r="AM576" s="52"/>
      <c r="AN576" s="52"/>
      <c r="AO576" s="52"/>
      <c r="AP576" s="52"/>
      <c r="AQ576" s="52"/>
      <c r="AR576" s="52"/>
      <c r="AS576" s="52"/>
      <c r="AT576" s="52"/>
      <c r="AU576" s="52"/>
      <c r="AV576" s="52"/>
      <c r="AW576" s="52"/>
      <c r="AX576" s="52"/>
      <c r="AY576" s="52"/>
      <c r="AZ576" s="52"/>
      <c r="BA576" s="52"/>
      <c r="BB576" s="52"/>
      <c r="BC576" s="52"/>
      <c r="BD576" s="52"/>
      <c r="BE576" s="52"/>
      <c r="BF576" s="52"/>
      <c r="BG576" s="52"/>
      <c r="BH576" s="52"/>
      <c r="BI576" s="52"/>
      <c r="BJ576" s="52"/>
      <c r="BK576" s="52"/>
      <c r="BL576" s="52"/>
      <c r="BM576" s="52"/>
    </row>
    <row r="577" spans="1:65" s="46" customFormat="1">
      <c r="A577" s="39">
        <v>576</v>
      </c>
      <c r="B577" s="20" t="s">
        <v>3325</v>
      </c>
      <c r="C577" s="20" t="s">
        <v>4510</v>
      </c>
      <c r="D577" s="26" t="s">
        <v>4511</v>
      </c>
      <c r="E577" s="35" t="s">
        <v>4512</v>
      </c>
      <c r="F577" s="35" t="s">
        <v>653</v>
      </c>
      <c r="G577" s="42" t="s">
        <v>648</v>
      </c>
      <c r="H577" s="35" t="s">
        <v>1576</v>
      </c>
      <c r="I577" s="20" t="s">
        <v>648</v>
      </c>
      <c r="J577" s="20" t="s">
        <v>648</v>
      </c>
      <c r="K577" s="20" t="s">
        <v>648</v>
      </c>
      <c r="L577" s="89" t="s">
        <v>4513</v>
      </c>
      <c r="M577" s="25" t="str">
        <f t="shared" si="17"/>
        <v>'변경자명','CHNRG_NM','다르게 바꾸어 새롭게 고친 사람의 이름','명V100','변경자이름'</v>
      </c>
      <c r="N577" s="25" t="str">
        <f t="shared" si="16"/>
        <v>('변경자명','CHNRG_NM','다르게 바꾸어 새롭게 고친 사람의 이름','명V100','변경자이름'),</v>
      </c>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c r="AM577" s="52"/>
      <c r="AN577" s="52"/>
      <c r="AO577" s="52"/>
      <c r="AP577" s="52"/>
      <c r="AQ577" s="52"/>
      <c r="AR577" s="52"/>
      <c r="AS577" s="52"/>
      <c r="AT577" s="52"/>
      <c r="AU577" s="52"/>
      <c r="AV577" s="52"/>
      <c r="AW577" s="52"/>
      <c r="AX577" s="52"/>
      <c r="AY577" s="52"/>
      <c r="AZ577" s="52"/>
      <c r="BA577" s="52"/>
      <c r="BB577" s="52"/>
      <c r="BC577" s="52"/>
      <c r="BD577" s="52"/>
      <c r="BE577" s="52"/>
      <c r="BF577" s="52"/>
      <c r="BG577" s="52"/>
      <c r="BH577" s="52"/>
      <c r="BI577" s="52"/>
      <c r="BJ577" s="52"/>
      <c r="BK577" s="52"/>
      <c r="BL577" s="52"/>
      <c r="BM577" s="52"/>
    </row>
    <row r="578" spans="1:65" s="46" customFormat="1">
      <c r="A578" s="96">
        <v>577</v>
      </c>
      <c r="B578" s="97" t="s">
        <v>982</v>
      </c>
      <c r="C578" s="97" t="s">
        <v>240</v>
      </c>
      <c r="D578" s="99" t="s">
        <v>1212</v>
      </c>
      <c r="E578" s="99" t="s">
        <v>2030</v>
      </c>
      <c r="F578" s="99" t="s">
        <v>826</v>
      </c>
      <c r="G578" s="97" t="s">
        <v>1113</v>
      </c>
      <c r="H578" s="99">
        <v>999</v>
      </c>
      <c r="I578" s="118">
        <v>999</v>
      </c>
      <c r="J578" s="104" t="s">
        <v>1596</v>
      </c>
      <c r="K578" s="104" t="s">
        <v>1113</v>
      </c>
      <c r="L578" s="104" t="s">
        <v>1113</v>
      </c>
      <c r="M578" s="25" t="str">
        <f t="shared" si="17"/>
        <v>'변경차수','CHG_CYCL','다르게 바꾸어 새롭게 고치는 일이 발생한 수','수N3','-'</v>
      </c>
      <c r="N578" s="25" t="str">
        <f t="shared" ref="N578:N641" si="18">CONCATENATE("(",M578,"),")</f>
        <v>('변경차수','CHG_CYCL','다르게 바꾸어 새롭게 고치는 일이 발생한 수','수N3','-'),</v>
      </c>
    </row>
    <row r="579" spans="1:65" s="46" customFormat="1" ht="49.5">
      <c r="A579" s="39">
        <v>578</v>
      </c>
      <c r="B579" s="20" t="s">
        <v>3342</v>
      </c>
      <c r="C579" s="20" t="s">
        <v>4514</v>
      </c>
      <c r="D579" s="26" t="s">
        <v>4515</v>
      </c>
      <c r="E579" s="35" t="s">
        <v>4516</v>
      </c>
      <c r="F579" s="35" t="s">
        <v>788</v>
      </c>
      <c r="G579" s="50" t="s">
        <v>1119</v>
      </c>
      <c r="H579" s="35" t="s">
        <v>1114</v>
      </c>
      <c r="I579" s="35" t="s">
        <v>1115</v>
      </c>
      <c r="J579" s="20" t="s">
        <v>648</v>
      </c>
      <c r="K579" s="20" t="s">
        <v>648</v>
      </c>
      <c r="L579" s="51" t="s">
        <v>474</v>
      </c>
      <c r="M579" s="25" t="str">
        <f t="shared" ref="M579:M642" si="19">CONCATENATE("'",C579,"','",E579,"','",D579,"','",F579,"','",L579,"'")</f>
        <v>'변동일자','FLCTN_YMD','바뀌어 달라지는 날짜','연월일C8','-'</v>
      </c>
      <c r="N579" s="25" t="str">
        <f t="shared" si="18"/>
        <v>('변동일자','FLCTN_YMD','바뀌어 달라지는 날짜','연월일C8','-'),</v>
      </c>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c r="AM579" s="52"/>
      <c r="AN579" s="52"/>
      <c r="AO579" s="52"/>
      <c r="AP579" s="52"/>
      <c r="AQ579" s="52"/>
      <c r="AR579" s="52"/>
      <c r="AS579" s="52"/>
      <c r="AT579" s="52"/>
      <c r="AU579" s="52"/>
      <c r="AV579" s="52"/>
      <c r="AW579" s="52"/>
      <c r="AX579" s="52"/>
      <c r="AY579" s="52"/>
      <c r="AZ579" s="52"/>
      <c r="BA579" s="52"/>
      <c r="BB579" s="52"/>
      <c r="BC579" s="52"/>
      <c r="BD579" s="52"/>
      <c r="BE579" s="52"/>
      <c r="BF579" s="52"/>
      <c r="BG579" s="52"/>
      <c r="BH579" s="52"/>
      <c r="BI579" s="52"/>
      <c r="BJ579" s="52"/>
      <c r="BK579" s="52"/>
      <c r="BL579" s="52"/>
      <c r="BM579" s="52"/>
    </row>
    <row r="580" spans="1:65" s="46" customFormat="1">
      <c r="A580" s="38">
        <v>579</v>
      </c>
      <c r="B580" s="20" t="s">
        <v>3325</v>
      </c>
      <c r="C580" s="20" t="s">
        <v>4517</v>
      </c>
      <c r="D580" s="26" t="s">
        <v>4518</v>
      </c>
      <c r="E580" s="35" t="s">
        <v>4519</v>
      </c>
      <c r="F580" s="35" t="s">
        <v>1134</v>
      </c>
      <c r="G580" s="42" t="s">
        <v>648</v>
      </c>
      <c r="H580" s="35">
        <v>9999999</v>
      </c>
      <c r="I580" s="35">
        <v>9999999</v>
      </c>
      <c r="J580" s="20" t="s">
        <v>648</v>
      </c>
      <c r="K580" s="20" t="s">
        <v>648</v>
      </c>
      <c r="L580" s="51" t="s">
        <v>474</v>
      </c>
      <c r="M580" s="25" t="str">
        <f t="shared" si="19"/>
        <v>'병상수','SCKBD_CNT','병든 사람이 눕는 침상의 수','수N7','-'</v>
      </c>
      <c r="N580" s="25" t="str">
        <f t="shared" si="18"/>
        <v>('병상수','SCKBD_CNT','병든 사람이 눕는 침상의 수','수N7','-'),</v>
      </c>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c r="AM580" s="52"/>
      <c r="AN580" s="52"/>
      <c r="AO580" s="52"/>
      <c r="AP580" s="52"/>
      <c r="AQ580" s="52"/>
      <c r="AR580" s="52"/>
      <c r="AS580" s="52"/>
      <c r="AT580" s="52"/>
      <c r="AU580" s="52"/>
      <c r="AV580" s="52"/>
      <c r="AW580" s="52"/>
      <c r="AX580" s="52"/>
      <c r="AY580" s="52"/>
      <c r="AZ580" s="52"/>
      <c r="BA580" s="52"/>
      <c r="BB580" s="52"/>
      <c r="BC580" s="52"/>
      <c r="BD580" s="52"/>
      <c r="BE580" s="52"/>
      <c r="BF580" s="52"/>
      <c r="BG580" s="52"/>
      <c r="BH580" s="52"/>
      <c r="BI580" s="52"/>
      <c r="BJ580" s="52"/>
      <c r="BK580" s="52"/>
      <c r="BL580" s="52"/>
      <c r="BM580" s="52"/>
    </row>
    <row r="581" spans="1:65" s="46" customFormat="1">
      <c r="A581" s="39">
        <v>580</v>
      </c>
      <c r="B581" s="20" t="s">
        <v>3325</v>
      </c>
      <c r="C581" s="20" t="s">
        <v>4520</v>
      </c>
      <c r="D581" s="26" t="s">
        <v>4521</v>
      </c>
      <c r="E581" s="35" t="s">
        <v>4522</v>
      </c>
      <c r="F581" s="35" t="s">
        <v>653</v>
      </c>
      <c r="G581" s="42" t="s">
        <v>648</v>
      </c>
      <c r="H581" s="35" t="s">
        <v>1576</v>
      </c>
      <c r="I581" s="20" t="s">
        <v>648</v>
      </c>
      <c r="J581" s="20" t="s">
        <v>648</v>
      </c>
      <c r="K581" s="20" t="s">
        <v>648</v>
      </c>
      <c r="L581" s="89" t="s">
        <v>4523</v>
      </c>
      <c r="M581" s="25" t="str">
        <f t="shared" si="19"/>
        <v>'병원명','HSPTL_NM','환자를 진찰, 치료하는 데에 필요한 설비를 갖추어 놓은 곳의 이름','명V100','병원이름, 병원명칭'</v>
      </c>
      <c r="N581" s="25" t="str">
        <f t="shared" si="18"/>
        <v>('병원명','HSPTL_NM','환자를 진찰, 치료하는 데에 필요한 설비를 갖추어 놓은 곳의 이름','명V100','병원이름, 병원명칭'),</v>
      </c>
      <c r="O581" s="52"/>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c r="AM581" s="52"/>
      <c r="AN581" s="52"/>
      <c r="AO581" s="52"/>
      <c r="AP581" s="52"/>
      <c r="AQ581" s="52"/>
      <c r="AR581" s="52"/>
      <c r="AS581" s="52"/>
      <c r="AT581" s="52"/>
      <c r="AU581" s="52"/>
      <c r="AV581" s="52"/>
      <c r="AW581" s="52"/>
      <c r="AX581" s="52"/>
      <c r="AY581" s="52"/>
      <c r="AZ581" s="52"/>
      <c r="BA581" s="52"/>
      <c r="BB581" s="52"/>
      <c r="BC581" s="52"/>
      <c r="BD581" s="52"/>
      <c r="BE581" s="52"/>
      <c r="BF581" s="52"/>
      <c r="BG581" s="52"/>
      <c r="BH581" s="52"/>
      <c r="BI581" s="52"/>
      <c r="BJ581" s="52"/>
      <c r="BK581" s="52"/>
      <c r="BL581" s="52"/>
      <c r="BM581" s="52"/>
    </row>
    <row r="582" spans="1:65" s="46" customFormat="1">
      <c r="A582" s="96">
        <v>581</v>
      </c>
      <c r="B582" s="97" t="s">
        <v>982</v>
      </c>
      <c r="C582" s="97" t="s">
        <v>213</v>
      </c>
      <c r="D582" s="99" t="s">
        <v>1213</v>
      </c>
      <c r="E582" s="99" t="s">
        <v>2032</v>
      </c>
      <c r="F582" s="99" t="s">
        <v>873</v>
      </c>
      <c r="G582" s="97" t="s">
        <v>1113</v>
      </c>
      <c r="H582" s="110" t="s">
        <v>1578</v>
      </c>
      <c r="I582" s="111" t="s">
        <v>1113</v>
      </c>
      <c r="J582" s="104" t="s">
        <v>1596</v>
      </c>
      <c r="K582" s="104" t="s">
        <v>1113</v>
      </c>
      <c r="L582" s="99" t="s">
        <v>1770</v>
      </c>
      <c r="M582" s="25" t="str">
        <f t="shared" si="19"/>
        <v>'보고서명','RPTP_NM','보고하는 글이나 문서의 이름','명V256','보고서이름, 보고서명칭'</v>
      </c>
      <c r="N582" s="25" t="str">
        <f t="shared" si="18"/>
        <v>('보고서명','RPTP_NM','보고하는 글이나 문서의 이름','명V256','보고서이름, 보고서명칭'),</v>
      </c>
    </row>
    <row r="583" spans="1:65" s="46" customFormat="1">
      <c r="A583" s="109">
        <v>582</v>
      </c>
      <c r="B583" s="97" t="s">
        <v>982</v>
      </c>
      <c r="C583" s="97" t="s">
        <v>243</v>
      </c>
      <c r="D583" s="99" t="s">
        <v>958</v>
      </c>
      <c r="E583" s="99" t="s">
        <v>2033</v>
      </c>
      <c r="F583" s="99" t="s">
        <v>818</v>
      </c>
      <c r="G583" s="97" t="s">
        <v>1113</v>
      </c>
      <c r="H583" s="99" t="s">
        <v>1584</v>
      </c>
      <c r="I583" s="111" t="s">
        <v>1113</v>
      </c>
      <c r="J583" s="104" t="s">
        <v>1596</v>
      </c>
      <c r="K583" s="104" t="s">
        <v>1113</v>
      </c>
      <c r="L583" s="111" t="s">
        <v>1867</v>
      </c>
      <c r="M583" s="25" t="str">
        <f t="shared" si="19"/>
        <v>'보고서번호','RPTP_NO','보고하는 글이나 문서에 부여하는 식별 번호','번호V20','-'</v>
      </c>
      <c r="N583" s="25" t="str">
        <f t="shared" si="18"/>
        <v>('보고서번호','RPTP_NO','보고하는 글이나 문서에 부여하는 식별 번호','번호V20','-'),</v>
      </c>
    </row>
    <row r="584" spans="1:65" s="46" customFormat="1">
      <c r="A584" s="96">
        <v>583</v>
      </c>
      <c r="B584" s="97" t="s">
        <v>982</v>
      </c>
      <c r="C584" s="98" t="s">
        <v>2435</v>
      </c>
      <c r="D584" s="99" t="s">
        <v>3041</v>
      </c>
      <c r="E584" s="99" t="s">
        <v>2850</v>
      </c>
      <c r="F584" s="100" t="s">
        <v>792</v>
      </c>
      <c r="G584" s="112" t="s">
        <v>1123</v>
      </c>
      <c r="H584" s="102" t="s">
        <v>1124</v>
      </c>
      <c r="I584" s="100" t="s">
        <v>1125</v>
      </c>
      <c r="J584" s="103" t="s">
        <v>648</v>
      </c>
      <c r="K584" s="104" t="s">
        <v>648</v>
      </c>
      <c r="L584" s="104" t="s">
        <v>648</v>
      </c>
      <c r="M584" s="25" t="str">
        <f t="shared" si="19"/>
        <v>'보고시각','RPT_TM','일의 내용이나 결과를 말이나 글로 알린 어느 한 시점','시분초C6','-'</v>
      </c>
      <c r="N584" s="25" t="str">
        <f t="shared" si="18"/>
        <v>('보고시각','RPT_TM','일의 내용이나 결과를 말이나 글로 알린 어느 한 시점','시분초C6','-'),</v>
      </c>
    </row>
    <row r="585" spans="1:65" s="46" customFormat="1">
      <c r="A585" s="39">
        <v>584</v>
      </c>
      <c r="B585" s="20" t="s">
        <v>3338</v>
      </c>
      <c r="C585" s="20" t="s">
        <v>4524</v>
      </c>
      <c r="D585" s="26" t="s">
        <v>4525</v>
      </c>
      <c r="E585" s="35" t="s">
        <v>4526</v>
      </c>
      <c r="F585" s="35" t="s">
        <v>1126</v>
      </c>
      <c r="G585" s="50" t="s">
        <v>1127</v>
      </c>
      <c r="H585" s="35" t="s">
        <v>1128</v>
      </c>
      <c r="I585" s="35" t="s">
        <v>1128</v>
      </c>
      <c r="J585" s="20" t="s">
        <v>648</v>
      </c>
      <c r="K585" s="20" t="s">
        <v>648</v>
      </c>
      <c r="L585" s="51" t="s">
        <v>474</v>
      </c>
      <c r="M585" s="25" t="str">
        <f t="shared" si="19"/>
        <v>'보고연도','RPT_YR','일의 내용이나 결과를 말이나 글로 알린 연도','연도C4','-'</v>
      </c>
      <c r="N585" s="25" t="str">
        <f t="shared" si="18"/>
        <v>('보고연도','RPT_YR','일의 내용이나 결과를 말이나 글로 알린 연도','연도C4','-'),</v>
      </c>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c r="AM585" s="52"/>
      <c r="AN585" s="52"/>
      <c r="AO585" s="52"/>
      <c r="AP585" s="52"/>
      <c r="AQ585" s="52"/>
      <c r="AR585" s="52"/>
      <c r="AS585" s="52"/>
      <c r="AT585" s="52"/>
      <c r="AU585" s="52"/>
      <c r="AV585" s="52"/>
      <c r="AW585" s="52"/>
      <c r="AX585" s="52"/>
      <c r="AY585" s="52"/>
      <c r="AZ585" s="52"/>
      <c r="BA585" s="52"/>
      <c r="BB585" s="52"/>
      <c r="BC585" s="52"/>
      <c r="BD585" s="52"/>
      <c r="BE585" s="52"/>
      <c r="BF585" s="52"/>
      <c r="BG585" s="52"/>
      <c r="BH585" s="52"/>
      <c r="BI585" s="52"/>
      <c r="BJ585" s="52"/>
      <c r="BK585" s="52"/>
      <c r="BL585" s="52"/>
      <c r="BM585" s="52"/>
    </row>
    <row r="586" spans="1:65" s="46" customFormat="1" ht="66">
      <c r="A586" s="38">
        <v>585</v>
      </c>
      <c r="B586" s="20" t="s">
        <v>3338</v>
      </c>
      <c r="C586" s="20" t="s">
        <v>4527</v>
      </c>
      <c r="D586" s="26" t="s">
        <v>4528</v>
      </c>
      <c r="E586" s="35" t="s">
        <v>4529</v>
      </c>
      <c r="F586" s="35" t="s">
        <v>794</v>
      </c>
      <c r="G586" s="50" t="s">
        <v>1116</v>
      </c>
      <c r="H586" s="35" t="s">
        <v>1117</v>
      </c>
      <c r="I586" s="35" t="s">
        <v>1118</v>
      </c>
      <c r="J586" s="20" t="s">
        <v>648</v>
      </c>
      <c r="K586" s="20" t="s">
        <v>648</v>
      </c>
      <c r="L586" s="51" t="s">
        <v>474</v>
      </c>
      <c r="M586" s="25" t="str">
        <f t="shared" si="19"/>
        <v>'보고일시','RPT_DT','일의 내용이나 결과를 말이나 글로 알린 날짜와 시각','연월일시분초D','-'</v>
      </c>
      <c r="N586" s="25" t="str">
        <f t="shared" si="18"/>
        <v>('보고일시','RPT_DT','일의 내용이나 결과를 말이나 글로 알린 날짜와 시각','연월일시분초D','-'),</v>
      </c>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c r="AM586" s="52"/>
      <c r="AN586" s="52"/>
      <c r="AO586" s="52"/>
      <c r="AP586" s="52"/>
      <c r="AQ586" s="52"/>
      <c r="AR586" s="52"/>
      <c r="AS586" s="52"/>
      <c r="AT586" s="52"/>
      <c r="AU586" s="52"/>
      <c r="AV586" s="52"/>
      <c r="AW586" s="52"/>
      <c r="AX586" s="52"/>
      <c r="AY586" s="52"/>
      <c r="AZ586" s="52"/>
      <c r="BA586" s="52"/>
      <c r="BB586" s="52"/>
      <c r="BC586" s="52"/>
      <c r="BD586" s="52"/>
      <c r="BE586" s="52"/>
      <c r="BF586" s="52"/>
      <c r="BG586" s="52"/>
      <c r="BH586" s="52"/>
      <c r="BI586" s="52"/>
      <c r="BJ586" s="52"/>
      <c r="BK586" s="52"/>
      <c r="BL586" s="52"/>
      <c r="BM586" s="52"/>
    </row>
    <row r="587" spans="1:65" s="46" customFormat="1" ht="49.5">
      <c r="A587" s="39">
        <v>586</v>
      </c>
      <c r="B587" s="20" t="s">
        <v>3342</v>
      </c>
      <c r="C587" s="20" t="s">
        <v>4530</v>
      </c>
      <c r="D587" s="26" t="s">
        <v>4531</v>
      </c>
      <c r="E587" s="35" t="s">
        <v>4532</v>
      </c>
      <c r="F587" s="35" t="s">
        <v>788</v>
      </c>
      <c r="G587" s="50" t="s">
        <v>1119</v>
      </c>
      <c r="H587" s="35" t="s">
        <v>1114</v>
      </c>
      <c r="I587" s="35" t="s">
        <v>1115</v>
      </c>
      <c r="J587" s="20" t="s">
        <v>648</v>
      </c>
      <c r="K587" s="20" t="s">
        <v>648</v>
      </c>
      <c r="L587" s="51" t="s">
        <v>474</v>
      </c>
      <c r="M587" s="25" t="str">
        <f t="shared" si="19"/>
        <v>'보고일자','RPT_YMD','일의 내용이나 결과를 말이나 글로 알린 날짜','연월일C8','-'</v>
      </c>
      <c r="N587" s="25" t="str">
        <f t="shared" si="18"/>
        <v>('보고일자','RPT_YMD','일의 내용이나 결과를 말이나 글로 알린 날짜','연월일C8','-'),</v>
      </c>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c r="AM587" s="52"/>
      <c r="AN587" s="52"/>
      <c r="AO587" s="52"/>
      <c r="AP587" s="52"/>
      <c r="AQ587" s="52"/>
      <c r="AR587" s="52"/>
      <c r="AS587" s="52"/>
      <c r="AT587" s="52"/>
      <c r="AU587" s="52"/>
      <c r="AV587" s="52"/>
      <c r="AW587" s="52"/>
      <c r="AX587" s="52"/>
      <c r="AY587" s="52"/>
      <c r="AZ587" s="52"/>
      <c r="BA587" s="52"/>
      <c r="BB587" s="52"/>
      <c r="BC587" s="52"/>
      <c r="BD587" s="52"/>
      <c r="BE587" s="52"/>
      <c r="BF587" s="52"/>
      <c r="BG587" s="52"/>
      <c r="BH587" s="52"/>
      <c r="BI587" s="52"/>
      <c r="BJ587" s="52"/>
      <c r="BK587" s="52"/>
      <c r="BL587" s="52"/>
      <c r="BM587" s="52"/>
    </row>
    <row r="588" spans="1:65" s="133" customFormat="1" ht="38.25" customHeight="1">
      <c r="A588" s="148">
        <v>587</v>
      </c>
      <c r="B588" s="146" t="s">
        <v>9089</v>
      </c>
      <c r="C588" s="143" t="s">
        <v>3303</v>
      </c>
      <c r="D588" s="144" t="s">
        <v>3304</v>
      </c>
      <c r="E588" s="145" t="s">
        <v>3305</v>
      </c>
      <c r="F588" s="145" t="s">
        <v>656</v>
      </c>
      <c r="G588" s="146" t="s">
        <v>648</v>
      </c>
      <c r="H588" s="145" t="s">
        <v>1578</v>
      </c>
      <c r="I588" s="143" t="s">
        <v>648</v>
      </c>
      <c r="J588" s="143" t="s">
        <v>648</v>
      </c>
      <c r="K588" s="143" t="s">
        <v>648</v>
      </c>
      <c r="L588" s="144" t="s">
        <v>9000</v>
      </c>
      <c r="M588" s="25" t="str">
        <f t="shared" si="19"/>
        <v>'보도부제목','NSCVRG_SBTTL','대중 매체로 새로운 소식을 알린 것을 대표하거나 내용을 보이려고 제목에 덧붙어 그것을 보충하는 이름','명V256','보도부제목명, 보도부제'</v>
      </c>
      <c r="N588" s="25" t="str">
        <f t="shared" si="18"/>
        <v>('보도부제목','NSCVRG_SBTTL','대중 매체로 새로운 소식을 알린 것을 대표하거나 내용을 보이려고 제목에 덧붙어 그것을 보충하는 이름','명V256','보도부제목명, 보도부제'),</v>
      </c>
      <c r="O588" s="132"/>
      <c r="P588" s="132"/>
      <c r="Q588" s="132"/>
      <c r="R588" s="132"/>
      <c r="S588" s="132"/>
      <c r="T588" s="132"/>
      <c r="U588" s="132"/>
      <c r="V588" s="132"/>
      <c r="W588" s="132"/>
      <c r="X588" s="132"/>
      <c r="Y588" s="132"/>
      <c r="Z588" s="132"/>
      <c r="AA588" s="132"/>
      <c r="AB588" s="132"/>
      <c r="AC588" s="132"/>
      <c r="AD588" s="132"/>
      <c r="AE588" s="132"/>
      <c r="AF588" s="132"/>
      <c r="AG588" s="132"/>
      <c r="AH588" s="132"/>
      <c r="AI588" s="132"/>
      <c r="AJ588" s="132"/>
      <c r="AK588" s="132"/>
      <c r="AL588" s="132"/>
      <c r="AM588" s="132"/>
      <c r="AN588" s="132"/>
      <c r="AO588" s="132"/>
      <c r="AP588" s="132"/>
      <c r="AQ588" s="132"/>
      <c r="AR588" s="132"/>
      <c r="AS588" s="132"/>
      <c r="AT588" s="132"/>
      <c r="AU588" s="132"/>
      <c r="AV588" s="132"/>
      <c r="AW588" s="132"/>
      <c r="AX588" s="132"/>
      <c r="AY588" s="132"/>
      <c r="AZ588" s="132"/>
      <c r="BA588" s="132"/>
      <c r="BB588" s="132"/>
      <c r="BC588" s="132"/>
      <c r="BD588" s="132"/>
      <c r="BE588" s="132"/>
      <c r="BF588" s="132"/>
      <c r="BG588" s="132"/>
      <c r="BH588" s="132"/>
      <c r="BI588" s="132"/>
      <c r="BJ588" s="132"/>
      <c r="BK588" s="132"/>
      <c r="BL588" s="132"/>
      <c r="BM588" s="132"/>
    </row>
    <row r="589" spans="1:65" s="46" customFormat="1">
      <c r="A589" s="109">
        <v>588</v>
      </c>
      <c r="B589" s="97" t="s">
        <v>982</v>
      </c>
      <c r="C589" s="98" t="s">
        <v>2485</v>
      </c>
      <c r="D589" s="99" t="s">
        <v>3274</v>
      </c>
      <c r="E589" s="99" t="s">
        <v>2827</v>
      </c>
      <c r="F589" s="100" t="s">
        <v>792</v>
      </c>
      <c r="G589" s="112" t="s">
        <v>1123</v>
      </c>
      <c r="H589" s="102" t="s">
        <v>1124</v>
      </c>
      <c r="I589" s="100" t="s">
        <v>1125</v>
      </c>
      <c r="J589" s="103" t="s">
        <v>648</v>
      </c>
      <c r="K589" s="104" t="s">
        <v>648</v>
      </c>
      <c r="L589" s="104" t="s">
        <v>648</v>
      </c>
      <c r="M589" s="25" t="str">
        <f t="shared" si="19"/>
        <v>'보도시각','NSCVRG_TM','대중 매체로 새로운 소식을 알린 어느 한 시점','시분초C6','-'</v>
      </c>
      <c r="N589" s="25" t="str">
        <f t="shared" si="18"/>
        <v>('보도시각','NSCVRG_TM','대중 매체로 새로운 소식을 알린 어느 한 시점','시분초C6','-'),</v>
      </c>
    </row>
    <row r="590" spans="1:65" s="46" customFormat="1" ht="66">
      <c r="A590" s="38">
        <v>589</v>
      </c>
      <c r="B590" s="20" t="s">
        <v>3338</v>
      </c>
      <c r="C590" s="20" t="s">
        <v>4533</v>
      </c>
      <c r="D590" s="26" t="s">
        <v>4534</v>
      </c>
      <c r="E590" s="35" t="s">
        <v>4535</v>
      </c>
      <c r="F590" s="35" t="s">
        <v>794</v>
      </c>
      <c r="G590" s="50" t="s">
        <v>1116</v>
      </c>
      <c r="H590" s="35" t="s">
        <v>1117</v>
      </c>
      <c r="I590" s="35" t="s">
        <v>1118</v>
      </c>
      <c r="J590" s="20" t="s">
        <v>648</v>
      </c>
      <c r="K590" s="20" t="s">
        <v>1113</v>
      </c>
      <c r="L590" s="51" t="s">
        <v>474</v>
      </c>
      <c r="M590" s="25" t="str">
        <f t="shared" si="19"/>
        <v>'보도일시','NSCVRG_DT','대중 매체로 새로운 소식을 알린 날짜와 시각','연월일시분초D','-'</v>
      </c>
      <c r="N590" s="25" t="str">
        <f t="shared" si="18"/>
        <v>('보도일시','NSCVRG_DT','대중 매체로 새로운 소식을 알린 날짜와 시각','연월일시분초D','-'),</v>
      </c>
      <c r="O590" s="52"/>
      <c r="P590" s="52"/>
      <c r="Q590" s="52"/>
      <c r="R590" s="52"/>
      <c r="S590" s="52"/>
      <c r="T590" s="52"/>
      <c r="U590" s="52"/>
      <c r="V590" s="52"/>
      <c r="W590" s="52"/>
      <c r="X590" s="52"/>
      <c r="Y590" s="52"/>
      <c r="Z590" s="52"/>
      <c r="AA590" s="52"/>
      <c r="AB590" s="52"/>
      <c r="AC590" s="52"/>
      <c r="AD590" s="52"/>
      <c r="AE590" s="52"/>
      <c r="AF590" s="52"/>
      <c r="AG590" s="52"/>
      <c r="AH590" s="52"/>
      <c r="AI590" s="52"/>
      <c r="AJ590" s="52"/>
      <c r="AK590" s="52"/>
      <c r="AL590" s="52"/>
      <c r="AM590" s="52"/>
      <c r="AN590" s="52"/>
      <c r="AO590" s="52"/>
      <c r="AP590" s="52"/>
      <c r="AQ590" s="52"/>
      <c r="AR590" s="52"/>
      <c r="AS590" s="52"/>
      <c r="AT590" s="52"/>
      <c r="AU590" s="52"/>
      <c r="AV590" s="52"/>
      <c r="AW590" s="52"/>
      <c r="AX590" s="52"/>
      <c r="AY590" s="52"/>
      <c r="AZ590" s="52"/>
      <c r="BA590" s="52"/>
      <c r="BB590" s="52"/>
      <c r="BC590" s="52"/>
      <c r="BD590" s="52"/>
      <c r="BE590" s="52"/>
      <c r="BF590" s="52"/>
      <c r="BG590" s="52"/>
      <c r="BH590" s="52"/>
      <c r="BI590" s="52"/>
      <c r="BJ590" s="52"/>
      <c r="BK590" s="52"/>
      <c r="BL590" s="52"/>
      <c r="BM590" s="52"/>
    </row>
    <row r="591" spans="1:65" s="46" customFormat="1" ht="49.5">
      <c r="A591" s="109">
        <v>590</v>
      </c>
      <c r="B591" s="97" t="s">
        <v>982</v>
      </c>
      <c r="C591" s="98" t="s">
        <v>2412</v>
      </c>
      <c r="D591" s="99" t="s">
        <v>2522</v>
      </c>
      <c r="E591" s="99" t="s">
        <v>2739</v>
      </c>
      <c r="F591" s="112" t="s">
        <v>788</v>
      </c>
      <c r="G591" s="102" t="s">
        <v>1119</v>
      </c>
      <c r="H591" s="100" t="s">
        <v>1114</v>
      </c>
      <c r="I591" s="107" t="s">
        <v>1115</v>
      </c>
      <c r="J591" s="104" t="s">
        <v>648</v>
      </c>
      <c r="K591" s="104" t="s">
        <v>648</v>
      </c>
      <c r="L591" s="104" t="s">
        <v>648</v>
      </c>
      <c r="M591" s="25" t="str">
        <f t="shared" si="19"/>
        <v>'보도일자','NSCVRG_YMD','대중 매체로 새로운 소식을 알린 날짜','연월일C8','-'</v>
      </c>
      <c r="N591" s="25" t="str">
        <f t="shared" si="18"/>
        <v>('보도일자','NSCVRG_YMD','대중 매체로 새로운 소식을 알린 날짜','연월일C8','-'),</v>
      </c>
    </row>
    <row r="592" spans="1:65" s="133" customFormat="1" ht="38.25" customHeight="1">
      <c r="A592" s="148">
        <v>591</v>
      </c>
      <c r="B592" s="146" t="s">
        <v>9089</v>
      </c>
      <c r="C592" s="143" t="s">
        <v>3306</v>
      </c>
      <c r="D592" s="144" t="s">
        <v>3307</v>
      </c>
      <c r="E592" s="145" t="s">
        <v>3308</v>
      </c>
      <c r="F592" s="145" t="s">
        <v>656</v>
      </c>
      <c r="G592" s="146" t="s">
        <v>648</v>
      </c>
      <c r="H592" s="145" t="s">
        <v>1578</v>
      </c>
      <c r="I592" s="143" t="s">
        <v>648</v>
      </c>
      <c r="J592" s="143" t="s">
        <v>648</v>
      </c>
      <c r="K592" s="143" t="s">
        <v>648</v>
      </c>
      <c r="L592" s="149" t="s">
        <v>9001</v>
      </c>
      <c r="M592" s="25" t="str">
        <f t="shared" si="19"/>
        <v>'보도제목','NSCVRG_TTL','대중 매체로 새로운 소식을 알린 것을 대표하거나 내용을 보이려고 붙이는 이름','명V256','보도제목명'</v>
      </c>
      <c r="N592" s="25" t="str">
        <f t="shared" si="18"/>
        <v>('보도제목','NSCVRG_TTL','대중 매체로 새로운 소식을 알린 것을 대표하거나 내용을 보이려고 붙이는 이름','명V256','보도제목명'),</v>
      </c>
      <c r="O592" s="132"/>
      <c r="P592" s="132"/>
      <c r="Q592" s="132"/>
      <c r="R592" s="132"/>
      <c r="S592" s="132"/>
      <c r="T592" s="132"/>
      <c r="U592" s="132"/>
      <c r="V592" s="132"/>
      <c r="W592" s="132"/>
      <c r="X592" s="132"/>
      <c r="Y592" s="132"/>
      <c r="Z592" s="132"/>
      <c r="AA592" s="132"/>
      <c r="AB592" s="132"/>
      <c r="AC592" s="132"/>
      <c r="AD592" s="132"/>
      <c r="AE592" s="132"/>
      <c r="AF592" s="132"/>
      <c r="AG592" s="132"/>
      <c r="AH592" s="132"/>
      <c r="AI592" s="132"/>
      <c r="AJ592" s="132"/>
      <c r="AK592" s="132"/>
      <c r="AL592" s="132"/>
      <c r="AM592" s="132"/>
      <c r="AN592" s="132"/>
      <c r="AO592" s="132"/>
      <c r="AP592" s="132"/>
      <c r="AQ592" s="132"/>
      <c r="AR592" s="132"/>
      <c r="AS592" s="132"/>
      <c r="AT592" s="132"/>
      <c r="AU592" s="132"/>
      <c r="AV592" s="132"/>
      <c r="AW592" s="132"/>
      <c r="AX592" s="132"/>
      <c r="AY592" s="132"/>
      <c r="AZ592" s="132"/>
      <c r="BA592" s="132"/>
      <c r="BB592" s="132"/>
      <c r="BC592" s="132"/>
      <c r="BD592" s="132"/>
      <c r="BE592" s="132"/>
      <c r="BF592" s="132"/>
      <c r="BG592" s="132"/>
      <c r="BH592" s="132"/>
      <c r="BI592" s="132"/>
      <c r="BJ592" s="132"/>
      <c r="BK592" s="132"/>
      <c r="BL592" s="132"/>
      <c r="BM592" s="132"/>
    </row>
    <row r="593" spans="1:65" s="46" customFormat="1" ht="49.5">
      <c r="A593" s="39">
        <v>592</v>
      </c>
      <c r="B593" s="20" t="s">
        <v>3338</v>
      </c>
      <c r="C593" s="20" t="s">
        <v>4536</v>
      </c>
      <c r="D593" s="26" t="s">
        <v>4537</v>
      </c>
      <c r="E593" s="35" t="s">
        <v>4538</v>
      </c>
      <c r="F593" s="35" t="s">
        <v>788</v>
      </c>
      <c r="G593" s="50" t="s">
        <v>1119</v>
      </c>
      <c r="H593" s="35" t="s">
        <v>1114</v>
      </c>
      <c r="I593" s="35" t="s">
        <v>1115</v>
      </c>
      <c r="J593" s="20" t="s">
        <v>648</v>
      </c>
      <c r="K593" s="20" t="s">
        <v>648</v>
      </c>
      <c r="L593" s="51" t="s">
        <v>474</v>
      </c>
      <c r="M593" s="25" t="str">
        <f t="shared" si="19"/>
        <v>'보완요청일자','SPLMNT_DMND_YMD','모자라거나 부족한 것을 보충하려고 청하는 날짜','연월일C8','-'</v>
      </c>
      <c r="N593" s="25" t="str">
        <f t="shared" si="18"/>
        <v>('보완요청일자','SPLMNT_DMND_YMD','모자라거나 부족한 것을 보충하려고 청하는 날짜','연월일C8','-'),</v>
      </c>
      <c r="O593" s="52"/>
      <c r="P593" s="52"/>
      <c r="Q593" s="52"/>
      <c r="R593" s="52"/>
      <c r="S593" s="52"/>
      <c r="T593" s="52"/>
      <c r="U593" s="52"/>
      <c r="V593" s="52"/>
      <c r="W593" s="52"/>
      <c r="X593" s="52"/>
      <c r="Y593" s="52"/>
      <c r="Z593" s="52"/>
      <c r="AA593" s="52"/>
      <c r="AB593" s="52"/>
      <c r="AC593" s="52"/>
      <c r="AD593" s="52"/>
      <c r="AE593" s="52"/>
      <c r="AF593" s="52"/>
      <c r="AG593" s="52"/>
      <c r="AH593" s="52"/>
      <c r="AI593" s="52"/>
      <c r="AJ593" s="52"/>
      <c r="AK593" s="52"/>
      <c r="AL593" s="52"/>
      <c r="AM593" s="52"/>
      <c r="AN593" s="52"/>
      <c r="AO593" s="52"/>
      <c r="AP593" s="52"/>
      <c r="AQ593" s="52"/>
      <c r="AR593" s="52"/>
      <c r="AS593" s="52"/>
      <c r="AT593" s="52"/>
      <c r="AU593" s="52"/>
      <c r="AV593" s="52"/>
      <c r="AW593" s="52"/>
      <c r="AX593" s="52"/>
      <c r="AY593" s="52"/>
      <c r="AZ593" s="52"/>
      <c r="BA593" s="52"/>
      <c r="BB593" s="52"/>
      <c r="BC593" s="52"/>
      <c r="BD593" s="52"/>
      <c r="BE593" s="52"/>
      <c r="BF593" s="52"/>
      <c r="BG593" s="52"/>
      <c r="BH593" s="52"/>
      <c r="BI593" s="52"/>
      <c r="BJ593" s="52"/>
      <c r="BK593" s="52"/>
      <c r="BL593" s="52"/>
      <c r="BM593" s="52"/>
    </row>
    <row r="594" spans="1:65" s="46" customFormat="1">
      <c r="A594" s="38">
        <v>593</v>
      </c>
      <c r="B594" s="20" t="s">
        <v>3325</v>
      </c>
      <c r="C594" s="20" t="s">
        <v>4539</v>
      </c>
      <c r="D594" s="26" t="s">
        <v>4540</v>
      </c>
      <c r="E594" s="35" t="s">
        <v>4541</v>
      </c>
      <c r="F594" s="35" t="s">
        <v>811</v>
      </c>
      <c r="G594" s="42" t="s">
        <v>648</v>
      </c>
      <c r="H594" s="35" t="s">
        <v>1461</v>
      </c>
      <c r="I594" s="35" t="s">
        <v>1462</v>
      </c>
      <c r="J594" s="20" t="s">
        <v>648</v>
      </c>
      <c r="K594" s="20" t="s">
        <v>648</v>
      </c>
      <c r="L594" s="51" t="s">
        <v>474</v>
      </c>
      <c r="M594" s="25" t="str">
        <f t="shared" si="19"/>
        <v>'보증금액','GRNTE_AMT','채무자가 채무를 이행하지 아니할 경우에 채무자를 대신하여 채무를 이행하는 돈의 액수','금액N15','-'</v>
      </c>
      <c r="N594" s="25" t="str">
        <f t="shared" si="18"/>
        <v>('보증금액','GRNTE_AMT','채무자가 채무를 이행하지 아니할 경우에 채무자를 대신하여 채무를 이행하는 돈의 액수','금액N15','-'),</v>
      </c>
      <c r="O594" s="52"/>
      <c r="P594" s="52"/>
      <c r="Q594" s="52"/>
      <c r="R594" s="52"/>
      <c r="S594" s="52"/>
      <c r="T594" s="52"/>
      <c r="U594" s="52"/>
      <c r="V594" s="52"/>
      <c r="W594" s="52"/>
      <c r="X594" s="52"/>
      <c r="Y594" s="52"/>
      <c r="Z594" s="52"/>
      <c r="AA594" s="52"/>
      <c r="AB594" s="52"/>
      <c r="AC594" s="52"/>
      <c r="AD594" s="52"/>
      <c r="AE594" s="52"/>
      <c r="AF594" s="52"/>
      <c r="AG594" s="52"/>
      <c r="AH594" s="52"/>
      <c r="AI594" s="52"/>
      <c r="AJ594" s="52"/>
      <c r="AK594" s="52"/>
      <c r="AL594" s="52"/>
      <c r="AM594" s="52"/>
      <c r="AN594" s="52"/>
      <c r="AO594" s="52"/>
      <c r="AP594" s="52"/>
      <c r="AQ594" s="52"/>
      <c r="AR594" s="52"/>
      <c r="AS594" s="52"/>
      <c r="AT594" s="52"/>
      <c r="AU594" s="52"/>
      <c r="AV594" s="52"/>
      <c r="AW594" s="52"/>
      <c r="AX594" s="52"/>
      <c r="AY594" s="52"/>
      <c r="AZ594" s="52"/>
      <c r="BA594" s="52"/>
      <c r="BB594" s="52"/>
      <c r="BC594" s="52"/>
      <c r="BD594" s="52"/>
      <c r="BE594" s="52"/>
      <c r="BF594" s="52"/>
      <c r="BG594" s="52"/>
      <c r="BH594" s="52"/>
      <c r="BI594" s="52"/>
      <c r="BJ594" s="52"/>
      <c r="BK594" s="52"/>
      <c r="BL594" s="52"/>
      <c r="BM594" s="52"/>
    </row>
    <row r="595" spans="1:65" s="46" customFormat="1" ht="49.5">
      <c r="A595" s="109">
        <v>594</v>
      </c>
      <c r="B595" s="97" t="s">
        <v>982</v>
      </c>
      <c r="C595" s="98" t="s">
        <v>2528</v>
      </c>
      <c r="D595" s="99" t="s">
        <v>2523</v>
      </c>
      <c r="E595" s="99" t="s">
        <v>2740</v>
      </c>
      <c r="F595" s="112" t="s">
        <v>788</v>
      </c>
      <c r="G595" s="102" t="s">
        <v>1119</v>
      </c>
      <c r="H595" s="100" t="s">
        <v>1114</v>
      </c>
      <c r="I595" s="107" t="s">
        <v>1115</v>
      </c>
      <c r="J595" s="104" t="s">
        <v>648</v>
      </c>
      <c r="K595" s="104" t="s">
        <v>648</v>
      </c>
      <c r="L595" s="104" t="s">
        <v>648</v>
      </c>
      <c r="M595" s="25" t="str">
        <f t="shared" si="19"/>
        <v>'보험시작일자','INSRNC_BGNG_YMD','재해나 각종 사고 등이 일어날 경우를 대비한 보증이 시작된 날짜','연월일C8','-'</v>
      </c>
      <c r="N595" s="25" t="str">
        <f t="shared" si="18"/>
        <v>('보험시작일자','INSRNC_BGNG_YMD','재해나 각종 사고 등이 일어날 경우를 대비한 보증이 시작된 날짜','연월일C8','-'),</v>
      </c>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c r="BM595" s="47"/>
    </row>
    <row r="596" spans="1:65" s="46" customFormat="1" ht="49.5">
      <c r="A596" s="38">
        <v>595</v>
      </c>
      <c r="B596" s="20" t="s">
        <v>3325</v>
      </c>
      <c r="C596" s="20" t="s">
        <v>4542</v>
      </c>
      <c r="D596" s="26" t="s">
        <v>4543</v>
      </c>
      <c r="E596" s="35" t="s">
        <v>4544</v>
      </c>
      <c r="F596" s="35" t="s">
        <v>788</v>
      </c>
      <c r="G596" s="50" t="s">
        <v>3329</v>
      </c>
      <c r="H596" s="35" t="s">
        <v>1114</v>
      </c>
      <c r="I596" s="35" t="s">
        <v>1115</v>
      </c>
      <c r="J596" s="20" t="s">
        <v>648</v>
      </c>
      <c r="K596" s="20" t="s">
        <v>648</v>
      </c>
      <c r="L596" s="51" t="s">
        <v>474</v>
      </c>
      <c r="M596" s="25" t="str">
        <f t="shared" si="19"/>
        <v>'보험종료일자','INSRNC_END_YMD','재해나 각종 사고 등이 일어날 경우를 대비한 보증이 끝난 날짜','연월일C8','-'</v>
      </c>
      <c r="N596" s="25" t="str">
        <f t="shared" si="18"/>
        <v>('보험종료일자','INSRNC_END_YMD','재해나 각종 사고 등이 일어날 경우를 대비한 보증이 끝난 날짜','연월일C8','-'),</v>
      </c>
      <c r="O596" s="52"/>
      <c r="P596" s="52"/>
      <c r="Q596" s="52"/>
      <c r="R596" s="52"/>
      <c r="S596" s="52"/>
      <c r="T596" s="52"/>
      <c r="U596" s="52"/>
      <c r="V596" s="52"/>
      <c r="W596" s="52"/>
      <c r="X596" s="52"/>
      <c r="Y596" s="52"/>
      <c r="Z596" s="52"/>
      <c r="AA596" s="52"/>
      <c r="AB596" s="52"/>
      <c r="AC596" s="52"/>
      <c r="AD596" s="52"/>
      <c r="AE596" s="52"/>
      <c r="AF596" s="52"/>
      <c r="AG596" s="52"/>
      <c r="AH596" s="52"/>
      <c r="AI596" s="52"/>
      <c r="AJ596" s="52"/>
      <c r="AK596" s="52"/>
      <c r="AL596" s="52"/>
      <c r="AM596" s="52"/>
      <c r="AN596" s="52"/>
      <c r="AO596" s="52"/>
      <c r="AP596" s="52"/>
      <c r="AQ596" s="52"/>
      <c r="AR596" s="52"/>
      <c r="AS596" s="52"/>
      <c r="AT596" s="52"/>
      <c r="AU596" s="52"/>
      <c r="AV596" s="52"/>
      <c r="AW596" s="52"/>
      <c r="AX596" s="52"/>
      <c r="AY596" s="52"/>
      <c r="AZ596" s="52"/>
      <c r="BA596" s="52"/>
      <c r="BB596" s="52"/>
      <c r="BC596" s="52"/>
      <c r="BD596" s="52"/>
      <c r="BE596" s="52"/>
      <c r="BF596" s="52"/>
      <c r="BG596" s="52"/>
      <c r="BH596" s="52"/>
      <c r="BI596" s="52"/>
      <c r="BJ596" s="52"/>
      <c r="BK596" s="52"/>
      <c r="BL596" s="52"/>
      <c r="BM596" s="52"/>
    </row>
    <row r="597" spans="1:65" s="46" customFormat="1">
      <c r="A597" s="39">
        <v>596</v>
      </c>
      <c r="B597" s="20" t="s">
        <v>3325</v>
      </c>
      <c r="C597" s="20" t="s">
        <v>4545</v>
      </c>
      <c r="D597" s="26" t="s">
        <v>4546</v>
      </c>
      <c r="E597" s="35" t="s">
        <v>4547</v>
      </c>
      <c r="F597" s="35" t="s">
        <v>653</v>
      </c>
      <c r="G597" s="42" t="s">
        <v>648</v>
      </c>
      <c r="H597" s="35" t="s">
        <v>1576</v>
      </c>
      <c r="I597" s="20" t="s">
        <v>648</v>
      </c>
      <c r="J597" s="20" t="s">
        <v>648</v>
      </c>
      <c r="K597" s="20" t="s">
        <v>648</v>
      </c>
      <c r="L597" s="89" t="s">
        <v>4548</v>
      </c>
      <c r="M597" s="25" t="str">
        <f t="shared" si="19"/>
        <v>'보호자명','PRTCR_NM','보호할 책임이 있는 사람의 이름','명V100','보호자이름'</v>
      </c>
      <c r="N597" s="25" t="str">
        <f t="shared" si="18"/>
        <v>('보호자명','PRTCR_NM','보호할 책임이 있는 사람의 이름','명V100','보호자이름'),</v>
      </c>
      <c r="O597" s="52"/>
      <c r="P597" s="52"/>
      <c r="Q597" s="52"/>
      <c r="R597" s="52"/>
      <c r="S597" s="52"/>
      <c r="T597" s="52"/>
      <c r="U597" s="52"/>
      <c r="V597" s="52"/>
      <c r="W597" s="52"/>
      <c r="X597" s="52"/>
      <c r="Y597" s="52"/>
      <c r="Z597" s="52"/>
      <c r="AA597" s="52"/>
      <c r="AB597" s="52"/>
      <c r="AC597" s="52"/>
      <c r="AD597" s="52"/>
      <c r="AE597" s="52"/>
      <c r="AF597" s="52"/>
      <c r="AG597" s="52"/>
      <c r="AH597" s="52"/>
      <c r="AI597" s="52"/>
      <c r="AJ597" s="52"/>
      <c r="AK597" s="52"/>
      <c r="AL597" s="52"/>
      <c r="AM597" s="52"/>
      <c r="AN597" s="52"/>
      <c r="AO597" s="52"/>
      <c r="AP597" s="52"/>
      <c r="AQ597" s="52"/>
      <c r="AR597" s="52"/>
      <c r="AS597" s="52"/>
      <c r="AT597" s="52"/>
      <c r="AU597" s="52"/>
      <c r="AV597" s="52"/>
      <c r="AW597" s="52"/>
      <c r="AX597" s="52"/>
      <c r="AY597" s="52"/>
      <c r="AZ597" s="52"/>
      <c r="BA597" s="52"/>
      <c r="BB597" s="52"/>
      <c r="BC597" s="52"/>
      <c r="BD597" s="52"/>
      <c r="BE597" s="52"/>
      <c r="BF597" s="52"/>
      <c r="BG597" s="52"/>
      <c r="BH597" s="52"/>
      <c r="BI597" s="52"/>
      <c r="BJ597" s="52"/>
      <c r="BK597" s="52"/>
      <c r="BL597" s="52"/>
      <c r="BM597" s="52"/>
    </row>
    <row r="598" spans="1:65" s="46" customFormat="1">
      <c r="A598" s="38">
        <v>597</v>
      </c>
      <c r="B598" s="20" t="s">
        <v>3338</v>
      </c>
      <c r="C598" s="20" t="s">
        <v>4549</v>
      </c>
      <c r="D598" s="26" t="s">
        <v>4550</v>
      </c>
      <c r="E598" s="35" t="s">
        <v>4551</v>
      </c>
      <c r="F598" s="35" t="s">
        <v>659</v>
      </c>
      <c r="G598" s="42" t="s">
        <v>648</v>
      </c>
      <c r="H598" s="35" t="s">
        <v>1592</v>
      </c>
      <c r="I598" s="35" t="s">
        <v>1594</v>
      </c>
      <c r="J598" s="20" t="s">
        <v>648</v>
      </c>
      <c r="K598" s="20" t="s">
        <v>648</v>
      </c>
      <c r="L598" s="51" t="s">
        <v>474</v>
      </c>
      <c r="M598" s="25" t="str">
        <f t="shared" si="19"/>
        <v>'보호자전화번호','PRTCR_TELNO','보호할 책임이 있는 사람의 전화번호','전화번호V11','-'</v>
      </c>
      <c r="N598" s="25" t="str">
        <f t="shared" si="18"/>
        <v>('보호자전화번호','PRTCR_TELNO','보호할 책임이 있는 사람의 전화번호','전화번호V11','-'),</v>
      </c>
      <c r="O598" s="52"/>
      <c r="P598" s="52"/>
      <c r="Q598" s="52"/>
      <c r="R598" s="52"/>
      <c r="S598" s="52"/>
      <c r="T598" s="52"/>
      <c r="U598" s="52"/>
      <c r="V598" s="52"/>
      <c r="W598" s="52"/>
      <c r="X598" s="52"/>
      <c r="Y598" s="52"/>
      <c r="Z598" s="52"/>
      <c r="AA598" s="52"/>
      <c r="AB598" s="52"/>
      <c r="AC598" s="52"/>
      <c r="AD598" s="52"/>
      <c r="AE598" s="52"/>
      <c r="AF598" s="52"/>
      <c r="AG598" s="52"/>
      <c r="AH598" s="52"/>
      <c r="AI598" s="52"/>
      <c r="AJ598" s="52"/>
      <c r="AK598" s="52"/>
      <c r="AL598" s="52"/>
      <c r="AM598" s="52"/>
      <c r="AN598" s="52"/>
      <c r="AO598" s="52"/>
      <c r="AP598" s="52"/>
      <c r="AQ598" s="52"/>
      <c r="AR598" s="52"/>
      <c r="AS598" s="52"/>
      <c r="AT598" s="52"/>
      <c r="AU598" s="52"/>
      <c r="AV598" s="52"/>
      <c r="AW598" s="52"/>
      <c r="AX598" s="52"/>
      <c r="AY598" s="52"/>
      <c r="AZ598" s="52"/>
      <c r="BA598" s="52"/>
      <c r="BB598" s="52"/>
      <c r="BC598" s="52"/>
      <c r="BD598" s="52"/>
      <c r="BE598" s="52"/>
      <c r="BF598" s="52"/>
      <c r="BG598" s="52"/>
      <c r="BH598" s="52"/>
      <c r="BI598" s="52"/>
      <c r="BJ598" s="52"/>
      <c r="BK598" s="52"/>
      <c r="BL598" s="52"/>
      <c r="BM598" s="52"/>
    </row>
    <row r="599" spans="1:65" s="46" customFormat="1">
      <c r="A599" s="39">
        <v>598</v>
      </c>
      <c r="B599" s="20" t="s">
        <v>3330</v>
      </c>
      <c r="C599" s="20" t="s">
        <v>4552</v>
      </c>
      <c r="D599" s="26" t="s">
        <v>4553</v>
      </c>
      <c r="E599" s="35" t="s">
        <v>4554</v>
      </c>
      <c r="F599" s="35" t="s">
        <v>4555</v>
      </c>
      <c r="G599" s="42" t="s">
        <v>648</v>
      </c>
      <c r="H599" s="35" t="s">
        <v>4556</v>
      </c>
      <c r="I599" s="35" t="s">
        <v>4556</v>
      </c>
      <c r="J599" s="20" t="s">
        <v>648</v>
      </c>
      <c r="K599" s="35" t="s">
        <v>1675</v>
      </c>
      <c r="L599" s="89" t="s">
        <v>4557</v>
      </c>
      <c r="M599" s="25" t="str">
        <f t="shared" si="19"/>
        <v>'본번','MNO','지번 주소의 앞부분의 번호로, 단독으로 지번을 구성할 수 있는 번호','본번N4','지번본번'</v>
      </c>
      <c r="N599" s="25" t="str">
        <f t="shared" si="18"/>
        <v>('본번','MNO','지번 주소의 앞부분의 번호로, 단독으로 지번을 구성할 수 있는 번호','본번N4','지번본번'),</v>
      </c>
      <c r="O599" s="52"/>
      <c r="P599" s="52"/>
      <c r="Q599" s="52"/>
      <c r="R599" s="52"/>
      <c r="S599" s="52"/>
      <c r="T599" s="52"/>
      <c r="U599" s="52"/>
      <c r="V599" s="52"/>
      <c r="W599" s="52"/>
      <c r="X599" s="52"/>
      <c r="Y599" s="52"/>
      <c r="Z599" s="52"/>
      <c r="AA599" s="52"/>
      <c r="AB599" s="52"/>
      <c r="AC599" s="52"/>
      <c r="AD599" s="52"/>
      <c r="AE599" s="52"/>
      <c r="AF599" s="52"/>
      <c r="AG599" s="52"/>
      <c r="AH599" s="52"/>
      <c r="AI599" s="52"/>
      <c r="AJ599" s="52"/>
      <c r="AK599" s="52"/>
      <c r="AL599" s="52"/>
      <c r="AM599" s="52"/>
      <c r="AN599" s="52"/>
      <c r="AO599" s="52"/>
      <c r="AP599" s="52"/>
      <c r="AQ599" s="52"/>
      <c r="AR599" s="52"/>
      <c r="AS599" s="52"/>
      <c r="AT599" s="52"/>
      <c r="AU599" s="52"/>
      <c r="AV599" s="52"/>
      <c r="AW599" s="52"/>
      <c r="AX599" s="52"/>
      <c r="AY599" s="52"/>
      <c r="AZ599" s="52"/>
      <c r="BA599" s="52"/>
      <c r="BB599" s="52"/>
      <c r="BC599" s="52"/>
      <c r="BD599" s="52"/>
      <c r="BE599" s="52"/>
      <c r="BF599" s="52"/>
      <c r="BG599" s="52"/>
      <c r="BH599" s="52"/>
      <c r="BI599" s="52"/>
      <c r="BJ599" s="52"/>
      <c r="BK599" s="52"/>
      <c r="BL599" s="52"/>
      <c r="BM599" s="52"/>
    </row>
    <row r="600" spans="1:65" s="46" customFormat="1" ht="33">
      <c r="A600" s="96">
        <v>599</v>
      </c>
      <c r="B600" s="97" t="s">
        <v>982</v>
      </c>
      <c r="C600" s="97" t="s">
        <v>295</v>
      </c>
      <c r="D600" s="99" t="s">
        <v>3042</v>
      </c>
      <c r="E600" s="99" t="s">
        <v>2034</v>
      </c>
      <c r="F600" s="106" t="s">
        <v>658</v>
      </c>
      <c r="G600" s="102" t="s">
        <v>2962</v>
      </c>
      <c r="H600" s="100" t="s">
        <v>1121</v>
      </c>
      <c r="I600" s="107" t="s">
        <v>1122</v>
      </c>
      <c r="J600" s="104" t="s">
        <v>1596</v>
      </c>
      <c r="K600" s="104" t="s">
        <v>1113</v>
      </c>
      <c r="L600" s="104" t="s">
        <v>1113</v>
      </c>
      <c r="M600" s="25" t="str">
        <f t="shared" si="19"/>
        <v>'본사여부','HDOFC_YN','본사인지 아닌지 여부','여부C1','-'</v>
      </c>
      <c r="N600" s="25" t="str">
        <f t="shared" si="18"/>
        <v>('본사여부','HDOFC_YN','본사인지 아닌지 여부','여부C1','-'),</v>
      </c>
    </row>
    <row r="601" spans="1:65" s="46" customFormat="1">
      <c r="A601" s="39">
        <v>600</v>
      </c>
      <c r="B601" s="20" t="s">
        <v>3325</v>
      </c>
      <c r="C601" s="20" t="s">
        <v>4558</v>
      </c>
      <c r="D601" s="26" t="s">
        <v>4559</v>
      </c>
      <c r="E601" s="35" t="s">
        <v>4560</v>
      </c>
      <c r="F601" s="35" t="s">
        <v>3942</v>
      </c>
      <c r="G601" s="42" t="s">
        <v>648</v>
      </c>
      <c r="H601" s="35" t="s">
        <v>1591</v>
      </c>
      <c r="I601" s="35">
        <v>99999</v>
      </c>
      <c r="J601" s="20" t="s">
        <v>648</v>
      </c>
      <c r="K601" s="20" t="s">
        <v>648</v>
      </c>
      <c r="L601" s="51" t="s">
        <v>474</v>
      </c>
      <c r="M601" s="25" t="str">
        <f t="shared" si="19"/>
        <v>'본사우편번호','HDOFC_ZIP','주가 되는 회사의 우편번호','우편번호C5','-'</v>
      </c>
      <c r="N601" s="25" t="str">
        <f t="shared" si="18"/>
        <v>('본사우편번호','HDOFC_ZIP','주가 되는 회사의 우편번호','우편번호C5','-'),</v>
      </c>
      <c r="O601" s="52"/>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c r="AM601" s="52"/>
      <c r="AN601" s="52"/>
      <c r="AO601" s="52"/>
      <c r="AP601" s="52"/>
      <c r="AQ601" s="52"/>
      <c r="AR601" s="52"/>
      <c r="AS601" s="52"/>
      <c r="AT601" s="52"/>
      <c r="AU601" s="52"/>
      <c r="AV601" s="52"/>
      <c r="AW601" s="52"/>
      <c r="AX601" s="52"/>
      <c r="AY601" s="52"/>
      <c r="AZ601" s="52"/>
      <c r="BA601" s="52"/>
      <c r="BB601" s="52"/>
      <c r="BC601" s="52"/>
      <c r="BD601" s="52"/>
      <c r="BE601" s="52"/>
      <c r="BF601" s="52"/>
      <c r="BG601" s="52"/>
      <c r="BH601" s="52"/>
      <c r="BI601" s="52"/>
      <c r="BJ601" s="52"/>
      <c r="BK601" s="52"/>
      <c r="BL601" s="52"/>
      <c r="BM601" s="52"/>
    </row>
    <row r="602" spans="1:65" s="46" customFormat="1">
      <c r="A602" s="38">
        <v>601</v>
      </c>
      <c r="B602" s="20" t="s">
        <v>3325</v>
      </c>
      <c r="C602" s="20" t="s">
        <v>4561</v>
      </c>
      <c r="D602" s="26" t="s">
        <v>4562</v>
      </c>
      <c r="E602" s="35" t="s">
        <v>4563</v>
      </c>
      <c r="F602" s="35" t="s">
        <v>659</v>
      </c>
      <c r="G602" s="42" t="s">
        <v>648</v>
      </c>
      <c r="H602" s="35" t="s">
        <v>1592</v>
      </c>
      <c r="I602" s="35" t="s">
        <v>1594</v>
      </c>
      <c r="J602" s="20" t="s">
        <v>648</v>
      </c>
      <c r="K602" s="20" t="s">
        <v>648</v>
      </c>
      <c r="L602" s="51" t="s">
        <v>474</v>
      </c>
      <c r="M602" s="25" t="str">
        <f t="shared" si="19"/>
        <v>'본사전화번호','HDOFC_TELNO','주가 되는 회사의 전화번호','전화번호V11','-'</v>
      </c>
      <c r="N602" s="25" t="str">
        <f t="shared" si="18"/>
        <v>('본사전화번호','HDOFC_TELNO','주가 되는 회사의 전화번호','전화번호V11','-'),</v>
      </c>
      <c r="O602" s="52"/>
      <c r="P602" s="52"/>
      <c r="Q602" s="52"/>
      <c r="R602" s="52"/>
      <c r="S602" s="52"/>
      <c r="T602" s="52"/>
      <c r="U602" s="52"/>
      <c r="V602" s="52"/>
      <c r="W602" s="52"/>
      <c r="X602" s="52"/>
      <c r="Y602" s="52"/>
      <c r="Z602" s="52"/>
      <c r="AA602" s="52"/>
      <c r="AB602" s="52"/>
      <c r="AC602" s="52"/>
      <c r="AD602" s="52"/>
      <c r="AE602" s="52"/>
      <c r="AF602" s="52"/>
      <c r="AG602" s="52"/>
      <c r="AH602" s="52"/>
      <c r="AI602" s="52"/>
      <c r="AJ602" s="52"/>
      <c r="AK602" s="52"/>
      <c r="AL602" s="52"/>
      <c r="AM602" s="52"/>
      <c r="AN602" s="52"/>
      <c r="AO602" s="52"/>
      <c r="AP602" s="52"/>
      <c r="AQ602" s="52"/>
      <c r="AR602" s="52"/>
      <c r="AS602" s="52"/>
      <c r="AT602" s="52"/>
      <c r="AU602" s="52"/>
      <c r="AV602" s="52"/>
      <c r="AW602" s="52"/>
      <c r="AX602" s="52"/>
      <c r="AY602" s="52"/>
      <c r="AZ602" s="52"/>
      <c r="BA602" s="52"/>
      <c r="BB602" s="52"/>
      <c r="BC602" s="52"/>
      <c r="BD602" s="52"/>
      <c r="BE602" s="52"/>
      <c r="BF602" s="52"/>
      <c r="BG602" s="52"/>
      <c r="BH602" s="52"/>
      <c r="BI602" s="52"/>
      <c r="BJ602" s="52"/>
      <c r="BK602" s="52"/>
      <c r="BL602" s="52"/>
      <c r="BM602" s="52"/>
    </row>
    <row r="603" spans="1:65" s="46" customFormat="1">
      <c r="A603" s="39">
        <v>602</v>
      </c>
      <c r="B603" s="20" t="s">
        <v>3325</v>
      </c>
      <c r="C603" s="20" t="s">
        <v>4564</v>
      </c>
      <c r="D603" s="26" t="s">
        <v>4565</v>
      </c>
      <c r="E603" s="35" t="s">
        <v>4566</v>
      </c>
      <c r="F603" s="35" t="s">
        <v>797</v>
      </c>
      <c r="G603" s="42" t="s">
        <v>648</v>
      </c>
      <c r="H603" s="35" t="s">
        <v>1579</v>
      </c>
      <c r="I603" s="20" t="s">
        <v>648</v>
      </c>
      <c r="J603" s="20" t="s">
        <v>648</v>
      </c>
      <c r="K603" s="20" t="s">
        <v>648</v>
      </c>
      <c r="L603" s="51" t="s">
        <v>474</v>
      </c>
      <c r="M603" s="25" t="str">
        <f t="shared" si="19"/>
        <v>'본사주소','HDOFC_ADDR','주가 되는 회사가 자리한 곳의 주소','주소V200','-'</v>
      </c>
      <c r="N603" s="25" t="str">
        <f t="shared" si="18"/>
        <v>('본사주소','HDOFC_ADDR','주가 되는 회사가 자리한 곳의 주소','주소V200','-'),</v>
      </c>
      <c r="O603" s="52"/>
      <c r="P603" s="52"/>
      <c r="Q603" s="52"/>
      <c r="R603" s="52"/>
      <c r="S603" s="52"/>
      <c r="T603" s="52"/>
      <c r="U603" s="52"/>
      <c r="V603" s="52"/>
      <c r="W603" s="52"/>
      <c r="X603" s="52"/>
      <c r="Y603" s="52"/>
      <c r="Z603" s="52"/>
      <c r="AA603" s="52"/>
      <c r="AB603" s="52"/>
      <c r="AC603" s="52"/>
      <c r="AD603" s="52"/>
      <c r="AE603" s="52"/>
      <c r="AF603" s="52"/>
      <c r="AG603" s="52"/>
      <c r="AH603" s="52"/>
      <c r="AI603" s="52"/>
      <c r="AJ603" s="52"/>
      <c r="AK603" s="52"/>
      <c r="AL603" s="52"/>
      <c r="AM603" s="52"/>
      <c r="AN603" s="52"/>
      <c r="AO603" s="52"/>
      <c r="AP603" s="52"/>
      <c r="AQ603" s="52"/>
      <c r="AR603" s="52"/>
      <c r="AS603" s="52"/>
      <c r="AT603" s="52"/>
      <c r="AU603" s="52"/>
      <c r="AV603" s="52"/>
      <c r="AW603" s="52"/>
      <c r="AX603" s="52"/>
      <c r="AY603" s="52"/>
      <c r="AZ603" s="52"/>
      <c r="BA603" s="52"/>
      <c r="BB603" s="52"/>
      <c r="BC603" s="52"/>
      <c r="BD603" s="52"/>
      <c r="BE603" s="52"/>
      <c r="BF603" s="52"/>
      <c r="BG603" s="52"/>
      <c r="BH603" s="52"/>
      <c r="BI603" s="52"/>
      <c r="BJ603" s="52"/>
      <c r="BK603" s="52"/>
      <c r="BL603" s="52"/>
      <c r="BM603" s="52"/>
    </row>
    <row r="604" spans="1:65" s="46" customFormat="1">
      <c r="A604" s="38">
        <v>603</v>
      </c>
      <c r="B604" s="20" t="s">
        <v>3325</v>
      </c>
      <c r="C604" s="20" t="s">
        <v>4567</v>
      </c>
      <c r="D604" s="26" t="s">
        <v>4568</v>
      </c>
      <c r="E604" s="35" t="s">
        <v>4569</v>
      </c>
      <c r="F604" s="35" t="s">
        <v>791</v>
      </c>
      <c r="G604" s="42" t="s">
        <v>648</v>
      </c>
      <c r="H604" s="35" t="s">
        <v>1463</v>
      </c>
      <c r="I604" s="35" t="s">
        <v>1464</v>
      </c>
      <c r="J604" s="20" t="s">
        <v>648</v>
      </c>
      <c r="K604" s="35" t="s">
        <v>3716</v>
      </c>
      <c r="L604" s="51" t="s">
        <v>474</v>
      </c>
      <c r="M604" s="25" t="str">
        <f t="shared" si="19"/>
        <v>'부가가치세금액','VAT_AMT','부가가치세법'에 따라 거래 단계별로 상품이나 용역에 새로 부가하는 가치에 매기는 돈의 액수','금액N18','-'</v>
      </c>
      <c r="N604" s="25" t="str">
        <f t="shared" si="18"/>
        <v>('부가가치세금액','VAT_AMT','부가가치세법'에 따라 거래 단계별로 상품이나 용역에 새로 부가하는 가치에 매기는 돈의 액수','금액N18','-'),</v>
      </c>
      <c r="O604" s="52"/>
      <c r="P604" s="52"/>
      <c r="Q604" s="52"/>
      <c r="R604" s="52"/>
      <c r="S604" s="52"/>
      <c r="T604" s="52"/>
      <c r="U604" s="52"/>
      <c r="V604" s="52"/>
      <c r="W604" s="52"/>
      <c r="X604" s="52"/>
      <c r="Y604" s="52"/>
      <c r="Z604" s="52"/>
      <c r="AA604" s="52"/>
      <c r="AB604" s="52"/>
      <c r="AC604" s="52"/>
      <c r="AD604" s="52"/>
      <c r="AE604" s="52"/>
      <c r="AF604" s="52"/>
      <c r="AG604" s="52"/>
      <c r="AH604" s="52"/>
      <c r="AI604" s="52"/>
      <c r="AJ604" s="52"/>
      <c r="AK604" s="52"/>
      <c r="AL604" s="52"/>
      <c r="AM604" s="52"/>
      <c r="AN604" s="52"/>
      <c r="AO604" s="52"/>
      <c r="AP604" s="52"/>
      <c r="AQ604" s="52"/>
      <c r="AR604" s="52"/>
      <c r="AS604" s="52"/>
      <c r="AT604" s="52"/>
      <c r="AU604" s="52"/>
      <c r="AV604" s="52"/>
      <c r="AW604" s="52"/>
      <c r="AX604" s="52"/>
      <c r="AY604" s="52"/>
      <c r="AZ604" s="52"/>
      <c r="BA604" s="52"/>
      <c r="BB604" s="52"/>
      <c r="BC604" s="52"/>
      <c r="BD604" s="52"/>
      <c r="BE604" s="52"/>
      <c r="BF604" s="52"/>
      <c r="BG604" s="52"/>
      <c r="BH604" s="52"/>
      <c r="BI604" s="52"/>
      <c r="BJ604" s="52"/>
      <c r="BK604" s="52"/>
      <c r="BL604" s="52"/>
      <c r="BM604" s="52"/>
    </row>
    <row r="605" spans="1:65" s="46" customFormat="1">
      <c r="A605" s="39">
        <v>604</v>
      </c>
      <c r="B605" s="20" t="s">
        <v>3325</v>
      </c>
      <c r="C605" s="20" t="s">
        <v>4570</v>
      </c>
      <c r="D605" s="26" t="s">
        <v>4571</v>
      </c>
      <c r="E605" s="35" t="s">
        <v>4572</v>
      </c>
      <c r="F605" s="35" t="s">
        <v>811</v>
      </c>
      <c r="G605" s="42" t="s">
        <v>648</v>
      </c>
      <c r="H605" s="35" t="s">
        <v>1461</v>
      </c>
      <c r="I605" s="35" t="s">
        <v>1462</v>
      </c>
      <c r="J605" s="20" t="s">
        <v>648</v>
      </c>
      <c r="K605" s="20" t="s">
        <v>648</v>
      </c>
      <c r="L605" s="51" t="s">
        <v>474</v>
      </c>
      <c r="M605" s="25" t="str">
        <f t="shared" si="19"/>
        <v>'부과금액','LEVY_AMT','세금이나 부담금 등을 매기어 부담하는 돈의 액수','금액N15','-'</v>
      </c>
      <c r="N605" s="25" t="str">
        <f t="shared" si="18"/>
        <v>('부과금액','LEVY_AMT','세금이나 부담금 등을 매기어 부담하는 돈의 액수','금액N15','-'),</v>
      </c>
      <c r="O605" s="52"/>
      <c r="P605" s="52"/>
      <c r="Q605" s="52"/>
      <c r="R605" s="52"/>
      <c r="S605" s="52"/>
      <c r="T605" s="52"/>
      <c r="U605" s="52"/>
      <c r="V605" s="52"/>
      <c r="W605" s="52"/>
      <c r="X605" s="52"/>
      <c r="Y605" s="52"/>
      <c r="Z605" s="52"/>
      <c r="AA605" s="52"/>
      <c r="AB605" s="52"/>
      <c r="AC605" s="52"/>
      <c r="AD605" s="52"/>
      <c r="AE605" s="52"/>
      <c r="AF605" s="52"/>
      <c r="AG605" s="52"/>
      <c r="AH605" s="52"/>
      <c r="AI605" s="52"/>
      <c r="AJ605" s="52"/>
      <c r="AK605" s="52"/>
      <c r="AL605" s="52"/>
      <c r="AM605" s="52"/>
      <c r="AN605" s="52"/>
      <c r="AO605" s="52"/>
      <c r="AP605" s="52"/>
      <c r="AQ605" s="52"/>
      <c r="AR605" s="52"/>
      <c r="AS605" s="52"/>
      <c r="AT605" s="52"/>
      <c r="AU605" s="52"/>
      <c r="AV605" s="52"/>
      <c r="AW605" s="52"/>
      <c r="AX605" s="52"/>
      <c r="AY605" s="52"/>
      <c r="AZ605" s="52"/>
      <c r="BA605" s="52"/>
      <c r="BB605" s="52"/>
      <c r="BC605" s="52"/>
      <c r="BD605" s="52"/>
      <c r="BE605" s="52"/>
      <c r="BF605" s="52"/>
      <c r="BG605" s="52"/>
      <c r="BH605" s="52"/>
      <c r="BI605" s="52"/>
      <c r="BJ605" s="52"/>
      <c r="BK605" s="52"/>
      <c r="BL605" s="52"/>
      <c r="BM605" s="52"/>
    </row>
    <row r="606" spans="1:65" s="46" customFormat="1">
      <c r="A606" s="96">
        <v>605</v>
      </c>
      <c r="B606" s="97" t="s">
        <v>982</v>
      </c>
      <c r="C606" s="98" t="s">
        <v>2564</v>
      </c>
      <c r="D606" s="99" t="s">
        <v>2782</v>
      </c>
      <c r="E606" s="99" t="s">
        <v>2783</v>
      </c>
      <c r="F606" s="106" t="s">
        <v>2674</v>
      </c>
      <c r="G606" s="97" t="s">
        <v>1113</v>
      </c>
      <c r="H606" s="99" t="s">
        <v>2679</v>
      </c>
      <c r="I606" s="97" t="s">
        <v>1113</v>
      </c>
      <c r="J606" s="103" t="s">
        <v>648</v>
      </c>
      <c r="K606" s="104" t="s">
        <v>648</v>
      </c>
      <c r="L606" s="104" t="s">
        <v>648</v>
      </c>
      <c r="M606" s="25" t="str">
        <f t="shared" si="19"/>
        <v>'부과번호','LEVY_NO','세금이나 부담금 등을 매기어 부담하는 내용에 매긴 번호','번호V25','-'</v>
      </c>
      <c r="N606" s="25" t="str">
        <f t="shared" si="18"/>
        <v>('부과번호','LEVY_NO','세금이나 부담금 등을 매기어 부담하는 내용에 매긴 번호','번호V25','-'),</v>
      </c>
    </row>
    <row r="607" spans="1:65" s="46" customFormat="1" ht="49.5">
      <c r="A607" s="39">
        <v>606</v>
      </c>
      <c r="B607" s="20" t="s">
        <v>3338</v>
      </c>
      <c r="C607" s="20" t="s">
        <v>4573</v>
      </c>
      <c r="D607" s="26" t="s">
        <v>4574</v>
      </c>
      <c r="E607" s="35" t="s">
        <v>4575</v>
      </c>
      <c r="F607" s="35" t="s">
        <v>788</v>
      </c>
      <c r="G607" s="50" t="s">
        <v>1119</v>
      </c>
      <c r="H607" s="35" t="s">
        <v>1114</v>
      </c>
      <c r="I607" s="35" t="s">
        <v>1115</v>
      </c>
      <c r="J607" s="20" t="s">
        <v>648</v>
      </c>
      <c r="K607" s="20" t="s">
        <v>648</v>
      </c>
      <c r="L607" s="51" t="s">
        <v>474</v>
      </c>
      <c r="M607" s="25" t="str">
        <f t="shared" si="19"/>
        <v>'부과일자','LEVY_YMD','세금이나 부담금 등을 매기어 부담하게 하는 날짜','연월일C8','-'</v>
      </c>
      <c r="N607" s="25" t="str">
        <f t="shared" si="18"/>
        <v>('부과일자','LEVY_YMD','세금이나 부담금 등을 매기어 부담하게 하는 날짜','연월일C8','-'),</v>
      </c>
      <c r="O607" s="52"/>
      <c r="P607" s="52"/>
      <c r="Q607" s="52"/>
      <c r="R607" s="52"/>
      <c r="S607" s="52"/>
      <c r="T607" s="52"/>
      <c r="U607" s="52"/>
      <c r="V607" s="52"/>
      <c r="W607" s="52"/>
      <c r="X607" s="52"/>
      <c r="Y607" s="52"/>
      <c r="Z607" s="52"/>
      <c r="AA607" s="52"/>
      <c r="AB607" s="52"/>
      <c r="AC607" s="52"/>
      <c r="AD607" s="52"/>
      <c r="AE607" s="52"/>
      <c r="AF607" s="52"/>
      <c r="AG607" s="52"/>
      <c r="AH607" s="52"/>
      <c r="AI607" s="52"/>
      <c r="AJ607" s="52"/>
      <c r="AK607" s="52"/>
      <c r="AL607" s="52"/>
      <c r="AM607" s="52"/>
      <c r="AN607" s="52"/>
      <c r="AO607" s="52"/>
      <c r="AP607" s="52"/>
      <c r="AQ607" s="52"/>
      <c r="AR607" s="52"/>
      <c r="AS607" s="52"/>
      <c r="AT607" s="52"/>
      <c r="AU607" s="52"/>
      <c r="AV607" s="52"/>
      <c r="AW607" s="52"/>
      <c r="AX607" s="52"/>
      <c r="AY607" s="52"/>
      <c r="AZ607" s="52"/>
      <c r="BA607" s="52"/>
      <c r="BB607" s="52"/>
      <c r="BC607" s="52"/>
      <c r="BD607" s="52"/>
      <c r="BE607" s="52"/>
      <c r="BF607" s="52"/>
      <c r="BG607" s="52"/>
      <c r="BH607" s="52"/>
      <c r="BI607" s="52"/>
      <c r="BJ607" s="52"/>
      <c r="BK607" s="52"/>
      <c r="BL607" s="52"/>
      <c r="BM607" s="52"/>
    </row>
    <row r="608" spans="1:65" s="46" customFormat="1">
      <c r="A608" s="38">
        <v>607</v>
      </c>
      <c r="B608" s="20" t="s">
        <v>3330</v>
      </c>
      <c r="C608" s="20" t="s">
        <v>4576</v>
      </c>
      <c r="D608" s="26" t="s">
        <v>4577</v>
      </c>
      <c r="E608" s="35" t="s">
        <v>4578</v>
      </c>
      <c r="F608" s="35" t="s">
        <v>4579</v>
      </c>
      <c r="G608" s="42" t="s">
        <v>648</v>
      </c>
      <c r="H608" s="35" t="s">
        <v>4556</v>
      </c>
      <c r="I608" s="35" t="s">
        <v>4556</v>
      </c>
      <c r="J608" s="20" t="s">
        <v>648</v>
      </c>
      <c r="K608" s="35" t="s">
        <v>1675</v>
      </c>
      <c r="L608" s="89" t="s">
        <v>4580</v>
      </c>
      <c r="M608" s="25" t="str">
        <f t="shared" si="19"/>
        <v>'부번','SNO','지번 주소에서 세부 영역을 표시하려고 지번 주소 뒤에 줄표를 붙여 쓰는 번호','부번N4','지번부번'</v>
      </c>
      <c r="N608" s="25" t="str">
        <f t="shared" si="18"/>
        <v>('부번','SNO','지번 주소에서 세부 영역을 표시하려고 지번 주소 뒤에 줄표를 붙여 쓰는 번호','부번N4','지번부번'),</v>
      </c>
      <c r="O608" s="52"/>
      <c r="P608" s="52"/>
      <c r="Q608" s="52"/>
      <c r="R608" s="52"/>
      <c r="S608" s="52"/>
      <c r="T608" s="52"/>
      <c r="U608" s="52"/>
      <c r="V608" s="52"/>
      <c r="W608" s="52"/>
      <c r="X608" s="52"/>
      <c r="Y608" s="52"/>
      <c r="Z608" s="52"/>
      <c r="AA608" s="52"/>
      <c r="AB608" s="52"/>
      <c r="AC608" s="52"/>
      <c r="AD608" s="52"/>
      <c r="AE608" s="52"/>
      <c r="AF608" s="52"/>
      <c r="AG608" s="52"/>
      <c r="AH608" s="52"/>
      <c r="AI608" s="52"/>
      <c r="AJ608" s="52"/>
      <c r="AK608" s="52"/>
      <c r="AL608" s="52"/>
      <c r="AM608" s="52"/>
      <c r="AN608" s="52"/>
      <c r="AO608" s="52"/>
      <c r="AP608" s="52"/>
      <c r="AQ608" s="52"/>
      <c r="AR608" s="52"/>
      <c r="AS608" s="52"/>
      <c r="AT608" s="52"/>
      <c r="AU608" s="52"/>
      <c r="AV608" s="52"/>
      <c r="AW608" s="52"/>
      <c r="AX608" s="52"/>
      <c r="AY608" s="52"/>
      <c r="AZ608" s="52"/>
      <c r="BA608" s="52"/>
      <c r="BB608" s="52"/>
      <c r="BC608" s="52"/>
      <c r="BD608" s="52"/>
      <c r="BE608" s="52"/>
      <c r="BF608" s="52"/>
      <c r="BG608" s="52"/>
      <c r="BH608" s="52"/>
      <c r="BI608" s="52"/>
      <c r="BJ608" s="52"/>
      <c r="BK608" s="52"/>
      <c r="BL608" s="52"/>
      <c r="BM608" s="52"/>
    </row>
    <row r="609" spans="1:65" s="46" customFormat="1">
      <c r="A609" s="39">
        <v>608</v>
      </c>
      <c r="B609" s="20" t="s">
        <v>3325</v>
      </c>
      <c r="C609" s="20" t="s">
        <v>4581</v>
      </c>
      <c r="D609" s="26" t="s">
        <v>4582</v>
      </c>
      <c r="E609" s="35" t="s">
        <v>4583</v>
      </c>
      <c r="F609" s="35" t="s">
        <v>827</v>
      </c>
      <c r="G609" s="42" t="s">
        <v>648</v>
      </c>
      <c r="H609" s="35">
        <v>9999999999</v>
      </c>
      <c r="I609" s="35">
        <v>9999999999</v>
      </c>
      <c r="J609" s="20" t="s">
        <v>648</v>
      </c>
      <c r="K609" s="20" t="s">
        <v>648</v>
      </c>
      <c r="L609" s="51" t="s">
        <v>474</v>
      </c>
      <c r="M609" s="25" t="str">
        <f t="shared" si="19"/>
        <v>'부상자수','INJPSN_CNT','몸에 상처를 입은 사람의 수','수N10','-'</v>
      </c>
      <c r="N609" s="25" t="str">
        <f t="shared" si="18"/>
        <v>('부상자수','INJPSN_CNT','몸에 상처를 입은 사람의 수','수N10','-'),</v>
      </c>
      <c r="O609" s="52"/>
      <c r="P609" s="52"/>
      <c r="Q609" s="52"/>
      <c r="R609" s="52"/>
      <c r="S609" s="52"/>
      <c r="T609" s="52"/>
      <c r="U609" s="52"/>
      <c r="V609" s="52"/>
      <c r="W609" s="52"/>
      <c r="X609" s="52"/>
      <c r="Y609" s="52"/>
      <c r="Z609" s="52"/>
      <c r="AA609" s="52"/>
      <c r="AB609" s="52"/>
      <c r="AC609" s="52"/>
      <c r="AD609" s="52"/>
      <c r="AE609" s="52"/>
      <c r="AF609" s="52"/>
      <c r="AG609" s="52"/>
      <c r="AH609" s="52"/>
      <c r="AI609" s="52"/>
      <c r="AJ609" s="52"/>
      <c r="AK609" s="52"/>
      <c r="AL609" s="52"/>
      <c r="AM609" s="52"/>
      <c r="AN609" s="52"/>
      <c r="AO609" s="52"/>
      <c r="AP609" s="52"/>
      <c r="AQ609" s="52"/>
      <c r="AR609" s="52"/>
      <c r="AS609" s="52"/>
      <c r="AT609" s="52"/>
      <c r="AU609" s="52"/>
      <c r="AV609" s="52"/>
      <c r="AW609" s="52"/>
      <c r="AX609" s="52"/>
      <c r="AY609" s="52"/>
      <c r="AZ609" s="52"/>
      <c r="BA609" s="52"/>
      <c r="BB609" s="52"/>
      <c r="BC609" s="52"/>
      <c r="BD609" s="52"/>
      <c r="BE609" s="52"/>
      <c r="BF609" s="52"/>
      <c r="BG609" s="52"/>
      <c r="BH609" s="52"/>
      <c r="BI609" s="52"/>
      <c r="BJ609" s="52"/>
      <c r="BK609" s="52"/>
      <c r="BL609" s="52"/>
      <c r="BM609" s="52"/>
    </row>
    <row r="610" spans="1:65" s="46" customFormat="1">
      <c r="A610" s="38">
        <v>609</v>
      </c>
      <c r="B610" s="20" t="s">
        <v>3325</v>
      </c>
      <c r="C610" s="20" t="s">
        <v>4584</v>
      </c>
      <c r="D610" s="26" t="s">
        <v>4585</v>
      </c>
      <c r="E610" s="35" t="s">
        <v>4586</v>
      </c>
      <c r="F610" s="35" t="s">
        <v>655</v>
      </c>
      <c r="G610" s="42" t="s">
        <v>648</v>
      </c>
      <c r="H610" s="35" t="s">
        <v>1579</v>
      </c>
      <c r="I610" s="20" t="s">
        <v>648</v>
      </c>
      <c r="J610" s="20" t="s">
        <v>648</v>
      </c>
      <c r="K610" s="20" t="s">
        <v>648</v>
      </c>
      <c r="L610" s="89" t="s">
        <v>4587</v>
      </c>
      <c r="M610" s="25" t="str">
        <f t="shared" si="19"/>
        <v>'부서명','DEPT_NM','기관이나 단체 등에서 일이나 사업의 체계에 따라 나뉜 사무의 각 부문의 이름','명V200','부서이름, 부서명칭'</v>
      </c>
      <c r="N610" s="25" t="str">
        <f t="shared" si="18"/>
        <v>('부서명','DEPT_NM','기관이나 단체 등에서 일이나 사업의 체계에 따라 나뉜 사무의 각 부문의 이름','명V200','부서이름, 부서명칭'),</v>
      </c>
      <c r="O610" s="52"/>
      <c r="P610" s="52"/>
      <c r="Q610" s="52"/>
      <c r="R610" s="52"/>
      <c r="S610" s="52"/>
      <c r="T610" s="52"/>
      <c r="U610" s="52"/>
      <c r="V610" s="52"/>
      <c r="W610" s="52"/>
      <c r="X610" s="52"/>
      <c r="Y610" s="52"/>
      <c r="Z610" s="52"/>
      <c r="AA610" s="52"/>
      <c r="AB610" s="52"/>
      <c r="AC610" s="52"/>
      <c r="AD610" s="52"/>
      <c r="AE610" s="52"/>
      <c r="AF610" s="52"/>
      <c r="AG610" s="52"/>
      <c r="AH610" s="52"/>
      <c r="AI610" s="52"/>
      <c r="AJ610" s="52"/>
      <c r="AK610" s="52"/>
      <c r="AL610" s="52"/>
      <c r="AM610" s="52"/>
      <c r="AN610" s="52"/>
      <c r="AO610" s="52"/>
      <c r="AP610" s="52"/>
      <c r="AQ610" s="52"/>
      <c r="AR610" s="52"/>
      <c r="AS610" s="52"/>
      <c r="AT610" s="52"/>
      <c r="AU610" s="52"/>
      <c r="AV610" s="52"/>
      <c r="AW610" s="52"/>
      <c r="AX610" s="52"/>
      <c r="AY610" s="52"/>
      <c r="AZ610" s="52"/>
      <c r="BA610" s="52"/>
      <c r="BB610" s="52"/>
      <c r="BC610" s="52"/>
      <c r="BD610" s="52"/>
      <c r="BE610" s="52"/>
      <c r="BF610" s="52"/>
      <c r="BG610" s="52"/>
      <c r="BH610" s="52"/>
      <c r="BI610" s="52"/>
      <c r="BJ610" s="52"/>
      <c r="BK610" s="52"/>
      <c r="BL610" s="52"/>
      <c r="BM610" s="52"/>
    </row>
    <row r="611" spans="1:65" s="46" customFormat="1">
      <c r="A611" s="109">
        <v>610</v>
      </c>
      <c r="B611" s="97" t="s">
        <v>982</v>
      </c>
      <c r="C611" s="97" t="s">
        <v>35</v>
      </c>
      <c r="D611" s="99" t="s">
        <v>3043</v>
      </c>
      <c r="E611" s="99" t="s">
        <v>2036</v>
      </c>
      <c r="F611" s="99" t="s">
        <v>882</v>
      </c>
      <c r="G611" s="97" t="s">
        <v>1113</v>
      </c>
      <c r="H611" s="99" t="s">
        <v>1587</v>
      </c>
      <c r="I611" s="111" t="s">
        <v>1113</v>
      </c>
      <c r="J611" s="104" t="s">
        <v>1596</v>
      </c>
      <c r="K611" s="104" t="s">
        <v>1113</v>
      </c>
      <c r="L611" s="111" t="s">
        <v>1867</v>
      </c>
      <c r="M611" s="25" t="str">
        <f t="shared" si="19"/>
        <v>'부서번호','DEPT_NO','기관, 기업, 조직 따위에서 일이나 사업의 체계에 따라 나뉜 사무의 각 부문에 부여하는 식별 번호','번호V10','-'</v>
      </c>
      <c r="N611" s="25" t="str">
        <f t="shared" si="18"/>
        <v>('부서번호','DEPT_NO','기관, 기업, 조직 따위에서 일이나 사업의 체계에 따라 나뉜 사무의 각 부문에 부여하는 식별 번호','번호V10','-'),</v>
      </c>
    </row>
    <row r="612" spans="1:65" s="46" customFormat="1">
      <c r="A612" s="96">
        <v>611</v>
      </c>
      <c r="B612" s="97" t="s">
        <v>982</v>
      </c>
      <c r="C612" s="97" t="s">
        <v>79</v>
      </c>
      <c r="D612" s="99" t="s">
        <v>1214</v>
      </c>
      <c r="E612" s="99" t="s">
        <v>2037</v>
      </c>
      <c r="F612" s="99" t="s">
        <v>1134</v>
      </c>
      <c r="G612" s="97" t="s">
        <v>1113</v>
      </c>
      <c r="H612" s="114" t="s">
        <v>1470</v>
      </c>
      <c r="I612" s="115" t="s">
        <v>1470</v>
      </c>
      <c r="J612" s="104" t="s">
        <v>1596</v>
      </c>
      <c r="K612" s="104" t="s">
        <v>1113</v>
      </c>
      <c r="L612" s="104" t="s">
        <v>1113</v>
      </c>
      <c r="M612" s="25" t="str">
        <f t="shared" si="19"/>
        <v>'부속건축물수','ANX_BDST_CNT','땅 위에 지은 구조물 중에서 지붕, 기둥, 벽이 있는 건물에 딸려 붙은 건축물의 수','수N7','-'</v>
      </c>
      <c r="N612" s="25" t="str">
        <f t="shared" si="18"/>
        <v>('부속건축물수','ANX_BDST_CNT','땅 위에 지은 구조물 중에서 지붕, 기둥, 벽이 있는 건물에 딸려 붙은 건축물의 수','수N7','-'),</v>
      </c>
    </row>
    <row r="613" spans="1:65" s="46" customFormat="1" ht="49.5">
      <c r="A613" s="109">
        <v>612</v>
      </c>
      <c r="B613" s="97" t="s">
        <v>982</v>
      </c>
      <c r="C613" s="97" t="s">
        <v>74</v>
      </c>
      <c r="D613" s="99" t="s">
        <v>1215</v>
      </c>
      <c r="E613" s="99" t="s">
        <v>2038</v>
      </c>
      <c r="F613" s="112" t="s">
        <v>788</v>
      </c>
      <c r="G613" s="102" t="s">
        <v>1119</v>
      </c>
      <c r="H613" s="100" t="s">
        <v>1114</v>
      </c>
      <c r="I613" s="107" t="s">
        <v>1115</v>
      </c>
      <c r="J613" s="104" t="s">
        <v>1596</v>
      </c>
      <c r="K613" s="104" t="s">
        <v>1113</v>
      </c>
      <c r="L613" s="104" t="s">
        <v>1113</v>
      </c>
      <c r="M613" s="25" t="str">
        <f t="shared" si="19"/>
        <v>'부여일자','GRNT_YMD','사람에게 권리ㆍ명예ㆍ임무 따위를 지니도록 해 주거나, 사물이나 일에 가치ㆍ의의 따위를 붙여 준 날짜','연월일C8','-'</v>
      </c>
      <c r="N613" s="25" t="str">
        <f t="shared" si="18"/>
        <v>('부여일자','GRNT_YMD','사람에게 권리ㆍ명예ㆍ임무 따위를 지니도록 해 주거나, 사물이나 일에 가치ㆍ의의 따위를 붙여 준 날짜','연월일C8','-'),</v>
      </c>
    </row>
    <row r="614" spans="1:65" s="46" customFormat="1">
      <c r="A614" s="96">
        <v>613</v>
      </c>
      <c r="B614" s="97" t="s">
        <v>982</v>
      </c>
      <c r="C614" s="97" t="s">
        <v>3283</v>
      </c>
      <c r="D614" s="99" t="s">
        <v>3285</v>
      </c>
      <c r="E614" s="99" t="s">
        <v>650</v>
      </c>
      <c r="F614" s="106" t="s">
        <v>873</v>
      </c>
      <c r="G614" s="97" t="s">
        <v>1113</v>
      </c>
      <c r="H614" s="110" t="s">
        <v>3286</v>
      </c>
      <c r="I614" s="111" t="s">
        <v>1113</v>
      </c>
      <c r="J614" s="104" t="s">
        <v>1113</v>
      </c>
      <c r="K614" s="104" t="s">
        <v>1113</v>
      </c>
      <c r="L614" s="99" t="s">
        <v>3287</v>
      </c>
      <c r="M614" s="25" t="str">
        <f t="shared" si="19"/>
        <v>'부제목','SBTTL','작품이나 강연, 보고, 게시물, 서적, 논문 등에서 제목에 덧붙어 그것을 보충하는 제목','명V256','부제'</v>
      </c>
      <c r="N614" s="25" t="str">
        <f t="shared" si="18"/>
        <v>('부제목','SBTTL','작품이나 강연, 보고, 게시물, 서적, 논문 등에서 제목에 덧붙어 그것을 보충하는 제목','명V256','부제'),</v>
      </c>
    </row>
    <row r="615" spans="1:65" s="46" customFormat="1">
      <c r="A615" s="109">
        <v>614</v>
      </c>
      <c r="B615" s="97" t="s">
        <v>982</v>
      </c>
      <c r="C615" s="97" t="s">
        <v>27</v>
      </c>
      <c r="D615" s="99" t="s">
        <v>3044</v>
      </c>
      <c r="E615" s="99" t="s">
        <v>2039</v>
      </c>
      <c r="F615" s="106" t="s">
        <v>653</v>
      </c>
      <c r="G615" s="97" t="s">
        <v>1113</v>
      </c>
      <c r="H615" s="110" t="s">
        <v>1576</v>
      </c>
      <c r="I615" s="111" t="s">
        <v>1113</v>
      </c>
      <c r="J615" s="104" t="s">
        <v>1596</v>
      </c>
      <c r="K615" s="104" t="s">
        <v>1113</v>
      </c>
      <c r="L615" s="99" t="s">
        <v>1771</v>
      </c>
      <c r="M615" s="25" t="str">
        <f t="shared" si="19"/>
        <v>'분류명','CLSF_NM','종류에 따라서 가름하는 것의 이름','명V100','분류이름, 분류명칭'</v>
      </c>
      <c r="N615" s="25" t="str">
        <f t="shared" si="18"/>
        <v>('분류명','CLSF_NM','종류에 따라서 가름하는 것의 이름','명V100','분류이름, 분류명칭'),</v>
      </c>
    </row>
    <row r="616" spans="1:65" s="46" customFormat="1">
      <c r="A616" s="96">
        <v>615</v>
      </c>
      <c r="B616" s="97" t="s">
        <v>982</v>
      </c>
      <c r="C616" s="97" t="s">
        <v>195</v>
      </c>
      <c r="D616" s="99" t="s">
        <v>3045</v>
      </c>
      <c r="E616" s="99" t="s">
        <v>2040</v>
      </c>
      <c r="F616" s="99" t="s">
        <v>882</v>
      </c>
      <c r="G616" s="97" t="s">
        <v>1113</v>
      </c>
      <c r="H616" s="99" t="s">
        <v>1587</v>
      </c>
      <c r="I616" s="111" t="s">
        <v>1113</v>
      </c>
      <c r="J616" s="104" t="s">
        <v>1596</v>
      </c>
      <c r="K616" s="104" t="s">
        <v>1113</v>
      </c>
      <c r="L616" s="111" t="s">
        <v>1867</v>
      </c>
      <c r="M616" s="25" t="str">
        <f t="shared" si="19"/>
        <v>'분류번호','CLSF_NO','종류에 따라서 가름하는 것에 부여하는 식별 번호','번호V10','-'</v>
      </c>
      <c r="N616" s="25" t="str">
        <f t="shared" si="18"/>
        <v>('분류번호','CLSF_NO','종류에 따라서 가름하는 것에 부여하는 식별 번호','번호V10','-'),</v>
      </c>
    </row>
    <row r="617" spans="1:65" s="46" customFormat="1" ht="49.5">
      <c r="A617" s="39">
        <v>616</v>
      </c>
      <c r="B617" s="20" t="s">
        <v>3338</v>
      </c>
      <c r="C617" s="20" t="s">
        <v>4588</v>
      </c>
      <c r="D617" s="26" t="s">
        <v>4589</v>
      </c>
      <c r="E617" s="35" t="s">
        <v>4590</v>
      </c>
      <c r="F617" s="35" t="s">
        <v>788</v>
      </c>
      <c r="G617" s="50" t="s">
        <v>1119</v>
      </c>
      <c r="H617" s="35" t="s">
        <v>1114</v>
      </c>
      <c r="I617" s="35" t="s">
        <v>1115</v>
      </c>
      <c r="J617" s="20" t="s">
        <v>648</v>
      </c>
      <c r="K617" s="20" t="s">
        <v>648</v>
      </c>
      <c r="L617" s="51" t="s">
        <v>474</v>
      </c>
      <c r="M617" s="25" t="str">
        <f t="shared" si="19"/>
        <v>'분석일자','ANLS_YMD','어떠한 개념이나 전체를 구성하는 것의 개별적 요소나 성질을 상세히 파악한 날짜','연월일C8','-'</v>
      </c>
      <c r="N617" s="25" t="str">
        <f t="shared" si="18"/>
        <v>('분석일자','ANLS_YMD','어떠한 개념이나 전체를 구성하는 것의 개별적 요소나 성질을 상세히 파악한 날짜','연월일C8','-'),</v>
      </c>
      <c r="O617" s="52"/>
      <c r="P617" s="52"/>
      <c r="Q617" s="52"/>
      <c r="R617" s="52"/>
      <c r="S617" s="52"/>
      <c r="T617" s="52"/>
      <c r="U617" s="52"/>
      <c r="V617" s="52"/>
      <c r="W617" s="52"/>
      <c r="X617" s="52"/>
      <c r="Y617" s="52"/>
      <c r="Z617" s="52"/>
      <c r="AA617" s="52"/>
      <c r="AB617" s="52"/>
      <c r="AC617" s="52"/>
      <c r="AD617" s="52"/>
      <c r="AE617" s="52"/>
      <c r="AF617" s="52"/>
      <c r="AG617" s="52"/>
      <c r="AH617" s="52"/>
      <c r="AI617" s="52"/>
      <c r="AJ617" s="52"/>
      <c r="AK617" s="52"/>
      <c r="AL617" s="52"/>
      <c r="AM617" s="52"/>
      <c r="AN617" s="52"/>
      <c r="AO617" s="52"/>
      <c r="AP617" s="52"/>
      <c r="AQ617" s="52"/>
      <c r="AR617" s="52"/>
      <c r="AS617" s="52"/>
      <c r="AT617" s="52"/>
      <c r="AU617" s="52"/>
      <c r="AV617" s="52"/>
      <c r="AW617" s="52"/>
      <c r="AX617" s="52"/>
      <c r="AY617" s="52"/>
      <c r="AZ617" s="52"/>
      <c r="BA617" s="52"/>
      <c r="BB617" s="52"/>
      <c r="BC617" s="52"/>
      <c r="BD617" s="52"/>
      <c r="BE617" s="52"/>
      <c r="BF617" s="52"/>
      <c r="BG617" s="52"/>
      <c r="BH617" s="52"/>
      <c r="BI617" s="52"/>
      <c r="BJ617" s="52"/>
      <c r="BK617" s="52"/>
      <c r="BL617" s="52"/>
      <c r="BM617" s="52"/>
    </row>
    <row r="618" spans="1:65" s="46" customFormat="1">
      <c r="A618" s="96">
        <v>617</v>
      </c>
      <c r="B618" s="97" t="s">
        <v>982</v>
      </c>
      <c r="C618" s="97" t="s">
        <v>157</v>
      </c>
      <c r="D618" s="99" t="s">
        <v>3046</v>
      </c>
      <c r="E618" s="99" t="s">
        <v>2041</v>
      </c>
      <c r="F618" s="117" t="s">
        <v>653</v>
      </c>
      <c r="G618" s="97" t="s">
        <v>1113</v>
      </c>
      <c r="H618" s="110" t="s">
        <v>1576</v>
      </c>
      <c r="I618" s="111" t="s">
        <v>1113</v>
      </c>
      <c r="J618" s="104" t="s">
        <v>1596</v>
      </c>
      <c r="K618" s="104" t="s">
        <v>1113</v>
      </c>
      <c r="L618" s="99" t="s">
        <v>1772</v>
      </c>
      <c r="M618" s="25" t="str">
        <f t="shared" si="19"/>
        <v>'분야명','FLD_NM','여러 갈래로 나뉜 범위나 부분의 이름','명V100','분야이름, 분야명칭'</v>
      </c>
      <c r="N618" s="25" t="str">
        <f t="shared" si="18"/>
        <v>('분야명','FLD_NM','여러 갈래로 나뉜 범위나 부분의 이름','명V100','분야이름, 분야명칭'),</v>
      </c>
    </row>
    <row r="619" spans="1:65" s="46" customFormat="1">
      <c r="A619" s="109">
        <v>618</v>
      </c>
      <c r="B619" s="97" t="s">
        <v>982</v>
      </c>
      <c r="C619" s="97" t="s">
        <v>141</v>
      </c>
      <c r="D619" s="99" t="s">
        <v>1216</v>
      </c>
      <c r="E619" s="99" t="s">
        <v>2042</v>
      </c>
      <c r="F619" s="117" t="s">
        <v>873</v>
      </c>
      <c r="G619" s="97" t="s">
        <v>1113</v>
      </c>
      <c r="H619" s="110" t="s">
        <v>1578</v>
      </c>
      <c r="I619" s="111" t="s">
        <v>1113</v>
      </c>
      <c r="J619" s="104" t="s">
        <v>1596</v>
      </c>
      <c r="K619" s="104" t="s">
        <v>1113</v>
      </c>
      <c r="L619" s="99" t="s">
        <v>1773</v>
      </c>
      <c r="M619" s="25" t="str">
        <f t="shared" si="19"/>
        <v>'블록명','BLCK_NM','시가지, 주거 지대 따위의 작은 단위들을 몇 개 합친 일정한 구획의 이름','명V256','블록이름, 블록명칭'</v>
      </c>
      <c r="N619" s="25" t="str">
        <f t="shared" si="18"/>
        <v>('블록명','BLCK_NM','시가지, 주거 지대 따위의 작은 단위들을 몇 개 합친 일정한 구획의 이름','명V256','블록이름, 블록명칭'),</v>
      </c>
    </row>
    <row r="620" spans="1:65" s="46" customFormat="1">
      <c r="A620" s="96">
        <v>619</v>
      </c>
      <c r="B620" s="97" t="s">
        <v>982</v>
      </c>
      <c r="C620" s="97" t="s">
        <v>92</v>
      </c>
      <c r="D620" s="99" t="s">
        <v>9066</v>
      </c>
      <c r="E620" s="99" t="s">
        <v>2043</v>
      </c>
      <c r="F620" s="99" t="s">
        <v>881</v>
      </c>
      <c r="G620" s="97" t="s">
        <v>1113</v>
      </c>
      <c r="H620" s="110" t="s">
        <v>1577</v>
      </c>
      <c r="I620" s="111" t="s">
        <v>1113</v>
      </c>
      <c r="J620" s="104" t="s">
        <v>1596</v>
      </c>
      <c r="K620" s="104" t="s">
        <v>1113</v>
      </c>
      <c r="L620" s="104" t="s">
        <v>1113</v>
      </c>
      <c r="M620" s="25" t="str">
        <f t="shared" si="19"/>
        <v>'비고내용','RMRK_CN','문서 따위에서, 그 내용에 참고가 될 만한 사항을 담은 내용','내용V4000','-'</v>
      </c>
      <c r="N620" s="25" t="str">
        <f t="shared" si="18"/>
        <v>('비고내용','RMRK_CN','문서 따위에서, 그 내용에 참고가 될 만한 사항을 담은 내용','내용V4000','-'),</v>
      </c>
    </row>
    <row r="621" spans="1:65" s="46" customFormat="1" ht="33">
      <c r="A621" s="109">
        <v>620</v>
      </c>
      <c r="B621" s="97" t="s">
        <v>982</v>
      </c>
      <c r="C621" s="97" t="s">
        <v>1107</v>
      </c>
      <c r="D621" s="99" t="s">
        <v>3047</v>
      </c>
      <c r="E621" s="99" t="s">
        <v>2044</v>
      </c>
      <c r="F621" s="106" t="s">
        <v>658</v>
      </c>
      <c r="G621" s="102" t="s">
        <v>2962</v>
      </c>
      <c r="H621" s="100" t="s">
        <v>1121</v>
      </c>
      <c r="I621" s="107" t="s">
        <v>1122</v>
      </c>
      <c r="J621" s="104" t="s">
        <v>1596</v>
      </c>
      <c r="K621" s="104" t="s">
        <v>1113</v>
      </c>
      <c r="L621" s="99" t="s">
        <v>1474</v>
      </c>
      <c r="M621" s="25" t="str">
        <f t="shared" si="19"/>
        <v>'비공개게시물여부','PRVT_PST_YN','숨기어 남에게 드러내거나 알리지 말아야 하는 글인지 아닌지 여부','여부C1','비밀글여부, 비밀글사용여부'</v>
      </c>
      <c r="N621" s="25" t="str">
        <f t="shared" si="18"/>
        <v>('비공개게시물여부','PRVT_PST_YN','숨기어 남에게 드러내거나 알리지 말아야 하는 글인지 아닌지 여부','여부C1','비밀글여부, 비밀글사용여부'),</v>
      </c>
    </row>
    <row r="622" spans="1:65" s="46" customFormat="1" ht="33">
      <c r="A622" s="96">
        <v>621</v>
      </c>
      <c r="B622" s="97" t="s">
        <v>982</v>
      </c>
      <c r="C622" s="121" t="s">
        <v>1396</v>
      </c>
      <c r="D622" s="99" t="s">
        <v>3048</v>
      </c>
      <c r="E622" s="99" t="s">
        <v>2365</v>
      </c>
      <c r="F622" s="106" t="s">
        <v>658</v>
      </c>
      <c r="G622" s="102" t="s">
        <v>2962</v>
      </c>
      <c r="H622" s="100" t="s">
        <v>1121</v>
      </c>
      <c r="I622" s="107" t="s">
        <v>1122</v>
      </c>
      <c r="J622" s="104" t="s">
        <v>1596</v>
      </c>
      <c r="K622" s="104" t="s">
        <v>1113</v>
      </c>
      <c r="L622" s="104" t="s">
        <v>1113</v>
      </c>
      <c r="M622" s="25" t="str">
        <f t="shared" si="19"/>
        <v>'비공개여부','PRVT_YN','어떤 사실이나 사물, 내용 따위를 남에게 알리지 않거나 보이지 않을지 여부','여부C1','-'</v>
      </c>
      <c r="N622" s="25" t="str">
        <f t="shared" si="18"/>
        <v>('비공개여부','PRVT_YN','어떤 사실이나 사물, 내용 따위를 남에게 알리지 않거나 보이지 않을지 여부','여부C1','-'),</v>
      </c>
    </row>
    <row r="623" spans="1:65" s="46" customFormat="1">
      <c r="A623" s="109">
        <v>622</v>
      </c>
      <c r="B623" s="97" t="s">
        <v>982</v>
      </c>
      <c r="C623" s="98" t="s">
        <v>2436</v>
      </c>
      <c r="D623" s="99" t="s">
        <v>3276</v>
      </c>
      <c r="E623" s="99" t="s">
        <v>2851</v>
      </c>
      <c r="F623" s="100" t="s">
        <v>792</v>
      </c>
      <c r="G623" s="112" t="s">
        <v>1123</v>
      </c>
      <c r="H623" s="102" t="s">
        <v>1124</v>
      </c>
      <c r="I623" s="100" t="s">
        <v>1125</v>
      </c>
      <c r="J623" s="103" t="s">
        <v>648</v>
      </c>
      <c r="K623" s="104" t="s">
        <v>648</v>
      </c>
      <c r="L623" s="104" t="s">
        <v>648</v>
      </c>
      <c r="M623" s="25" t="str">
        <f t="shared" si="19"/>
        <v>'비밀번호변경시각','PSWD_CHG_TM','컴퓨터 시스템 등에서 보안을 위해 사용하는 개인 고유의 문자열을 다르게 바꾸어 새롭게 고친 어느 한 시점','시분초C6','-'</v>
      </c>
      <c r="N623" s="25" t="str">
        <f t="shared" si="18"/>
        <v>('비밀번호변경시각','PSWD_CHG_TM','컴퓨터 시스템 등에서 보안을 위해 사용하는 개인 고유의 문자열을 다르게 바꾸어 새롭게 고친 어느 한 시점','시분초C6','-'),</v>
      </c>
    </row>
    <row r="624" spans="1:65" s="46" customFormat="1" ht="33">
      <c r="A624" s="96">
        <v>623</v>
      </c>
      <c r="B624" s="97" t="s">
        <v>982</v>
      </c>
      <c r="C624" s="97" t="s">
        <v>315</v>
      </c>
      <c r="D624" s="99" t="s">
        <v>3246</v>
      </c>
      <c r="E624" s="99" t="s">
        <v>2045</v>
      </c>
      <c r="F624" s="106" t="s">
        <v>658</v>
      </c>
      <c r="G624" s="102" t="s">
        <v>2962</v>
      </c>
      <c r="H624" s="100" t="s">
        <v>1121</v>
      </c>
      <c r="I624" s="107" t="s">
        <v>1122</v>
      </c>
      <c r="J624" s="104" t="s">
        <v>1596</v>
      </c>
      <c r="K624" s="104" t="s">
        <v>1113</v>
      </c>
      <c r="L624" s="99" t="s">
        <v>1501</v>
      </c>
      <c r="M624" s="25" t="str">
        <f t="shared" si="19"/>
        <v>'비밀번호변경여부','PSWD_CHG_YN','비밀번호를 다르게 바꾸어 새롭게 고쳤는지 여부','여부C1','패스워드변경여부'</v>
      </c>
      <c r="N624" s="25" t="str">
        <f t="shared" si="18"/>
        <v>('비밀번호변경여부','PSWD_CHG_YN','비밀번호를 다르게 바꾸어 새롭게 고쳤는지 여부','여부C1','패스워드변경여부'),</v>
      </c>
    </row>
    <row r="625" spans="1:65" s="46" customFormat="1" ht="66">
      <c r="A625" s="39">
        <v>624</v>
      </c>
      <c r="B625" s="20" t="s">
        <v>3325</v>
      </c>
      <c r="C625" s="20" t="s">
        <v>4591</v>
      </c>
      <c r="D625" s="26" t="s">
        <v>4592</v>
      </c>
      <c r="E625" s="35" t="s">
        <v>4593</v>
      </c>
      <c r="F625" s="35" t="s">
        <v>794</v>
      </c>
      <c r="G625" s="50" t="s">
        <v>1116</v>
      </c>
      <c r="H625" s="35" t="s">
        <v>1117</v>
      </c>
      <c r="I625" s="35" t="s">
        <v>1118</v>
      </c>
      <c r="J625" s="20" t="s">
        <v>648</v>
      </c>
      <c r="K625" s="20" t="s">
        <v>648</v>
      </c>
      <c r="L625" s="89" t="s">
        <v>4594</v>
      </c>
      <c r="M625" s="25" t="str">
        <f t="shared" si="19"/>
        <v>'비밀번호변경일시','PSWD_CHG_DT','컴퓨터 시스템 등에서 보안을 위해 사용하는 개인 고유의 문자열을 다르게 바꾸어 새롭게 고친 날짜와 시각','연월일시분초D','패스워드변경일시'</v>
      </c>
      <c r="N625" s="25" t="str">
        <f t="shared" si="18"/>
        <v>('비밀번호변경일시','PSWD_CHG_DT','컴퓨터 시스템 등에서 보안을 위해 사용하는 개인 고유의 문자열을 다르게 바꾸어 새롭게 고친 날짜와 시각','연월일시분초D','패스워드변경일시'),</v>
      </c>
      <c r="O625" s="52"/>
      <c r="P625" s="52"/>
      <c r="Q625" s="52"/>
      <c r="R625" s="52"/>
      <c r="S625" s="52"/>
      <c r="T625" s="52"/>
      <c r="U625" s="52"/>
      <c r="V625" s="52"/>
      <c r="W625" s="52"/>
      <c r="X625" s="52"/>
      <c r="Y625" s="52"/>
      <c r="Z625" s="52"/>
      <c r="AA625" s="52"/>
      <c r="AB625" s="52"/>
      <c r="AC625" s="52"/>
      <c r="AD625" s="52"/>
      <c r="AE625" s="52"/>
      <c r="AF625" s="52"/>
      <c r="AG625" s="52"/>
      <c r="AH625" s="52"/>
      <c r="AI625" s="52"/>
      <c r="AJ625" s="52"/>
      <c r="AK625" s="52"/>
      <c r="AL625" s="52"/>
      <c r="AM625" s="52"/>
      <c r="AN625" s="52"/>
      <c r="AO625" s="52"/>
      <c r="AP625" s="52"/>
      <c r="AQ625" s="52"/>
      <c r="AR625" s="52"/>
      <c r="AS625" s="52"/>
      <c r="AT625" s="52"/>
      <c r="AU625" s="52"/>
      <c r="AV625" s="52"/>
      <c r="AW625" s="52"/>
      <c r="AX625" s="52"/>
      <c r="AY625" s="52"/>
      <c r="AZ625" s="52"/>
      <c r="BA625" s="52"/>
      <c r="BB625" s="52"/>
      <c r="BC625" s="52"/>
      <c r="BD625" s="52"/>
      <c r="BE625" s="52"/>
      <c r="BF625" s="52"/>
      <c r="BG625" s="52"/>
      <c r="BH625" s="52"/>
      <c r="BI625" s="52"/>
      <c r="BJ625" s="52"/>
      <c r="BK625" s="52"/>
      <c r="BL625" s="52"/>
      <c r="BM625" s="52"/>
    </row>
    <row r="626" spans="1:65" s="46" customFormat="1" ht="49.5">
      <c r="A626" s="38">
        <v>625</v>
      </c>
      <c r="B626" s="20" t="s">
        <v>3325</v>
      </c>
      <c r="C626" s="20" t="s">
        <v>4595</v>
      </c>
      <c r="D626" s="26" t="s">
        <v>4596</v>
      </c>
      <c r="E626" s="35" t="s">
        <v>4597</v>
      </c>
      <c r="F626" s="35" t="s">
        <v>788</v>
      </c>
      <c r="G626" s="50" t="s">
        <v>3329</v>
      </c>
      <c r="H626" s="35" t="s">
        <v>1114</v>
      </c>
      <c r="I626" s="35" t="s">
        <v>1115</v>
      </c>
      <c r="J626" s="20" t="s">
        <v>648</v>
      </c>
      <c r="K626" s="20" t="s">
        <v>648</v>
      </c>
      <c r="L626" s="89" t="s">
        <v>4598</v>
      </c>
      <c r="M626" s="25" t="str">
        <f t="shared" si="19"/>
        <v>'비밀번호변경일자','PSWD_CHG_YMD','컴퓨터 시스템 등에서 보안을 위해 사용하는 개인 고유의 문자열을 다르게 바꾸어 새롭게 고친 날짜','연월일C8','패스워드변경일자'</v>
      </c>
      <c r="N626" s="25" t="str">
        <f t="shared" si="18"/>
        <v>('비밀번호변경일자','PSWD_CHG_YMD','컴퓨터 시스템 등에서 보안을 위해 사용하는 개인 고유의 문자열을 다르게 바꾸어 새롭게 고친 날짜','연월일C8','패스워드변경일자'),</v>
      </c>
      <c r="O626" s="52"/>
      <c r="P626" s="52"/>
      <c r="Q626" s="52"/>
      <c r="R626" s="52"/>
      <c r="S626" s="52"/>
      <c r="T626" s="52"/>
      <c r="U626" s="52"/>
      <c r="V626" s="52"/>
      <c r="W626" s="52"/>
      <c r="X626" s="52"/>
      <c r="Y626" s="52"/>
      <c r="Z626" s="52"/>
      <c r="AA626" s="52"/>
      <c r="AB626" s="52"/>
      <c r="AC626" s="52"/>
      <c r="AD626" s="52"/>
      <c r="AE626" s="52"/>
      <c r="AF626" s="52"/>
      <c r="AG626" s="52"/>
      <c r="AH626" s="52"/>
      <c r="AI626" s="52"/>
      <c r="AJ626" s="52"/>
      <c r="AK626" s="52"/>
      <c r="AL626" s="52"/>
      <c r="AM626" s="52"/>
      <c r="AN626" s="52"/>
      <c r="AO626" s="52"/>
      <c r="AP626" s="52"/>
      <c r="AQ626" s="52"/>
      <c r="AR626" s="52"/>
      <c r="AS626" s="52"/>
      <c r="AT626" s="52"/>
      <c r="AU626" s="52"/>
      <c r="AV626" s="52"/>
      <c r="AW626" s="52"/>
      <c r="AX626" s="52"/>
      <c r="AY626" s="52"/>
      <c r="AZ626" s="52"/>
      <c r="BA626" s="52"/>
      <c r="BB626" s="52"/>
      <c r="BC626" s="52"/>
      <c r="BD626" s="52"/>
      <c r="BE626" s="52"/>
      <c r="BF626" s="52"/>
      <c r="BG626" s="52"/>
      <c r="BH626" s="52"/>
      <c r="BI626" s="52"/>
      <c r="BJ626" s="52"/>
      <c r="BK626" s="52"/>
      <c r="BL626" s="52"/>
      <c r="BM626" s="52"/>
    </row>
    <row r="627" spans="1:65" s="48" customFormat="1">
      <c r="A627" s="109">
        <v>626</v>
      </c>
      <c r="B627" s="97" t="s">
        <v>982</v>
      </c>
      <c r="C627" s="97" t="s">
        <v>196</v>
      </c>
      <c r="D627" s="99" t="s">
        <v>1217</v>
      </c>
      <c r="E627" s="99" t="s">
        <v>2046</v>
      </c>
      <c r="F627" s="99" t="s">
        <v>1132</v>
      </c>
      <c r="G627" s="97" t="s">
        <v>1113</v>
      </c>
      <c r="H627" s="114" t="s">
        <v>1469</v>
      </c>
      <c r="I627" s="115" t="s">
        <v>1469</v>
      </c>
      <c r="J627" s="104" t="s">
        <v>1596</v>
      </c>
      <c r="K627" s="104" t="s">
        <v>1113</v>
      </c>
      <c r="L627" s="99" t="s">
        <v>1502</v>
      </c>
      <c r="M627" s="25" t="str">
        <f t="shared" si="19"/>
        <v>'비밀번호오류횟수','PSWD_ERR_NMTM','비밀번호를 잘못 입력하여 발생한 오류의 횟수','수N2','패스워드오류횟수'</v>
      </c>
      <c r="N627" s="25" t="str">
        <f t="shared" si="18"/>
        <v>('비밀번호오류횟수','PSWD_ERR_NMTM','비밀번호를 잘못 입력하여 발생한 오류의 횟수','수N2','패스워드오류횟수'),</v>
      </c>
      <c r="O627" s="46"/>
      <c r="P627" s="46"/>
      <c r="Q627" s="46"/>
      <c r="R627" s="46"/>
      <c r="S627" s="46"/>
      <c r="T627" s="46"/>
      <c r="U627" s="46"/>
      <c r="V627" s="46"/>
      <c r="W627" s="46"/>
      <c r="X627" s="46"/>
      <c r="Y627" s="46"/>
      <c r="Z627" s="46"/>
      <c r="AA627" s="46"/>
      <c r="AB627" s="46"/>
      <c r="AC627" s="46"/>
      <c r="AD627" s="46"/>
      <c r="AE627" s="46"/>
      <c r="AF627" s="46"/>
      <c r="AG627" s="46"/>
      <c r="AH627" s="46"/>
      <c r="AI627" s="46"/>
      <c r="AJ627" s="46"/>
      <c r="AK627" s="46"/>
      <c r="AL627" s="46"/>
      <c r="AM627" s="46"/>
      <c r="AN627" s="46"/>
      <c r="AO627" s="46"/>
      <c r="AP627" s="46"/>
      <c r="AQ627" s="46"/>
      <c r="AR627" s="46"/>
      <c r="AS627" s="46"/>
      <c r="AT627" s="46"/>
      <c r="AU627" s="46"/>
      <c r="AV627" s="46"/>
      <c r="AW627" s="46"/>
      <c r="AX627" s="46"/>
      <c r="AY627" s="46"/>
      <c r="AZ627" s="46"/>
      <c r="BA627" s="46"/>
      <c r="BB627" s="46"/>
      <c r="BC627" s="46"/>
      <c r="BD627" s="46"/>
      <c r="BE627" s="46"/>
      <c r="BF627" s="46"/>
      <c r="BG627" s="46"/>
      <c r="BH627" s="46"/>
      <c r="BI627" s="46"/>
      <c r="BJ627" s="46"/>
      <c r="BK627" s="46"/>
      <c r="BL627" s="46"/>
      <c r="BM627" s="46"/>
    </row>
    <row r="628" spans="1:65" s="48" customFormat="1">
      <c r="A628" s="96">
        <v>627</v>
      </c>
      <c r="B628" s="97" t="s">
        <v>982</v>
      </c>
      <c r="C628" s="97" t="s">
        <v>106</v>
      </c>
      <c r="D628" s="99" t="s">
        <v>3049</v>
      </c>
      <c r="E628" s="99" t="s">
        <v>2047</v>
      </c>
      <c r="F628" s="99" t="s">
        <v>1134</v>
      </c>
      <c r="G628" s="97" t="s">
        <v>1113</v>
      </c>
      <c r="H628" s="114" t="s">
        <v>1470</v>
      </c>
      <c r="I628" s="115" t="s">
        <v>1470</v>
      </c>
      <c r="J628" s="104" t="s">
        <v>1596</v>
      </c>
      <c r="K628" s="104" t="s">
        <v>1113</v>
      </c>
      <c r="L628" s="104" t="s">
        <v>1113</v>
      </c>
      <c r="M628" s="25" t="str">
        <f t="shared" si="19"/>
        <v>'비상용승강기수','EUSE_ELVTR_CNT','뜻밖의 긴급한 사태가 일어났을 때 사용되는 동력으로 사람을 아래위로 나르는 장치의 수','수N7','-'</v>
      </c>
      <c r="N628" s="25" t="str">
        <f t="shared" si="18"/>
        <v>('비상용승강기수','EUSE_ELVTR_CNT','뜻밖의 긴급한 사태가 일어났을 때 사용되는 동력으로 사람을 아래위로 나르는 장치의 수','수N7','-'),</v>
      </c>
      <c r="O628" s="46"/>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c r="AM628" s="46"/>
      <c r="AN628" s="46"/>
      <c r="AO628" s="46"/>
      <c r="AP628" s="46"/>
      <c r="AQ628" s="46"/>
      <c r="AR628" s="46"/>
      <c r="AS628" s="46"/>
      <c r="AT628" s="46"/>
      <c r="AU628" s="46"/>
      <c r="AV628" s="46"/>
      <c r="AW628" s="46"/>
      <c r="AX628" s="46"/>
      <c r="AY628" s="46"/>
      <c r="AZ628" s="46"/>
      <c r="BA628" s="46"/>
      <c r="BB628" s="46"/>
      <c r="BC628" s="46"/>
      <c r="BD628" s="46"/>
      <c r="BE628" s="46"/>
      <c r="BF628" s="46"/>
      <c r="BG628" s="46"/>
      <c r="BH628" s="46"/>
      <c r="BI628" s="46"/>
      <c r="BJ628" s="46"/>
      <c r="BK628" s="46"/>
      <c r="BL628" s="46"/>
      <c r="BM628" s="46"/>
    </row>
    <row r="629" spans="1:65" s="48" customFormat="1">
      <c r="A629" s="109">
        <v>628</v>
      </c>
      <c r="B629" s="97" t="s">
        <v>982</v>
      </c>
      <c r="C629" s="97" t="s">
        <v>1312</v>
      </c>
      <c r="D629" s="99" t="s">
        <v>1364</v>
      </c>
      <c r="E629" s="99" t="s">
        <v>2297</v>
      </c>
      <c r="F629" s="100" t="s">
        <v>654</v>
      </c>
      <c r="G629" s="97" t="s">
        <v>1113</v>
      </c>
      <c r="H629" s="110" t="s">
        <v>1580</v>
      </c>
      <c r="I629" s="111" t="s">
        <v>1113</v>
      </c>
      <c r="J629" s="104" t="s">
        <v>1596</v>
      </c>
      <c r="K629" s="104" t="s">
        <v>1113</v>
      </c>
      <c r="L629" s="99" t="s">
        <v>1774</v>
      </c>
      <c r="M629" s="25" t="str">
        <f t="shared" si="19"/>
        <v>'사건명','INCDNT_NM','사회적으로 문제를 일으키거나 주목을 받을 만한 뜻밖의 일의 이름','명V300','사건이름, 사건명칭'</v>
      </c>
      <c r="N629" s="25" t="str">
        <f t="shared" si="18"/>
        <v>('사건명','INCDNT_NM','사회적으로 문제를 일으키거나 주목을 받을 만한 뜻밖의 일의 이름','명V300','사건이름, 사건명칭'),</v>
      </c>
      <c r="O629" s="46"/>
      <c r="P629" s="46"/>
      <c r="Q629" s="46"/>
      <c r="R629" s="46"/>
      <c r="S629" s="46"/>
      <c r="T629" s="46"/>
      <c r="U629" s="46"/>
      <c r="V629" s="46"/>
      <c r="W629" s="46"/>
      <c r="X629" s="46"/>
      <c r="Y629" s="46"/>
      <c r="Z629" s="46"/>
      <c r="AA629" s="46"/>
      <c r="AB629" s="46"/>
      <c r="AC629" s="46"/>
      <c r="AD629" s="46"/>
      <c r="AE629" s="46"/>
      <c r="AF629" s="46"/>
      <c r="AG629" s="46"/>
      <c r="AH629" s="46"/>
      <c r="AI629" s="46"/>
      <c r="AJ629" s="46"/>
      <c r="AK629" s="46"/>
      <c r="AL629" s="46"/>
      <c r="AM629" s="46"/>
      <c r="AN629" s="46"/>
      <c r="AO629" s="46"/>
      <c r="AP629" s="46"/>
      <c r="AQ629" s="46"/>
      <c r="AR629" s="46"/>
      <c r="AS629" s="46"/>
      <c r="AT629" s="46"/>
      <c r="AU629" s="46"/>
      <c r="AV629" s="46"/>
      <c r="AW629" s="46"/>
      <c r="AX629" s="46"/>
      <c r="AY629" s="46"/>
      <c r="AZ629" s="46"/>
      <c r="BA629" s="46"/>
      <c r="BB629" s="46"/>
      <c r="BC629" s="46"/>
      <c r="BD629" s="46"/>
      <c r="BE629" s="46"/>
      <c r="BF629" s="46"/>
      <c r="BG629" s="46"/>
      <c r="BH629" s="46"/>
      <c r="BI629" s="46"/>
      <c r="BJ629" s="46"/>
      <c r="BK629" s="46"/>
      <c r="BL629" s="46"/>
      <c r="BM629" s="46"/>
    </row>
    <row r="630" spans="1:65" s="48" customFormat="1">
      <c r="A630" s="96">
        <v>629</v>
      </c>
      <c r="B630" s="97" t="s">
        <v>982</v>
      </c>
      <c r="C630" s="97" t="s">
        <v>122</v>
      </c>
      <c r="D630" s="99" t="s">
        <v>943</v>
      </c>
      <c r="E630" s="99" t="s">
        <v>2048</v>
      </c>
      <c r="F630" s="99" t="s">
        <v>818</v>
      </c>
      <c r="G630" s="97" t="s">
        <v>1113</v>
      </c>
      <c r="H630" s="99" t="s">
        <v>1584</v>
      </c>
      <c r="I630" s="111" t="s">
        <v>1113</v>
      </c>
      <c r="J630" s="104" t="s">
        <v>1596</v>
      </c>
      <c r="K630" s="104" t="s">
        <v>1113</v>
      </c>
      <c r="L630" s="111" t="s">
        <v>1867</v>
      </c>
      <c r="M630" s="25" t="str">
        <f t="shared" si="19"/>
        <v>'사건번호','INCDNT_NO','사회적으로 문제를 일으키거나 주목을 받을 만한 뜻밖의 일에 부여하는 식별 번호','번호V20','-'</v>
      </c>
      <c r="N630" s="25" t="str">
        <f t="shared" si="18"/>
        <v>('사건번호','INCDNT_NO','사회적으로 문제를 일으키거나 주목을 받을 만한 뜻밖의 일에 부여하는 식별 번호','번호V20','-'),</v>
      </c>
      <c r="O630" s="46"/>
      <c r="P630" s="46"/>
      <c r="Q630" s="46"/>
      <c r="R630" s="46"/>
      <c r="S630" s="46"/>
      <c r="T630" s="46"/>
      <c r="U630" s="46"/>
      <c r="V630" s="46"/>
      <c r="W630" s="46"/>
      <c r="X630" s="46"/>
      <c r="Y630" s="46"/>
      <c r="Z630" s="46"/>
      <c r="AA630" s="46"/>
      <c r="AB630" s="46"/>
      <c r="AC630" s="46"/>
      <c r="AD630" s="46"/>
      <c r="AE630" s="46"/>
      <c r="AF630" s="46"/>
      <c r="AG630" s="46"/>
      <c r="AH630" s="46"/>
      <c r="AI630" s="46"/>
      <c r="AJ630" s="46"/>
      <c r="AK630" s="46"/>
      <c r="AL630" s="46"/>
      <c r="AM630" s="46"/>
      <c r="AN630" s="46"/>
      <c r="AO630" s="46"/>
      <c r="AP630" s="46"/>
      <c r="AQ630" s="46"/>
      <c r="AR630" s="46"/>
      <c r="AS630" s="46"/>
      <c r="AT630" s="46"/>
      <c r="AU630" s="46"/>
      <c r="AV630" s="46"/>
      <c r="AW630" s="46"/>
      <c r="AX630" s="46"/>
      <c r="AY630" s="46"/>
      <c r="AZ630" s="46"/>
      <c r="BA630" s="46"/>
      <c r="BB630" s="46"/>
      <c r="BC630" s="46"/>
      <c r="BD630" s="46"/>
      <c r="BE630" s="46"/>
      <c r="BF630" s="46"/>
      <c r="BG630" s="46"/>
      <c r="BH630" s="46"/>
      <c r="BI630" s="46"/>
      <c r="BJ630" s="46"/>
      <c r="BK630" s="46"/>
      <c r="BL630" s="46"/>
      <c r="BM630" s="46"/>
    </row>
    <row r="631" spans="1:65" s="48" customFormat="1">
      <c r="A631" s="109">
        <v>630</v>
      </c>
      <c r="B631" s="97" t="s">
        <v>982</v>
      </c>
      <c r="C631" s="97" t="s">
        <v>1327</v>
      </c>
      <c r="D631" s="99" t="s">
        <v>3050</v>
      </c>
      <c r="E631" s="99" t="s">
        <v>2314</v>
      </c>
      <c r="F631" s="99" t="s">
        <v>881</v>
      </c>
      <c r="G631" s="97" t="s">
        <v>1113</v>
      </c>
      <c r="H631" s="110" t="s">
        <v>1577</v>
      </c>
      <c r="I631" s="111" t="s">
        <v>1113</v>
      </c>
      <c r="J631" s="104" t="s">
        <v>1596</v>
      </c>
      <c r="K631" s="104" t="s">
        <v>1113</v>
      </c>
      <c r="L631" s="104" t="s">
        <v>1113</v>
      </c>
      <c r="M631" s="25" t="str">
        <f t="shared" si="19"/>
        <v>'사고내용','ACDNT_CN','뜻밖에 불행한 일이 일어났거나 사람에게 해를 입혔거나 말썽을 일으킨 나쁜 짓 또는 어떤 일이 일어난 까닭에 대한 내용','내용V4000','-'</v>
      </c>
      <c r="N631" s="25" t="str">
        <f t="shared" si="18"/>
        <v>('사고내용','ACDNT_CN','뜻밖에 불행한 일이 일어났거나 사람에게 해를 입혔거나 말썽을 일으킨 나쁜 짓 또는 어떤 일이 일어난 까닭에 대한 내용','내용V4000','-'),</v>
      </c>
      <c r="O631" s="46"/>
      <c r="P631" s="46"/>
      <c r="Q631" s="46"/>
      <c r="R631" s="46"/>
      <c r="S631" s="46"/>
      <c r="T631" s="46"/>
      <c r="U631" s="46"/>
      <c r="V631" s="46"/>
      <c r="W631" s="46"/>
      <c r="X631" s="46"/>
      <c r="Y631" s="46"/>
      <c r="Z631" s="46"/>
      <c r="AA631" s="46"/>
      <c r="AB631" s="46"/>
      <c r="AC631" s="46"/>
      <c r="AD631" s="46"/>
      <c r="AE631" s="46"/>
      <c r="AF631" s="46"/>
      <c r="AG631" s="46"/>
      <c r="AH631" s="46"/>
      <c r="AI631" s="46"/>
      <c r="AJ631" s="46"/>
      <c r="AK631" s="46"/>
      <c r="AL631" s="46"/>
      <c r="AM631" s="46"/>
      <c r="AN631" s="46"/>
      <c r="AO631" s="46"/>
      <c r="AP631" s="46"/>
      <c r="AQ631" s="46"/>
      <c r="AR631" s="46"/>
      <c r="AS631" s="46"/>
      <c r="AT631" s="46"/>
      <c r="AU631" s="46"/>
      <c r="AV631" s="46"/>
      <c r="AW631" s="46"/>
      <c r="AX631" s="46"/>
      <c r="AY631" s="46"/>
      <c r="AZ631" s="46"/>
      <c r="BA631" s="46"/>
      <c r="BB631" s="46"/>
      <c r="BC631" s="46"/>
      <c r="BD631" s="46"/>
      <c r="BE631" s="46"/>
      <c r="BF631" s="46"/>
      <c r="BG631" s="46"/>
      <c r="BH631" s="46"/>
      <c r="BI631" s="46"/>
      <c r="BJ631" s="46"/>
      <c r="BK631" s="46"/>
      <c r="BL631" s="46"/>
      <c r="BM631" s="46"/>
    </row>
    <row r="632" spans="1:65" s="48" customFormat="1" ht="49.5">
      <c r="A632" s="38">
        <v>631</v>
      </c>
      <c r="B632" s="20" t="s">
        <v>3342</v>
      </c>
      <c r="C632" s="20" t="s">
        <v>4599</v>
      </c>
      <c r="D632" s="26" t="s">
        <v>4600</v>
      </c>
      <c r="E632" s="35" t="s">
        <v>4601</v>
      </c>
      <c r="F632" s="35" t="s">
        <v>788</v>
      </c>
      <c r="G632" s="50" t="s">
        <v>1119</v>
      </c>
      <c r="H632" s="35" t="s">
        <v>1114</v>
      </c>
      <c r="I632" s="35" t="s">
        <v>1115</v>
      </c>
      <c r="J632" s="20" t="s">
        <v>648</v>
      </c>
      <c r="K632" s="20" t="s">
        <v>648</v>
      </c>
      <c r="L632" s="51" t="s">
        <v>474</v>
      </c>
      <c r="M632" s="25" t="str">
        <f t="shared" si="19"/>
        <v>'사고일자','ACDNT_YMD','뜻밖에 불행한 일이 일어난 날짜','연월일C8','-'</v>
      </c>
      <c r="N632" s="25" t="str">
        <f t="shared" si="18"/>
        <v>('사고일자','ACDNT_YMD','뜻밖에 불행한 일이 일어난 날짜','연월일C8','-'),</v>
      </c>
      <c r="O632" s="52"/>
      <c r="P632" s="52"/>
      <c r="Q632" s="52"/>
      <c r="R632" s="52"/>
      <c r="S632" s="52"/>
      <c r="T632" s="52"/>
      <c r="U632" s="52"/>
      <c r="V632" s="52"/>
      <c r="W632" s="52"/>
      <c r="X632" s="52"/>
      <c r="Y632" s="52"/>
      <c r="Z632" s="52"/>
      <c r="AA632" s="52"/>
      <c r="AB632" s="52"/>
      <c r="AC632" s="52"/>
      <c r="AD632" s="52"/>
      <c r="AE632" s="52"/>
      <c r="AF632" s="52"/>
      <c r="AG632" s="52"/>
      <c r="AH632" s="52"/>
      <c r="AI632" s="52"/>
      <c r="AJ632" s="52"/>
      <c r="AK632" s="52"/>
      <c r="AL632" s="52"/>
      <c r="AM632" s="52"/>
      <c r="AN632" s="52"/>
      <c r="AO632" s="52"/>
      <c r="AP632" s="52"/>
      <c r="AQ632" s="52"/>
      <c r="AR632" s="52"/>
      <c r="AS632" s="52"/>
      <c r="AT632" s="52"/>
      <c r="AU632" s="52"/>
      <c r="AV632" s="52"/>
      <c r="AW632" s="52"/>
      <c r="AX632" s="52"/>
      <c r="AY632" s="52"/>
      <c r="AZ632" s="52"/>
      <c r="BA632" s="52"/>
      <c r="BB632" s="52"/>
      <c r="BC632" s="52"/>
      <c r="BD632" s="52"/>
      <c r="BE632" s="52"/>
      <c r="BF632" s="52"/>
      <c r="BG632" s="52"/>
      <c r="BH632" s="52"/>
      <c r="BI632" s="52"/>
      <c r="BJ632" s="52"/>
      <c r="BK632" s="52"/>
      <c r="BL632" s="52"/>
      <c r="BM632" s="52"/>
    </row>
    <row r="633" spans="1:65" s="48" customFormat="1" ht="33">
      <c r="A633" s="39">
        <v>632</v>
      </c>
      <c r="B633" s="20" t="s">
        <v>3342</v>
      </c>
      <c r="C633" s="20" t="s">
        <v>4602</v>
      </c>
      <c r="D633" s="26" t="s">
        <v>4603</v>
      </c>
      <c r="E633" s="35" t="s">
        <v>4604</v>
      </c>
      <c r="F633" s="35" t="s">
        <v>658</v>
      </c>
      <c r="G633" s="50" t="s">
        <v>3356</v>
      </c>
      <c r="H633" s="35" t="s">
        <v>1121</v>
      </c>
      <c r="I633" s="35" t="s">
        <v>1122</v>
      </c>
      <c r="J633" s="20" t="s">
        <v>648</v>
      </c>
      <c r="K633" s="20" t="s">
        <v>648</v>
      </c>
      <c r="L633" s="51" t="s">
        <v>474</v>
      </c>
      <c r="M633" s="25" t="str">
        <f t="shared" si="19"/>
        <v>'사망여부','DTH_YN','사람이 죽었는지 여부','여부C1','-'</v>
      </c>
      <c r="N633" s="25" t="str">
        <f t="shared" si="18"/>
        <v>('사망여부','DTH_YN','사람이 죽었는지 여부','여부C1','-'),</v>
      </c>
      <c r="O633" s="52"/>
      <c r="P633" s="52"/>
      <c r="Q633" s="52"/>
      <c r="R633" s="52"/>
      <c r="S633" s="52"/>
      <c r="T633" s="52"/>
      <c r="U633" s="52"/>
      <c r="V633" s="52"/>
      <c r="W633" s="52"/>
      <c r="X633" s="52"/>
      <c r="Y633" s="52"/>
      <c r="Z633" s="52"/>
      <c r="AA633" s="52"/>
      <c r="AB633" s="52"/>
      <c r="AC633" s="52"/>
      <c r="AD633" s="52"/>
      <c r="AE633" s="52"/>
      <c r="AF633" s="52"/>
      <c r="AG633" s="52"/>
      <c r="AH633" s="52"/>
      <c r="AI633" s="52"/>
      <c r="AJ633" s="52"/>
      <c r="AK633" s="52"/>
      <c r="AL633" s="52"/>
      <c r="AM633" s="52"/>
      <c r="AN633" s="52"/>
      <c r="AO633" s="52"/>
      <c r="AP633" s="52"/>
      <c r="AQ633" s="52"/>
      <c r="AR633" s="52"/>
      <c r="AS633" s="52"/>
      <c r="AT633" s="52"/>
      <c r="AU633" s="52"/>
      <c r="AV633" s="52"/>
      <c r="AW633" s="52"/>
      <c r="AX633" s="52"/>
      <c r="AY633" s="52"/>
      <c r="AZ633" s="52"/>
      <c r="BA633" s="52"/>
      <c r="BB633" s="52"/>
      <c r="BC633" s="52"/>
      <c r="BD633" s="52"/>
      <c r="BE633" s="52"/>
      <c r="BF633" s="52"/>
      <c r="BG633" s="52"/>
      <c r="BH633" s="52"/>
      <c r="BI633" s="52"/>
      <c r="BJ633" s="52"/>
      <c r="BK633" s="52"/>
      <c r="BL633" s="52"/>
      <c r="BM633" s="52"/>
    </row>
    <row r="634" spans="1:65" s="48" customFormat="1" ht="49.5">
      <c r="A634" s="38">
        <v>633</v>
      </c>
      <c r="B634" s="20" t="s">
        <v>3342</v>
      </c>
      <c r="C634" s="20" t="s">
        <v>4605</v>
      </c>
      <c r="D634" s="26" t="s">
        <v>4606</v>
      </c>
      <c r="E634" s="35" t="s">
        <v>4607</v>
      </c>
      <c r="F634" s="35" t="s">
        <v>788</v>
      </c>
      <c r="G634" s="50" t="s">
        <v>1119</v>
      </c>
      <c r="H634" s="35" t="s">
        <v>1114</v>
      </c>
      <c r="I634" s="35" t="s">
        <v>1115</v>
      </c>
      <c r="J634" s="20" t="s">
        <v>648</v>
      </c>
      <c r="K634" s="20" t="s">
        <v>648</v>
      </c>
      <c r="L634" s="51" t="s">
        <v>474</v>
      </c>
      <c r="M634" s="25" t="str">
        <f t="shared" si="19"/>
        <v>'사망일자','DTH_YMD','사람이 죽은 날짜','연월일C8','-'</v>
      </c>
      <c r="N634" s="25" t="str">
        <f t="shared" si="18"/>
        <v>('사망일자','DTH_YMD','사람이 죽은 날짜','연월일C8','-'),</v>
      </c>
      <c r="O634" s="52"/>
      <c r="P634" s="52"/>
      <c r="Q634" s="52"/>
      <c r="R634" s="52"/>
      <c r="S634" s="52"/>
      <c r="T634" s="52"/>
      <c r="U634" s="52"/>
      <c r="V634" s="52"/>
      <c r="W634" s="52"/>
      <c r="X634" s="52"/>
      <c r="Y634" s="52"/>
      <c r="Z634" s="52"/>
      <c r="AA634" s="52"/>
      <c r="AB634" s="52"/>
      <c r="AC634" s="52"/>
      <c r="AD634" s="52"/>
      <c r="AE634" s="52"/>
      <c r="AF634" s="52"/>
      <c r="AG634" s="52"/>
      <c r="AH634" s="52"/>
      <c r="AI634" s="52"/>
      <c r="AJ634" s="52"/>
      <c r="AK634" s="52"/>
      <c r="AL634" s="52"/>
      <c r="AM634" s="52"/>
      <c r="AN634" s="52"/>
      <c r="AO634" s="52"/>
      <c r="AP634" s="52"/>
      <c r="AQ634" s="52"/>
      <c r="AR634" s="52"/>
      <c r="AS634" s="52"/>
      <c r="AT634" s="52"/>
      <c r="AU634" s="52"/>
      <c r="AV634" s="52"/>
      <c r="AW634" s="52"/>
      <c r="AX634" s="52"/>
      <c r="AY634" s="52"/>
      <c r="AZ634" s="52"/>
      <c r="BA634" s="52"/>
      <c r="BB634" s="52"/>
      <c r="BC634" s="52"/>
      <c r="BD634" s="52"/>
      <c r="BE634" s="52"/>
      <c r="BF634" s="52"/>
      <c r="BG634" s="52"/>
      <c r="BH634" s="52"/>
      <c r="BI634" s="52"/>
      <c r="BJ634" s="52"/>
      <c r="BK634" s="52"/>
      <c r="BL634" s="52"/>
      <c r="BM634" s="52"/>
    </row>
    <row r="635" spans="1:65" s="48" customFormat="1">
      <c r="A635" s="39">
        <v>634</v>
      </c>
      <c r="B635" s="20" t="s">
        <v>3330</v>
      </c>
      <c r="C635" s="20" t="s">
        <v>4608</v>
      </c>
      <c r="D635" s="26" t="s">
        <v>4609</v>
      </c>
      <c r="E635" s="35" t="s">
        <v>4610</v>
      </c>
      <c r="F635" s="35" t="s">
        <v>827</v>
      </c>
      <c r="G635" s="42" t="s">
        <v>648</v>
      </c>
      <c r="H635" s="35" t="s">
        <v>3365</v>
      </c>
      <c r="I635" s="35" t="s">
        <v>3366</v>
      </c>
      <c r="J635" s="20" t="s">
        <v>648</v>
      </c>
      <c r="K635" s="20" t="s">
        <v>648</v>
      </c>
      <c r="L635" s="89" t="s">
        <v>4611</v>
      </c>
      <c r="M635" s="25" t="str">
        <f t="shared" si="19"/>
        <v>'사망자수','DCSD_CNT','죽은 사람을 세어서 나타낸 값','수N10','사망인수'</v>
      </c>
      <c r="N635" s="25" t="str">
        <f t="shared" si="18"/>
        <v>('사망자수','DCSD_CNT','죽은 사람을 세어서 나타낸 값','수N10','사망인수'),</v>
      </c>
      <c r="O635" s="52"/>
      <c r="P635" s="52"/>
      <c r="Q635" s="52"/>
      <c r="R635" s="52"/>
      <c r="S635" s="52"/>
      <c r="T635" s="52"/>
      <c r="U635" s="52"/>
      <c r="V635" s="52"/>
      <c r="W635" s="52"/>
      <c r="X635" s="52"/>
      <c r="Y635" s="52"/>
      <c r="Z635" s="52"/>
      <c r="AA635" s="52"/>
      <c r="AB635" s="52"/>
      <c r="AC635" s="52"/>
      <c r="AD635" s="52"/>
      <c r="AE635" s="52"/>
      <c r="AF635" s="52"/>
      <c r="AG635" s="52"/>
      <c r="AH635" s="52"/>
      <c r="AI635" s="52"/>
      <c r="AJ635" s="52"/>
      <c r="AK635" s="52"/>
      <c r="AL635" s="52"/>
      <c r="AM635" s="52"/>
      <c r="AN635" s="52"/>
      <c r="AO635" s="52"/>
      <c r="AP635" s="52"/>
      <c r="AQ635" s="52"/>
      <c r="AR635" s="52"/>
      <c r="AS635" s="52"/>
      <c r="AT635" s="52"/>
      <c r="AU635" s="52"/>
      <c r="AV635" s="52"/>
      <c r="AW635" s="52"/>
      <c r="AX635" s="52"/>
      <c r="AY635" s="52"/>
      <c r="AZ635" s="52"/>
      <c r="BA635" s="52"/>
      <c r="BB635" s="52"/>
      <c r="BC635" s="52"/>
      <c r="BD635" s="52"/>
      <c r="BE635" s="52"/>
      <c r="BF635" s="52"/>
      <c r="BG635" s="52"/>
      <c r="BH635" s="52"/>
      <c r="BI635" s="52"/>
      <c r="BJ635" s="52"/>
      <c r="BK635" s="52"/>
      <c r="BL635" s="52"/>
      <c r="BM635" s="52"/>
    </row>
    <row r="636" spans="1:65" s="48" customFormat="1">
      <c r="A636" s="96">
        <v>635</v>
      </c>
      <c r="B636" s="97" t="s">
        <v>982</v>
      </c>
      <c r="C636" s="97" t="s">
        <v>28</v>
      </c>
      <c r="D636" s="99" t="s">
        <v>2703</v>
      </c>
      <c r="E636" s="99" t="s">
        <v>2049</v>
      </c>
      <c r="F636" s="99" t="s">
        <v>860</v>
      </c>
      <c r="G636" s="97" t="s">
        <v>1113</v>
      </c>
      <c r="H636" s="106" t="s">
        <v>1592</v>
      </c>
      <c r="I636" s="110" t="s">
        <v>1594</v>
      </c>
      <c r="J636" s="104" t="s">
        <v>1596</v>
      </c>
      <c r="K636" s="104" t="s">
        <v>1113</v>
      </c>
      <c r="L636" s="104" t="s">
        <v>1113</v>
      </c>
      <c r="M636" s="25" t="str">
        <f t="shared" si="19"/>
        <v>'사무실전화번호','OFC_TELNO','직장 또는 개인의 일을 처리하는 공간인 사무실의 전화번호','전화번호V11','-'</v>
      </c>
      <c r="N636" s="25" t="str">
        <f t="shared" si="18"/>
        <v>('사무실전화번호','OFC_TELNO','직장 또는 개인의 일을 처리하는 공간인 사무실의 전화번호','전화번호V11','-'),</v>
      </c>
      <c r="O636" s="46"/>
      <c r="P636" s="46"/>
      <c r="Q636" s="46"/>
      <c r="R636" s="46"/>
      <c r="S636" s="46"/>
      <c r="T636" s="46"/>
      <c r="U636" s="46"/>
      <c r="V636" s="46"/>
      <c r="W636" s="46"/>
      <c r="X636" s="46"/>
      <c r="Y636" s="46"/>
      <c r="Z636" s="46"/>
      <c r="AA636" s="46"/>
      <c r="AB636" s="46"/>
      <c r="AC636" s="46"/>
      <c r="AD636" s="46"/>
      <c r="AE636" s="46"/>
      <c r="AF636" s="46"/>
      <c r="AG636" s="46"/>
      <c r="AH636" s="46"/>
      <c r="AI636" s="46"/>
      <c r="AJ636" s="46"/>
      <c r="AK636" s="46"/>
      <c r="AL636" s="46"/>
      <c r="AM636" s="46"/>
      <c r="AN636" s="46"/>
      <c r="AO636" s="46"/>
      <c r="AP636" s="46"/>
      <c r="AQ636" s="46"/>
      <c r="AR636" s="46"/>
      <c r="AS636" s="46"/>
      <c r="AT636" s="46"/>
      <c r="AU636" s="46"/>
      <c r="AV636" s="46"/>
      <c r="AW636" s="46"/>
      <c r="AX636" s="46"/>
      <c r="AY636" s="46"/>
      <c r="AZ636" s="46"/>
      <c r="BA636" s="46"/>
      <c r="BB636" s="46"/>
      <c r="BC636" s="46"/>
      <c r="BD636" s="46"/>
      <c r="BE636" s="46"/>
      <c r="BF636" s="46"/>
      <c r="BG636" s="46"/>
      <c r="BH636" s="46"/>
      <c r="BI636" s="46"/>
      <c r="BJ636" s="46"/>
      <c r="BK636" s="46"/>
      <c r="BL636" s="46"/>
      <c r="BM636" s="46"/>
    </row>
    <row r="637" spans="1:65" s="48" customFormat="1">
      <c r="A637" s="109">
        <v>636</v>
      </c>
      <c r="B637" s="97" t="s">
        <v>982</v>
      </c>
      <c r="C637" s="97" t="s">
        <v>15</v>
      </c>
      <c r="D637" s="99" t="s">
        <v>3051</v>
      </c>
      <c r="E637" s="99" t="s">
        <v>2050</v>
      </c>
      <c r="F637" s="99" t="s">
        <v>813</v>
      </c>
      <c r="G637" s="97" t="s">
        <v>1113</v>
      </c>
      <c r="H637" s="110" t="s">
        <v>1583</v>
      </c>
      <c r="I637" s="111" t="s">
        <v>1113</v>
      </c>
      <c r="J637" s="104" t="s">
        <v>1596</v>
      </c>
      <c r="K637" s="104" t="s">
        <v>1113</v>
      </c>
      <c r="L637" s="99" t="s">
        <v>1503</v>
      </c>
      <c r="M637" s="25" t="str">
        <f t="shared" si="19"/>
        <v>'사업내용','BIZ_CN','어떤 일을 일정한 목적과 계획을 가지고 짜임새 있게 지속적으로 경영하는 일의 내용','내용V2000','프로젝트내용'</v>
      </c>
      <c r="N637" s="25" t="str">
        <f t="shared" si="18"/>
        <v>('사업내용','BIZ_CN','어떤 일을 일정한 목적과 계획을 가지고 짜임새 있게 지속적으로 경영하는 일의 내용','내용V2000','프로젝트내용'),</v>
      </c>
      <c r="O637" s="46"/>
      <c r="P637" s="46"/>
      <c r="Q637" s="46"/>
      <c r="R637" s="46"/>
      <c r="S637" s="46"/>
      <c r="T637" s="46"/>
      <c r="U637" s="46"/>
      <c r="V637" s="46"/>
      <c r="W637" s="46"/>
      <c r="X637" s="46"/>
      <c r="Y637" s="46"/>
      <c r="Z637" s="46"/>
      <c r="AA637" s="46"/>
      <c r="AB637" s="46"/>
      <c r="AC637" s="46"/>
      <c r="AD637" s="46"/>
      <c r="AE637" s="46"/>
      <c r="AF637" s="46"/>
      <c r="AG637" s="46"/>
      <c r="AH637" s="46"/>
      <c r="AI637" s="46"/>
      <c r="AJ637" s="46"/>
      <c r="AK637" s="46"/>
      <c r="AL637" s="46"/>
      <c r="AM637" s="46"/>
      <c r="AN637" s="46"/>
      <c r="AO637" s="46"/>
      <c r="AP637" s="46"/>
      <c r="AQ637" s="46"/>
      <c r="AR637" s="46"/>
      <c r="AS637" s="46"/>
      <c r="AT637" s="46"/>
      <c r="AU637" s="46"/>
      <c r="AV637" s="46"/>
      <c r="AW637" s="46"/>
      <c r="AX637" s="46"/>
      <c r="AY637" s="46"/>
      <c r="AZ637" s="46"/>
      <c r="BA637" s="46"/>
      <c r="BB637" s="46"/>
      <c r="BC637" s="46"/>
      <c r="BD637" s="46"/>
      <c r="BE637" s="46"/>
      <c r="BF637" s="46"/>
      <c r="BG637" s="46"/>
      <c r="BH637" s="46"/>
      <c r="BI637" s="46"/>
      <c r="BJ637" s="46"/>
      <c r="BK637" s="46"/>
      <c r="BL637" s="46"/>
      <c r="BM637" s="46"/>
    </row>
    <row r="638" spans="1:65" s="52" customFormat="1" ht="33">
      <c r="A638" s="38">
        <v>637</v>
      </c>
      <c r="B638" s="20" t="s">
        <v>3325</v>
      </c>
      <c r="C638" s="20" t="s">
        <v>4612</v>
      </c>
      <c r="D638" s="26" t="s">
        <v>4613</v>
      </c>
      <c r="E638" s="35" t="s">
        <v>4614</v>
      </c>
      <c r="F638" s="35" t="s">
        <v>655</v>
      </c>
      <c r="G638" s="42" t="s">
        <v>648</v>
      </c>
      <c r="H638" s="35" t="s">
        <v>1579</v>
      </c>
      <c r="I638" s="20" t="s">
        <v>648</v>
      </c>
      <c r="J638" s="20" t="s">
        <v>648</v>
      </c>
      <c r="K638" s="20" t="s">
        <v>648</v>
      </c>
      <c r="L638" s="89" t="s">
        <v>4615</v>
      </c>
      <c r="M638" s="25" t="str">
        <f t="shared" si="19"/>
        <v>'사업명','BIZ_NM','어떤 일을 일정한 목적과 계획을 가지고 짜임새 있게 지속적으로 경영하는 일의 이름','명V200','프로젝트명, 프로젝트이름, 사업이름, 사업명칭, 프로젝트명칭'</v>
      </c>
      <c r="N638" s="25" t="str">
        <f t="shared" si="18"/>
        <v>('사업명','BIZ_NM','어떤 일을 일정한 목적과 계획을 가지고 짜임새 있게 지속적으로 경영하는 일의 이름','명V200','프로젝트명, 프로젝트이름, 사업이름, 사업명칭, 프로젝트명칭'),</v>
      </c>
    </row>
    <row r="639" spans="1:65" s="48" customFormat="1" ht="84" customHeight="1">
      <c r="A639" s="109">
        <v>638</v>
      </c>
      <c r="B639" s="97" t="s">
        <v>982</v>
      </c>
      <c r="C639" s="121" t="s">
        <v>1391</v>
      </c>
      <c r="D639" s="99" t="s">
        <v>2734</v>
      </c>
      <c r="E639" s="99" t="s">
        <v>2735</v>
      </c>
      <c r="F639" s="106" t="s">
        <v>1370</v>
      </c>
      <c r="G639" s="97" t="s">
        <v>1113</v>
      </c>
      <c r="H639" s="110" t="s">
        <v>1577</v>
      </c>
      <c r="I639" s="111" t="s">
        <v>1113</v>
      </c>
      <c r="J639" s="104" t="s">
        <v>1596</v>
      </c>
      <c r="K639" s="104" t="s">
        <v>1113</v>
      </c>
      <c r="L639" s="106" t="s">
        <v>1504</v>
      </c>
      <c r="M639" s="25" t="str">
        <f t="shared" si="19"/>
        <v>'사업목적','BIZ_PRPS','어떤 일을 일정한 목적과 계획을 가지고 짜임새 있게 지속적으로 경영하는 일이 나아가는 방향','내용V4000','프로젝트목적'</v>
      </c>
      <c r="N639" s="25" t="str">
        <f t="shared" si="18"/>
        <v>('사업목적','BIZ_PRPS','어떤 일을 일정한 목적과 계획을 가지고 짜임새 있게 지속적으로 경영하는 일이 나아가는 방향','내용V4000','프로젝트목적'),</v>
      </c>
      <c r="O639" s="46"/>
      <c r="P639" s="46"/>
      <c r="Q639" s="46"/>
      <c r="R639" s="46"/>
      <c r="S639" s="46"/>
      <c r="T639" s="46"/>
      <c r="U639" s="46"/>
      <c r="V639" s="46"/>
      <c r="W639" s="46"/>
      <c r="X639" s="46"/>
      <c r="Y639" s="46"/>
      <c r="Z639" s="46"/>
      <c r="AA639" s="46"/>
      <c r="AB639" s="46"/>
      <c r="AC639" s="46"/>
      <c r="AD639" s="46"/>
      <c r="AE639" s="46"/>
      <c r="AF639" s="46"/>
      <c r="AG639" s="46"/>
      <c r="AH639" s="46"/>
      <c r="AI639" s="46"/>
      <c r="AJ639" s="46"/>
      <c r="AK639" s="46"/>
      <c r="AL639" s="46"/>
      <c r="AM639" s="46"/>
      <c r="AN639" s="46"/>
      <c r="AO639" s="46"/>
      <c r="AP639" s="46"/>
      <c r="AQ639" s="46"/>
      <c r="AR639" s="46"/>
      <c r="AS639" s="46"/>
      <c r="AT639" s="46"/>
      <c r="AU639" s="46"/>
      <c r="AV639" s="46"/>
      <c r="AW639" s="46"/>
      <c r="AX639" s="46"/>
      <c r="AY639" s="46"/>
      <c r="AZ639" s="46"/>
      <c r="BA639" s="46"/>
      <c r="BB639" s="46"/>
      <c r="BC639" s="46"/>
      <c r="BD639" s="46"/>
      <c r="BE639" s="46"/>
      <c r="BF639" s="46"/>
      <c r="BG639" s="46"/>
      <c r="BH639" s="46"/>
      <c r="BI639" s="46"/>
      <c r="BJ639" s="46"/>
      <c r="BK639" s="46"/>
      <c r="BL639" s="46"/>
      <c r="BM639" s="46"/>
    </row>
    <row r="640" spans="1:65" s="48" customFormat="1">
      <c r="A640" s="96">
        <v>639</v>
      </c>
      <c r="B640" s="97" t="s">
        <v>982</v>
      </c>
      <c r="C640" s="97" t="s">
        <v>1727</v>
      </c>
      <c r="D640" s="99" t="s">
        <v>954</v>
      </c>
      <c r="E640" s="99" t="s">
        <v>2051</v>
      </c>
      <c r="F640" s="99" t="s">
        <v>882</v>
      </c>
      <c r="G640" s="97" t="s">
        <v>1113</v>
      </c>
      <c r="H640" s="99" t="s">
        <v>1587</v>
      </c>
      <c r="I640" s="111" t="s">
        <v>1113</v>
      </c>
      <c r="J640" s="104" t="s">
        <v>1596</v>
      </c>
      <c r="K640" s="104" t="s">
        <v>1113</v>
      </c>
      <c r="L640" s="99" t="s">
        <v>1870</v>
      </c>
      <c r="M640" s="25" t="str">
        <f t="shared" si="19"/>
        <v>'사업번호','BIZ_NO','어떤 일을 일정한 목적과 계획을 가지고 짜임새 있게 지속적으로 경영하는 일에 부여하는 식별 번호','번호V10','프로젝트번호'</v>
      </c>
      <c r="N640" s="25" t="str">
        <f t="shared" si="18"/>
        <v>('사업번호','BIZ_NO','어떤 일을 일정한 목적과 계획을 가지고 짜임새 있게 지속적으로 경영하는 일에 부여하는 식별 번호','번호V10','프로젝트번호'),</v>
      </c>
      <c r="O640" s="46"/>
      <c r="P640" s="46"/>
      <c r="Q640" s="46"/>
      <c r="R640" s="46"/>
      <c r="S640" s="46"/>
      <c r="T640" s="46"/>
      <c r="U640" s="46"/>
      <c r="V640" s="46"/>
      <c r="W640" s="46"/>
      <c r="X640" s="46"/>
      <c r="Y640" s="46"/>
      <c r="Z640" s="46"/>
      <c r="AA640" s="46"/>
      <c r="AB640" s="46"/>
      <c r="AC640" s="46"/>
      <c r="AD640" s="46"/>
      <c r="AE640" s="46"/>
      <c r="AF640" s="46"/>
      <c r="AG640" s="46"/>
      <c r="AH640" s="46"/>
      <c r="AI640" s="46"/>
      <c r="AJ640" s="46"/>
      <c r="AK640" s="46"/>
      <c r="AL640" s="46"/>
      <c r="AM640" s="46"/>
      <c r="AN640" s="46"/>
      <c r="AO640" s="46"/>
      <c r="AP640" s="46"/>
      <c r="AQ640" s="46"/>
      <c r="AR640" s="46"/>
      <c r="AS640" s="46"/>
      <c r="AT640" s="46"/>
      <c r="AU640" s="46"/>
      <c r="AV640" s="46"/>
      <c r="AW640" s="46"/>
      <c r="AX640" s="46"/>
      <c r="AY640" s="46"/>
      <c r="AZ640" s="46"/>
      <c r="BA640" s="46"/>
      <c r="BB640" s="46"/>
      <c r="BC640" s="46"/>
      <c r="BD640" s="46"/>
      <c r="BE640" s="46"/>
      <c r="BF640" s="46"/>
      <c r="BG640" s="46"/>
      <c r="BH640" s="46"/>
      <c r="BI640" s="46"/>
      <c r="BJ640" s="46"/>
      <c r="BK640" s="46"/>
      <c r="BL640" s="46"/>
      <c r="BM640" s="46"/>
    </row>
    <row r="641" spans="1:65" s="52" customFormat="1" ht="49.5">
      <c r="A641" s="39">
        <v>640</v>
      </c>
      <c r="B641" s="20" t="s">
        <v>3342</v>
      </c>
      <c r="C641" s="20" t="s">
        <v>4616</v>
      </c>
      <c r="D641" s="26" t="s">
        <v>4617</v>
      </c>
      <c r="E641" s="35" t="s">
        <v>4618</v>
      </c>
      <c r="F641" s="35" t="s">
        <v>788</v>
      </c>
      <c r="G641" s="50" t="s">
        <v>1119</v>
      </c>
      <c r="H641" s="35" t="s">
        <v>1114</v>
      </c>
      <c r="I641" s="35" t="s">
        <v>1115</v>
      </c>
      <c r="J641" s="20" t="s">
        <v>648</v>
      </c>
      <c r="K641" s="20" t="s">
        <v>648</v>
      </c>
      <c r="L641" s="89" t="s">
        <v>4619</v>
      </c>
      <c r="M641" s="25" t="str">
        <f t="shared" si="19"/>
        <v>'사업시작일자','BIZ_BGNG_YMD','어떤 일을 일정한 목적과 계획을 가지고 짜임새 있게 지속적으로 경영하기 시작한 날짜','연월일C8','프로젝트시작일자'</v>
      </c>
      <c r="N641" s="25" t="str">
        <f t="shared" si="18"/>
        <v>('사업시작일자','BIZ_BGNG_YMD','어떤 일을 일정한 목적과 계획을 가지고 짜임새 있게 지속적으로 경영하기 시작한 날짜','연월일C8','프로젝트시작일자'),</v>
      </c>
    </row>
    <row r="642" spans="1:65" s="52" customFormat="1" ht="33">
      <c r="A642" s="38">
        <v>641</v>
      </c>
      <c r="B642" s="20" t="s">
        <v>3325</v>
      </c>
      <c r="C642" s="20" t="s">
        <v>4620</v>
      </c>
      <c r="D642" s="26" t="s">
        <v>4621</v>
      </c>
      <c r="E642" s="35" t="s">
        <v>4622</v>
      </c>
      <c r="F642" s="35" t="s">
        <v>653</v>
      </c>
      <c r="G642" s="42" t="s">
        <v>648</v>
      </c>
      <c r="H642" s="35" t="s">
        <v>1576</v>
      </c>
      <c r="I642" s="20" t="s">
        <v>648</v>
      </c>
      <c r="J642" s="20" t="s">
        <v>648</v>
      </c>
      <c r="K642" s="20" t="s">
        <v>648</v>
      </c>
      <c r="L642" s="89" t="s">
        <v>4623</v>
      </c>
      <c r="M642" s="25" t="str">
        <f t="shared" si="19"/>
        <v>'사업시행자명','BIZ_DVLR_NM','어떤 일을 일정한 목적과 계획을 가지고 짜임새 있게 실지로 행하는 사람이나 회사의 이름','명V100','프로젝트시행자명, 프로젝트시행자이름, 사업시행자이름'</v>
      </c>
      <c r="N642" s="25" t="str">
        <f t="shared" ref="N642:N705" si="20">CONCATENATE("(",M642,"),")</f>
        <v>('사업시행자명','BIZ_DVLR_NM','어떤 일을 일정한 목적과 계획을 가지고 짜임새 있게 실지로 행하는 사람이나 회사의 이름','명V100','프로젝트시행자명, 프로젝트시행자이름, 사업시행자이름'),</v>
      </c>
    </row>
    <row r="643" spans="1:65" s="52" customFormat="1">
      <c r="A643" s="39">
        <v>642</v>
      </c>
      <c r="B643" s="20" t="s">
        <v>3342</v>
      </c>
      <c r="C643" s="20" t="s">
        <v>4624</v>
      </c>
      <c r="D643" s="26" t="s">
        <v>4625</v>
      </c>
      <c r="E643" s="35" t="s">
        <v>4626</v>
      </c>
      <c r="F643" s="35" t="s">
        <v>1126</v>
      </c>
      <c r="G643" s="50" t="s">
        <v>1127</v>
      </c>
      <c r="H643" s="35" t="s">
        <v>1128</v>
      </c>
      <c r="I643" s="35" t="s">
        <v>1128</v>
      </c>
      <c r="J643" s="20" t="s">
        <v>648</v>
      </c>
      <c r="K643" s="20" t="s">
        <v>648</v>
      </c>
      <c r="L643" s="89" t="s">
        <v>4627</v>
      </c>
      <c r="M643" s="25" t="str">
        <f t="shared" ref="M643:M706" si="21">CONCATENATE("'",C643,"','",E643,"','",D643,"','",F643,"','",L643,"'")</f>
        <v>'사업연도','BIZ_YR','어떤 일을 일정한 목적과 계획을 가지고 짜임새 있게 지속적으로 경영한 연도','연도C4','프로젝트연도'</v>
      </c>
      <c r="N643" s="25" t="str">
        <f t="shared" si="20"/>
        <v>('사업연도','BIZ_YR','어떤 일을 일정한 목적과 계획을 가지고 짜임새 있게 지속적으로 경영한 연도','연도C4','프로젝트연도'),</v>
      </c>
    </row>
    <row r="644" spans="1:65" s="52" customFormat="1">
      <c r="A644" s="38">
        <v>643</v>
      </c>
      <c r="B644" s="20" t="s">
        <v>3330</v>
      </c>
      <c r="C644" s="20" t="s">
        <v>4628</v>
      </c>
      <c r="D644" s="26" t="s">
        <v>4629</v>
      </c>
      <c r="E644" s="35" t="s">
        <v>4630</v>
      </c>
      <c r="F644" s="35" t="s">
        <v>4631</v>
      </c>
      <c r="G644" s="42" t="s">
        <v>648</v>
      </c>
      <c r="H644" s="35" t="s">
        <v>1133</v>
      </c>
      <c r="I644" s="35" t="s">
        <v>4632</v>
      </c>
      <c r="J644" s="20" t="s">
        <v>648</v>
      </c>
      <c r="K644" s="35" t="s">
        <v>4633</v>
      </c>
      <c r="L644" s="51" t="s">
        <v>474</v>
      </c>
      <c r="M644" s="25" t="str">
        <f t="shared" si="21"/>
        <v>'사업자등록번호','BRNO','사업자 등록을 할 때 국세청에서 전산 시스템에 따라 자동으로 부여하는 번호','사업자등록번호C10','-'</v>
      </c>
      <c r="N644" s="25" t="str">
        <f t="shared" si="20"/>
        <v>('사업자등록번호','BRNO','사업자 등록을 할 때 국세청에서 전산 시스템에 따라 자동으로 부여하는 번호','사업자등록번호C10','-'),</v>
      </c>
    </row>
    <row r="645" spans="1:65" s="48" customFormat="1" ht="38.25" customHeight="1">
      <c r="A645" s="142">
        <v>644</v>
      </c>
      <c r="B645" s="146" t="s">
        <v>9089</v>
      </c>
      <c r="C645" s="143" t="s">
        <v>3321</v>
      </c>
      <c r="D645" s="144" t="s">
        <v>3322</v>
      </c>
      <c r="E645" s="145" t="s">
        <v>3323</v>
      </c>
      <c r="F645" s="145" t="s">
        <v>1437</v>
      </c>
      <c r="G645" s="146" t="s">
        <v>648</v>
      </c>
      <c r="H645" s="145" t="s">
        <v>3315</v>
      </c>
      <c r="I645" s="143" t="s">
        <v>648</v>
      </c>
      <c r="J645" s="143" t="s">
        <v>648</v>
      </c>
      <c r="K645" s="143" t="s">
        <v>648</v>
      </c>
      <c r="L645" s="144" t="s">
        <v>3324</v>
      </c>
      <c r="M645" s="25" t="str">
        <f t="shared" si="21"/>
        <v>'사업자명','BZMN_NM','사업을 경영하는 사람의 이름','명V200','사업자이름'</v>
      </c>
      <c r="N645" s="25" t="str">
        <f t="shared" si="20"/>
        <v>('사업자명','BZMN_NM','사업을 경영하는 사람의 이름','명V200','사업자이름'),</v>
      </c>
    </row>
    <row r="646" spans="1:65" s="52" customFormat="1" ht="33">
      <c r="A646" s="38">
        <v>645</v>
      </c>
      <c r="B646" s="20" t="s">
        <v>3325</v>
      </c>
      <c r="C646" s="20" t="s">
        <v>4634</v>
      </c>
      <c r="D646" s="26" t="s">
        <v>4635</v>
      </c>
      <c r="E646" s="35" t="s">
        <v>4636</v>
      </c>
      <c r="F646" s="35" t="s">
        <v>655</v>
      </c>
      <c r="G646" s="42" t="s">
        <v>648</v>
      </c>
      <c r="H646" s="35" t="s">
        <v>1579</v>
      </c>
      <c r="I646" s="20" t="s">
        <v>648</v>
      </c>
      <c r="J646" s="20" t="s">
        <v>648</v>
      </c>
      <c r="K646" s="20" t="s">
        <v>648</v>
      </c>
      <c r="L646" s="89" t="s">
        <v>4637</v>
      </c>
      <c r="M646" s="25" t="str">
        <f t="shared" si="21"/>
        <v>'사업장명','BPLC_NM','어떤 사업의 활동을 하는 일정한 장소의 이름','명V200','사업소명, 사업소이름, 사업장이름, 사업장명칭, 사업소명칭'</v>
      </c>
      <c r="N646" s="25" t="str">
        <f t="shared" si="20"/>
        <v>('사업장명','BPLC_NM','어떤 사업의 활동을 하는 일정한 장소의 이름','명V200','사업소명, 사업소이름, 사업장이름, 사업장명칭, 사업소명칭'),</v>
      </c>
    </row>
    <row r="647" spans="1:65" s="48" customFormat="1">
      <c r="A647" s="109">
        <v>646</v>
      </c>
      <c r="B647" s="97" t="s">
        <v>982</v>
      </c>
      <c r="C647" s="98" t="s">
        <v>2568</v>
      </c>
      <c r="D647" s="99" t="s">
        <v>2790</v>
      </c>
      <c r="E647" s="99" t="s">
        <v>2791</v>
      </c>
      <c r="F647" s="100" t="s">
        <v>790</v>
      </c>
      <c r="G647" s="116" t="s">
        <v>648</v>
      </c>
      <c r="H647" s="100" t="s">
        <v>1579</v>
      </c>
      <c r="I647" s="98" t="s">
        <v>648</v>
      </c>
      <c r="J647" s="98" t="s">
        <v>648</v>
      </c>
      <c r="K647" s="104" t="s">
        <v>648</v>
      </c>
      <c r="L647" s="98" t="s">
        <v>648</v>
      </c>
      <c r="M647" s="25" t="str">
        <f t="shared" si="21"/>
        <v>'사업장상세주소','BPLC_DADDR','사업장 주소의 동(棟)번호, 층수(層數) 또는 호수(號數)가 나타난 주소','상세주소V200','-'</v>
      </c>
      <c r="N647" s="25" t="str">
        <f t="shared" si="20"/>
        <v>('사업장상세주소','BPLC_DADDR','사업장 주소의 동(棟)번호, 층수(層數) 또는 호수(號數)가 나타난 주소','상세주소V200','-'),</v>
      </c>
      <c r="O647" s="46"/>
      <c r="P647" s="46"/>
      <c r="Q647" s="46"/>
      <c r="R647" s="46"/>
      <c r="S647" s="46"/>
      <c r="T647" s="46"/>
      <c r="U647" s="46"/>
      <c r="V647" s="46"/>
      <c r="W647" s="46"/>
      <c r="X647" s="46"/>
      <c r="Y647" s="46"/>
      <c r="Z647" s="46"/>
      <c r="AA647" s="46"/>
      <c r="AB647" s="46"/>
      <c r="AC647" s="46"/>
      <c r="AD647" s="46"/>
      <c r="AE647" s="46"/>
      <c r="AF647" s="46"/>
      <c r="AG647" s="46"/>
      <c r="AH647" s="46"/>
      <c r="AI647" s="46"/>
      <c r="AJ647" s="46"/>
      <c r="AK647" s="46"/>
      <c r="AL647" s="46"/>
      <c r="AM647" s="46"/>
      <c r="AN647" s="46"/>
      <c r="AO647" s="46"/>
      <c r="AP647" s="46"/>
      <c r="AQ647" s="46"/>
      <c r="AR647" s="46"/>
      <c r="AS647" s="46"/>
      <c r="AT647" s="46"/>
      <c r="AU647" s="46"/>
      <c r="AV647" s="46"/>
      <c r="AW647" s="46"/>
      <c r="AX647" s="46"/>
      <c r="AY647" s="46"/>
      <c r="AZ647" s="46"/>
      <c r="BA647" s="46"/>
      <c r="BB647" s="46"/>
      <c r="BC647" s="46"/>
      <c r="BD647" s="46"/>
      <c r="BE647" s="46"/>
      <c r="BF647" s="46"/>
      <c r="BG647" s="46"/>
      <c r="BH647" s="46"/>
      <c r="BI647" s="46"/>
      <c r="BJ647" s="46"/>
      <c r="BK647" s="46"/>
      <c r="BL647" s="46"/>
      <c r="BM647" s="46"/>
    </row>
    <row r="648" spans="1:65" s="48" customFormat="1">
      <c r="A648" s="96">
        <v>647</v>
      </c>
      <c r="B648" s="97" t="s">
        <v>982</v>
      </c>
      <c r="C648" s="97" t="s">
        <v>1865</v>
      </c>
      <c r="D648" s="99" t="s">
        <v>3052</v>
      </c>
      <c r="E648" s="99" t="s">
        <v>2052</v>
      </c>
      <c r="F648" s="99" t="s">
        <v>1691</v>
      </c>
      <c r="G648" s="97" t="s">
        <v>1113</v>
      </c>
      <c r="H648" s="106" t="s">
        <v>1442</v>
      </c>
      <c r="I648" s="110">
        <v>99999</v>
      </c>
      <c r="J648" s="104" t="s">
        <v>1596</v>
      </c>
      <c r="K648" s="104" t="s">
        <v>1113</v>
      </c>
      <c r="L648" s="99" t="s">
        <v>1866</v>
      </c>
      <c r="M648" s="25" t="str">
        <f t="shared" si="21"/>
        <v>'사업장우편번호','BPLC_ZIP','어떤 사업의 활동을 하는 일정한 장소에 정의된 우편번호','우편번호C5','사업소우편번호'</v>
      </c>
      <c r="N648" s="25" t="str">
        <f t="shared" si="20"/>
        <v>('사업장우편번호','BPLC_ZIP','어떤 사업의 활동을 하는 일정한 장소에 정의된 우편번호','우편번호C5','사업소우편번호'),</v>
      </c>
      <c r="O648" s="46"/>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c r="AM648" s="46"/>
      <c r="AN648" s="46"/>
      <c r="AO648" s="46"/>
      <c r="AP648" s="46"/>
      <c r="AQ648" s="46"/>
      <c r="AR648" s="46"/>
      <c r="AS648" s="46"/>
      <c r="AT648" s="46"/>
      <c r="AU648" s="46"/>
      <c r="AV648" s="46"/>
      <c r="AW648" s="46"/>
      <c r="AX648" s="46"/>
      <c r="AY648" s="46"/>
      <c r="AZ648" s="46"/>
      <c r="BA648" s="46"/>
      <c r="BB648" s="46"/>
      <c r="BC648" s="46"/>
      <c r="BD648" s="46"/>
      <c r="BE648" s="46"/>
      <c r="BF648" s="46"/>
      <c r="BG648" s="46"/>
      <c r="BH648" s="46"/>
      <c r="BI648" s="46"/>
      <c r="BJ648" s="46"/>
      <c r="BK648" s="46"/>
      <c r="BL648" s="46"/>
      <c r="BM648" s="46"/>
    </row>
    <row r="649" spans="1:65" s="48" customFormat="1">
      <c r="A649" s="109">
        <v>648</v>
      </c>
      <c r="B649" s="97" t="s">
        <v>982</v>
      </c>
      <c r="C649" s="97" t="s">
        <v>246</v>
      </c>
      <c r="D649" s="99" t="s">
        <v>3053</v>
      </c>
      <c r="E649" s="99" t="s">
        <v>2053</v>
      </c>
      <c r="F649" s="106" t="s">
        <v>659</v>
      </c>
      <c r="G649" s="97" t="s">
        <v>1113</v>
      </c>
      <c r="H649" s="106" t="s">
        <v>1592</v>
      </c>
      <c r="I649" s="110" t="s">
        <v>1594</v>
      </c>
      <c r="J649" s="104" t="s">
        <v>1596</v>
      </c>
      <c r="K649" s="104" t="s">
        <v>1113</v>
      </c>
      <c r="L649" s="99" t="s">
        <v>1505</v>
      </c>
      <c r="M649" s="25" t="str">
        <f t="shared" si="21"/>
        <v>'사업장전화번호','BPLC_TELNO','어떤 사업의 활동을 하는 일정한 장소의 전화번호','전화번호V11','사업소전화번호'</v>
      </c>
      <c r="N649" s="25" t="str">
        <f t="shared" si="20"/>
        <v>('사업장전화번호','BPLC_TELNO','어떤 사업의 활동을 하는 일정한 장소의 전화번호','전화번호V11','사업소전화번호'),</v>
      </c>
      <c r="O649" s="46"/>
      <c r="P649" s="46"/>
      <c r="Q649" s="46"/>
      <c r="R649" s="46"/>
      <c r="S649" s="46"/>
      <c r="T649" s="46"/>
      <c r="U649" s="46"/>
      <c r="V649" s="46"/>
      <c r="W649" s="46"/>
      <c r="X649" s="46"/>
      <c r="Y649" s="46"/>
      <c r="Z649" s="46"/>
      <c r="AA649" s="46"/>
      <c r="AB649" s="46"/>
      <c r="AC649" s="46"/>
      <c r="AD649" s="46"/>
      <c r="AE649" s="46"/>
      <c r="AF649" s="46"/>
      <c r="AG649" s="46"/>
      <c r="AH649" s="46"/>
      <c r="AI649" s="46"/>
      <c r="AJ649" s="46"/>
      <c r="AK649" s="46"/>
      <c r="AL649" s="46"/>
      <c r="AM649" s="46"/>
      <c r="AN649" s="46"/>
      <c r="AO649" s="46"/>
      <c r="AP649" s="46"/>
      <c r="AQ649" s="46"/>
      <c r="AR649" s="46"/>
      <c r="AS649" s="46"/>
      <c r="AT649" s="46"/>
      <c r="AU649" s="46"/>
      <c r="AV649" s="46"/>
      <c r="AW649" s="46"/>
      <c r="AX649" s="46"/>
      <c r="AY649" s="46"/>
      <c r="AZ649" s="46"/>
      <c r="BA649" s="46"/>
      <c r="BB649" s="46"/>
      <c r="BC649" s="46"/>
      <c r="BD649" s="46"/>
      <c r="BE649" s="46"/>
      <c r="BF649" s="46"/>
      <c r="BG649" s="46"/>
      <c r="BH649" s="46"/>
      <c r="BI649" s="46"/>
      <c r="BJ649" s="46"/>
      <c r="BK649" s="46"/>
      <c r="BL649" s="46"/>
      <c r="BM649" s="46"/>
    </row>
    <row r="650" spans="1:65" s="48" customFormat="1">
      <c r="A650" s="96">
        <v>649</v>
      </c>
      <c r="B650" s="97" t="s">
        <v>982</v>
      </c>
      <c r="C650" s="97" t="s">
        <v>166</v>
      </c>
      <c r="D650" s="99" t="s">
        <v>3054</v>
      </c>
      <c r="E650" s="99" t="s">
        <v>2054</v>
      </c>
      <c r="F650" s="106" t="s">
        <v>797</v>
      </c>
      <c r="G650" s="97" t="s">
        <v>1113</v>
      </c>
      <c r="H650" s="99" t="s">
        <v>1579</v>
      </c>
      <c r="I650" s="111" t="s">
        <v>1113</v>
      </c>
      <c r="J650" s="104" t="s">
        <v>1596</v>
      </c>
      <c r="K650" s="104" t="s">
        <v>1113</v>
      </c>
      <c r="L650" s="99" t="s">
        <v>1506</v>
      </c>
      <c r="M650" s="25" t="str">
        <f t="shared" si="21"/>
        <v>'사업장주소','BPLC_ADDR','어떤 사업의 활동을 하는 일정한 장소의 주소','주소V200','사업소주소'</v>
      </c>
      <c r="N650" s="25" t="str">
        <f t="shared" si="20"/>
        <v>('사업장주소','BPLC_ADDR','어떤 사업의 활동을 하는 일정한 장소의 주소','주소V200','사업소주소'),</v>
      </c>
      <c r="O650" s="46"/>
      <c r="P650" s="46"/>
      <c r="Q650" s="46"/>
      <c r="R650" s="46"/>
      <c r="S650" s="46"/>
      <c r="T650" s="46"/>
      <c r="U650" s="46"/>
      <c r="V650" s="46"/>
      <c r="W650" s="46"/>
      <c r="X650" s="46"/>
      <c r="Y650" s="46"/>
      <c r="Z650" s="46"/>
      <c r="AA650" s="46"/>
      <c r="AB650" s="46"/>
      <c r="AC650" s="46"/>
      <c r="AD650" s="46"/>
      <c r="AE650" s="46"/>
      <c r="AF650" s="46"/>
      <c r="AG650" s="46"/>
      <c r="AH650" s="46"/>
      <c r="AI650" s="46"/>
      <c r="AJ650" s="46"/>
      <c r="AK650" s="46"/>
      <c r="AL650" s="46"/>
      <c r="AM650" s="46"/>
      <c r="AN650" s="46"/>
      <c r="AO650" s="46"/>
      <c r="AP650" s="46"/>
      <c r="AQ650" s="46"/>
      <c r="AR650" s="46"/>
      <c r="AS650" s="46"/>
      <c r="AT650" s="46"/>
      <c r="AU650" s="46"/>
      <c r="AV650" s="46"/>
      <c r="AW650" s="46"/>
      <c r="AX650" s="46"/>
      <c r="AY650" s="46"/>
      <c r="AZ650" s="46"/>
      <c r="BA650" s="46"/>
      <c r="BB650" s="46"/>
      <c r="BC650" s="46"/>
      <c r="BD650" s="46"/>
      <c r="BE650" s="46"/>
      <c r="BF650" s="46"/>
      <c r="BG650" s="46"/>
      <c r="BH650" s="46"/>
      <c r="BI650" s="46"/>
      <c r="BJ650" s="46"/>
      <c r="BK650" s="46"/>
      <c r="BL650" s="46"/>
      <c r="BM650" s="46"/>
    </row>
    <row r="651" spans="1:65" s="52" customFormat="1" ht="49.5">
      <c r="A651" s="39">
        <v>650</v>
      </c>
      <c r="B651" s="20" t="s">
        <v>3342</v>
      </c>
      <c r="C651" s="20" t="s">
        <v>4638</v>
      </c>
      <c r="D651" s="26" t="s">
        <v>4639</v>
      </c>
      <c r="E651" s="35" t="s">
        <v>4640</v>
      </c>
      <c r="F651" s="35" t="s">
        <v>788</v>
      </c>
      <c r="G651" s="50" t="s">
        <v>1119</v>
      </c>
      <c r="H651" s="35" t="s">
        <v>1114</v>
      </c>
      <c r="I651" s="35" t="s">
        <v>1115</v>
      </c>
      <c r="J651" s="20" t="s">
        <v>648</v>
      </c>
      <c r="K651" s="20" t="s">
        <v>648</v>
      </c>
      <c r="L651" s="89" t="s">
        <v>4641</v>
      </c>
      <c r="M651" s="25" t="str">
        <f t="shared" si="21"/>
        <v>'사업종료일자','BIZ_END_YMD','어떤 일을 일정한 목적과 계획을 가지고 짜임새 있게 지속적으로 경영한 마지막 날짜','연월일C8','프로젝트종료일자'</v>
      </c>
      <c r="N651" s="25" t="str">
        <f t="shared" si="20"/>
        <v>('사업종료일자','BIZ_END_YMD','어떤 일을 일정한 목적과 계획을 가지고 짜임새 있게 지속적으로 경영한 마지막 날짜','연월일C8','프로젝트종료일자'),</v>
      </c>
    </row>
    <row r="652" spans="1:65" s="48" customFormat="1">
      <c r="A652" s="96">
        <v>651</v>
      </c>
      <c r="B652" s="97" t="s">
        <v>982</v>
      </c>
      <c r="C652" s="97" t="s">
        <v>1003</v>
      </c>
      <c r="D652" s="99" t="s">
        <v>1239</v>
      </c>
      <c r="E652" s="99" t="s">
        <v>2118</v>
      </c>
      <c r="F652" s="106" t="s">
        <v>871</v>
      </c>
      <c r="G652" s="97" t="s">
        <v>1113</v>
      </c>
      <c r="H652" s="110" t="s">
        <v>1576</v>
      </c>
      <c r="I652" s="111" t="s">
        <v>1113</v>
      </c>
      <c r="J652" s="104" t="s">
        <v>1596</v>
      </c>
      <c r="K652" s="104" t="s">
        <v>1113</v>
      </c>
      <c r="L652" s="99" t="s">
        <v>1775</v>
      </c>
      <c r="M652" s="25" t="str">
        <f t="shared" si="21"/>
        <v>'사업체명','BZENT_NM','사업을 경영하는 한 기관의 이름','명V100','사업체이름, 사업체명칭'</v>
      </c>
      <c r="N652" s="25" t="str">
        <f t="shared" si="20"/>
        <v>('사업체명','BZENT_NM','사업을 경영하는 한 기관의 이름','명V100','사업체이름, 사업체명칭'),</v>
      </c>
      <c r="O652" s="46"/>
      <c r="P652" s="46"/>
      <c r="Q652" s="46"/>
      <c r="R652" s="46"/>
      <c r="S652" s="46"/>
      <c r="T652" s="46"/>
      <c r="U652" s="46"/>
      <c r="V652" s="46"/>
      <c r="W652" s="46"/>
      <c r="X652" s="46"/>
      <c r="Y652" s="46"/>
      <c r="Z652" s="46"/>
      <c r="AA652" s="46"/>
      <c r="AB652" s="46"/>
      <c r="AC652" s="46"/>
      <c r="AD652" s="46"/>
      <c r="AE652" s="46"/>
      <c r="AF652" s="46"/>
      <c r="AG652" s="46"/>
      <c r="AH652" s="46"/>
      <c r="AI652" s="46"/>
      <c r="AJ652" s="46"/>
      <c r="AK652" s="46"/>
      <c r="AL652" s="46"/>
      <c r="AM652" s="46"/>
      <c r="AN652" s="46"/>
      <c r="AO652" s="46"/>
      <c r="AP652" s="46"/>
      <c r="AQ652" s="46"/>
      <c r="AR652" s="46"/>
      <c r="AS652" s="46"/>
      <c r="AT652" s="46"/>
      <c r="AU652" s="46"/>
      <c r="AV652" s="46"/>
      <c r="AW652" s="46"/>
      <c r="AX652" s="46"/>
      <c r="AY652" s="46"/>
      <c r="AZ652" s="46"/>
      <c r="BA652" s="46"/>
      <c r="BB652" s="46"/>
      <c r="BC652" s="46"/>
      <c r="BD652" s="46"/>
      <c r="BE652" s="46"/>
      <c r="BF652" s="46"/>
      <c r="BG652" s="46"/>
      <c r="BH652" s="46"/>
      <c r="BI652" s="46"/>
      <c r="BJ652" s="46"/>
      <c r="BK652" s="46"/>
      <c r="BL652" s="46"/>
      <c r="BM652" s="46"/>
    </row>
    <row r="653" spans="1:65" s="52" customFormat="1" ht="33">
      <c r="A653" s="39">
        <v>652</v>
      </c>
      <c r="B653" s="20" t="s">
        <v>3338</v>
      </c>
      <c r="C653" s="20" t="s">
        <v>4642</v>
      </c>
      <c r="D653" s="26" t="s">
        <v>4643</v>
      </c>
      <c r="E653" s="35" t="s">
        <v>4644</v>
      </c>
      <c r="F653" s="35" t="s">
        <v>658</v>
      </c>
      <c r="G653" s="50" t="s">
        <v>3356</v>
      </c>
      <c r="H653" s="35" t="s">
        <v>1121</v>
      </c>
      <c r="I653" s="35" t="s">
        <v>1122</v>
      </c>
      <c r="J653" s="20" t="s">
        <v>648</v>
      </c>
      <c r="K653" s="20" t="s">
        <v>648</v>
      </c>
      <c r="L653" s="51" t="s">
        <v>474</v>
      </c>
      <c r="M653" s="25" t="str">
        <f t="shared" si="21"/>
        <v>'사용가능여부','USE_PSBLTY_YN','어떠한 일에 일정한 목적이나 기능에 맞게 사용할 수 있는지 여부','여부C1','-'</v>
      </c>
      <c r="N653" s="25" t="str">
        <f t="shared" si="20"/>
        <v>('사용가능여부','USE_PSBLTY_YN','어떠한 일에 일정한 목적이나 기능에 맞게 사용할 수 있는지 여부','여부C1','-'),</v>
      </c>
    </row>
    <row r="654" spans="1:65" s="52" customFormat="1">
      <c r="A654" s="38">
        <v>653</v>
      </c>
      <c r="B654" s="20" t="s">
        <v>3325</v>
      </c>
      <c r="C654" s="20" t="s">
        <v>4645</v>
      </c>
      <c r="D654" s="26" t="s">
        <v>4646</v>
      </c>
      <c r="E654" s="35" t="s">
        <v>4647</v>
      </c>
      <c r="F654" s="35" t="s">
        <v>811</v>
      </c>
      <c r="G654" s="42" t="s">
        <v>648</v>
      </c>
      <c r="H654" s="35" t="s">
        <v>1461</v>
      </c>
      <c r="I654" s="35" t="s">
        <v>1462</v>
      </c>
      <c r="J654" s="20" t="s">
        <v>648</v>
      </c>
      <c r="K654" s="20" t="s">
        <v>648</v>
      </c>
      <c r="L654" s="51" t="s">
        <v>474</v>
      </c>
      <c r="M654" s="25" t="str">
        <f t="shared" si="21"/>
        <v>'사용금액','USE_AMT','어떠한 일에 일정한 목적이나 기능에 맞게 쓴 돈의 액수','금액N15','-'</v>
      </c>
      <c r="N654" s="25" t="str">
        <f t="shared" si="20"/>
        <v>('사용금액','USE_AMT','어떠한 일에 일정한 목적이나 기능에 맞게 쓴 돈의 액수','금액N15','-'),</v>
      </c>
    </row>
    <row r="655" spans="1:65" s="52" customFormat="1" ht="33">
      <c r="A655" s="39">
        <v>654</v>
      </c>
      <c r="B655" s="20" t="s">
        <v>3325</v>
      </c>
      <c r="C655" s="20" t="s">
        <v>4648</v>
      </c>
      <c r="D655" s="26" t="s">
        <v>4649</v>
      </c>
      <c r="E655" s="35" t="s">
        <v>4650</v>
      </c>
      <c r="F655" s="35" t="s">
        <v>658</v>
      </c>
      <c r="G655" s="50" t="s">
        <v>3356</v>
      </c>
      <c r="H655" s="35" t="s">
        <v>1121</v>
      </c>
      <c r="I655" s="35" t="s">
        <v>1122</v>
      </c>
      <c r="J655" s="20" t="s">
        <v>648</v>
      </c>
      <c r="K655" s="20" t="s">
        <v>648</v>
      </c>
      <c r="L655" s="90" t="s">
        <v>4651</v>
      </c>
      <c r="M655" s="25" t="str">
        <f t="shared" si="21"/>
        <v>'사용도로여부','USE_ROAD_YN','사람, 차 등이 잘 다니도록 만들어 놓은 넓은 길을 그 목적에 맞게 쓰는지 여부','여부C1','사용길여부'</v>
      </c>
      <c r="N655" s="25" t="str">
        <f t="shared" si="20"/>
        <v>('사용도로여부','USE_ROAD_YN','사람, 차 등이 잘 다니도록 만들어 놓은 넓은 길을 그 목적에 맞게 쓰는지 여부','여부C1','사용길여부'),</v>
      </c>
    </row>
    <row r="656" spans="1:65" s="52" customFormat="1" ht="49.5">
      <c r="A656" s="38">
        <v>655</v>
      </c>
      <c r="B656" s="20" t="s">
        <v>3338</v>
      </c>
      <c r="C656" s="20" t="s">
        <v>4652</v>
      </c>
      <c r="D656" s="26" t="s">
        <v>4653</v>
      </c>
      <c r="E656" s="35" t="s">
        <v>4654</v>
      </c>
      <c r="F656" s="35" t="s">
        <v>788</v>
      </c>
      <c r="G656" s="50" t="s">
        <v>1119</v>
      </c>
      <c r="H656" s="35" t="s">
        <v>1114</v>
      </c>
      <c r="I656" s="35" t="s">
        <v>1115</v>
      </c>
      <c r="J656" s="20" t="s">
        <v>648</v>
      </c>
      <c r="K656" s="20" t="s">
        <v>648</v>
      </c>
      <c r="L656" s="51" t="s">
        <v>474</v>
      </c>
      <c r="M656" s="25" t="str">
        <f t="shared" si="21"/>
        <v>'사용승인일자','USE_APRV_YMD','어떠한 특정 행위를 승낙하거나 동의한 날짜','연월일C8','-'</v>
      </c>
      <c r="N656" s="25" t="str">
        <f t="shared" si="20"/>
        <v>('사용승인일자','USE_APRV_YMD','어떠한 특정 행위를 승낙하거나 동의한 날짜','연월일C8','-'),</v>
      </c>
    </row>
    <row r="657" spans="1:65" s="52" customFormat="1" ht="49.5">
      <c r="A657" s="39">
        <v>656</v>
      </c>
      <c r="B657" s="20" t="s">
        <v>3325</v>
      </c>
      <c r="C657" s="20" t="s">
        <v>4655</v>
      </c>
      <c r="D657" s="26" t="s">
        <v>4656</v>
      </c>
      <c r="E657" s="35" t="s">
        <v>4657</v>
      </c>
      <c r="F657" s="35" t="s">
        <v>792</v>
      </c>
      <c r="G657" s="50" t="s">
        <v>1123</v>
      </c>
      <c r="H657" s="35" t="s">
        <v>1124</v>
      </c>
      <c r="I657" s="35" t="s">
        <v>1125</v>
      </c>
      <c r="J657" s="20" t="s">
        <v>648</v>
      </c>
      <c r="K657" s="20" t="s">
        <v>648</v>
      </c>
      <c r="L657" s="51" t="s">
        <v>474</v>
      </c>
      <c r="M657" s="25" t="str">
        <f t="shared" si="21"/>
        <v>'사용시각','USE_TM','어떠한 일에 일정한 목적이나 기능에 맞게 사용한 어느 한 시점','시분초C6','-'</v>
      </c>
      <c r="N657" s="25" t="str">
        <f t="shared" si="20"/>
        <v>('사용시각','USE_TM','어떠한 일에 일정한 목적이나 기능에 맞게 사용한 어느 한 시점','시분초C6','-'),</v>
      </c>
    </row>
    <row r="658" spans="1:65" s="48" customFormat="1">
      <c r="A658" s="96">
        <v>657</v>
      </c>
      <c r="B658" s="97" t="s">
        <v>982</v>
      </c>
      <c r="C658" s="98" t="s">
        <v>2635</v>
      </c>
      <c r="D658" s="99" t="s">
        <v>2936</v>
      </c>
      <c r="E658" s="99" t="s">
        <v>2819</v>
      </c>
      <c r="F658" s="100" t="s">
        <v>792</v>
      </c>
      <c r="G658" s="112" t="s">
        <v>1123</v>
      </c>
      <c r="H658" s="102" t="s">
        <v>1124</v>
      </c>
      <c r="I658" s="100" t="s">
        <v>1125</v>
      </c>
      <c r="J658" s="103" t="s">
        <v>648</v>
      </c>
      <c r="K658" s="104" t="s">
        <v>648</v>
      </c>
      <c r="L658" s="104" t="s">
        <v>648</v>
      </c>
      <c r="M658" s="25" t="str">
        <f t="shared" si="21"/>
        <v>'사용시간','USE_HR','어떠 것을 일정한 목적이나 기능에 맞게 사용하는 데 걸리는 일정한 시간','시분초C6','-'</v>
      </c>
      <c r="N658" s="25" t="str">
        <f t="shared" si="20"/>
        <v>('사용시간','USE_HR','어떠 것을 일정한 목적이나 기능에 맞게 사용하는 데 걸리는 일정한 시간','시분초C6','-'),</v>
      </c>
      <c r="O658" s="46"/>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c r="AM658" s="46"/>
      <c r="AN658" s="46"/>
      <c r="AO658" s="46"/>
      <c r="AP658" s="46"/>
      <c r="AQ658" s="46"/>
      <c r="AR658" s="46"/>
      <c r="AS658" s="46"/>
      <c r="AT658" s="46"/>
      <c r="AU658" s="46"/>
      <c r="AV658" s="46"/>
      <c r="AW658" s="46"/>
      <c r="AX658" s="46"/>
      <c r="AY658" s="46"/>
      <c r="AZ658" s="46"/>
      <c r="BA658" s="46"/>
      <c r="BB658" s="46"/>
      <c r="BC658" s="46"/>
      <c r="BD658" s="46"/>
      <c r="BE658" s="46"/>
      <c r="BF658" s="46"/>
      <c r="BG658" s="46"/>
      <c r="BH658" s="46"/>
      <c r="BI658" s="46"/>
      <c r="BJ658" s="46"/>
      <c r="BK658" s="46"/>
      <c r="BL658" s="46"/>
      <c r="BM658" s="46"/>
    </row>
    <row r="659" spans="1:65" s="52" customFormat="1" ht="49.5">
      <c r="A659" s="39">
        <v>658</v>
      </c>
      <c r="B659" s="20" t="s">
        <v>3342</v>
      </c>
      <c r="C659" s="20" t="s">
        <v>4658</v>
      </c>
      <c r="D659" s="26" t="s">
        <v>4659</v>
      </c>
      <c r="E659" s="35" t="s">
        <v>4660</v>
      </c>
      <c r="F659" s="35" t="s">
        <v>788</v>
      </c>
      <c r="G659" s="50" t="s">
        <v>1119</v>
      </c>
      <c r="H659" s="35" t="s">
        <v>1114</v>
      </c>
      <c r="I659" s="35" t="s">
        <v>1115</v>
      </c>
      <c r="J659" s="20" t="s">
        <v>648</v>
      </c>
      <c r="K659" s="20" t="s">
        <v>648</v>
      </c>
      <c r="L659" s="51" t="s">
        <v>474</v>
      </c>
      <c r="M659" s="25" t="str">
        <f t="shared" si="21"/>
        <v>'사용시작일자','USE_BGNG_YMD','어떠한 일에 일정한 목적이나 기능에 맞게 사용하기 시작한 날짜','연월일C8','-'</v>
      </c>
      <c r="N659" s="25" t="str">
        <f t="shared" si="20"/>
        <v>('사용시작일자','USE_BGNG_YMD','어떠한 일에 일정한 목적이나 기능에 맞게 사용하기 시작한 날짜','연월일C8','-'),</v>
      </c>
    </row>
    <row r="660" spans="1:65" s="52" customFormat="1" ht="33">
      <c r="A660" s="38">
        <v>659</v>
      </c>
      <c r="B660" s="20" t="s">
        <v>3342</v>
      </c>
      <c r="C660" s="20" t="s">
        <v>4661</v>
      </c>
      <c r="D660" s="26" t="s">
        <v>4662</v>
      </c>
      <c r="E660" s="35" t="s">
        <v>4663</v>
      </c>
      <c r="F660" s="35" t="s">
        <v>658</v>
      </c>
      <c r="G660" s="50" t="s">
        <v>3356</v>
      </c>
      <c r="H660" s="35" t="s">
        <v>1121</v>
      </c>
      <c r="I660" s="35" t="s">
        <v>1122</v>
      </c>
      <c r="J660" s="20" t="s">
        <v>648</v>
      </c>
      <c r="K660" s="20" t="s">
        <v>648</v>
      </c>
      <c r="L660" s="51" t="s">
        <v>474</v>
      </c>
      <c r="M660" s="25" t="str">
        <f t="shared" si="21"/>
        <v>'사용여부','USE_YN','어떠한 일에 일정한 목적이나 기능에 맞게 사용했는지 여부','여부C1','-'</v>
      </c>
      <c r="N660" s="25" t="str">
        <f t="shared" si="20"/>
        <v>('사용여부','USE_YN','어떠한 일에 일정한 목적이나 기능에 맞게 사용했는지 여부','여부C1','-'),</v>
      </c>
    </row>
    <row r="661" spans="1:65" s="48" customFormat="1">
      <c r="A661" s="109">
        <v>660</v>
      </c>
      <c r="B661" s="97" t="s">
        <v>982</v>
      </c>
      <c r="C661" s="97" t="s">
        <v>310</v>
      </c>
      <c r="D661" s="99" t="s">
        <v>3055</v>
      </c>
      <c r="E661" s="99" t="s">
        <v>2055</v>
      </c>
      <c r="F661" s="99" t="s">
        <v>826</v>
      </c>
      <c r="G661" s="97" t="s">
        <v>1113</v>
      </c>
      <c r="H661" s="99">
        <v>999</v>
      </c>
      <c r="I661" s="118">
        <v>999</v>
      </c>
      <c r="J661" s="104" t="s">
        <v>1596</v>
      </c>
      <c r="K661" s="104" t="s">
        <v>1113</v>
      </c>
      <c r="L661" s="104" t="s">
        <v>1113</v>
      </c>
      <c r="M661" s="25" t="str">
        <f t="shared" si="21"/>
        <v>'사용일수','USE_DAY_CNT','어떠한 일에 일정한 목적이나 기능에 맞게 쓴 날짜의 수','수N3','-'</v>
      </c>
      <c r="N661" s="25" t="str">
        <f t="shared" si="20"/>
        <v>('사용일수','USE_DAY_CNT','어떠한 일에 일정한 목적이나 기능에 맞게 쓴 날짜의 수','수N3','-'),</v>
      </c>
      <c r="O661" s="46"/>
      <c r="P661" s="46"/>
      <c r="Q661" s="46"/>
      <c r="R661" s="46"/>
      <c r="S661" s="46"/>
      <c r="T661" s="46"/>
      <c r="U661" s="46"/>
      <c r="V661" s="46"/>
      <c r="W661" s="46"/>
      <c r="X661" s="46"/>
      <c r="Y661" s="46"/>
      <c r="Z661" s="46"/>
      <c r="AA661" s="46"/>
      <c r="AB661" s="46"/>
      <c r="AC661" s="46"/>
      <c r="AD661" s="46"/>
      <c r="AE661" s="46"/>
      <c r="AF661" s="46"/>
      <c r="AG661" s="46"/>
      <c r="AH661" s="46"/>
      <c r="AI661" s="46"/>
      <c r="AJ661" s="46"/>
      <c r="AK661" s="46"/>
      <c r="AL661" s="46"/>
      <c r="AM661" s="46"/>
      <c r="AN661" s="46"/>
      <c r="AO661" s="46"/>
      <c r="AP661" s="46"/>
      <c r="AQ661" s="46"/>
      <c r="AR661" s="46"/>
      <c r="AS661" s="46"/>
      <c r="AT661" s="46"/>
      <c r="AU661" s="46"/>
      <c r="AV661" s="46"/>
      <c r="AW661" s="46"/>
      <c r="AX661" s="46"/>
      <c r="AY661" s="46"/>
      <c r="AZ661" s="46"/>
      <c r="BA661" s="46"/>
      <c r="BB661" s="46"/>
      <c r="BC661" s="46"/>
      <c r="BD661" s="46"/>
      <c r="BE661" s="46"/>
      <c r="BF661" s="46"/>
      <c r="BG661" s="46"/>
      <c r="BH661" s="46"/>
      <c r="BI661" s="46"/>
      <c r="BJ661" s="46"/>
      <c r="BK661" s="46"/>
      <c r="BL661" s="46"/>
      <c r="BM661" s="46"/>
    </row>
    <row r="662" spans="1:65" s="52" customFormat="1" ht="66">
      <c r="A662" s="38">
        <v>661</v>
      </c>
      <c r="B662" s="20" t="s">
        <v>3338</v>
      </c>
      <c r="C662" s="20" t="s">
        <v>4664</v>
      </c>
      <c r="D662" s="26" t="s">
        <v>4665</v>
      </c>
      <c r="E662" s="35" t="s">
        <v>4666</v>
      </c>
      <c r="F662" s="35" t="s">
        <v>794</v>
      </c>
      <c r="G662" s="50" t="s">
        <v>1116</v>
      </c>
      <c r="H662" s="35" t="s">
        <v>1117</v>
      </c>
      <c r="I662" s="35" t="s">
        <v>1118</v>
      </c>
      <c r="J662" s="20" t="s">
        <v>648</v>
      </c>
      <c r="K662" s="20" t="s">
        <v>648</v>
      </c>
      <c r="L662" s="51" t="s">
        <v>474</v>
      </c>
      <c r="M662" s="25" t="str">
        <f t="shared" si="21"/>
        <v>'사용일시','USE_DT','어떠한 일에 일정한 목적이나 기능에 맞게 사용한 날짜와 시각','연월일시분초D','-'</v>
      </c>
      <c r="N662" s="25" t="str">
        <f t="shared" si="20"/>
        <v>('사용일시','USE_DT','어떠한 일에 일정한 목적이나 기능에 맞게 사용한 날짜와 시각','연월일시분초D','-'),</v>
      </c>
    </row>
    <row r="663" spans="1:65" s="52" customFormat="1" ht="49.5">
      <c r="A663" s="39">
        <v>662</v>
      </c>
      <c r="B663" s="20" t="s">
        <v>3342</v>
      </c>
      <c r="C663" s="20" t="s">
        <v>4667</v>
      </c>
      <c r="D663" s="26" t="s">
        <v>4668</v>
      </c>
      <c r="E663" s="35" t="s">
        <v>4669</v>
      </c>
      <c r="F663" s="35" t="s">
        <v>788</v>
      </c>
      <c r="G663" s="50" t="s">
        <v>1119</v>
      </c>
      <c r="H663" s="35" t="s">
        <v>1114</v>
      </c>
      <c r="I663" s="35" t="s">
        <v>1115</v>
      </c>
      <c r="J663" s="20" t="s">
        <v>648</v>
      </c>
      <c r="K663" s="20" t="s">
        <v>648</v>
      </c>
      <c r="L663" s="51" t="s">
        <v>474</v>
      </c>
      <c r="M663" s="25" t="str">
        <f t="shared" si="21"/>
        <v>'사용일자','USE_YMD','어떠한 일에 일정한 목적이나 기능에 맞게 사용한 날짜','연월일C8','-'</v>
      </c>
      <c r="N663" s="25" t="str">
        <f t="shared" si="20"/>
        <v>('사용일자','USE_YMD','어떠한 일에 일정한 목적이나 기능에 맞게 사용한 날짜','연월일C8','-'),</v>
      </c>
    </row>
    <row r="664" spans="1:65" s="52" customFormat="1" ht="33">
      <c r="A664" s="38">
        <v>663</v>
      </c>
      <c r="B664" s="20" t="s">
        <v>3325</v>
      </c>
      <c r="C664" s="20" t="s">
        <v>4670</v>
      </c>
      <c r="D664" s="26" t="s">
        <v>4671</v>
      </c>
      <c r="E664" s="35" t="s">
        <v>4672</v>
      </c>
      <c r="F664" s="35" t="s">
        <v>3757</v>
      </c>
      <c r="G664" s="42" t="s">
        <v>648</v>
      </c>
      <c r="H664" s="35" t="s">
        <v>3758</v>
      </c>
      <c r="I664" s="35" t="s">
        <v>3759</v>
      </c>
      <c r="J664" s="20" t="s">
        <v>648</v>
      </c>
      <c r="K664" s="20" t="s">
        <v>648</v>
      </c>
      <c r="L664" s="89" t="s">
        <v>4673</v>
      </c>
      <c r="M664" s="25" t="str">
        <f t="shared" si="21"/>
        <v>'사용자IP주소','USER_IP_ADDR','사람을 부리거나 물건을 쓰거나 할 때 컴퓨터 프로그램 등을 사용하는 사람의 IP(인터넷 프로토콜) 주소','주소V15','사용자아이피주소, 사용인IP주소, 사용인아이피주소'</v>
      </c>
      <c r="N664" s="25" t="str">
        <f t="shared" si="20"/>
        <v>('사용자IP주소','USER_IP_ADDR','사람을 부리거나 물건을 쓰거나 할 때 컴퓨터 프로그램 등을 사용하는 사람의 IP(인터넷 프로토콜) 주소','주소V15','사용자아이피주소, 사용인IP주소, 사용인아이피주소'),</v>
      </c>
    </row>
    <row r="665" spans="1:65" s="52" customFormat="1" ht="49.5">
      <c r="A665" s="39">
        <v>664</v>
      </c>
      <c r="B665" s="20" t="s">
        <v>3325</v>
      </c>
      <c r="C665" s="20" t="s">
        <v>4674</v>
      </c>
      <c r="D665" s="26" t="s">
        <v>4675</v>
      </c>
      <c r="E665" s="35" t="s">
        <v>4676</v>
      </c>
      <c r="F665" s="35" t="s">
        <v>655</v>
      </c>
      <c r="G665" s="42" t="s">
        <v>648</v>
      </c>
      <c r="H665" s="35" t="s">
        <v>1579</v>
      </c>
      <c r="I665" s="20" t="s">
        <v>648</v>
      </c>
      <c r="J665" s="20" t="s">
        <v>648</v>
      </c>
      <c r="K665" s="20" t="s">
        <v>648</v>
      </c>
      <c r="L665" s="89" t="s">
        <v>4677</v>
      </c>
      <c r="M665" s="25" t="str">
        <f t="shared" si="21"/>
        <v>'사용자관심지역명','USER_ITRST_RGN_NM','컴퓨터로 네트워크, 프로그램 등을 사용한 정보 수요자의 마음이 이끌려 주의를 기울이는 행정구역이나 행정동명 등의 이름','명V200','사용자관심지역이름, 사용인관심지역명, 사용인관심지역이름, 사용자관심지역명칭, 사용인관심지역명칭'</v>
      </c>
      <c r="N665" s="25" t="str">
        <f t="shared" si="20"/>
        <v>('사용자관심지역명','USER_ITRST_RGN_NM','컴퓨터로 네트워크, 프로그램 등을 사용한 정보 수요자의 마음이 이끌려 주의를 기울이는 행정구역이나 행정동명 등의 이름','명V200','사용자관심지역이름, 사용인관심지역명, 사용인관심지역이름, 사용자관심지역명칭, 사용인관심지역명칭'),</v>
      </c>
    </row>
    <row r="666" spans="1:65" s="48" customFormat="1" ht="33">
      <c r="A666" s="96">
        <v>665</v>
      </c>
      <c r="B666" s="97" t="s">
        <v>982</v>
      </c>
      <c r="C666" s="97" t="s">
        <v>325</v>
      </c>
      <c r="D666" s="99" t="s">
        <v>3056</v>
      </c>
      <c r="E666" s="99" t="s">
        <v>2056</v>
      </c>
      <c r="F666" s="99" t="s">
        <v>653</v>
      </c>
      <c r="G666" s="97" t="s">
        <v>1113</v>
      </c>
      <c r="H666" s="110" t="s">
        <v>1576</v>
      </c>
      <c r="I666" s="111" t="s">
        <v>1113</v>
      </c>
      <c r="J666" s="104" t="s">
        <v>1596</v>
      </c>
      <c r="K666" s="104" t="s">
        <v>1113</v>
      </c>
      <c r="L666" s="99" t="s">
        <v>1857</v>
      </c>
      <c r="M666" s="25" t="str">
        <f t="shared" si="21"/>
        <v>'사용자그룹명','USER_GROUP_NM','사람을 부리거나 물건을 쓰거나 컴퓨터를 사용하는 사람을 일정한 기준으로 묶은 것의 이름','명V100','사용자그룹이름, 사용인그룹이름, 사용인그룹명, 사용자그룹명칭, 사용인그룹명칭'</v>
      </c>
      <c r="N666" s="25" t="str">
        <f t="shared" si="20"/>
        <v>('사용자그룹명','USER_GROUP_NM','사람을 부리거나 물건을 쓰거나 컴퓨터를 사용하는 사람을 일정한 기준으로 묶은 것의 이름','명V100','사용자그룹이름, 사용인그룹이름, 사용인그룹명, 사용자그룹명칭, 사용인그룹명칭'),</v>
      </c>
      <c r="O666" s="46"/>
      <c r="P666" s="46"/>
      <c r="Q666" s="46"/>
      <c r="R666" s="46"/>
      <c r="S666" s="46"/>
      <c r="T666" s="46"/>
      <c r="U666" s="46"/>
      <c r="V666" s="46"/>
      <c r="W666" s="46"/>
      <c r="X666" s="46"/>
      <c r="Y666" s="46"/>
      <c r="Z666" s="46"/>
      <c r="AA666" s="46"/>
      <c r="AB666" s="46"/>
      <c r="AC666" s="46"/>
      <c r="AD666" s="46"/>
      <c r="AE666" s="46"/>
      <c r="AF666" s="46"/>
      <c r="AG666" s="46"/>
      <c r="AH666" s="46"/>
      <c r="AI666" s="46"/>
      <c r="AJ666" s="46"/>
      <c r="AK666" s="46"/>
      <c r="AL666" s="46"/>
      <c r="AM666" s="46"/>
      <c r="AN666" s="46"/>
      <c r="AO666" s="46"/>
      <c r="AP666" s="46"/>
      <c r="AQ666" s="46"/>
      <c r="AR666" s="46"/>
      <c r="AS666" s="46"/>
      <c r="AT666" s="46"/>
      <c r="AU666" s="46"/>
      <c r="AV666" s="46"/>
      <c r="AW666" s="46"/>
      <c r="AX666" s="46"/>
      <c r="AY666" s="46"/>
      <c r="AZ666" s="46"/>
      <c r="BA666" s="46"/>
      <c r="BB666" s="46"/>
      <c r="BC666" s="46"/>
      <c r="BD666" s="46"/>
      <c r="BE666" s="46"/>
      <c r="BF666" s="46"/>
      <c r="BG666" s="46"/>
      <c r="BH666" s="46"/>
      <c r="BI666" s="46"/>
      <c r="BJ666" s="46"/>
      <c r="BK666" s="46"/>
      <c r="BL666" s="46"/>
      <c r="BM666" s="46"/>
    </row>
    <row r="667" spans="1:65" s="52" customFormat="1">
      <c r="A667" s="39">
        <v>666</v>
      </c>
      <c r="B667" s="20" t="s">
        <v>3330</v>
      </c>
      <c r="C667" s="20" t="s">
        <v>4678</v>
      </c>
      <c r="D667" s="26" t="s">
        <v>4679</v>
      </c>
      <c r="E667" s="35" t="s">
        <v>4680</v>
      </c>
      <c r="F667" s="35" t="s">
        <v>653</v>
      </c>
      <c r="G667" s="42" t="s">
        <v>648</v>
      </c>
      <c r="H667" s="35" t="s">
        <v>1576</v>
      </c>
      <c r="I667" s="20" t="s">
        <v>648</v>
      </c>
      <c r="J667" s="20" t="s">
        <v>648</v>
      </c>
      <c r="K667" s="20" t="s">
        <v>648</v>
      </c>
      <c r="L667" s="89" t="s">
        <v>4681</v>
      </c>
      <c r="M667" s="25" t="str">
        <f t="shared" si="21"/>
        <v>'사용자명','USER_NM','사람을 부리거나 물건을 쓰거나 컴퓨터 프로그램 등을 사용하는 사람의 이름','명V100','사용자이름, 사용인명, 사용인이름'</v>
      </c>
      <c r="N667" s="25" t="str">
        <f t="shared" si="20"/>
        <v>('사용자명','USER_NM','사람을 부리거나 물건을 쓰거나 컴퓨터 프로그램 등을 사용하는 사람의 이름','명V100','사용자이름, 사용인명, 사용인이름'),</v>
      </c>
    </row>
    <row r="668" spans="1:65" s="48" customFormat="1">
      <c r="A668" s="96">
        <v>667</v>
      </c>
      <c r="B668" s="97" t="s">
        <v>982</v>
      </c>
      <c r="C668" s="97" t="s">
        <v>1726</v>
      </c>
      <c r="D668" s="99" t="s">
        <v>3057</v>
      </c>
      <c r="E668" s="99" t="s">
        <v>2057</v>
      </c>
      <c r="F668" s="99" t="s">
        <v>882</v>
      </c>
      <c r="G668" s="97" t="s">
        <v>1113</v>
      </c>
      <c r="H668" s="99" t="s">
        <v>1587</v>
      </c>
      <c r="I668" s="111" t="s">
        <v>1113</v>
      </c>
      <c r="J668" s="104" t="s">
        <v>1596</v>
      </c>
      <c r="K668" s="104" t="s">
        <v>1113</v>
      </c>
      <c r="L668" s="99" t="s">
        <v>1871</v>
      </c>
      <c r="M668" s="25" t="str">
        <f t="shared" si="21"/>
        <v>'사용자번호','USER_NO','사람을 부리거나 물건을 쓰거나 컴퓨터를 사용하는 사람에게 부여하는 식별 번호','번호V10','사용인번호'</v>
      </c>
      <c r="N668" s="25" t="str">
        <f t="shared" si="20"/>
        <v>('사용자번호','USER_NO','사람을 부리거나 물건을 쓰거나 컴퓨터를 사용하는 사람에게 부여하는 식별 번호','번호V10','사용인번호'),</v>
      </c>
      <c r="O668" s="46"/>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c r="AM668" s="46"/>
      <c r="AN668" s="46"/>
      <c r="AO668" s="46"/>
      <c r="AP668" s="46"/>
      <c r="AQ668" s="46"/>
      <c r="AR668" s="46"/>
      <c r="AS668" s="46"/>
      <c r="AT668" s="46"/>
      <c r="AU668" s="46"/>
      <c r="AV668" s="46"/>
      <c r="AW668" s="46"/>
      <c r="AX668" s="46"/>
      <c r="AY668" s="46"/>
      <c r="AZ668" s="46"/>
      <c r="BA668" s="46"/>
      <c r="BB668" s="46"/>
      <c r="BC668" s="46"/>
      <c r="BD668" s="46"/>
      <c r="BE668" s="46"/>
      <c r="BF668" s="46"/>
      <c r="BG668" s="46"/>
      <c r="BH668" s="46"/>
      <c r="BI668" s="46"/>
      <c r="BJ668" s="46"/>
      <c r="BK668" s="46"/>
      <c r="BL668" s="46"/>
      <c r="BM668" s="46"/>
    </row>
    <row r="669" spans="1:65" s="48" customFormat="1" ht="49.5">
      <c r="A669" s="109">
        <v>668</v>
      </c>
      <c r="B669" s="97" t="s">
        <v>982</v>
      </c>
      <c r="C669" s="97" t="s">
        <v>855</v>
      </c>
      <c r="D669" s="99" t="s">
        <v>3058</v>
      </c>
      <c r="E669" s="99" t="s">
        <v>2058</v>
      </c>
      <c r="F669" s="106" t="s">
        <v>867</v>
      </c>
      <c r="G669" s="99" t="s">
        <v>1119</v>
      </c>
      <c r="H669" s="106" t="s">
        <v>1114</v>
      </c>
      <c r="I669" s="110" t="s">
        <v>1115</v>
      </c>
      <c r="J669" s="104" t="s">
        <v>1596</v>
      </c>
      <c r="K669" s="104" t="s">
        <v>1113</v>
      </c>
      <c r="L669" s="99" t="s">
        <v>1507</v>
      </c>
      <c r="M669" s="25" t="str">
        <f t="shared" si="21"/>
        <v>'사용자생년월일','USER_BRDT','사람을 부리거나 물건을 쓰거나 컴퓨터를 사용하는 사람이 태어난 날짜','연월일C8','사용인생년월일'</v>
      </c>
      <c r="N669" s="25" t="str">
        <f t="shared" si="20"/>
        <v>('사용자생년월일','USER_BRDT','사람을 부리거나 물건을 쓰거나 컴퓨터를 사용하는 사람이 태어난 날짜','연월일C8','사용인생년월일'),</v>
      </c>
      <c r="O669" s="46"/>
      <c r="P669" s="46"/>
      <c r="Q669" s="46"/>
      <c r="R669" s="46"/>
      <c r="S669" s="46"/>
      <c r="T669" s="46"/>
      <c r="U669" s="46"/>
      <c r="V669" s="46"/>
      <c r="W669" s="46"/>
      <c r="X669" s="46"/>
      <c r="Y669" s="46"/>
      <c r="Z669" s="46"/>
      <c r="AA669" s="46"/>
      <c r="AB669" s="46"/>
      <c r="AC669" s="46"/>
      <c r="AD669" s="46"/>
      <c r="AE669" s="46"/>
      <c r="AF669" s="46"/>
      <c r="AG669" s="46"/>
      <c r="AH669" s="46"/>
      <c r="AI669" s="46"/>
      <c r="AJ669" s="46"/>
      <c r="AK669" s="46"/>
      <c r="AL669" s="46"/>
      <c r="AM669" s="46"/>
      <c r="AN669" s="46"/>
      <c r="AO669" s="46"/>
      <c r="AP669" s="46"/>
      <c r="AQ669" s="46"/>
      <c r="AR669" s="46"/>
      <c r="AS669" s="46"/>
      <c r="AT669" s="46"/>
      <c r="AU669" s="46"/>
      <c r="AV669" s="46"/>
      <c r="AW669" s="46"/>
      <c r="AX669" s="46"/>
      <c r="AY669" s="46"/>
      <c r="AZ669" s="46"/>
      <c r="BA669" s="46"/>
      <c r="BB669" s="46"/>
      <c r="BC669" s="46"/>
      <c r="BD669" s="46"/>
      <c r="BE669" s="46"/>
      <c r="BF669" s="46"/>
      <c r="BG669" s="46"/>
      <c r="BH669" s="46"/>
      <c r="BI669" s="46"/>
      <c r="BJ669" s="46"/>
      <c r="BK669" s="46"/>
      <c r="BL669" s="46"/>
      <c r="BM669" s="46"/>
    </row>
    <row r="670" spans="1:65" s="52" customFormat="1">
      <c r="A670" s="38">
        <v>669</v>
      </c>
      <c r="B670" s="20" t="s">
        <v>3338</v>
      </c>
      <c r="C670" s="20" t="s">
        <v>4682</v>
      </c>
      <c r="D670" s="26" t="s">
        <v>4683</v>
      </c>
      <c r="E670" s="35" t="s">
        <v>4684</v>
      </c>
      <c r="F670" s="35" t="s">
        <v>3771</v>
      </c>
      <c r="G670" s="42" t="s">
        <v>648</v>
      </c>
      <c r="H670" s="35" t="s">
        <v>3772</v>
      </c>
      <c r="I670" s="20" t="s">
        <v>648</v>
      </c>
      <c r="J670" s="20" t="s">
        <v>648</v>
      </c>
      <c r="K670" s="20" t="s">
        <v>648</v>
      </c>
      <c r="L670" s="89" t="s">
        <v>9015</v>
      </c>
      <c r="M670" s="25" t="str">
        <f t="shared" si="21"/>
        <v>'사용자이메일주소','USER_EML_ADDR','사람을 부리거나 물건을 쓰는 사람의 이메일 주소','주소V320','사용인이메일주소, 사용인전자우편주소'</v>
      </c>
      <c r="N670" s="25" t="str">
        <f t="shared" si="20"/>
        <v>('사용자이메일주소','USER_EML_ADDR','사람을 부리거나 물건을 쓰는 사람의 이메일 주소','주소V320','사용인이메일주소, 사용인전자우편주소'),</v>
      </c>
    </row>
    <row r="671" spans="1:65" s="48" customFormat="1">
      <c r="A671" s="109">
        <v>670</v>
      </c>
      <c r="B671" s="97" t="s">
        <v>982</v>
      </c>
      <c r="C671" s="97" t="s">
        <v>190</v>
      </c>
      <c r="D671" s="99" t="s">
        <v>3059</v>
      </c>
      <c r="E671" s="99" t="s">
        <v>2059</v>
      </c>
      <c r="F671" s="99" t="s">
        <v>1158</v>
      </c>
      <c r="G671" s="97" t="s">
        <v>1113</v>
      </c>
      <c r="H671" s="114" t="s">
        <v>1471</v>
      </c>
      <c r="I671" s="115" t="s">
        <v>1471</v>
      </c>
      <c r="J671" s="104" t="s">
        <v>1596</v>
      </c>
      <c r="K671" s="104" t="s">
        <v>1113</v>
      </c>
      <c r="L671" s="99" t="s">
        <v>1508</v>
      </c>
      <c r="M671" s="25" t="str">
        <f t="shared" si="21"/>
        <v>'사용자일련번호','USER_SN','사람을 부리거나 물건을 쓰거나 컴퓨터를 사용하는 사람에게 일률적으로 연속되게 매긴 번호','일련번호N10','사용인일련번호'</v>
      </c>
      <c r="N671" s="25" t="str">
        <f t="shared" si="20"/>
        <v>('사용자일련번호','USER_SN','사람을 부리거나 물건을 쓰거나 컴퓨터를 사용하는 사람에게 일률적으로 연속되게 매긴 번호','일련번호N10','사용인일련번호'),</v>
      </c>
      <c r="O671" s="46"/>
      <c r="P671" s="46"/>
      <c r="Q671" s="46"/>
      <c r="R671" s="46"/>
      <c r="S671" s="46"/>
      <c r="T671" s="46"/>
      <c r="U671" s="46"/>
      <c r="V671" s="46"/>
      <c r="W671" s="46"/>
      <c r="X671" s="46"/>
      <c r="Y671" s="46"/>
      <c r="Z671" s="46"/>
      <c r="AA671" s="46"/>
      <c r="AB671" s="46"/>
      <c r="AC671" s="46"/>
      <c r="AD671" s="46"/>
      <c r="AE671" s="46"/>
      <c r="AF671" s="46"/>
      <c r="AG671" s="46"/>
      <c r="AH671" s="46"/>
      <c r="AI671" s="46"/>
      <c r="AJ671" s="46"/>
      <c r="AK671" s="46"/>
      <c r="AL671" s="46"/>
      <c r="AM671" s="46"/>
      <c r="AN671" s="46"/>
      <c r="AO671" s="46"/>
      <c r="AP671" s="46"/>
      <c r="AQ671" s="46"/>
      <c r="AR671" s="46"/>
      <c r="AS671" s="46"/>
      <c r="AT671" s="46"/>
      <c r="AU671" s="46"/>
      <c r="AV671" s="46"/>
      <c r="AW671" s="46"/>
      <c r="AX671" s="46"/>
      <c r="AY671" s="46"/>
      <c r="AZ671" s="46"/>
      <c r="BA671" s="46"/>
      <c r="BB671" s="46"/>
      <c r="BC671" s="46"/>
      <c r="BD671" s="46"/>
      <c r="BE671" s="46"/>
      <c r="BF671" s="46"/>
      <c r="BG671" s="46"/>
      <c r="BH671" s="46"/>
      <c r="BI671" s="46"/>
      <c r="BJ671" s="46"/>
      <c r="BK671" s="46"/>
      <c r="BL671" s="46"/>
      <c r="BM671" s="46"/>
    </row>
    <row r="672" spans="1:65" s="48" customFormat="1">
      <c r="A672" s="96">
        <v>671</v>
      </c>
      <c r="B672" s="97" t="s">
        <v>982</v>
      </c>
      <c r="C672" s="97" t="s">
        <v>139</v>
      </c>
      <c r="D672" s="99" t="s">
        <v>3060</v>
      </c>
      <c r="E672" s="99" t="s">
        <v>2060</v>
      </c>
      <c r="F672" s="99" t="s">
        <v>860</v>
      </c>
      <c r="G672" s="97" t="s">
        <v>1113</v>
      </c>
      <c r="H672" s="106" t="s">
        <v>1592</v>
      </c>
      <c r="I672" s="110" t="s">
        <v>1594</v>
      </c>
      <c r="J672" s="104" t="s">
        <v>1596</v>
      </c>
      <c r="K672" s="104" t="s">
        <v>1113</v>
      </c>
      <c r="L672" s="99" t="s">
        <v>1509</v>
      </c>
      <c r="M672" s="25" t="str">
        <f t="shared" si="21"/>
        <v>'사용자전화번호','USER_TELNO','사람을 부리거나 물건을 쓰거나 컴퓨터를 사용하는 사람의 전화번호','전화번호V11','사용인전화번호'</v>
      </c>
      <c r="N672" s="25" t="str">
        <f t="shared" si="20"/>
        <v>('사용자전화번호','USER_TELNO','사람을 부리거나 물건을 쓰거나 컴퓨터를 사용하는 사람의 전화번호','전화번호V11','사용인전화번호'),</v>
      </c>
      <c r="O672" s="46"/>
      <c r="P672" s="46"/>
      <c r="Q672" s="46"/>
      <c r="R672" s="46"/>
      <c r="S672" s="46"/>
      <c r="T672" s="46"/>
      <c r="U672" s="46"/>
      <c r="V672" s="46"/>
      <c r="W672" s="46"/>
      <c r="X672" s="46"/>
      <c r="Y672" s="46"/>
      <c r="Z672" s="46"/>
      <c r="AA672" s="46"/>
      <c r="AB672" s="46"/>
      <c r="AC672" s="46"/>
      <c r="AD672" s="46"/>
      <c r="AE672" s="46"/>
      <c r="AF672" s="46"/>
      <c r="AG672" s="46"/>
      <c r="AH672" s="46"/>
      <c r="AI672" s="46"/>
      <c r="AJ672" s="46"/>
      <c r="AK672" s="46"/>
      <c r="AL672" s="46"/>
      <c r="AM672" s="46"/>
      <c r="AN672" s="46"/>
      <c r="AO672" s="46"/>
      <c r="AP672" s="46"/>
      <c r="AQ672" s="46"/>
      <c r="AR672" s="46"/>
      <c r="AS672" s="46"/>
      <c r="AT672" s="46"/>
      <c r="AU672" s="46"/>
      <c r="AV672" s="46"/>
      <c r="AW672" s="46"/>
      <c r="AX672" s="46"/>
      <c r="AY672" s="46"/>
      <c r="AZ672" s="46"/>
      <c r="BA672" s="46"/>
      <c r="BB672" s="46"/>
      <c r="BC672" s="46"/>
      <c r="BD672" s="46"/>
      <c r="BE672" s="46"/>
      <c r="BF672" s="46"/>
      <c r="BG672" s="46"/>
      <c r="BH672" s="46"/>
      <c r="BI672" s="46"/>
      <c r="BJ672" s="46"/>
      <c r="BK672" s="46"/>
      <c r="BL672" s="46"/>
      <c r="BM672" s="46"/>
    </row>
    <row r="673" spans="1:65" s="52" customFormat="1">
      <c r="A673" s="39">
        <v>672</v>
      </c>
      <c r="B673" s="20" t="s">
        <v>3338</v>
      </c>
      <c r="C673" s="20" t="s">
        <v>4685</v>
      </c>
      <c r="D673" s="26" t="s">
        <v>4686</v>
      </c>
      <c r="E673" s="35" t="s">
        <v>4687</v>
      </c>
      <c r="F673" s="35" t="s">
        <v>797</v>
      </c>
      <c r="G673" s="42" t="s">
        <v>648</v>
      </c>
      <c r="H673" s="35" t="s">
        <v>1579</v>
      </c>
      <c r="I673" s="20" t="s">
        <v>648</v>
      </c>
      <c r="J673" s="20" t="s">
        <v>648</v>
      </c>
      <c r="K673" s="20" t="s">
        <v>648</v>
      </c>
      <c r="L673" s="89" t="s">
        <v>4688</v>
      </c>
      <c r="M673" s="25" t="str">
        <f t="shared" si="21"/>
        <v>'사용자주소','USER_ADDR','사람을 부리거나 물건을 쓰는 사람의 주소','주소V200','사용인주소'</v>
      </c>
      <c r="N673" s="25" t="str">
        <f t="shared" si="20"/>
        <v>('사용자주소','USER_ADDR','사람을 부리거나 물건을 쓰는 사람의 주소','주소V200','사용인주소'),</v>
      </c>
    </row>
    <row r="674" spans="1:65" s="52" customFormat="1" ht="49.5">
      <c r="A674" s="38">
        <v>673</v>
      </c>
      <c r="B674" s="20" t="s">
        <v>3342</v>
      </c>
      <c r="C674" s="20" t="s">
        <v>4689</v>
      </c>
      <c r="D674" s="26" t="s">
        <v>4690</v>
      </c>
      <c r="E674" s="35" t="s">
        <v>4691</v>
      </c>
      <c r="F674" s="35" t="s">
        <v>788</v>
      </c>
      <c r="G674" s="50" t="s">
        <v>1119</v>
      </c>
      <c r="H674" s="35" t="s">
        <v>1114</v>
      </c>
      <c r="I674" s="35" t="s">
        <v>1115</v>
      </c>
      <c r="J674" s="20" t="s">
        <v>648</v>
      </c>
      <c r="K674" s="20" t="s">
        <v>648</v>
      </c>
      <c r="L674" s="51" t="s">
        <v>474</v>
      </c>
      <c r="M674" s="25" t="str">
        <f t="shared" si="21"/>
        <v>'사용종료일자','USE_END_YMD','어떤 것을 사용하기를 끝마친 날짜','연월일C8','-'</v>
      </c>
      <c r="N674" s="25" t="str">
        <f t="shared" si="20"/>
        <v>('사용종료일자','USE_END_YMD','어떤 것을 사용하기를 끝마친 날짜','연월일C8','-'),</v>
      </c>
    </row>
    <row r="675" spans="1:65" s="48" customFormat="1">
      <c r="A675" s="109">
        <v>674</v>
      </c>
      <c r="B675" s="97" t="s">
        <v>982</v>
      </c>
      <c r="C675" s="97" t="s">
        <v>1348</v>
      </c>
      <c r="D675" s="99" t="s">
        <v>2340</v>
      </c>
      <c r="E675" s="99" t="s">
        <v>2341</v>
      </c>
      <c r="F675" s="100" t="s">
        <v>827</v>
      </c>
      <c r="G675" s="97" t="s">
        <v>1113</v>
      </c>
      <c r="H675" s="99">
        <v>999999999</v>
      </c>
      <c r="I675" s="118">
        <v>999999999</v>
      </c>
      <c r="J675" s="104" t="s">
        <v>1596</v>
      </c>
      <c r="K675" s="104" t="s">
        <v>1113</v>
      </c>
      <c r="L675" s="104" t="s">
        <v>1113</v>
      </c>
      <c r="M675" s="25" t="str">
        <f t="shared" si="21"/>
        <v>'사용횟수','USE_NMTM','일정한 목적이나 기능에 맞게 쓴 횟수','수N10','-'</v>
      </c>
      <c r="N675" s="25" t="str">
        <f t="shared" si="20"/>
        <v>('사용횟수','USE_NMTM','일정한 목적이나 기능에 맞게 쓴 횟수','수N10','-'),</v>
      </c>
      <c r="O675" s="46"/>
      <c r="P675" s="46"/>
      <c r="Q675" s="46"/>
      <c r="R675" s="46"/>
      <c r="S675" s="46"/>
      <c r="T675" s="46"/>
      <c r="U675" s="46"/>
      <c r="V675" s="46"/>
      <c r="W675" s="46"/>
      <c r="X675" s="46"/>
      <c r="Y675" s="46"/>
      <c r="Z675" s="46"/>
      <c r="AA675" s="46"/>
      <c r="AB675" s="46"/>
      <c r="AC675" s="46"/>
      <c r="AD675" s="46"/>
      <c r="AE675" s="46"/>
      <c r="AF675" s="46"/>
      <c r="AG675" s="46"/>
      <c r="AH675" s="46"/>
      <c r="AI675" s="46"/>
      <c r="AJ675" s="46"/>
      <c r="AK675" s="46"/>
      <c r="AL675" s="46"/>
      <c r="AM675" s="46"/>
      <c r="AN675" s="46"/>
      <c r="AO675" s="46"/>
      <c r="AP675" s="46"/>
      <c r="AQ675" s="46"/>
      <c r="AR675" s="46"/>
      <c r="AS675" s="46"/>
      <c r="AT675" s="46"/>
      <c r="AU675" s="46"/>
      <c r="AV675" s="46"/>
      <c r="AW675" s="46"/>
      <c r="AX675" s="46"/>
      <c r="AY675" s="46"/>
      <c r="AZ675" s="46"/>
      <c r="BA675" s="46"/>
      <c r="BB675" s="46"/>
      <c r="BC675" s="46"/>
      <c r="BD675" s="46"/>
      <c r="BE675" s="46"/>
      <c r="BF675" s="46"/>
      <c r="BG675" s="46"/>
      <c r="BH675" s="46"/>
      <c r="BI675" s="46"/>
      <c r="BJ675" s="46"/>
      <c r="BK675" s="46"/>
      <c r="BL675" s="46"/>
      <c r="BM675" s="46"/>
    </row>
    <row r="676" spans="1:65" s="48" customFormat="1">
      <c r="A676" s="96">
        <v>675</v>
      </c>
      <c r="B676" s="97" t="s">
        <v>982</v>
      </c>
      <c r="C676" s="97" t="s">
        <v>29</v>
      </c>
      <c r="D676" s="99" t="s">
        <v>3061</v>
      </c>
      <c r="E676" s="99" t="s">
        <v>2062</v>
      </c>
      <c r="F676" s="106" t="s">
        <v>872</v>
      </c>
      <c r="G676" s="97" t="s">
        <v>1113</v>
      </c>
      <c r="H676" s="110" t="s">
        <v>1576</v>
      </c>
      <c r="I676" s="111" t="s">
        <v>1113</v>
      </c>
      <c r="J676" s="104" t="s">
        <v>1596</v>
      </c>
      <c r="K676" s="104" t="s">
        <v>1113</v>
      </c>
      <c r="L676" s="99" t="s">
        <v>1776</v>
      </c>
      <c r="M676" s="25" t="str">
        <f t="shared" si="21"/>
        <v>'사이트명','SITE_NM','인터넷에서 사용자들이 언제든지 필요한 정보를 보도록 웹 서버에 저장된 집합체의 이름','명V100','사이트이름, 사이트명칭'</v>
      </c>
      <c r="N676" s="25" t="str">
        <f t="shared" si="20"/>
        <v>('사이트명','SITE_NM','인터넷에서 사용자들이 언제든지 필요한 정보를 보도록 웹 서버에 저장된 집합체의 이름','명V100','사이트이름, 사이트명칭'),</v>
      </c>
      <c r="O676" s="46"/>
      <c r="P676" s="46"/>
      <c r="Q676" s="46"/>
      <c r="R676" s="46"/>
      <c r="S676" s="46"/>
      <c r="T676" s="46"/>
      <c r="U676" s="46"/>
      <c r="V676" s="46"/>
      <c r="W676" s="46"/>
      <c r="X676" s="46"/>
      <c r="Y676" s="46"/>
      <c r="Z676" s="46"/>
      <c r="AA676" s="46"/>
      <c r="AB676" s="46"/>
      <c r="AC676" s="46"/>
      <c r="AD676" s="46"/>
      <c r="AE676" s="46"/>
      <c r="AF676" s="46"/>
      <c r="AG676" s="46"/>
      <c r="AH676" s="46"/>
      <c r="AI676" s="46"/>
      <c r="AJ676" s="46"/>
      <c r="AK676" s="46"/>
      <c r="AL676" s="46"/>
      <c r="AM676" s="46"/>
      <c r="AN676" s="46"/>
      <c r="AO676" s="46"/>
      <c r="AP676" s="46"/>
      <c r="AQ676" s="46"/>
      <c r="AR676" s="46"/>
      <c r="AS676" s="46"/>
      <c r="AT676" s="46"/>
      <c r="AU676" s="46"/>
      <c r="AV676" s="46"/>
      <c r="AW676" s="46"/>
      <c r="AX676" s="46"/>
      <c r="AY676" s="46"/>
      <c r="AZ676" s="46"/>
      <c r="BA676" s="46"/>
      <c r="BB676" s="46"/>
      <c r="BC676" s="46"/>
      <c r="BD676" s="46"/>
      <c r="BE676" s="46"/>
      <c r="BF676" s="46"/>
      <c r="BG676" s="46"/>
      <c r="BH676" s="46"/>
      <c r="BI676" s="46"/>
      <c r="BJ676" s="46"/>
      <c r="BK676" s="46"/>
      <c r="BL676" s="46"/>
      <c r="BM676" s="46"/>
    </row>
    <row r="677" spans="1:65" s="52" customFormat="1" ht="33">
      <c r="A677" s="39">
        <v>676</v>
      </c>
      <c r="B677" s="20" t="s">
        <v>3325</v>
      </c>
      <c r="C677" s="20" t="s">
        <v>4692</v>
      </c>
      <c r="D677" s="26" t="s">
        <v>4693</v>
      </c>
      <c r="E677" s="35" t="s">
        <v>4694</v>
      </c>
      <c r="F677" s="35" t="s">
        <v>654</v>
      </c>
      <c r="G677" s="42" t="s">
        <v>648</v>
      </c>
      <c r="H677" s="35" t="s">
        <v>1580</v>
      </c>
      <c r="I677" s="20" t="s">
        <v>648</v>
      </c>
      <c r="J677" s="20" t="s">
        <v>648</v>
      </c>
      <c r="K677" s="20" t="s">
        <v>648</v>
      </c>
      <c r="L677" s="89" t="s">
        <v>4695</v>
      </c>
      <c r="M677" s="25" t="str">
        <f t="shared" si="21"/>
        <v>'사진파일명','PHOTO_FILE_NM','사진기로 찍어낸 물체의 화상을 디지털화하여 컴퓨터 하드디스크 등에 기록된 하나의 단위로 처리되는 서로 관련 있는 레코드 집합의 이름','명V300','사진파일이름, 사진파일명칭'</v>
      </c>
      <c r="N677" s="25" t="str">
        <f t="shared" si="20"/>
        <v>('사진파일명','PHOTO_FILE_NM','사진기로 찍어낸 물체의 화상을 디지털화하여 컴퓨터 하드디스크 등에 기록된 하나의 단위로 처리되는 서로 관련 있는 레코드 집합의 이름','명V300','사진파일이름, 사진파일명칭'),</v>
      </c>
    </row>
    <row r="678" spans="1:65" s="52" customFormat="1">
      <c r="A678" s="38">
        <v>677</v>
      </c>
      <c r="B678" s="20" t="s">
        <v>3325</v>
      </c>
      <c r="C678" s="20" t="s">
        <v>4696</v>
      </c>
      <c r="D678" s="26" t="s">
        <v>4697</v>
      </c>
      <c r="E678" s="35" t="s">
        <v>4698</v>
      </c>
      <c r="F678" s="35" t="s">
        <v>3757</v>
      </c>
      <c r="G678" s="42" t="s">
        <v>648</v>
      </c>
      <c r="H678" s="35" t="s">
        <v>3758</v>
      </c>
      <c r="I678" s="35" t="s">
        <v>3759</v>
      </c>
      <c r="J678" s="20" t="s">
        <v>648</v>
      </c>
      <c r="K678" s="20" t="s">
        <v>648</v>
      </c>
      <c r="L678" s="89" t="s">
        <v>4699</v>
      </c>
      <c r="M678" s="25" t="str">
        <f t="shared" si="21"/>
        <v>'삭제IP주소','DEL_IP_ADDR','파일 내에 저장된 기록을 제거하거나 기억 장치에서 프로그램을 지워 버린 IP(인터넷 프로토콜) 주소','주소V15','삭제아이피주소'</v>
      </c>
      <c r="N678" s="25" t="str">
        <f t="shared" si="20"/>
        <v>('삭제IP주소','DEL_IP_ADDR','파일 내에 저장된 기록을 제거하거나 기억 장치에서 프로그램을 지워 버린 IP(인터넷 프로토콜) 주소','주소V15','삭제아이피주소'),</v>
      </c>
    </row>
    <row r="679" spans="1:65" s="52" customFormat="1" ht="33">
      <c r="A679" s="39">
        <v>678</v>
      </c>
      <c r="B679" s="20" t="s">
        <v>3338</v>
      </c>
      <c r="C679" s="20" t="s">
        <v>4700</v>
      </c>
      <c r="D679" s="26" t="s">
        <v>4701</v>
      </c>
      <c r="E679" s="35" t="s">
        <v>4702</v>
      </c>
      <c r="F679" s="35" t="s">
        <v>658</v>
      </c>
      <c r="G679" s="50" t="s">
        <v>3356</v>
      </c>
      <c r="H679" s="35" t="s">
        <v>1121</v>
      </c>
      <c r="I679" s="35" t="s">
        <v>1122</v>
      </c>
      <c r="J679" s="20" t="s">
        <v>648</v>
      </c>
      <c r="K679" s="20" t="s">
        <v>648</v>
      </c>
      <c r="L679" s="51" t="s">
        <v>474</v>
      </c>
      <c r="M679" s="25" t="str">
        <f t="shared" si="21"/>
        <v>'삭제권한여부','DEL_AUTHRT_YN','파일에 저장된 기록을 제거하거나 기억 장치에서 프로그램을 지워 버릴 권리가 있는지 여부','여부C1','-'</v>
      </c>
      <c r="N679" s="25" t="str">
        <f t="shared" si="20"/>
        <v>('삭제권한여부','DEL_AUTHRT_YN','파일에 저장된 기록을 제거하거나 기억 장치에서 프로그램을 지워 버릴 권리가 있는지 여부','여부C1','-'),</v>
      </c>
    </row>
    <row r="680" spans="1:65" s="52" customFormat="1" ht="49.5">
      <c r="A680" s="38">
        <v>679</v>
      </c>
      <c r="B680" s="20" t="s">
        <v>3325</v>
      </c>
      <c r="C680" s="20" t="s">
        <v>4703</v>
      </c>
      <c r="D680" s="26" t="s">
        <v>4704</v>
      </c>
      <c r="E680" s="35" t="s">
        <v>4705</v>
      </c>
      <c r="F680" s="35" t="s">
        <v>792</v>
      </c>
      <c r="G680" s="50" t="s">
        <v>1123</v>
      </c>
      <c r="H680" s="35" t="s">
        <v>1124</v>
      </c>
      <c r="I680" s="35" t="s">
        <v>1125</v>
      </c>
      <c r="J680" s="20" t="s">
        <v>648</v>
      </c>
      <c r="K680" s="20" t="s">
        <v>648</v>
      </c>
      <c r="L680" s="51" t="s">
        <v>474</v>
      </c>
      <c r="M680" s="25" t="str">
        <f t="shared" si="21"/>
        <v>'삭제시각','DEL_TM','파일에 저장된 기록을 제거하거나 기억 장치에서 프로그램을 지워 버린 어느 한 시점','시분초C6','-'</v>
      </c>
      <c r="N680" s="25" t="str">
        <f t="shared" si="20"/>
        <v>('삭제시각','DEL_TM','파일에 저장된 기록을 제거하거나 기억 장치에서 프로그램을 지워 버린 어느 한 시점','시분초C6','-'),</v>
      </c>
    </row>
    <row r="681" spans="1:65" s="52" customFormat="1" ht="33">
      <c r="A681" s="39">
        <v>680</v>
      </c>
      <c r="B681" s="20" t="s">
        <v>3342</v>
      </c>
      <c r="C681" s="20" t="s">
        <v>4706</v>
      </c>
      <c r="D681" s="26" t="s">
        <v>4707</v>
      </c>
      <c r="E681" s="35" t="s">
        <v>4708</v>
      </c>
      <c r="F681" s="35" t="s">
        <v>658</v>
      </c>
      <c r="G681" s="50" t="s">
        <v>3356</v>
      </c>
      <c r="H681" s="35" t="s">
        <v>1121</v>
      </c>
      <c r="I681" s="35" t="s">
        <v>1122</v>
      </c>
      <c r="J681" s="20" t="s">
        <v>648</v>
      </c>
      <c r="K681" s="20" t="s">
        <v>648</v>
      </c>
      <c r="L681" s="51" t="s">
        <v>474</v>
      </c>
      <c r="M681" s="25" t="str">
        <f t="shared" si="21"/>
        <v>'삭제여부','DEL_YN','파일에 저장된 기록을 제거하거나 기억 장치에서 프로그램을 지워 버렸는지 여부','여부C1','-'</v>
      </c>
      <c r="N681" s="25" t="str">
        <f t="shared" si="20"/>
        <v>('삭제여부','DEL_YN','파일에 저장된 기록을 제거하거나 기억 장치에서 프로그램을 지워 버렸는지 여부','여부C1','-'),</v>
      </c>
    </row>
    <row r="682" spans="1:65" s="52" customFormat="1" ht="66">
      <c r="A682" s="38">
        <v>681</v>
      </c>
      <c r="B682" s="20" t="s">
        <v>3342</v>
      </c>
      <c r="C682" s="20" t="s">
        <v>4709</v>
      </c>
      <c r="D682" s="26" t="s">
        <v>4710</v>
      </c>
      <c r="E682" s="35" t="s">
        <v>4711</v>
      </c>
      <c r="F682" s="35" t="s">
        <v>794</v>
      </c>
      <c r="G682" s="50" t="s">
        <v>1116</v>
      </c>
      <c r="H682" s="35" t="s">
        <v>1117</v>
      </c>
      <c r="I682" s="35" t="s">
        <v>1118</v>
      </c>
      <c r="J682" s="20" t="s">
        <v>648</v>
      </c>
      <c r="K682" s="20" t="s">
        <v>648</v>
      </c>
      <c r="L682" s="51" t="s">
        <v>474</v>
      </c>
      <c r="M682" s="25" t="str">
        <f t="shared" si="21"/>
        <v>'삭제일시','DEL_DT','파일에 저장된 기록을 제거하거나 기억 장치에서 프로그램을 지운 날짜와 시각','연월일시분초D','-'</v>
      </c>
      <c r="N682" s="25" t="str">
        <f t="shared" si="20"/>
        <v>('삭제일시','DEL_DT','파일에 저장된 기록을 제거하거나 기억 장치에서 프로그램을 지운 날짜와 시각','연월일시분초D','-'),</v>
      </c>
    </row>
    <row r="683" spans="1:65" s="52" customFormat="1" ht="49.5">
      <c r="A683" s="39">
        <v>682</v>
      </c>
      <c r="B683" s="20" t="s">
        <v>3342</v>
      </c>
      <c r="C683" s="20" t="s">
        <v>4712</v>
      </c>
      <c r="D683" s="26" t="s">
        <v>4713</v>
      </c>
      <c r="E683" s="35" t="s">
        <v>4714</v>
      </c>
      <c r="F683" s="35" t="s">
        <v>788</v>
      </c>
      <c r="G683" s="50" t="s">
        <v>1119</v>
      </c>
      <c r="H683" s="35" t="s">
        <v>1114</v>
      </c>
      <c r="I683" s="35" t="s">
        <v>1115</v>
      </c>
      <c r="J683" s="20" t="s">
        <v>648</v>
      </c>
      <c r="K683" s="20" t="s">
        <v>648</v>
      </c>
      <c r="L683" s="51" t="s">
        <v>474</v>
      </c>
      <c r="M683" s="25" t="str">
        <f t="shared" si="21"/>
        <v>'삭제일자','DEL_YMD','파일에 저장된 기록을 제거하거나 기억 장치에서 프로그램을 지운 날짜','연월일C8','-'</v>
      </c>
      <c r="N683" s="25" t="str">
        <f t="shared" si="20"/>
        <v>('삭제일자','DEL_YMD','파일에 저장된 기록을 제거하거나 기억 장치에서 프로그램을 지운 날짜','연월일C8','-'),</v>
      </c>
    </row>
    <row r="684" spans="1:65" s="52" customFormat="1" ht="33">
      <c r="A684" s="38">
        <v>683</v>
      </c>
      <c r="B684" s="20" t="s">
        <v>3330</v>
      </c>
      <c r="C684" s="20" t="s">
        <v>4715</v>
      </c>
      <c r="D684" s="26" t="s">
        <v>4716</v>
      </c>
      <c r="E684" s="35" t="s">
        <v>4717</v>
      </c>
      <c r="F684" s="35" t="s">
        <v>658</v>
      </c>
      <c r="G684" s="50" t="s">
        <v>3356</v>
      </c>
      <c r="H684" s="35" t="s">
        <v>1121</v>
      </c>
      <c r="I684" s="35" t="s">
        <v>1122</v>
      </c>
      <c r="J684" s="20" t="s">
        <v>648</v>
      </c>
      <c r="K684" s="20" t="s">
        <v>648</v>
      </c>
      <c r="L684" s="51" t="s">
        <v>474</v>
      </c>
      <c r="M684" s="25" t="str">
        <f t="shared" si="21"/>
        <v>'산여부','MTN_YN','평지보다 높이 솟은 땅의 부분인지 여부','여부C1','-'</v>
      </c>
      <c r="N684" s="25" t="str">
        <f t="shared" si="20"/>
        <v>('산여부','MTN_YN','평지보다 높이 솟은 땅의 부분인지 여부','여부C1','-'),</v>
      </c>
    </row>
    <row r="685" spans="1:65" s="48" customFormat="1">
      <c r="A685" s="109">
        <v>684</v>
      </c>
      <c r="B685" s="97" t="s">
        <v>982</v>
      </c>
      <c r="C685" s="97" t="s">
        <v>283</v>
      </c>
      <c r="D685" s="99" t="s">
        <v>1218</v>
      </c>
      <c r="E685" s="99" t="s">
        <v>2063</v>
      </c>
      <c r="F685" s="106" t="s">
        <v>811</v>
      </c>
      <c r="G685" s="97" t="s">
        <v>1113</v>
      </c>
      <c r="H685" s="106" t="s">
        <v>1461</v>
      </c>
      <c r="I685" s="110" t="s">
        <v>1462</v>
      </c>
      <c r="J685" s="104" t="s">
        <v>1596</v>
      </c>
      <c r="K685" s="104" t="s">
        <v>1113</v>
      </c>
      <c r="L685" s="104" t="s">
        <v>1113</v>
      </c>
      <c r="M685" s="25" t="str">
        <f t="shared" si="21"/>
        <v>'산정금액','CMPTTN_AMT','셈하여 정한 돈의 액수','금액N15','-'</v>
      </c>
      <c r="N685" s="25" t="str">
        <f t="shared" si="20"/>
        <v>('산정금액','CMPTTN_AMT','셈하여 정한 돈의 액수','금액N15','-'),</v>
      </c>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c r="BG685" s="47"/>
      <c r="BH685" s="47"/>
      <c r="BI685" s="47"/>
      <c r="BJ685" s="47"/>
      <c r="BK685" s="47"/>
      <c r="BL685" s="47"/>
      <c r="BM685" s="47"/>
    </row>
    <row r="686" spans="1:65" s="48" customFormat="1">
      <c r="A686" s="96">
        <v>685</v>
      </c>
      <c r="B686" s="97" t="s">
        <v>982</v>
      </c>
      <c r="C686" s="97" t="s">
        <v>80</v>
      </c>
      <c r="D686" s="99" t="s">
        <v>3062</v>
      </c>
      <c r="E686" s="99" t="s">
        <v>2064</v>
      </c>
      <c r="F686" s="99" t="s">
        <v>881</v>
      </c>
      <c r="G686" s="97" t="s">
        <v>1113</v>
      </c>
      <c r="H686" s="110" t="s">
        <v>1577</v>
      </c>
      <c r="I686" s="111" t="s">
        <v>1113</v>
      </c>
      <c r="J686" s="104" t="s">
        <v>1596</v>
      </c>
      <c r="K686" s="104" t="s">
        <v>1113</v>
      </c>
      <c r="L686" s="104" t="s">
        <v>1113</v>
      </c>
      <c r="M686" s="25" t="str">
        <f t="shared" si="21"/>
        <v>'상담내용','DSCSN_CN','문제를 해결하거나 궁금증을 풀려고 서로 의논한 내용','내용V4000','-'</v>
      </c>
      <c r="N686" s="25" t="str">
        <f t="shared" si="20"/>
        <v>('상담내용','DSCSN_CN','문제를 해결하거나 궁금증을 풀려고 서로 의논한 내용','내용V4000','-'),</v>
      </c>
      <c r="O686" s="46"/>
      <c r="P686" s="46"/>
      <c r="Q686" s="46"/>
      <c r="R686" s="46"/>
      <c r="S686" s="46"/>
      <c r="T686" s="46"/>
      <c r="U686" s="46"/>
      <c r="V686" s="46"/>
      <c r="W686" s="46"/>
      <c r="X686" s="46"/>
      <c r="Y686" s="46"/>
      <c r="Z686" s="46"/>
      <c r="AA686" s="46"/>
      <c r="AB686" s="46"/>
      <c r="AC686" s="46"/>
      <c r="AD686" s="46"/>
      <c r="AE686" s="46"/>
      <c r="AF686" s="46"/>
      <c r="AG686" s="46"/>
      <c r="AH686" s="46"/>
      <c r="AI686" s="46"/>
      <c r="AJ686" s="46"/>
      <c r="AK686" s="46"/>
      <c r="AL686" s="46"/>
      <c r="AM686" s="46"/>
      <c r="AN686" s="46"/>
      <c r="AO686" s="46"/>
      <c r="AP686" s="46"/>
      <c r="AQ686" s="46"/>
      <c r="AR686" s="46"/>
      <c r="AS686" s="46"/>
      <c r="AT686" s="46"/>
      <c r="AU686" s="46"/>
      <c r="AV686" s="46"/>
      <c r="AW686" s="46"/>
      <c r="AX686" s="46"/>
      <c r="AY686" s="46"/>
      <c r="AZ686" s="46"/>
      <c r="BA686" s="46"/>
      <c r="BB686" s="46"/>
      <c r="BC686" s="46"/>
      <c r="BD686" s="46"/>
      <c r="BE686" s="46"/>
      <c r="BF686" s="46"/>
      <c r="BG686" s="46"/>
      <c r="BH686" s="46"/>
      <c r="BI686" s="46"/>
      <c r="BJ686" s="46"/>
      <c r="BK686" s="46"/>
      <c r="BL686" s="46"/>
      <c r="BM686" s="46"/>
    </row>
    <row r="687" spans="1:65" s="48" customFormat="1" ht="49.5">
      <c r="A687" s="109">
        <v>686</v>
      </c>
      <c r="B687" s="97" t="s">
        <v>982</v>
      </c>
      <c r="C687" s="98" t="s">
        <v>2529</v>
      </c>
      <c r="D687" s="99" t="s">
        <v>3063</v>
      </c>
      <c r="E687" s="99" t="s">
        <v>2741</v>
      </c>
      <c r="F687" s="112" t="s">
        <v>792</v>
      </c>
      <c r="G687" s="102" t="s">
        <v>1123</v>
      </c>
      <c r="H687" s="100" t="s">
        <v>1124</v>
      </c>
      <c r="I687" s="107" t="s">
        <v>1125</v>
      </c>
      <c r="J687" s="104" t="s">
        <v>648</v>
      </c>
      <c r="K687" s="104" t="s">
        <v>648</v>
      </c>
      <c r="L687" s="104" t="s">
        <v>648</v>
      </c>
      <c r="M687" s="25" t="str">
        <f t="shared" si="21"/>
        <v>'상담시간','DSCSN_HR','문제를 해결하거나 궁금증을 풀려고 서로 의논하는 데 걸리는 일정한 시간','시분초C6','-'</v>
      </c>
      <c r="N687" s="25" t="str">
        <f t="shared" si="20"/>
        <v>('상담시간','DSCSN_HR','문제를 해결하거나 궁금증을 풀려고 서로 의논하는 데 걸리는 일정한 시간','시분초C6','-'),</v>
      </c>
      <c r="O687" s="46"/>
      <c r="P687" s="46"/>
      <c r="Q687" s="46"/>
      <c r="R687" s="46"/>
      <c r="S687" s="46"/>
      <c r="T687" s="46"/>
      <c r="U687" s="46"/>
      <c r="V687" s="46"/>
      <c r="W687" s="46"/>
      <c r="X687" s="46"/>
      <c r="Y687" s="46"/>
      <c r="Z687" s="46"/>
      <c r="AA687" s="46"/>
      <c r="AB687" s="46"/>
      <c r="AC687" s="46"/>
      <c r="AD687" s="46"/>
      <c r="AE687" s="46"/>
      <c r="AF687" s="46"/>
      <c r="AG687" s="46"/>
      <c r="AH687" s="46"/>
      <c r="AI687" s="46"/>
      <c r="AJ687" s="46"/>
      <c r="AK687" s="46"/>
      <c r="AL687" s="46"/>
      <c r="AM687" s="46"/>
      <c r="AN687" s="46"/>
      <c r="AO687" s="46"/>
      <c r="AP687" s="46"/>
      <c r="AQ687" s="46"/>
      <c r="AR687" s="46"/>
      <c r="AS687" s="46"/>
      <c r="AT687" s="46"/>
      <c r="AU687" s="46"/>
      <c r="AV687" s="46"/>
      <c r="AW687" s="46"/>
      <c r="AX687" s="46"/>
      <c r="AY687" s="46"/>
      <c r="AZ687" s="46"/>
      <c r="BA687" s="46"/>
      <c r="BB687" s="46"/>
      <c r="BC687" s="46"/>
      <c r="BD687" s="46"/>
      <c r="BE687" s="46"/>
      <c r="BF687" s="46"/>
      <c r="BG687" s="46"/>
      <c r="BH687" s="46"/>
      <c r="BI687" s="46"/>
      <c r="BJ687" s="46"/>
      <c r="BK687" s="46"/>
      <c r="BL687" s="46"/>
      <c r="BM687" s="46"/>
    </row>
    <row r="688" spans="1:65" s="52" customFormat="1" ht="66">
      <c r="A688" s="38">
        <v>687</v>
      </c>
      <c r="B688" s="20" t="s">
        <v>3325</v>
      </c>
      <c r="C688" s="20" t="s">
        <v>4718</v>
      </c>
      <c r="D688" s="26" t="s">
        <v>4719</v>
      </c>
      <c r="E688" s="35" t="s">
        <v>4720</v>
      </c>
      <c r="F688" s="35" t="s">
        <v>794</v>
      </c>
      <c r="G688" s="50" t="s">
        <v>1116</v>
      </c>
      <c r="H688" s="35" t="s">
        <v>1117</v>
      </c>
      <c r="I688" s="35" t="s">
        <v>1118</v>
      </c>
      <c r="J688" s="20" t="s">
        <v>648</v>
      </c>
      <c r="K688" s="20" t="s">
        <v>648</v>
      </c>
      <c r="L688" s="51" t="s">
        <v>474</v>
      </c>
      <c r="M688" s="25" t="str">
        <f t="shared" si="21"/>
        <v>'상담일시','DSCSN_DT','문제를 해결하거나 궁금증을 풀려고 서로 의논한 날짜와 시각','연월일시분초D','-'</v>
      </c>
      <c r="N688" s="25" t="str">
        <f t="shared" si="20"/>
        <v>('상담일시','DSCSN_DT','문제를 해결하거나 궁금증을 풀려고 서로 의논한 날짜와 시각','연월일시분초D','-'),</v>
      </c>
    </row>
    <row r="689" spans="1:65" s="52" customFormat="1" ht="49.5">
      <c r="A689" s="39">
        <v>688</v>
      </c>
      <c r="B689" s="20" t="s">
        <v>3342</v>
      </c>
      <c r="C689" s="20" t="s">
        <v>4721</v>
      </c>
      <c r="D689" s="26" t="s">
        <v>4722</v>
      </c>
      <c r="E689" s="35" t="s">
        <v>4723</v>
      </c>
      <c r="F689" s="35" t="s">
        <v>788</v>
      </c>
      <c r="G689" s="50" t="s">
        <v>1119</v>
      </c>
      <c r="H689" s="35" t="s">
        <v>1114</v>
      </c>
      <c r="I689" s="35" t="s">
        <v>1115</v>
      </c>
      <c r="J689" s="20" t="s">
        <v>648</v>
      </c>
      <c r="K689" s="20" t="s">
        <v>648</v>
      </c>
      <c r="L689" s="51" t="s">
        <v>474</v>
      </c>
      <c r="M689" s="25" t="str">
        <f t="shared" si="21"/>
        <v>'상담일자','DSCSN_YMD','문제를 해결하거나 궁금증을 풀려고 서로 의논한 날짜','연월일C8','-'</v>
      </c>
      <c r="N689" s="25" t="str">
        <f t="shared" si="20"/>
        <v>('상담일자','DSCSN_YMD','문제를 해결하거나 궁금증을 풀려고 서로 의논한 날짜','연월일C8','-'),</v>
      </c>
    </row>
    <row r="690" spans="1:65" s="52" customFormat="1" ht="33">
      <c r="A690" s="38">
        <v>689</v>
      </c>
      <c r="B690" s="20" t="s">
        <v>3330</v>
      </c>
      <c r="C690" s="20" t="s">
        <v>4724</v>
      </c>
      <c r="D690" s="26" t="s">
        <v>4725</v>
      </c>
      <c r="E690" s="35" t="s">
        <v>4726</v>
      </c>
      <c r="F690" s="35" t="s">
        <v>653</v>
      </c>
      <c r="G690" s="42" t="s">
        <v>648</v>
      </c>
      <c r="H690" s="35" t="s">
        <v>1576</v>
      </c>
      <c r="I690" s="20" t="s">
        <v>648</v>
      </c>
      <c r="J690" s="20" t="s">
        <v>648</v>
      </c>
      <c r="K690" s="35" t="s">
        <v>3425</v>
      </c>
      <c r="L690" s="89" t="s">
        <v>4727</v>
      </c>
      <c r="M690" s="25" t="str">
        <f t="shared" si="21"/>
        <v>'상세건물명','DTL_BLDG_NM','건물의 자세한 이름','명V100','상세건물이름, 세부건물명, 세부건물이름, 상세건물명칭, 세부건물명칭'</v>
      </c>
      <c r="N690" s="25" t="str">
        <f t="shared" si="20"/>
        <v>('상세건물명','DTL_BLDG_NM','건물의 자세한 이름','명V100','상세건물이름, 세부건물명, 세부건물이름, 상세건물명칭, 세부건물명칭'),</v>
      </c>
    </row>
    <row r="691" spans="1:65" s="48" customFormat="1">
      <c r="A691" s="109">
        <v>690</v>
      </c>
      <c r="B691" s="97" t="s">
        <v>982</v>
      </c>
      <c r="C691" s="121" t="s">
        <v>1392</v>
      </c>
      <c r="D691" s="99" t="s">
        <v>1407</v>
      </c>
      <c r="E691" s="99" t="s">
        <v>2361</v>
      </c>
      <c r="F691" s="106" t="s">
        <v>1370</v>
      </c>
      <c r="G691" s="97" t="s">
        <v>1113</v>
      </c>
      <c r="H691" s="110" t="s">
        <v>1577</v>
      </c>
      <c r="I691" s="111" t="s">
        <v>1113</v>
      </c>
      <c r="J691" s="104" t="s">
        <v>1596</v>
      </c>
      <c r="K691" s="104" t="s">
        <v>1113</v>
      </c>
      <c r="L691" s="99" t="s">
        <v>1476</v>
      </c>
      <c r="M691" s="25" t="str">
        <f t="shared" si="21"/>
        <v>'상세내역','DTL_DSCTN','낱낱이 자세하게 정리한 것의 내용','내용V4000','세부내역'</v>
      </c>
      <c r="N691" s="25" t="str">
        <f t="shared" si="20"/>
        <v>('상세내역','DTL_DSCTN','낱낱이 자세하게 정리한 것의 내용','내용V4000','세부내역'),</v>
      </c>
      <c r="O691" s="46"/>
      <c r="P691" s="46"/>
      <c r="Q691" s="46"/>
      <c r="R691" s="46"/>
      <c r="S691" s="46"/>
      <c r="T691" s="46"/>
      <c r="U691" s="46"/>
      <c r="V691" s="46"/>
      <c r="W691" s="46"/>
      <c r="X691" s="46"/>
      <c r="Y691" s="46"/>
      <c r="Z691" s="46"/>
      <c r="AA691" s="46"/>
      <c r="AB691" s="46"/>
      <c r="AC691" s="46"/>
      <c r="AD691" s="46"/>
      <c r="AE691" s="46"/>
      <c r="AF691" s="46"/>
      <c r="AG691" s="46"/>
      <c r="AH691" s="46"/>
      <c r="AI691" s="46"/>
      <c r="AJ691" s="46"/>
      <c r="AK691" s="46"/>
      <c r="AL691" s="46"/>
      <c r="AM691" s="46"/>
      <c r="AN691" s="46"/>
      <c r="AO691" s="46"/>
      <c r="AP691" s="46"/>
      <c r="AQ691" s="46"/>
      <c r="AR691" s="46"/>
      <c r="AS691" s="46"/>
      <c r="AT691" s="46"/>
      <c r="AU691" s="46"/>
      <c r="AV691" s="46"/>
      <c r="AW691" s="46"/>
      <c r="AX691" s="46"/>
      <c r="AY691" s="46"/>
      <c r="AZ691" s="46"/>
      <c r="BA691" s="46"/>
      <c r="BB691" s="46"/>
      <c r="BC691" s="46"/>
      <c r="BD691" s="46"/>
      <c r="BE691" s="46"/>
      <c r="BF691" s="46"/>
      <c r="BG691" s="46"/>
      <c r="BH691" s="46"/>
      <c r="BI691" s="46"/>
      <c r="BJ691" s="46"/>
      <c r="BK691" s="46"/>
      <c r="BL691" s="46"/>
      <c r="BM691" s="46"/>
    </row>
    <row r="692" spans="1:65" s="48" customFormat="1">
      <c r="A692" s="96">
        <v>691</v>
      </c>
      <c r="B692" s="97" t="s">
        <v>982</v>
      </c>
      <c r="C692" s="97" t="s">
        <v>39</v>
      </c>
      <c r="D692" s="99" t="s">
        <v>3064</v>
      </c>
      <c r="E692" s="99" t="s">
        <v>2065</v>
      </c>
      <c r="F692" s="99" t="s">
        <v>881</v>
      </c>
      <c r="G692" s="97" t="s">
        <v>1113</v>
      </c>
      <c r="H692" s="110" t="s">
        <v>1577</v>
      </c>
      <c r="I692" s="111" t="s">
        <v>1113</v>
      </c>
      <c r="J692" s="104" t="s">
        <v>1596</v>
      </c>
      <c r="K692" s="104" t="s">
        <v>1113</v>
      </c>
      <c r="L692" s="99" t="s">
        <v>1081</v>
      </c>
      <c r="M692" s="25" t="str">
        <f t="shared" si="21"/>
        <v>'상세내용','DTL_CN','낱낱이 자세하게 정리되어 있는 내용','내용V4000','세부내용'</v>
      </c>
      <c r="N692" s="25" t="str">
        <f t="shared" si="20"/>
        <v>('상세내용','DTL_CN','낱낱이 자세하게 정리되어 있는 내용','내용V4000','세부내용'),</v>
      </c>
      <c r="O692" s="46"/>
      <c r="P692" s="46"/>
      <c r="Q692" s="46"/>
      <c r="R692" s="46"/>
      <c r="S692" s="46"/>
      <c r="T692" s="46"/>
      <c r="U692" s="46"/>
      <c r="V692" s="46"/>
      <c r="W692" s="46"/>
      <c r="X692" s="46"/>
      <c r="Y692" s="46"/>
      <c r="Z692" s="46"/>
      <c r="AA692" s="46"/>
      <c r="AB692" s="46"/>
      <c r="AC692" s="46"/>
      <c r="AD692" s="46"/>
      <c r="AE692" s="46"/>
      <c r="AF692" s="46"/>
      <c r="AG692" s="46"/>
      <c r="AH692" s="46"/>
      <c r="AI692" s="46"/>
      <c r="AJ692" s="46"/>
      <c r="AK692" s="46"/>
      <c r="AL692" s="46"/>
      <c r="AM692" s="46"/>
      <c r="AN692" s="46"/>
      <c r="AO692" s="46"/>
      <c r="AP692" s="46"/>
      <c r="AQ692" s="46"/>
      <c r="AR692" s="46"/>
      <c r="AS692" s="46"/>
      <c r="AT692" s="46"/>
      <c r="AU692" s="46"/>
      <c r="AV692" s="46"/>
      <c r="AW692" s="46"/>
      <c r="AX692" s="46"/>
      <c r="AY692" s="46"/>
      <c r="AZ692" s="46"/>
      <c r="BA692" s="46"/>
      <c r="BB692" s="46"/>
      <c r="BC692" s="46"/>
      <c r="BD692" s="46"/>
      <c r="BE692" s="46"/>
      <c r="BF692" s="46"/>
      <c r="BG692" s="46"/>
      <c r="BH692" s="46"/>
      <c r="BI692" s="46"/>
      <c r="BJ692" s="46"/>
      <c r="BK692" s="46"/>
      <c r="BL692" s="46"/>
      <c r="BM692" s="46"/>
    </row>
    <row r="693" spans="1:65" s="48" customFormat="1" ht="49.5">
      <c r="A693" s="109">
        <v>692</v>
      </c>
      <c r="B693" s="97" t="s">
        <v>982</v>
      </c>
      <c r="C693" s="97" t="s">
        <v>966</v>
      </c>
      <c r="D693" s="99" t="s">
        <v>1219</v>
      </c>
      <c r="E693" s="99" t="s">
        <v>2066</v>
      </c>
      <c r="F693" s="99" t="s">
        <v>655</v>
      </c>
      <c r="G693" s="97" t="s">
        <v>1113</v>
      </c>
      <c r="H693" s="110" t="s">
        <v>1579</v>
      </c>
      <c r="I693" s="111" t="s">
        <v>1113</v>
      </c>
      <c r="J693" s="104" t="s">
        <v>1596</v>
      </c>
      <c r="K693" s="104" t="s">
        <v>1113</v>
      </c>
      <c r="L693" s="99" t="s">
        <v>9023</v>
      </c>
      <c r="M693" s="25" t="str">
        <f t="shared" si="21"/>
        <v>'상세사업명','DTL_BIZ_NM','어떤 일을 일정한 목적과 계획을 가지고 짜임새 있게 지속적으로 경영하는 일을 낱낱이 자세하게 정리한 것의 이름','명V200','세부사업명, 세부사업이름, 상세사업이름, 상세사업명칭, 세부사업명칭, 상세프로젝트명, 세부프로젝트이름, 세부프로젝트명칭'</v>
      </c>
      <c r="N693" s="25" t="str">
        <f t="shared" si="20"/>
        <v>('상세사업명','DTL_BIZ_NM','어떤 일을 일정한 목적과 계획을 가지고 짜임새 있게 지속적으로 경영하는 일을 낱낱이 자세하게 정리한 것의 이름','명V200','세부사업명, 세부사업이름, 상세사업이름, 상세사업명칭, 세부사업명칭, 상세프로젝트명, 세부프로젝트이름, 세부프로젝트명칭'),</v>
      </c>
      <c r="O693" s="46"/>
      <c r="P693" s="46"/>
      <c r="Q693" s="46"/>
      <c r="R693" s="46"/>
      <c r="S693" s="46"/>
      <c r="T693" s="46"/>
      <c r="U693" s="46"/>
      <c r="V693" s="46"/>
      <c r="W693" s="46"/>
      <c r="X693" s="46"/>
      <c r="Y693" s="46"/>
      <c r="Z693" s="46"/>
      <c r="AA693" s="46"/>
      <c r="AB693" s="46"/>
      <c r="AC693" s="46"/>
      <c r="AD693" s="46"/>
      <c r="AE693" s="46"/>
      <c r="AF693" s="46"/>
      <c r="AG693" s="46"/>
      <c r="AH693" s="46"/>
      <c r="AI693" s="46"/>
      <c r="AJ693" s="46"/>
      <c r="AK693" s="46"/>
      <c r="AL693" s="46"/>
      <c r="AM693" s="46"/>
      <c r="AN693" s="46"/>
      <c r="AO693" s="46"/>
      <c r="AP693" s="46"/>
      <c r="AQ693" s="46"/>
      <c r="AR693" s="46"/>
      <c r="AS693" s="46"/>
      <c r="AT693" s="46"/>
      <c r="AU693" s="46"/>
      <c r="AV693" s="46"/>
      <c r="AW693" s="46"/>
      <c r="AX693" s="46"/>
      <c r="AY693" s="46"/>
      <c r="AZ693" s="46"/>
      <c r="BA693" s="46"/>
      <c r="BB693" s="46"/>
      <c r="BC693" s="46"/>
      <c r="BD693" s="46"/>
      <c r="BE693" s="46"/>
      <c r="BF693" s="46"/>
      <c r="BG693" s="46"/>
      <c r="BH693" s="46"/>
      <c r="BI693" s="46"/>
      <c r="BJ693" s="46"/>
      <c r="BK693" s="46"/>
      <c r="BL693" s="46"/>
      <c r="BM693" s="46"/>
    </row>
    <row r="694" spans="1:65" s="48" customFormat="1">
      <c r="A694" s="96">
        <v>693</v>
      </c>
      <c r="B694" s="97" t="s">
        <v>982</v>
      </c>
      <c r="C694" s="97" t="s">
        <v>965</v>
      </c>
      <c r="D694" s="99" t="s">
        <v>1220</v>
      </c>
      <c r="E694" s="99" t="s">
        <v>2067</v>
      </c>
      <c r="F694" s="99" t="s">
        <v>900</v>
      </c>
      <c r="G694" s="97" t="s">
        <v>1113</v>
      </c>
      <c r="H694" s="114" t="s">
        <v>1472</v>
      </c>
      <c r="I694" s="115" t="s">
        <v>1472</v>
      </c>
      <c r="J694" s="104" t="s">
        <v>1596</v>
      </c>
      <c r="K694" s="104" t="s">
        <v>1113</v>
      </c>
      <c r="L694" s="99" t="s">
        <v>1475</v>
      </c>
      <c r="M694" s="25" t="str">
        <f t="shared" si="21"/>
        <v>'상세일련번호','DTL_SN','낱낱이 자세하게 정리한 것에 일률적으로 연속되어 있는 번호','일련번호N22','세부일련번호'</v>
      </c>
      <c r="N694" s="25" t="str">
        <f t="shared" si="20"/>
        <v>('상세일련번호','DTL_SN','낱낱이 자세하게 정리한 것에 일률적으로 연속되어 있는 번호','일련번호N22','세부일련번호'),</v>
      </c>
      <c r="O694" s="46"/>
      <c r="P694" s="46"/>
      <c r="Q694" s="46"/>
      <c r="R694" s="46"/>
      <c r="S694" s="46"/>
      <c r="T694" s="46"/>
      <c r="U694" s="46"/>
      <c r="V694" s="46"/>
      <c r="W694" s="46"/>
      <c r="X694" s="46"/>
      <c r="Y694" s="46"/>
      <c r="Z694" s="46"/>
      <c r="AA694" s="46"/>
      <c r="AB694" s="46"/>
      <c r="AC694" s="46"/>
      <c r="AD694" s="46"/>
      <c r="AE694" s="46"/>
      <c r="AF694" s="46"/>
      <c r="AG694" s="46"/>
      <c r="AH694" s="46"/>
      <c r="AI694" s="46"/>
      <c r="AJ694" s="46"/>
      <c r="AK694" s="46"/>
      <c r="AL694" s="46"/>
      <c r="AM694" s="46"/>
      <c r="AN694" s="46"/>
      <c r="AO694" s="46"/>
      <c r="AP694" s="46"/>
      <c r="AQ694" s="46"/>
      <c r="AR694" s="46"/>
      <c r="AS694" s="46"/>
      <c r="AT694" s="46"/>
      <c r="AU694" s="46"/>
      <c r="AV694" s="46"/>
      <c r="AW694" s="46"/>
      <c r="AX694" s="46"/>
      <c r="AY694" s="46"/>
      <c r="AZ694" s="46"/>
      <c r="BA694" s="46"/>
      <c r="BB694" s="46"/>
      <c r="BC694" s="46"/>
      <c r="BD694" s="46"/>
      <c r="BE694" s="46"/>
      <c r="BF694" s="46"/>
      <c r="BG694" s="46"/>
      <c r="BH694" s="46"/>
      <c r="BI694" s="46"/>
      <c r="BJ694" s="46"/>
      <c r="BK694" s="46"/>
      <c r="BL694" s="46"/>
      <c r="BM694" s="46"/>
    </row>
    <row r="695" spans="1:65" s="52" customFormat="1">
      <c r="A695" s="39">
        <v>694</v>
      </c>
      <c r="B695" s="20" t="s">
        <v>3330</v>
      </c>
      <c r="C695" s="20" t="s">
        <v>4728</v>
      </c>
      <c r="D695" s="26" t="s">
        <v>4729</v>
      </c>
      <c r="E695" s="35" t="s">
        <v>4730</v>
      </c>
      <c r="F695" s="35" t="s">
        <v>790</v>
      </c>
      <c r="G695" s="42" t="s">
        <v>648</v>
      </c>
      <c r="H695" s="35" t="s">
        <v>1579</v>
      </c>
      <c r="I695" s="20" t="s">
        <v>648</v>
      </c>
      <c r="J695" s="20" t="s">
        <v>648</v>
      </c>
      <c r="K695" s="35" t="s">
        <v>3425</v>
      </c>
      <c r="L695" s="89" t="s">
        <v>4731</v>
      </c>
      <c r="M695" s="25" t="str">
        <f t="shared" si="21"/>
        <v>'상세주소','DADDR','동(棟)번호, 층(層)수, 호(號)수의 순서로 적은 주소. 다만, 호수에 층수의 의미가 포함되어 있으면 층수를 적지 않을 수 있음','상세주소V200','도로명상세주소'</v>
      </c>
      <c r="N695" s="25" t="str">
        <f t="shared" si="20"/>
        <v>('상세주소','DADDR','동(棟)번호, 층(層)수, 호(號)수의 순서로 적은 주소. 다만, 호수에 층수의 의미가 포함되어 있으면 층수를 적지 않을 수 있음','상세주소V200','도로명상세주소'),</v>
      </c>
    </row>
    <row r="696" spans="1:65" s="52" customFormat="1" ht="33">
      <c r="A696" s="38">
        <v>695</v>
      </c>
      <c r="B696" s="20" t="s">
        <v>3338</v>
      </c>
      <c r="C696" s="20" t="s">
        <v>4732</v>
      </c>
      <c r="D696" s="26" t="s">
        <v>4733</v>
      </c>
      <c r="E696" s="35" t="s">
        <v>4734</v>
      </c>
      <c r="F696" s="35" t="s">
        <v>658</v>
      </c>
      <c r="G696" s="50" t="s">
        <v>3356</v>
      </c>
      <c r="H696" s="35" t="s">
        <v>1121</v>
      </c>
      <c r="I696" s="35" t="s">
        <v>1122</v>
      </c>
      <c r="J696" s="20" t="s">
        <v>648</v>
      </c>
      <c r="K696" s="20" t="s">
        <v>648</v>
      </c>
      <c r="L696" s="89" t="s">
        <v>4735</v>
      </c>
      <c r="M696" s="25" t="str">
        <f t="shared" si="21"/>
        <v>'상세주소여부','DADDR_YN','동(棟)번호, 층(層)수, 호(號)수의 순서로 주소를 적었는지 여부','여부C1','세부주소여부'</v>
      </c>
      <c r="N696" s="25" t="str">
        <f t="shared" si="20"/>
        <v>('상세주소여부','DADDR_YN','동(棟)번호, 층(層)수, 호(號)수의 순서로 주소를 적었는지 여부','여부C1','세부주소여부'),</v>
      </c>
    </row>
    <row r="697" spans="1:65" s="48" customFormat="1">
      <c r="A697" s="109">
        <v>696</v>
      </c>
      <c r="B697" s="97" t="s">
        <v>982</v>
      </c>
      <c r="C697" s="97" t="s">
        <v>1057</v>
      </c>
      <c r="D697" s="99" t="s">
        <v>3065</v>
      </c>
      <c r="E697" s="99" t="s">
        <v>2035</v>
      </c>
      <c r="F697" s="99" t="s">
        <v>818</v>
      </c>
      <c r="G697" s="97" t="s">
        <v>1113</v>
      </c>
      <c r="H697" s="99" t="s">
        <v>1584</v>
      </c>
      <c r="I697" s="111" t="s">
        <v>1113</v>
      </c>
      <c r="J697" s="104" t="s">
        <v>1596</v>
      </c>
      <c r="K697" s="104" t="s">
        <v>1113</v>
      </c>
      <c r="L697" s="99" t="s">
        <v>1690</v>
      </c>
      <c r="M697" s="25" t="str">
        <f t="shared" si="21"/>
        <v>'상위게시물번호','UP_PST_NO','생각이나 일 따위를 적은 글 가운데 위에 있는 글에 부여하는 식별 번호','번호V20','상위게시글번호'</v>
      </c>
      <c r="N697" s="25" t="str">
        <f t="shared" si="20"/>
        <v>('상위게시물번호','UP_PST_NO','생각이나 일 따위를 적은 글 가운데 위에 있는 글에 부여하는 식별 번호','번호V20','상위게시글번호'),</v>
      </c>
      <c r="O697" s="46"/>
      <c r="P697" s="46"/>
      <c r="Q697" s="46"/>
      <c r="R697" s="46"/>
      <c r="S697" s="46"/>
      <c r="T697" s="46"/>
      <c r="U697" s="46"/>
      <c r="V697" s="46"/>
      <c r="W697" s="46"/>
      <c r="X697" s="46"/>
      <c r="Y697" s="46"/>
      <c r="Z697" s="46"/>
      <c r="AA697" s="46"/>
      <c r="AB697" s="46"/>
      <c r="AC697" s="46"/>
      <c r="AD697" s="46"/>
      <c r="AE697" s="46"/>
      <c r="AF697" s="46"/>
      <c r="AG697" s="46"/>
      <c r="AH697" s="46"/>
      <c r="AI697" s="46"/>
      <c r="AJ697" s="46"/>
      <c r="AK697" s="46"/>
      <c r="AL697" s="46"/>
      <c r="AM697" s="46"/>
      <c r="AN697" s="46"/>
      <c r="AO697" s="46"/>
      <c r="AP697" s="46"/>
      <c r="AQ697" s="46"/>
      <c r="AR697" s="46"/>
      <c r="AS697" s="46"/>
      <c r="AT697" s="46"/>
      <c r="AU697" s="46"/>
      <c r="AV697" s="46"/>
      <c r="AW697" s="46"/>
      <c r="AX697" s="46"/>
      <c r="AY697" s="46"/>
      <c r="AZ697" s="46"/>
      <c r="BA697" s="46"/>
      <c r="BB697" s="46"/>
      <c r="BC697" s="46"/>
      <c r="BD697" s="46"/>
      <c r="BE697" s="46"/>
      <c r="BF697" s="46"/>
      <c r="BG697" s="46"/>
      <c r="BH697" s="46"/>
      <c r="BI697" s="46"/>
      <c r="BJ697" s="46"/>
      <c r="BK697" s="46"/>
      <c r="BL697" s="46"/>
      <c r="BM697" s="46"/>
    </row>
    <row r="698" spans="1:65" s="48" customFormat="1">
      <c r="A698" s="96">
        <v>697</v>
      </c>
      <c r="B698" s="97" t="s">
        <v>982</v>
      </c>
      <c r="C698" s="97" t="s">
        <v>202</v>
      </c>
      <c r="D698" s="99" t="s">
        <v>3066</v>
      </c>
      <c r="E698" s="99" t="s">
        <v>2068</v>
      </c>
      <c r="F698" s="99" t="s">
        <v>930</v>
      </c>
      <c r="G698" s="102" t="s">
        <v>1444</v>
      </c>
      <c r="H698" s="99" t="s">
        <v>1443</v>
      </c>
      <c r="I698" s="111" t="s">
        <v>1113</v>
      </c>
      <c r="J698" s="97" t="s">
        <v>9005</v>
      </c>
      <c r="K698" s="104" t="s">
        <v>1113</v>
      </c>
      <c r="L698" s="113" t="s">
        <v>1113</v>
      </c>
      <c r="M698" s="25" t="str">
        <f t="shared" si="21"/>
        <v>'상위기관코드','UP_INST_CD','상위 기관의 정보를 나타내는 기호 체계','코드C7','-'</v>
      </c>
      <c r="N698" s="25" t="str">
        <f t="shared" si="20"/>
        <v>('상위기관코드','UP_INST_CD','상위 기관의 정보를 나타내는 기호 체계','코드C7','-'),</v>
      </c>
      <c r="O698" s="46"/>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c r="AM698" s="46"/>
      <c r="AN698" s="46"/>
      <c r="AO698" s="46"/>
      <c r="AP698" s="46"/>
      <c r="AQ698" s="46"/>
      <c r="AR698" s="46"/>
      <c r="AS698" s="46"/>
      <c r="AT698" s="46"/>
      <c r="AU698" s="46"/>
      <c r="AV698" s="46"/>
      <c r="AW698" s="46"/>
      <c r="AX698" s="46"/>
      <c r="AY698" s="46"/>
      <c r="AZ698" s="46"/>
      <c r="BA698" s="46"/>
      <c r="BB698" s="46"/>
      <c r="BC698" s="46"/>
      <c r="BD698" s="46"/>
      <c r="BE698" s="46"/>
      <c r="BF698" s="46"/>
      <c r="BG698" s="46"/>
      <c r="BH698" s="46"/>
      <c r="BI698" s="46"/>
      <c r="BJ698" s="46"/>
      <c r="BK698" s="46"/>
      <c r="BL698" s="46"/>
      <c r="BM698" s="46"/>
    </row>
    <row r="699" spans="1:65" s="52" customFormat="1" ht="33">
      <c r="A699" s="39">
        <v>698</v>
      </c>
      <c r="B699" s="20" t="s">
        <v>3330</v>
      </c>
      <c r="C699" s="20" t="s">
        <v>4736</v>
      </c>
      <c r="D699" s="26" t="s">
        <v>4737</v>
      </c>
      <c r="E699" s="35" t="s">
        <v>4738</v>
      </c>
      <c r="F699" s="35" t="s">
        <v>817</v>
      </c>
      <c r="G699" s="42" t="s">
        <v>648</v>
      </c>
      <c r="H699" s="35" t="s">
        <v>1582</v>
      </c>
      <c r="I699" s="20" t="s">
        <v>648</v>
      </c>
      <c r="J699" s="20" t="s">
        <v>648</v>
      </c>
      <c r="K699" s="35" t="s">
        <v>3425</v>
      </c>
      <c r="L699" s="90" t="s">
        <v>4739</v>
      </c>
      <c r="M699" s="25" t="str">
        <f t="shared" si="21"/>
        <v>'상위도로명','UP_ROAD_NM','도로명 주소에서 도로의 종류('도로법'상 고속국도, 일반국도, 특별시도/광역시도, 지방도, 시도, 군도, 구도의 순서) 가운데 위의 등급에 해당하는 도로의 이름','명V80','상위도로이름, 상위도로명칭'</v>
      </c>
      <c r="N699" s="25" t="str">
        <f t="shared" si="20"/>
        <v>('상위도로명','UP_ROAD_NM','도로명 주소에서 도로의 종류('도로법'상 고속국도, 일반국도, 특별시도/광역시도, 지방도, 시도, 군도, 구도의 순서) 가운데 위의 등급에 해당하는 도로의 이름','명V80','상위도로이름, 상위도로명칭'),</v>
      </c>
    </row>
    <row r="700" spans="1:65" s="48" customFormat="1">
      <c r="A700" s="96">
        <v>699</v>
      </c>
      <c r="B700" s="97" t="s">
        <v>982</v>
      </c>
      <c r="C700" s="97" t="s">
        <v>1473</v>
      </c>
      <c r="D700" s="99" t="s">
        <v>3067</v>
      </c>
      <c r="E700" s="99" t="s">
        <v>2069</v>
      </c>
      <c r="F700" s="99" t="s">
        <v>883</v>
      </c>
      <c r="G700" s="97" t="s">
        <v>1113</v>
      </c>
      <c r="H700" s="114" t="s">
        <v>1472</v>
      </c>
      <c r="I700" s="115" t="s">
        <v>1472</v>
      </c>
      <c r="J700" s="104" t="s">
        <v>1596</v>
      </c>
      <c r="K700" s="104" t="s">
        <v>1113</v>
      </c>
      <c r="L700" s="99" t="s">
        <v>1528</v>
      </c>
      <c r="M700" s="25" t="str">
        <f t="shared" si="21"/>
        <v>'상위메뉴일련번호','UP_MENU_SN','사용자가 마우스나 키보드로 명령을 선택하도록 한 조작 순서 일람표에서 부모 격의 메뉴에 부여하는 식별 번호','일련번호N22','상위메뉴순번, 상위메뉴연번'</v>
      </c>
      <c r="N700" s="25" t="str">
        <f t="shared" si="20"/>
        <v>('상위메뉴일련번호','UP_MENU_SN','사용자가 마우스나 키보드로 명령을 선택하도록 한 조작 순서 일람표에서 부모 격의 메뉴에 부여하는 식별 번호','일련번호N22','상위메뉴순번, 상위메뉴연번'),</v>
      </c>
      <c r="O700" s="46"/>
      <c r="P700" s="46"/>
      <c r="Q700" s="46"/>
      <c r="R700" s="46"/>
      <c r="S700" s="46"/>
      <c r="T700" s="46"/>
      <c r="U700" s="46"/>
      <c r="V700" s="46"/>
      <c r="W700" s="46"/>
      <c r="X700" s="46"/>
      <c r="Y700" s="46"/>
      <c r="Z700" s="46"/>
      <c r="AA700" s="46"/>
      <c r="AB700" s="46"/>
      <c r="AC700" s="46"/>
      <c r="AD700" s="46"/>
      <c r="AE700" s="46"/>
      <c r="AF700" s="46"/>
      <c r="AG700" s="46"/>
      <c r="AH700" s="46"/>
      <c r="AI700" s="46"/>
      <c r="AJ700" s="46"/>
      <c r="AK700" s="46"/>
      <c r="AL700" s="46"/>
      <c r="AM700" s="46"/>
      <c r="AN700" s="46"/>
      <c r="AO700" s="46"/>
      <c r="AP700" s="46"/>
      <c r="AQ700" s="46"/>
      <c r="AR700" s="46"/>
      <c r="AS700" s="46"/>
      <c r="AT700" s="46"/>
      <c r="AU700" s="46"/>
      <c r="AV700" s="46"/>
      <c r="AW700" s="46"/>
      <c r="AX700" s="46"/>
      <c r="AY700" s="46"/>
      <c r="AZ700" s="46"/>
      <c r="BA700" s="46"/>
      <c r="BB700" s="46"/>
      <c r="BC700" s="46"/>
      <c r="BD700" s="46"/>
      <c r="BE700" s="46"/>
      <c r="BF700" s="46"/>
      <c r="BG700" s="46"/>
      <c r="BH700" s="46"/>
      <c r="BI700" s="46"/>
      <c r="BJ700" s="46"/>
      <c r="BK700" s="46"/>
      <c r="BL700" s="46"/>
      <c r="BM700" s="46"/>
    </row>
    <row r="701" spans="1:65" s="48" customFormat="1">
      <c r="A701" s="109">
        <v>700</v>
      </c>
      <c r="B701" s="97" t="s">
        <v>982</v>
      </c>
      <c r="C701" s="97" t="s">
        <v>996</v>
      </c>
      <c r="D701" s="99" t="s">
        <v>3068</v>
      </c>
      <c r="E701" s="99" t="s">
        <v>2070</v>
      </c>
      <c r="F701" s="99" t="s">
        <v>1435</v>
      </c>
      <c r="G701" s="97" t="s">
        <v>1113</v>
      </c>
      <c r="H701" s="110" t="s">
        <v>1584</v>
      </c>
      <c r="I701" s="111" t="s">
        <v>1113</v>
      </c>
      <c r="J701" s="104" t="s">
        <v>1596</v>
      </c>
      <c r="K701" s="104" t="s">
        <v>1113</v>
      </c>
      <c r="L701" s="99" t="s">
        <v>1067</v>
      </c>
      <c r="M701" s="25" t="str">
        <f t="shared" si="21"/>
        <v>'상위코드아이디','UP_CD_ID','정보를 나타내는 기호 체계에서 상위의 정보를 나타내는 기호 체계의 아이디','명V20','상위코드ID'</v>
      </c>
      <c r="N701" s="25" t="str">
        <f t="shared" si="20"/>
        <v>('상위코드아이디','UP_CD_ID','정보를 나타내는 기호 체계에서 상위의 정보를 나타내는 기호 체계의 아이디','명V20','상위코드ID'),</v>
      </c>
      <c r="O701" s="46"/>
      <c r="P701" s="46"/>
      <c r="Q701" s="46"/>
      <c r="R701" s="46"/>
      <c r="S701" s="46"/>
      <c r="T701" s="46"/>
      <c r="U701" s="46"/>
      <c r="V701" s="46"/>
      <c r="W701" s="46"/>
      <c r="X701" s="46"/>
      <c r="Y701" s="46"/>
      <c r="Z701" s="46"/>
      <c r="AA701" s="46"/>
      <c r="AB701" s="46"/>
      <c r="AC701" s="46"/>
      <c r="AD701" s="46"/>
      <c r="AE701" s="46"/>
      <c r="AF701" s="46"/>
      <c r="AG701" s="46"/>
      <c r="AH701" s="46"/>
      <c r="AI701" s="46"/>
      <c r="AJ701" s="46"/>
      <c r="AK701" s="46"/>
      <c r="AL701" s="46"/>
      <c r="AM701" s="46"/>
      <c r="AN701" s="46"/>
      <c r="AO701" s="46"/>
      <c r="AP701" s="46"/>
      <c r="AQ701" s="46"/>
      <c r="AR701" s="46"/>
      <c r="AS701" s="46"/>
      <c r="AT701" s="46"/>
      <c r="AU701" s="46"/>
      <c r="AV701" s="46"/>
      <c r="AW701" s="46"/>
      <c r="AX701" s="46"/>
      <c r="AY701" s="46"/>
      <c r="AZ701" s="46"/>
      <c r="BA701" s="46"/>
      <c r="BB701" s="46"/>
      <c r="BC701" s="46"/>
      <c r="BD701" s="46"/>
      <c r="BE701" s="46"/>
      <c r="BF701" s="46"/>
      <c r="BG701" s="46"/>
      <c r="BH701" s="46"/>
      <c r="BI701" s="46"/>
      <c r="BJ701" s="46"/>
      <c r="BK701" s="46"/>
      <c r="BL701" s="46"/>
      <c r="BM701" s="46"/>
    </row>
    <row r="702" spans="1:65" s="52" customFormat="1" ht="49.5">
      <c r="A702" s="38">
        <v>701</v>
      </c>
      <c r="B702" s="20" t="s">
        <v>3325</v>
      </c>
      <c r="C702" s="20" t="s">
        <v>4740</v>
      </c>
      <c r="D702" s="26" t="s">
        <v>4741</v>
      </c>
      <c r="E702" s="35" t="s">
        <v>4742</v>
      </c>
      <c r="F702" s="35" t="s">
        <v>788</v>
      </c>
      <c r="G702" s="50" t="s">
        <v>3329</v>
      </c>
      <c r="H702" s="35" t="s">
        <v>1114</v>
      </c>
      <c r="I702" s="35" t="s">
        <v>1115</v>
      </c>
      <c r="J702" s="20" t="s">
        <v>648</v>
      </c>
      <c r="K702" s="20" t="s">
        <v>648</v>
      </c>
      <c r="L702" s="51" t="s">
        <v>474</v>
      </c>
      <c r="M702" s="25" t="str">
        <f t="shared" si="21"/>
        <v>'상태변경일자','STTS_CHG_YMD','컴퓨터 프로그램의 정보값을 사용자 동작이나 업무 절차에 따라 다르게 바꾸어 새롭게 고친 날짜','연월일C8','-'</v>
      </c>
      <c r="N702" s="25" t="str">
        <f t="shared" si="20"/>
        <v>('상태변경일자','STTS_CHG_YMD','컴퓨터 프로그램의 정보값을 사용자 동작이나 업무 절차에 따라 다르게 바꾸어 새롭게 고친 날짜','연월일C8','-'),</v>
      </c>
    </row>
    <row r="703" spans="1:65" s="48" customFormat="1">
      <c r="A703" s="109">
        <v>702</v>
      </c>
      <c r="B703" s="97" t="s">
        <v>982</v>
      </c>
      <c r="C703" s="97" t="s">
        <v>119</v>
      </c>
      <c r="D703" s="99" t="s">
        <v>1221</v>
      </c>
      <c r="E703" s="99" t="s">
        <v>2071</v>
      </c>
      <c r="F703" s="117" t="s">
        <v>876</v>
      </c>
      <c r="G703" s="97" t="s">
        <v>1113</v>
      </c>
      <c r="H703" s="110" t="s">
        <v>1579</v>
      </c>
      <c r="I703" s="111" t="s">
        <v>1113</v>
      </c>
      <c r="J703" s="104" t="s">
        <v>1596</v>
      </c>
      <c r="K703" s="104" t="s">
        <v>1113</v>
      </c>
      <c r="L703" s="99" t="s">
        <v>1777</v>
      </c>
      <c r="M703" s="25" t="str">
        <f t="shared" si="21"/>
        <v>'상품명','GDS_NM','사고파는 물품의 이름','명V200','상품이름, 상품명칭'</v>
      </c>
      <c r="N703" s="25" t="str">
        <f t="shared" si="20"/>
        <v>('상품명','GDS_NM','사고파는 물품의 이름','명V200','상품이름, 상품명칭'),</v>
      </c>
      <c r="O703" s="46"/>
      <c r="P703" s="46"/>
      <c r="Q703" s="46"/>
      <c r="R703" s="46"/>
      <c r="S703" s="46"/>
      <c r="T703" s="46"/>
      <c r="U703" s="46"/>
      <c r="V703" s="46"/>
      <c r="W703" s="46"/>
      <c r="X703" s="46"/>
      <c r="Y703" s="46"/>
      <c r="Z703" s="46"/>
      <c r="AA703" s="46"/>
      <c r="AB703" s="46"/>
      <c r="AC703" s="46"/>
      <c r="AD703" s="46"/>
      <c r="AE703" s="46"/>
      <c r="AF703" s="46"/>
      <c r="AG703" s="46"/>
      <c r="AH703" s="46"/>
      <c r="AI703" s="46"/>
      <c r="AJ703" s="46"/>
      <c r="AK703" s="46"/>
      <c r="AL703" s="46"/>
      <c r="AM703" s="46"/>
      <c r="AN703" s="46"/>
      <c r="AO703" s="46"/>
      <c r="AP703" s="46"/>
      <c r="AQ703" s="46"/>
      <c r="AR703" s="46"/>
      <c r="AS703" s="46"/>
      <c r="AT703" s="46"/>
      <c r="AU703" s="46"/>
      <c r="AV703" s="46"/>
      <c r="AW703" s="46"/>
      <c r="AX703" s="46"/>
      <c r="AY703" s="46"/>
      <c r="AZ703" s="46"/>
      <c r="BA703" s="46"/>
      <c r="BB703" s="46"/>
      <c r="BC703" s="46"/>
      <c r="BD703" s="46"/>
      <c r="BE703" s="46"/>
      <c r="BF703" s="46"/>
      <c r="BG703" s="46"/>
      <c r="BH703" s="46"/>
      <c r="BI703" s="46"/>
      <c r="BJ703" s="46"/>
      <c r="BK703" s="46"/>
      <c r="BL703" s="46"/>
      <c r="BM703" s="46"/>
    </row>
    <row r="704" spans="1:65" s="52" customFormat="1" ht="33">
      <c r="A704" s="38">
        <v>703</v>
      </c>
      <c r="B704" s="20" t="s">
        <v>3330</v>
      </c>
      <c r="C704" s="20" t="s">
        <v>4743</v>
      </c>
      <c r="D704" s="26" t="s">
        <v>4744</v>
      </c>
      <c r="E704" s="35" t="s">
        <v>4745</v>
      </c>
      <c r="F704" s="35" t="s">
        <v>3349</v>
      </c>
      <c r="G704" s="50" t="s">
        <v>3884</v>
      </c>
      <c r="H704" s="35" t="s">
        <v>1120</v>
      </c>
      <c r="I704" s="20" t="s">
        <v>648</v>
      </c>
      <c r="J704" s="134" t="s">
        <v>3885</v>
      </c>
      <c r="K704" s="20" t="s">
        <v>648</v>
      </c>
      <c r="L704" s="89" t="s">
        <v>4746</v>
      </c>
      <c r="M704" s="25" t="str">
        <f t="shared" si="21"/>
        <v>'상품원산지국가코드','GDS_PLOR_NTN_CD','사고파는 물품이 생산된 국가를 나타내는 기호 체계','코드C3','상품원산지나라코드'</v>
      </c>
      <c r="N704" s="25" t="str">
        <f t="shared" si="20"/>
        <v>('상품원산지국가코드','GDS_PLOR_NTN_CD','사고파는 물품이 생산된 국가를 나타내는 기호 체계','코드C3','상품원산지나라코드'),</v>
      </c>
    </row>
    <row r="705" spans="1:65" s="48" customFormat="1" ht="38.25" customHeight="1">
      <c r="A705" s="142">
        <v>704</v>
      </c>
      <c r="B705" s="146" t="s">
        <v>9089</v>
      </c>
      <c r="C705" s="143" t="s">
        <v>3312</v>
      </c>
      <c r="D705" s="144" t="s">
        <v>3313</v>
      </c>
      <c r="E705" s="145" t="s">
        <v>3314</v>
      </c>
      <c r="F705" s="145" t="s">
        <v>1437</v>
      </c>
      <c r="G705" s="146" t="s">
        <v>648</v>
      </c>
      <c r="H705" s="145" t="s">
        <v>3315</v>
      </c>
      <c r="I705" s="143" t="s">
        <v>648</v>
      </c>
      <c r="J705" s="143" t="s">
        <v>648</v>
      </c>
      <c r="K705" s="143" t="s">
        <v>648</v>
      </c>
      <c r="L705" s="144" t="s">
        <v>3316</v>
      </c>
      <c r="M705" s="25" t="str">
        <f t="shared" si="21"/>
        <v>'상호','CONM','상인이 영업 활동을 할 때 자기를 표시하려고 쓰는 이름','명V200','상호명'</v>
      </c>
      <c r="N705" s="25" t="str">
        <f t="shared" si="20"/>
        <v>('상호','CONM','상인이 영업 활동을 할 때 자기를 표시하려고 쓰는 이름','명V200','상호명'),</v>
      </c>
    </row>
    <row r="706" spans="1:65" s="52" customFormat="1">
      <c r="A706" s="38">
        <v>705</v>
      </c>
      <c r="B706" s="20" t="s">
        <v>3325</v>
      </c>
      <c r="C706" s="20" t="s">
        <v>4747</v>
      </c>
      <c r="D706" s="26" t="s">
        <v>4748</v>
      </c>
      <c r="E706" s="35" t="s">
        <v>4749</v>
      </c>
      <c r="F706" s="35" t="s">
        <v>811</v>
      </c>
      <c r="G706" s="42" t="s">
        <v>648</v>
      </c>
      <c r="H706" s="35" t="s">
        <v>1461</v>
      </c>
      <c r="I706" s="35" t="s">
        <v>1462</v>
      </c>
      <c r="J706" s="20" t="s">
        <v>648</v>
      </c>
      <c r="K706" s="20" t="s">
        <v>648</v>
      </c>
      <c r="L706" s="51" t="s">
        <v>474</v>
      </c>
      <c r="M706" s="25" t="str">
        <f t="shared" si="21"/>
        <v>'상환금액','RPMT_AMT','어떠한 것에 대하여 갚거나 돌려줘야 하는 돈의 액수','금액N15','-'</v>
      </c>
      <c r="N706" s="25" t="str">
        <f t="shared" ref="N706:N769" si="22">CONCATENATE("(",M706,"),")</f>
        <v>('상환금액','RPMT_AMT','어떠한 것에 대하여 갚거나 돌려줘야 하는 돈의 액수','금액N15','-'),</v>
      </c>
    </row>
    <row r="707" spans="1:65" s="52" customFormat="1" ht="49.5">
      <c r="A707" s="39">
        <v>706</v>
      </c>
      <c r="B707" s="20" t="s">
        <v>3338</v>
      </c>
      <c r="C707" s="20" t="s">
        <v>4750</v>
      </c>
      <c r="D707" s="26" t="s">
        <v>4751</v>
      </c>
      <c r="E707" s="35" t="s">
        <v>4752</v>
      </c>
      <c r="F707" s="35" t="s">
        <v>788</v>
      </c>
      <c r="G707" s="50" t="s">
        <v>1119</v>
      </c>
      <c r="H707" s="35" t="s">
        <v>1114</v>
      </c>
      <c r="I707" s="35" t="s">
        <v>1115</v>
      </c>
      <c r="J707" s="20" t="s">
        <v>648</v>
      </c>
      <c r="K707" s="20" t="s">
        <v>648</v>
      </c>
      <c r="L707" s="51" t="s">
        <v>474</v>
      </c>
      <c r="M707" s="25" t="str">
        <f t="shared" ref="M707:M770" si="23">CONCATENATE("'",C707,"','",E707,"','",D707,"','",F707,"','",L707,"'")</f>
        <v>'상환일자','RPMT_YMD','어떠한 것에 대하여 갚거나 돌려준 날짜','연월일C8','-'</v>
      </c>
      <c r="N707" s="25" t="str">
        <f t="shared" si="22"/>
        <v>('상환일자','RPMT_YMD','어떠한 것에 대하여 갚거나 돌려준 날짜','연월일C8','-'),</v>
      </c>
    </row>
    <row r="708" spans="1:65" s="48" customFormat="1" ht="33">
      <c r="A708" s="96">
        <v>707</v>
      </c>
      <c r="B708" s="97" t="s">
        <v>982</v>
      </c>
      <c r="C708" s="97" t="s">
        <v>187</v>
      </c>
      <c r="D708" s="99" t="s">
        <v>3069</v>
      </c>
      <c r="E708" s="99" t="s">
        <v>2072</v>
      </c>
      <c r="F708" s="106" t="s">
        <v>658</v>
      </c>
      <c r="G708" s="102" t="s">
        <v>2962</v>
      </c>
      <c r="H708" s="100" t="s">
        <v>1121</v>
      </c>
      <c r="I708" s="107" t="s">
        <v>1122</v>
      </c>
      <c r="J708" s="104" t="s">
        <v>1596</v>
      </c>
      <c r="K708" s="104" t="s">
        <v>1113</v>
      </c>
      <c r="L708" s="104" t="s">
        <v>1113</v>
      </c>
      <c r="M708" s="25" t="str">
        <f t="shared" si="23"/>
        <v>'새창여부','NPAG_YN','새로운 표시 화면상에서 나타나는 한 화면 분량의 데이터로 표현할지여부','여부C1','-'</v>
      </c>
      <c r="N708" s="25" t="str">
        <f t="shared" si="22"/>
        <v>('새창여부','NPAG_YN','새로운 표시 화면상에서 나타나는 한 화면 분량의 데이터로 표현할지여부','여부C1','-'),</v>
      </c>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c r="AZ708" s="47"/>
      <c r="BA708" s="47"/>
      <c r="BB708" s="47"/>
      <c r="BC708" s="47"/>
      <c r="BD708" s="47"/>
      <c r="BE708" s="47"/>
      <c r="BF708" s="47"/>
      <c r="BG708" s="47"/>
      <c r="BH708" s="47"/>
      <c r="BI708" s="47"/>
      <c r="BJ708" s="47"/>
      <c r="BK708" s="47"/>
      <c r="BL708" s="47"/>
      <c r="BM708" s="47"/>
    </row>
    <row r="709" spans="1:65" s="52" customFormat="1" ht="49.5">
      <c r="A709" s="39">
        <v>708</v>
      </c>
      <c r="B709" s="20" t="s">
        <v>3342</v>
      </c>
      <c r="C709" s="20" t="s">
        <v>4753</v>
      </c>
      <c r="D709" s="26" t="s">
        <v>4754</v>
      </c>
      <c r="E709" s="35" t="s">
        <v>4755</v>
      </c>
      <c r="F709" s="35" t="s">
        <v>788</v>
      </c>
      <c r="G709" s="50" t="s">
        <v>1119</v>
      </c>
      <c r="H709" s="35" t="s">
        <v>1114</v>
      </c>
      <c r="I709" s="35" t="s">
        <v>1115</v>
      </c>
      <c r="J709" s="20" t="s">
        <v>648</v>
      </c>
      <c r="K709" s="20" t="s">
        <v>648</v>
      </c>
      <c r="L709" s="51" t="s">
        <v>474</v>
      </c>
      <c r="M709" s="25" t="str">
        <f t="shared" si="23"/>
        <v>'생년월일','BRDT','태어난 해와 달과 날의 날짜','연월일C8','-'</v>
      </c>
      <c r="N709" s="25" t="str">
        <f t="shared" si="22"/>
        <v>('생년월일','BRDT','태어난 해와 달과 날의 날짜','연월일C8','-'),</v>
      </c>
    </row>
    <row r="710" spans="1:65" s="52" customFormat="1">
      <c r="A710" s="38">
        <v>709</v>
      </c>
      <c r="B710" s="20" t="s">
        <v>3325</v>
      </c>
      <c r="C710" s="20" t="s">
        <v>4756</v>
      </c>
      <c r="D710" s="26" t="s">
        <v>4757</v>
      </c>
      <c r="E710" s="35" t="s">
        <v>4758</v>
      </c>
      <c r="F710" s="35" t="s">
        <v>1126</v>
      </c>
      <c r="G710" s="50" t="s">
        <v>1127</v>
      </c>
      <c r="H710" s="35" t="s">
        <v>1128</v>
      </c>
      <c r="I710" s="35" t="s">
        <v>1128</v>
      </c>
      <c r="J710" s="20" t="s">
        <v>648</v>
      </c>
      <c r="K710" s="20" t="s">
        <v>648</v>
      </c>
      <c r="L710" s="51" t="s">
        <v>474</v>
      </c>
      <c r="M710" s="25" t="str">
        <f t="shared" si="23"/>
        <v>'생산연도','PRDCTN_YR','물건이나 상품 등을 만든 연도','연도C4','-'</v>
      </c>
      <c r="N710" s="25" t="str">
        <f t="shared" si="22"/>
        <v>('생산연도','PRDCTN_YR','물건이나 상품 등을 만든 연도','연도C4','-'),</v>
      </c>
    </row>
    <row r="711" spans="1:65" s="52" customFormat="1" ht="49.5">
      <c r="A711" s="39">
        <v>710</v>
      </c>
      <c r="B711" s="20" t="s">
        <v>3325</v>
      </c>
      <c r="C711" s="20" t="s">
        <v>4759</v>
      </c>
      <c r="D711" s="26" t="s">
        <v>4760</v>
      </c>
      <c r="E711" s="35" t="s">
        <v>4761</v>
      </c>
      <c r="F711" s="35" t="s">
        <v>792</v>
      </c>
      <c r="G711" s="50" t="s">
        <v>1123</v>
      </c>
      <c r="H711" s="35" t="s">
        <v>1124</v>
      </c>
      <c r="I711" s="35" t="s">
        <v>1125</v>
      </c>
      <c r="J711" s="20" t="s">
        <v>648</v>
      </c>
      <c r="K711" s="20" t="s">
        <v>648</v>
      </c>
      <c r="L711" s="51" t="s">
        <v>474</v>
      </c>
      <c r="M711" s="25" t="str">
        <f t="shared" si="23"/>
        <v>'생성시각','CRT_TM','사물이 생겨나게 한 어느 한 시점','시분초C6','-'</v>
      </c>
      <c r="N711" s="25" t="str">
        <f t="shared" si="22"/>
        <v>('생성시각','CRT_TM','사물이 생겨나게 한 어느 한 시점','시분초C6','-'),</v>
      </c>
    </row>
    <row r="712" spans="1:65" s="52" customFormat="1" ht="66">
      <c r="A712" s="38">
        <v>711</v>
      </c>
      <c r="B712" s="20" t="s">
        <v>3342</v>
      </c>
      <c r="C712" s="20" t="s">
        <v>4762</v>
      </c>
      <c r="D712" s="26" t="s">
        <v>4763</v>
      </c>
      <c r="E712" s="35" t="s">
        <v>4764</v>
      </c>
      <c r="F712" s="35" t="s">
        <v>794</v>
      </c>
      <c r="G712" s="50" t="s">
        <v>1116</v>
      </c>
      <c r="H712" s="35" t="s">
        <v>1117</v>
      </c>
      <c r="I712" s="35" t="s">
        <v>1118</v>
      </c>
      <c r="J712" s="20" t="s">
        <v>648</v>
      </c>
      <c r="K712" s="20" t="s">
        <v>648</v>
      </c>
      <c r="L712" s="51" t="s">
        <v>474</v>
      </c>
      <c r="M712" s="25" t="str">
        <f t="shared" si="23"/>
        <v>'생성일시','CRT_DT','사물이 생겨나게 한 날짜와 시각','연월일시분초D','-'</v>
      </c>
      <c r="N712" s="25" t="str">
        <f t="shared" si="22"/>
        <v>('생성일시','CRT_DT','사물이 생겨나게 한 날짜와 시각','연월일시분초D','-'),</v>
      </c>
    </row>
    <row r="713" spans="1:65" s="52" customFormat="1" ht="49.5">
      <c r="A713" s="39">
        <v>712</v>
      </c>
      <c r="B713" s="20" t="s">
        <v>3342</v>
      </c>
      <c r="C713" s="20" t="s">
        <v>4765</v>
      </c>
      <c r="D713" s="26" t="s">
        <v>4766</v>
      </c>
      <c r="E713" s="35" t="s">
        <v>4767</v>
      </c>
      <c r="F713" s="35" t="s">
        <v>788</v>
      </c>
      <c r="G713" s="50" t="s">
        <v>1119</v>
      </c>
      <c r="H713" s="35" t="s">
        <v>1114</v>
      </c>
      <c r="I713" s="35" t="s">
        <v>1115</v>
      </c>
      <c r="J713" s="20" t="s">
        <v>648</v>
      </c>
      <c r="K713" s="20" t="s">
        <v>648</v>
      </c>
      <c r="L713" s="51" t="s">
        <v>474</v>
      </c>
      <c r="M713" s="25" t="str">
        <f t="shared" si="23"/>
        <v>'생성일자','CRT_YMD','사물이 생겨나게 한 날짜','연월일C8','-'</v>
      </c>
      <c r="N713" s="25" t="str">
        <f t="shared" si="22"/>
        <v>('생성일자','CRT_YMD','사물이 생겨나게 한 날짜','연월일C8','-'),</v>
      </c>
    </row>
    <row r="714" spans="1:65" s="48" customFormat="1">
      <c r="A714" s="96">
        <v>713</v>
      </c>
      <c r="B714" s="97" t="s">
        <v>982</v>
      </c>
      <c r="C714" s="97" t="s">
        <v>145</v>
      </c>
      <c r="D714" s="99" t="s">
        <v>3070</v>
      </c>
      <c r="E714" s="99" t="s">
        <v>2073</v>
      </c>
      <c r="F714" s="99" t="s">
        <v>1158</v>
      </c>
      <c r="G714" s="97" t="s">
        <v>1113</v>
      </c>
      <c r="H714" s="114" t="s">
        <v>1471</v>
      </c>
      <c r="I714" s="115" t="s">
        <v>1471</v>
      </c>
      <c r="J714" s="104" t="s">
        <v>1596</v>
      </c>
      <c r="K714" s="104" t="s">
        <v>1113</v>
      </c>
      <c r="L714" s="99" t="s">
        <v>1529</v>
      </c>
      <c r="M714" s="25" t="str">
        <f t="shared" si="23"/>
        <v>'생성자일련번호','CREATR_SN','사물이 생겨나게 한 사람에게 일률적으로 연속되게 매긴 번호','일련번호N10','생성자순번, 생성자연번'</v>
      </c>
      <c r="N714" s="25" t="str">
        <f t="shared" si="22"/>
        <v>('생성자일련번호','CREATR_SN','사물이 생겨나게 한 사람에게 일률적으로 연속되게 매긴 번호','일련번호N10','생성자순번, 생성자연번'),</v>
      </c>
      <c r="O714" s="46"/>
      <c r="P714" s="46"/>
      <c r="Q714" s="46"/>
      <c r="R714" s="46"/>
      <c r="S714" s="46"/>
      <c r="T714" s="46"/>
      <c r="U714" s="46"/>
      <c r="V714" s="46"/>
      <c r="W714" s="46"/>
      <c r="X714" s="46"/>
      <c r="Y714" s="46"/>
      <c r="Z714" s="46"/>
      <c r="AA714" s="46"/>
      <c r="AB714" s="46"/>
      <c r="AC714" s="46"/>
      <c r="AD714" s="46"/>
      <c r="AE714" s="46"/>
      <c r="AF714" s="46"/>
      <c r="AG714" s="46"/>
      <c r="AH714" s="46"/>
      <c r="AI714" s="46"/>
      <c r="AJ714" s="46"/>
      <c r="AK714" s="46"/>
      <c r="AL714" s="46"/>
      <c r="AM714" s="46"/>
      <c r="AN714" s="46"/>
      <c r="AO714" s="46"/>
      <c r="AP714" s="46"/>
      <c r="AQ714" s="46"/>
      <c r="AR714" s="46"/>
      <c r="AS714" s="46"/>
      <c r="AT714" s="46"/>
      <c r="AU714" s="46"/>
      <c r="AV714" s="46"/>
      <c r="AW714" s="46"/>
      <c r="AX714" s="46"/>
      <c r="AY714" s="46"/>
      <c r="AZ714" s="46"/>
      <c r="BA714" s="46"/>
      <c r="BB714" s="46"/>
      <c r="BC714" s="46"/>
      <c r="BD714" s="46"/>
      <c r="BE714" s="46"/>
      <c r="BF714" s="46"/>
      <c r="BG714" s="46"/>
      <c r="BH714" s="46"/>
      <c r="BI714" s="46"/>
      <c r="BJ714" s="46"/>
      <c r="BK714" s="46"/>
      <c r="BL714" s="46"/>
      <c r="BM714" s="46"/>
    </row>
    <row r="715" spans="1:65" s="48" customFormat="1">
      <c r="A715" s="109">
        <v>714</v>
      </c>
      <c r="B715" s="97" t="s">
        <v>982</v>
      </c>
      <c r="C715" s="97" t="s">
        <v>299</v>
      </c>
      <c r="D715" s="99" t="s">
        <v>1222</v>
      </c>
      <c r="E715" s="99" t="s">
        <v>2704</v>
      </c>
      <c r="F715" s="99" t="s">
        <v>653</v>
      </c>
      <c r="G715" s="97" t="s">
        <v>1113</v>
      </c>
      <c r="H715" s="110" t="s">
        <v>1576</v>
      </c>
      <c r="I715" s="111" t="s">
        <v>1113</v>
      </c>
      <c r="J715" s="104" t="s">
        <v>1596</v>
      </c>
      <c r="K715" s="104" t="s">
        <v>1113</v>
      </c>
      <c r="L715" s="99" t="s">
        <v>1778</v>
      </c>
      <c r="M715" s="25" t="str">
        <f t="shared" si="23"/>
        <v>'서류명','DCMNT_NM','글자로 기록한 문서를 통틀어 이르는 말의 이름','명V100','서류이름, 서류명칭'</v>
      </c>
      <c r="N715" s="25" t="str">
        <f t="shared" si="22"/>
        <v>('서류명','DCMNT_NM','글자로 기록한 문서를 통틀어 이르는 말의 이름','명V100','서류이름, 서류명칭'),</v>
      </c>
      <c r="O715" s="46"/>
      <c r="P715" s="46"/>
      <c r="Q715" s="46"/>
      <c r="R715" s="46"/>
      <c r="S715" s="46"/>
      <c r="T715" s="46"/>
      <c r="U715" s="46"/>
      <c r="V715" s="46"/>
      <c r="W715" s="46"/>
      <c r="X715" s="46"/>
      <c r="Y715" s="46"/>
      <c r="Z715" s="46"/>
      <c r="AA715" s="46"/>
      <c r="AB715" s="46"/>
      <c r="AC715" s="46"/>
      <c r="AD715" s="46"/>
      <c r="AE715" s="46"/>
      <c r="AF715" s="46"/>
      <c r="AG715" s="46"/>
      <c r="AH715" s="46"/>
      <c r="AI715" s="46"/>
      <c r="AJ715" s="46"/>
      <c r="AK715" s="46"/>
      <c r="AL715" s="46"/>
      <c r="AM715" s="46"/>
      <c r="AN715" s="46"/>
      <c r="AO715" s="46"/>
      <c r="AP715" s="46"/>
      <c r="AQ715" s="46"/>
      <c r="AR715" s="46"/>
      <c r="AS715" s="46"/>
      <c r="AT715" s="46"/>
      <c r="AU715" s="46"/>
      <c r="AV715" s="46"/>
      <c r="AW715" s="46"/>
      <c r="AX715" s="46"/>
      <c r="AY715" s="46"/>
      <c r="AZ715" s="46"/>
      <c r="BA715" s="46"/>
      <c r="BB715" s="46"/>
      <c r="BC715" s="46"/>
      <c r="BD715" s="46"/>
      <c r="BE715" s="46"/>
      <c r="BF715" s="46"/>
      <c r="BG715" s="46"/>
      <c r="BH715" s="46"/>
      <c r="BI715" s="46"/>
      <c r="BJ715" s="46"/>
      <c r="BK715" s="46"/>
      <c r="BL715" s="46"/>
      <c r="BM715" s="46"/>
    </row>
    <row r="716" spans="1:65" s="52" customFormat="1">
      <c r="A716" s="38">
        <v>715</v>
      </c>
      <c r="B716" s="20" t="s">
        <v>3325</v>
      </c>
      <c r="C716" s="20" t="s">
        <v>4768</v>
      </c>
      <c r="D716" s="26" t="s">
        <v>4769</v>
      </c>
      <c r="E716" s="35" t="s">
        <v>4770</v>
      </c>
      <c r="F716" s="35" t="s">
        <v>3757</v>
      </c>
      <c r="G716" s="42" t="s">
        <v>648</v>
      </c>
      <c r="H716" s="35" t="s">
        <v>3758</v>
      </c>
      <c r="I716" s="35" t="s">
        <v>3759</v>
      </c>
      <c r="J716" s="20" t="s">
        <v>648</v>
      </c>
      <c r="K716" s="20" t="s">
        <v>648</v>
      </c>
      <c r="L716" s="89" t="s">
        <v>4771</v>
      </c>
      <c r="M716" s="25" t="str">
        <f t="shared" si="23"/>
        <v>'서버IP주소','SRVR_IP_ADDR','주된 정보를 제공하거나 작업을 수행하는 컴퓨터 시스템의 IP(인터넷 프로토콜) 주소','주소V15','서버아이피주소'</v>
      </c>
      <c r="N716" s="25" t="str">
        <f t="shared" si="22"/>
        <v>('서버IP주소','SRVR_IP_ADDR','주된 정보를 제공하거나 작업을 수행하는 컴퓨터 시스템의 IP(인터넷 프로토콜) 주소','주소V15','서버아이피주소'),</v>
      </c>
    </row>
    <row r="717" spans="1:65" s="48" customFormat="1">
      <c r="A717" s="109">
        <v>716</v>
      </c>
      <c r="B717" s="97" t="s">
        <v>982</v>
      </c>
      <c r="C717" s="97" t="s">
        <v>199</v>
      </c>
      <c r="D717" s="99" t="s">
        <v>3071</v>
      </c>
      <c r="E717" s="99" t="s">
        <v>2074</v>
      </c>
      <c r="F717" s="100" t="s">
        <v>872</v>
      </c>
      <c r="G717" s="97" t="s">
        <v>1113</v>
      </c>
      <c r="H717" s="110" t="s">
        <v>1576</v>
      </c>
      <c r="I717" s="111" t="s">
        <v>1113</v>
      </c>
      <c r="J717" s="104" t="s">
        <v>1596</v>
      </c>
      <c r="K717" s="104" t="s">
        <v>1113</v>
      </c>
      <c r="L717" s="99" t="s">
        <v>1779</v>
      </c>
      <c r="M717" s="25" t="str">
        <f t="shared" si="23"/>
        <v>'서버명','SRVR_NM','주된 정보를 제공하거나 작업을 수행하는 컴퓨터 시스템의 이름','명V100','서버이름, 서버명칭'</v>
      </c>
      <c r="N717" s="25" t="str">
        <f t="shared" si="22"/>
        <v>('서버명','SRVR_NM','주된 정보를 제공하거나 작업을 수행하는 컴퓨터 시스템의 이름','명V100','서버이름, 서버명칭'),</v>
      </c>
      <c r="O717" s="46"/>
      <c r="P717" s="46"/>
      <c r="Q717" s="46"/>
      <c r="R717" s="46"/>
      <c r="S717" s="46"/>
      <c r="T717" s="46"/>
      <c r="U717" s="46"/>
      <c r="V717" s="46"/>
      <c r="W717" s="46"/>
      <c r="X717" s="46"/>
      <c r="Y717" s="46"/>
      <c r="Z717" s="46"/>
      <c r="AA717" s="46"/>
      <c r="AB717" s="46"/>
      <c r="AC717" s="46"/>
      <c r="AD717" s="46"/>
      <c r="AE717" s="46"/>
      <c r="AF717" s="46"/>
      <c r="AG717" s="46"/>
      <c r="AH717" s="46"/>
      <c r="AI717" s="46"/>
      <c r="AJ717" s="46"/>
      <c r="AK717" s="46"/>
      <c r="AL717" s="46"/>
      <c r="AM717" s="46"/>
      <c r="AN717" s="46"/>
      <c r="AO717" s="46"/>
      <c r="AP717" s="46"/>
      <c r="AQ717" s="46"/>
      <c r="AR717" s="46"/>
      <c r="AS717" s="46"/>
      <c r="AT717" s="46"/>
      <c r="AU717" s="46"/>
      <c r="AV717" s="46"/>
      <c r="AW717" s="46"/>
      <c r="AX717" s="46"/>
      <c r="AY717" s="46"/>
      <c r="AZ717" s="46"/>
      <c r="BA717" s="46"/>
      <c r="BB717" s="46"/>
      <c r="BC717" s="46"/>
      <c r="BD717" s="46"/>
      <c r="BE717" s="46"/>
      <c r="BF717" s="46"/>
      <c r="BG717" s="46"/>
      <c r="BH717" s="46"/>
      <c r="BI717" s="46"/>
      <c r="BJ717" s="46"/>
      <c r="BK717" s="46"/>
      <c r="BL717" s="46"/>
      <c r="BM717" s="46"/>
    </row>
    <row r="718" spans="1:65" s="48" customFormat="1">
      <c r="A718" s="96">
        <v>717</v>
      </c>
      <c r="B718" s="97" t="s">
        <v>982</v>
      </c>
      <c r="C718" s="97" t="s">
        <v>203</v>
      </c>
      <c r="D718" s="99" t="s">
        <v>3072</v>
      </c>
      <c r="E718" s="99" t="s">
        <v>2075</v>
      </c>
      <c r="F718" s="106" t="s">
        <v>654</v>
      </c>
      <c r="G718" s="97" t="s">
        <v>1113</v>
      </c>
      <c r="H718" s="110" t="s">
        <v>1580</v>
      </c>
      <c r="I718" s="111" t="s">
        <v>1113</v>
      </c>
      <c r="J718" s="104" t="s">
        <v>1596</v>
      </c>
      <c r="K718" s="104" t="s">
        <v>1113</v>
      </c>
      <c r="L718" s="99" t="s">
        <v>1780</v>
      </c>
      <c r="M718" s="25" t="str">
        <f t="shared" si="23"/>
        <v>'서버파일명','SRVR_FILE_NM','주된 정보를 제공하거나 작업을 수행하는 컴퓨터 시스템의 파일에 붙인 이름','명V300','서버파일이름, 서버파일명칭'</v>
      </c>
      <c r="N718" s="25" t="str">
        <f t="shared" si="22"/>
        <v>('서버파일명','SRVR_FILE_NM','주된 정보를 제공하거나 작업을 수행하는 컴퓨터 시스템의 파일에 붙인 이름','명V300','서버파일이름, 서버파일명칭'),</v>
      </c>
      <c r="O718" s="46"/>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c r="AM718" s="46"/>
      <c r="AN718" s="46"/>
      <c r="AO718" s="46"/>
      <c r="AP718" s="46"/>
      <c r="AQ718" s="46"/>
      <c r="AR718" s="46"/>
      <c r="AS718" s="46"/>
      <c r="AT718" s="46"/>
      <c r="AU718" s="46"/>
      <c r="AV718" s="46"/>
      <c r="AW718" s="46"/>
      <c r="AX718" s="46"/>
      <c r="AY718" s="46"/>
      <c r="AZ718" s="46"/>
      <c r="BA718" s="46"/>
      <c r="BB718" s="46"/>
      <c r="BC718" s="46"/>
      <c r="BD718" s="46"/>
      <c r="BE718" s="46"/>
      <c r="BF718" s="46"/>
      <c r="BG718" s="46"/>
      <c r="BH718" s="46"/>
      <c r="BI718" s="46"/>
      <c r="BJ718" s="46"/>
      <c r="BK718" s="46"/>
      <c r="BL718" s="46"/>
      <c r="BM718" s="46"/>
    </row>
    <row r="719" spans="1:65" s="48" customFormat="1">
      <c r="A719" s="109">
        <v>718</v>
      </c>
      <c r="B719" s="97" t="s">
        <v>982</v>
      </c>
      <c r="C719" s="97" t="s">
        <v>32</v>
      </c>
      <c r="D719" s="99" t="s">
        <v>1223</v>
      </c>
      <c r="E719" s="99" t="s">
        <v>2076</v>
      </c>
      <c r="F719" s="106" t="s">
        <v>872</v>
      </c>
      <c r="G719" s="97" t="s">
        <v>1113</v>
      </c>
      <c r="H719" s="110" t="s">
        <v>1576</v>
      </c>
      <c r="I719" s="111" t="s">
        <v>1113</v>
      </c>
      <c r="J719" s="104" t="s">
        <v>1596</v>
      </c>
      <c r="K719" s="104" t="s">
        <v>1113</v>
      </c>
      <c r="L719" s="99" t="s">
        <v>1781</v>
      </c>
      <c r="M719" s="25" t="str">
        <f t="shared" si="23"/>
        <v>'서비스명','SRVC_NM','생산된 재화를 운반ㆍ배급하거나 생산ㆍ소비에 필요한 노무를 제공하는 것의 이름','명V100','서비스이름, 서비스명칭'</v>
      </c>
      <c r="N719" s="25" t="str">
        <f t="shared" si="22"/>
        <v>('서비스명','SRVC_NM','생산된 재화를 운반ㆍ배급하거나 생산ㆍ소비에 필요한 노무를 제공하는 것의 이름','명V100','서비스이름, 서비스명칭'),</v>
      </c>
      <c r="O719" s="46"/>
      <c r="P719" s="46"/>
      <c r="Q719" s="46"/>
      <c r="R719" s="46"/>
      <c r="S719" s="46"/>
      <c r="T719" s="46"/>
      <c r="U719" s="46"/>
      <c r="V719" s="46"/>
      <c r="W719" s="46"/>
      <c r="X719" s="46"/>
      <c r="Y719" s="46"/>
      <c r="Z719" s="46"/>
      <c r="AA719" s="46"/>
      <c r="AB719" s="46"/>
      <c r="AC719" s="46"/>
      <c r="AD719" s="46"/>
      <c r="AE719" s="46"/>
      <c r="AF719" s="46"/>
      <c r="AG719" s="46"/>
      <c r="AH719" s="46"/>
      <c r="AI719" s="46"/>
      <c r="AJ719" s="46"/>
      <c r="AK719" s="46"/>
      <c r="AL719" s="46"/>
      <c r="AM719" s="46"/>
      <c r="AN719" s="46"/>
      <c r="AO719" s="46"/>
      <c r="AP719" s="46"/>
      <c r="AQ719" s="46"/>
      <c r="AR719" s="46"/>
      <c r="AS719" s="46"/>
      <c r="AT719" s="46"/>
      <c r="AU719" s="46"/>
      <c r="AV719" s="46"/>
      <c r="AW719" s="46"/>
      <c r="AX719" s="46"/>
      <c r="AY719" s="46"/>
      <c r="AZ719" s="46"/>
      <c r="BA719" s="46"/>
      <c r="BB719" s="46"/>
      <c r="BC719" s="46"/>
      <c r="BD719" s="46"/>
      <c r="BE719" s="46"/>
      <c r="BF719" s="46"/>
      <c r="BG719" s="46"/>
      <c r="BH719" s="46"/>
      <c r="BI719" s="46"/>
      <c r="BJ719" s="46"/>
      <c r="BK719" s="46"/>
      <c r="BL719" s="46"/>
      <c r="BM719" s="46"/>
    </row>
    <row r="720" spans="1:65" s="52" customFormat="1" ht="33">
      <c r="A720" s="38">
        <v>719</v>
      </c>
      <c r="B720" s="20" t="s">
        <v>3338</v>
      </c>
      <c r="C720" s="20" t="s">
        <v>4772</v>
      </c>
      <c r="D720" s="26" t="s">
        <v>4773</v>
      </c>
      <c r="E720" s="35" t="s">
        <v>4774</v>
      </c>
      <c r="F720" s="35" t="s">
        <v>658</v>
      </c>
      <c r="G720" s="50" t="s">
        <v>3356</v>
      </c>
      <c r="H720" s="35" t="s">
        <v>1121</v>
      </c>
      <c r="I720" s="35" t="s">
        <v>1122</v>
      </c>
      <c r="J720" s="20" t="s">
        <v>648</v>
      </c>
      <c r="K720" s="20" t="s">
        <v>648</v>
      </c>
      <c r="L720" s="51" t="s">
        <v>474</v>
      </c>
      <c r="M720" s="25" t="str">
        <f t="shared" si="23"/>
        <v>'서비스여부','SRVC_YN','이용자 편익을 위해 노력하거나 기능을 제공하는지 여부','여부C1','-'</v>
      </c>
      <c r="N720" s="25" t="str">
        <f t="shared" si="22"/>
        <v>('서비스여부','SRVC_YN','이용자 편익을 위해 노력하거나 기능을 제공하는지 여부','여부C1','-'),</v>
      </c>
    </row>
    <row r="721" spans="1:65" s="48" customFormat="1" ht="33">
      <c r="A721" s="109">
        <v>720</v>
      </c>
      <c r="B721" s="97" t="s">
        <v>982</v>
      </c>
      <c r="C721" s="97" t="s">
        <v>1076</v>
      </c>
      <c r="D721" s="99" t="s">
        <v>1274</v>
      </c>
      <c r="E721" s="99" t="s">
        <v>2238</v>
      </c>
      <c r="F721" s="117" t="s">
        <v>653</v>
      </c>
      <c r="G721" s="97" t="s">
        <v>1113</v>
      </c>
      <c r="H721" s="110" t="s">
        <v>1576</v>
      </c>
      <c r="I721" s="111" t="s">
        <v>1113</v>
      </c>
      <c r="J721" s="104" t="s">
        <v>1596</v>
      </c>
      <c r="K721" s="104" t="s">
        <v>1113</v>
      </c>
      <c r="L721" s="99" t="s">
        <v>1858</v>
      </c>
      <c r="M721" s="25" t="str">
        <f t="shared" si="23"/>
        <v>'서식명','TMPLT_NM','어떤 도식이나 서식에서 자주 사용되는 기본 골격의 이름','명V100','서식이름, 템플릿이름, 템플릿명, 서식명칭, 템플릿명칭'</v>
      </c>
      <c r="N721" s="25" t="str">
        <f t="shared" si="22"/>
        <v>('서식명','TMPLT_NM','어떤 도식이나 서식에서 자주 사용되는 기본 골격의 이름','명V100','서식이름, 템플릿이름, 템플릿명, 서식명칭, 템플릿명칭'),</v>
      </c>
      <c r="O721" s="46"/>
      <c r="P721" s="46"/>
      <c r="Q721" s="46"/>
      <c r="R721" s="46"/>
      <c r="S721" s="46"/>
      <c r="T721" s="46"/>
      <c r="U721" s="46"/>
      <c r="V721" s="46"/>
      <c r="W721" s="46"/>
      <c r="X721" s="46"/>
      <c r="Y721" s="46"/>
      <c r="Z721" s="46"/>
      <c r="AA721" s="46"/>
      <c r="AB721" s="46"/>
      <c r="AC721" s="46"/>
      <c r="AD721" s="46"/>
      <c r="AE721" s="46"/>
      <c r="AF721" s="46"/>
      <c r="AG721" s="46"/>
      <c r="AH721" s="46"/>
      <c r="AI721" s="46"/>
      <c r="AJ721" s="46"/>
      <c r="AK721" s="46"/>
      <c r="AL721" s="46"/>
      <c r="AM721" s="46"/>
      <c r="AN721" s="46"/>
      <c r="AO721" s="46"/>
      <c r="AP721" s="46"/>
      <c r="AQ721" s="46"/>
      <c r="AR721" s="46"/>
      <c r="AS721" s="46"/>
      <c r="AT721" s="46"/>
      <c r="AU721" s="46"/>
      <c r="AV721" s="46"/>
      <c r="AW721" s="46"/>
      <c r="AX721" s="46"/>
      <c r="AY721" s="46"/>
      <c r="AZ721" s="46"/>
      <c r="BA721" s="46"/>
      <c r="BB721" s="46"/>
      <c r="BC721" s="46"/>
      <c r="BD721" s="46"/>
      <c r="BE721" s="46"/>
      <c r="BF721" s="46"/>
      <c r="BG721" s="46"/>
      <c r="BH721" s="46"/>
      <c r="BI721" s="46"/>
      <c r="BJ721" s="46"/>
      <c r="BK721" s="46"/>
      <c r="BL721" s="46"/>
      <c r="BM721" s="46"/>
    </row>
    <row r="722" spans="1:65" s="52" customFormat="1" ht="33">
      <c r="A722" s="38">
        <v>721</v>
      </c>
      <c r="B722" s="20" t="s">
        <v>3342</v>
      </c>
      <c r="C722" s="20" t="s">
        <v>4775</v>
      </c>
      <c r="D722" s="26" t="s">
        <v>4776</v>
      </c>
      <c r="E722" s="35" t="s">
        <v>4777</v>
      </c>
      <c r="F722" s="35" t="s">
        <v>658</v>
      </c>
      <c r="G722" s="50" t="s">
        <v>3356</v>
      </c>
      <c r="H722" s="35" t="s">
        <v>1121</v>
      </c>
      <c r="I722" s="35" t="s">
        <v>1122</v>
      </c>
      <c r="J722" s="20" t="s">
        <v>648</v>
      </c>
      <c r="K722" s="20" t="s">
        <v>648</v>
      </c>
      <c r="L722" s="51" t="s">
        <v>474</v>
      </c>
      <c r="M722" s="25" t="str">
        <f t="shared" si="23"/>
        <v>'선정여부','SLCTN_YN','여럿 가운데서 어떤 것을 뽑아 정했는지 여부','여부C1','-'</v>
      </c>
      <c r="N722" s="25" t="str">
        <f t="shared" si="22"/>
        <v>('선정여부','SLCTN_YN','여럿 가운데서 어떤 것을 뽑아 정했는지 여부','여부C1','-'),</v>
      </c>
    </row>
    <row r="723" spans="1:65" s="52" customFormat="1" ht="49.5">
      <c r="A723" s="39">
        <v>722</v>
      </c>
      <c r="B723" s="20" t="s">
        <v>3342</v>
      </c>
      <c r="C723" s="20" t="s">
        <v>4778</v>
      </c>
      <c r="D723" s="26" t="s">
        <v>4779</v>
      </c>
      <c r="E723" s="35" t="s">
        <v>4780</v>
      </c>
      <c r="F723" s="35" t="s">
        <v>788</v>
      </c>
      <c r="G723" s="50" t="s">
        <v>1119</v>
      </c>
      <c r="H723" s="35" t="s">
        <v>1114</v>
      </c>
      <c r="I723" s="35" t="s">
        <v>1115</v>
      </c>
      <c r="J723" s="20" t="s">
        <v>648</v>
      </c>
      <c r="K723" s="20" t="s">
        <v>648</v>
      </c>
      <c r="L723" s="51" t="s">
        <v>474</v>
      </c>
      <c r="M723" s="25" t="str">
        <f t="shared" si="23"/>
        <v>'선정일자','SLCTN_YMD','여럿 가운데서 어떤 것을 뽑아 정한 날짜','연월일C8','-'</v>
      </c>
      <c r="N723" s="25" t="str">
        <f t="shared" si="22"/>
        <v>('선정일자','SLCTN_YMD','여럿 가운데서 어떤 것을 뽑아 정한 날짜','연월일C8','-'),</v>
      </c>
    </row>
    <row r="724" spans="1:65" s="52" customFormat="1" ht="33">
      <c r="A724" s="38">
        <v>723</v>
      </c>
      <c r="B724" s="20" t="s">
        <v>3342</v>
      </c>
      <c r="C724" s="20" t="s">
        <v>4781</v>
      </c>
      <c r="D724" s="26" t="s">
        <v>4782</v>
      </c>
      <c r="E724" s="35" t="s">
        <v>4783</v>
      </c>
      <c r="F724" s="35" t="s">
        <v>658</v>
      </c>
      <c r="G724" s="50" t="s">
        <v>3356</v>
      </c>
      <c r="H724" s="35" t="s">
        <v>1121</v>
      </c>
      <c r="I724" s="35" t="s">
        <v>1122</v>
      </c>
      <c r="J724" s="20" t="s">
        <v>648</v>
      </c>
      <c r="K724" s="20" t="s">
        <v>648</v>
      </c>
      <c r="L724" s="51" t="s">
        <v>474</v>
      </c>
      <c r="M724" s="25" t="str">
        <f t="shared" si="23"/>
        <v>'선택여부','CHC_YN','여럿 가운데서 필요한 것을 골라 뽑았는지 여부','여부C1','-'</v>
      </c>
      <c r="N724" s="25" t="str">
        <f t="shared" si="22"/>
        <v>('선택여부','CHC_YN','여럿 가운데서 필요한 것을 골라 뽑았는지 여부','여부C1','-'),</v>
      </c>
    </row>
    <row r="725" spans="1:65" s="52" customFormat="1">
      <c r="A725" s="39">
        <v>724</v>
      </c>
      <c r="B725" s="20" t="s">
        <v>3338</v>
      </c>
      <c r="C725" s="20" t="s">
        <v>4784</v>
      </c>
      <c r="D725" s="26" t="s">
        <v>4785</v>
      </c>
      <c r="E725" s="35" t="s">
        <v>4786</v>
      </c>
      <c r="F725" s="35" t="s">
        <v>1126</v>
      </c>
      <c r="G725" s="50" t="s">
        <v>1127</v>
      </c>
      <c r="H725" s="35" t="s">
        <v>1128</v>
      </c>
      <c r="I725" s="35" t="s">
        <v>1128</v>
      </c>
      <c r="J725" s="20" t="s">
        <v>648</v>
      </c>
      <c r="K725" s="20" t="s">
        <v>648</v>
      </c>
      <c r="L725" s="51" t="s">
        <v>474</v>
      </c>
      <c r="M725" s="25" t="str">
        <f t="shared" si="23"/>
        <v>'설계연도','DESIGN_YR','실제적인 계획을 세워 도면 등에 드러내 보인 연도','연도C4','-'</v>
      </c>
      <c r="N725" s="25" t="str">
        <f t="shared" si="22"/>
        <v>('설계연도','DESIGN_YR','실제적인 계획을 세워 도면 등에 드러내 보인 연도','연도C4','-'),</v>
      </c>
    </row>
    <row r="726" spans="1:65" s="52" customFormat="1">
      <c r="A726" s="38">
        <v>725</v>
      </c>
      <c r="B726" s="20" t="s">
        <v>3325</v>
      </c>
      <c r="C726" s="20" t="s">
        <v>4787</v>
      </c>
      <c r="D726" s="26" t="s">
        <v>4788</v>
      </c>
      <c r="E726" s="35" t="s">
        <v>4789</v>
      </c>
      <c r="F726" s="35" t="s">
        <v>653</v>
      </c>
      <c r="G726" s="42" t="s">
        <v>648</v>
      </c>
      <c r="H726" s="35" t="s">
        <v>1576</v>
      </c>
      <c r="I726" s="20" t="s">
        <v>648</v>
      </c>
      <c r="J726" s="20" t="s">
        <v>648</v>
      </c>
      <c r="K726" s="20" t="s">
        <v>648</v>
      </c>
      <c r="L726" s="89" t="s">
        <v>4790</v>
      </c>
      <c r="M726" s="25" t="str">
        <f t="shared" si="23"/>
        <v>'설계자명','DSGNR_NM','계획을 세운 사람의 이름','명V100','설계자이름'</v>
      </c>
      <c r="N726" s="25" t="str">
        <f t="shared" si="22"/>
        <v>('설계자명','DSGNR_NM','계획을 세운 사람의 이름','명V100','설계자이름'),</v>
      </c>
    </row>
    <row r="727" spans="1:65" s="52" customFormat="1">
      <c r="A727" s="39">
        <v>726</v>
      </c>
      <c r="B727" s="20" t="s">
        <v>3338</v>
      </c>
      <c r="C727" s="20" t="s">
        <v>4791</v>
      </c>
      <c r="D727" s="26" t="s">
        <v>4792</v>
      </c>
      <c r="E727" s="35" t="s">
        <v>4793</v>
      </c>
      <c r="F727" s="35" t="s">
        <v>1126</v>
      </c>
      <c r="G727" s="50" t="s">
        <v>1127</v>
      </c>
      <c r="H727" s="35" t="s">
        <v>1128</v>
      </c>
      <c r="I727" s="35" t="s">
        <v>1128</v>
      </c>
      <c r="J727" s="20" t="s">
        <v>648</v>
      </c>
      <c r="K727" s="20" t="s">
        <v>648</v>
      </c>
      <c r="L727" s="51" t="s">
        <v>474</v>
      </c>
      <c r="M727" s="25" t="str">
        <f t="shared" si="23"/>
        <v>'설립연도','FNDN_YR','기관이나 단체 등을 새롭게 세운 연도','연도C4','-'</v>
      </c>
      <c r="N727" s="25" t="str">
        <f t="shared" si="22"/>
        <v>('설립연도','FNDN_YR','기관이나 단체 등을 새롭게 세운 연도','연도C4','-'),</v>
      </c>
    </row>
    <row r="728" spans="1:65" s="52" customFormat="1" ht="49.5">
      <c r="A728" s="38">
        <v>727</v>
      </c>
      <c r="B728" s="20" t="s">
        <v>3342</v>
      </c>
      <c r="C728" s="20" t="s">
        <v>4794</v>
      </c>
      <c r="D728" s="26" t="s">
        <v>4795</v>
      </c>
      <c r="E728" s="35" t="s">
        <v>4796</v>
      </c>
      <c r="F728" s="35" t="s">
        <v>788</v>
      </c>
      <c r="G728" s="50" t="s">
        <v>1119</v>
      </c>
      <c r="H728" s="35" t="s">
        <v>1114</v>
      </c>
      <c r="I728" s="35" t="s">
        <v>1115</v>
      </c>
      <c r="J728" s="20" t="s">
        <v>648</v>
      </c>
      <c r="K728" s="20" t="s">
        <v>648</v>
      </c>
      <c r="L728" s="51" t="s">
        <v>474</v>
      </c>
      <c r="M728" s="25" t="str">
        <f t="shared" si="23"/>
        <v>'설립일자','FNDN_YMD','기관이나 단체 등을 만들어 일으킨 날짜','연월일C8','-'</v>
      </c>
      <c r="N728" s="25" t="str">
        <f t="shared" si="22"/>
        <v>('설립일자','FNDN_YMD','기관이나 단체 등을 만들어 일으킨 날짜','연월일C8','-'),</v>
      </c>
    </row>
    <row r="729" spans="1:65" s="48" customFormat="1">
      <c r="A729" s="109">
        <v>728</v>
      </c>
      <c r="B729" s="97" t="s">
        <v>982</v>
      </c>
      <c r="C729" s="97" t="s">
        <v>161</v>
      </c>
      <c r="D729" s="99" t="s">
        <v>3073</v>
      </c>
      <c r="E729" s="99" t="s">
        <v>2077</v>
      </c>
      <c r="F729" s="99" t="s">
        <v>881</v>
      </c>
      <c r="G729" s="97" t="s">
        <v>1113</v>
      </c>
      <c r="H729" s="110" t="s">
        <v>1577</v>
      </c>
      <c r="I729" s="111" t="s">
        <v>1113</v>
      </c>
      <c r="J729" s="104" t="s">
        <v>1596</v>
      </c>
      <c r="K729" s="104" t="s">
        <v>1113</v>
      </c>
      <c r="L729" s="104" t="s">
        <v>1113</v>
      </c>
      <c r="M729" s="25" t="str">
        <f t="shared" si="23"/>
        <v>'설문내용','SRVY_CN','조사를 하거나 통계 자료 등을 얻으려고 어떤 주제에 대해 문제를 내어 묻는 내용','내용V4000','-'</v>
      </c>
      <c r="N729" s="25" t="str">
        <f t="shared" si="22"/>
        <v>('설문내용','SRVY_CN','조사를 하거나 통계 자료 등을 얻으려고 어떤 주제에 대해 문제를 내어 묻는 내용','내용V4000','-'),</v>
      </c>
      <c r="O729" s="46"/>
      <c r="P729" s="46"/>
      <c r="Q729" s="46"/>
      <c r="R729" s="46"/>
      <c r="S729" s="46"/>
      <c r="T729" s="46"/>
      <c r="U729" s="46"/>
      <c r="V729" s="46"/>
      <c r="W729" s="46"/>
      <c r="X729" s="46"/>
      <c r="Y729" s="46"/>
      <c r="Z729" s="46"/>
      <c r="AA729" s="46"/>
      <c r="AB729" s="46"/>
      <c r="AC729" s="46"/>
      <c r="AD729" s="46"/>
      <c r="AE729" s="46"/>
      <c r="AF729" s="46"/>
      <c r="AG729" s="46"/>
      <c r="AH729" s="46"/>
      <c r="AI729" s="46"/>
      <c r="AJ729" s="46"/>
      <c r="AK729" s="46"/>
      <c r="AL729" s="46"/>
      <c r="AM729" s="46"/>
      <c r="AN729" s="46"/>
      <c r="AO729" s="46"/>
      <c r="AP729" s="46"/>
      <c r="AQ729" s="46"/>
      <c r="AR729" s="46"/>
      <c r="AS729" s="46"/>
      <c r="AT729" s="46"/>
      <c r="AU729" s="46"/>
      <c r="AV729" s="46"/>
      <c r="AW729" s="46"/>
      <c r="AX729" s="46"/>
      <c r="AY729" s="46"/>
      <c r="AZ729" s="46"/>
      <c r="BA729" s="46"/>
      <c r="BB729" s="46"/>
      <c r="BC729" s="46"/>
      <c r="BD729" s="46"/>
      <c r="BE729" s="46"/>
      <c r="BF729" s="46"/>
      <c r="BG729" s="46"/>
      <c r="BH729" s="46"/>
      <c r="BI729" s="46"/>
      <c r="BJ729" s="46"/>
      <c r="BK729" s="46"/>
      <c r="BL729" s="46"/>
      <c r="BM729" s="46"/>
    </row>
    <row r="730" spans="1:65" s="48" customFormat="1">
      <c r="A730" s="96">
        <v>729</v>
      </c>
      <c r="B730" s="97" t="s">
        <v>982</v>
      </c>
      <c r="C730" s="97" t="s">
        <v>168</v>
      </c>
      <c r="D730" s="99" t="s">
        <v>3074</v>
      </c>
      <c r="E730" s="99" t="s">
        <v>2078</v>
      </c>
      <c r="F730" s="99" t="s">
        <v>882</v>
      </c>
      <c r="G730" s="97" t="s">
        <v>1113</v>
      </c>
      <c r="H730" s="99" t="s">
        <v>1587</v>
      </c>
      <c r="I730" s="111" t="s">
        <v>1113</v>
      </c>
      <c r="J730" s="104" t="s">
        <v>1596</v>
      </c>
      <c r="K730" s="104" t="s">
        <v>1113</v>
      </c>
      <c r="L730" s="111" t="s">
        <v>1867</v>
      </c>
      <c r="M730" s="25" t="str">
        <f t="shared" si="23"/>
        <v>'설문번호','SRVY_NO','조사를 하거나 통계 자료 등을 얻으려고 어떤 주제에 대해 문제를 내어 물은 것에 부여한 식별 번호','번호V10','-'</v>
      </c>
      <c r="N730" s="25" t="str">
        <f t="shared" si="22"/>
        <v>('설문번호','SRVY_NO','조사를 하거나 통계 자료 등을 얻으려고 어떤 주제에 대해 문제를 내어 물은 것에 부여한 식별 번호','번호V10','-'),</v>
      </c>
      <c r="O730" s="46"/>
      <c r="P730" s="46"/>
      <c r="Q730" s="46"/>
      <c r="R730" s="46"/>
      <c r="S730" s="46"/>
      <c r="T730" s="46"/>
      <c r="U730" s="46"/>
      <c r="V730" s="46"/>
      <c r="W730" s="46"/>
      <c r="X730" s="46"/>
      <c r="Y730" s="46"/>
      <c r="Z730" s="46"/>
      <c r="AA730" s="46"/>
      <c r="AB730" s="46"/>
      <c r="AC730" s="46"/>
      <c r="AD730" s="46"/>
      <c r="AE730" s="46"/>
      <c r="AF730" s="46"/>
      <c r="AG730" s="46"/>
      <c r="AH730" s="46"/>
      <c r="AI730" s="46"/>
      <c r="AJ730" s="46"/>
      <c r="AK730" s="46"/>
      <c r="AL730" s="46"/>
      <c r="AM730" s="46"/>
      <c r="AN730" s="46"/>
      <c r="AO730" s="46"/>
      <c r="AP730" s="46"/>
      <c r="AQ730" s="46"/>
      <c r="AR730" s="46"/>
      <c r="AS730" s="46"/>
      <c r="AT730" s="46"/>
      <c r="AU730" s="46"/>
      <c r="AV730" s="46"/>
      <c r="AW730" s="46"/>
      <c r="AX730" s="46"/>
      <c r="AY730" s="46"/>
      <c r="AZ730" s="46"/>
      <c r="BA730" s="46"/>
      <c r="BB730" s="46"/>
      <c r="BC730" s="46"/>
      <c r="BD730" s="46"/>
      <c r="BE730" s="46"/>
      <c r="BF730" s="46"/>
      <c r="BG730" s="46"/>
      <c r="BH730" s="46"/>
      <c r="BI730" s="46"/>
      <c r="BJ730" s="46"/>
      <c r="BK730" s="46"/>
      <c r="BL730" s="46"/>
      <c r="BM730" s="46"/>
    </row>
    <row r="731" spans="1:65" s="48" customFormat="1">
      <c r="A731" s="109">
        <v>730</v>
      </c>
      <c r="B731" s="97" t="s">
        <v>982</v>
      </c>
      <c r="C731" s="98" t="s">
        <v>2437</v>
      </c>
      <c r="D731" s="99" t="s">
        <v>3275</v>
      </c>
      <c r="E731" s="99" t="s">
        <v>2852</v>
      </c>
      <c r="F731" s="100" t="s">
        <v>792</v>
      </c>
      <c r="G731" s="112" t="s">
        <v>1123</v>
      </c>
      <c r="H731" s="102" t="s">
        <v>1124</v>
      </c>
      <c r="I731" s="100" t="s">
        <v>1125</v>
      </c>
      <c r="J731" s="103" t="s">
        <v>648</v>
      </c>
      <c r="K731" s="104" t="s">
        <v>648</v>
      </c>
      <c r="L731" s="104" t="s">
        <v>648</v>
      </c>
      <c r="M731" s="25" t="str">
        <f t="shared" si="23"/>
        <v>'설문시작시각','SRVY_BGNG_TM','조사를 하거나 통계 자료 등을 얻기 위하여 어떤 주제에 대하여 문제를 내어 처음으로 물을 어느 한 시점','시분초C6','-'</v>
      </c>
      <c r="N731" s="25" t="str">
        <f t="shared" si="22"/>
        <v>('설문시작시각','SRVY_BGNG_TM','조사를 하거나 통계 자료 등을 얻기 위하여 어떤 주제에 대하여 문제를 내어 처음으로 물을 어느 한 시점','시분초C6','-'),</v>
      </c>
      <c r="O731" s="46"/>
      <c r="P731" s="46"/>
      <c r="Q731" s="46"/>
      <c r="R731" s="46"/>
      <c r="S731" s="46"/>
      <c r="T731" s="46"/>
      <c r="U731" s="46"/>
      <c r="V731" s="46"/>
      <c r="W731" s="46"/>
      <c r="X731" s="46"/>
      <c r="Y731" s="46"/>
      <c r="Z731" s="46"/>
      <c r="AA731" s="46"/>
      <c r="AB731" s="46"/>
      <c r="AC731" s="46"/>
      <c r="AD731" s="46"/>
      <c r="AE731" s="46"/>
      <c r="AF731" s="46"/>
      <c r="AG731" s="46"/>
      <c r="AH731" s="46"/>
      <c r="AI731" s="46"/>
      <c r="AJ731" s="46"/>
      <c r="AK731" s="46"/>
      <c r="AL731" s="46"/>
      <c r="AM731" s="46"/>
      <c r="AN731" s="46"/>
      <c r="AO731" s="46"/>
      <c r="AP731" s="46"/>
      <c r="AQ731" s="46"/>
      <c r="AR731" s="46"/>
      <c r="AS731" s="46"/>
      <c r="AT731" s="46"/>
      <c r="AU731" s="46"/>
      <c r="AV731" s="46"/>
      <c r="AW731" s="46"/>
      <c r="AX731" s="46"/>
      <c r="AY731" s="46"/>
      <c r="AZ731" s="46"/>
      <c r="BA731" s="46"/>
      <c r="BB731" s="46"/>
      <c r="BC731" s="46"/>
      <c r="BD731" s="46"/>
      <c r="BE731" s="46"/>
      <c r="BF731" s="46"/>
      <c r="BG731" s="46"/>
      <c r="BH731" s="46"/>
      <c r="BI731" s="46"/>
      <c r="BJ731" s="46"/>
      <c r="BK731" s="46"/>
      <c r="BL731" s="46"/>
      <c r="BM731" s="46"/>
    </row>
    <row r="732" spans="1:65" s="52" customFormat="1" ht="66">
      <c r="A732" s="38">
        <v>731</v>
      </c>
      <c r="B732" s="20" t="s">
        <v>3338</v>
      </c>
      <c r="C732" s="20" t="s">
        <v>4797</v>
      </c>
      <c r="D732" s="26" t="s">
        <v>4798</v>
      </c>
      <c r="E732" s="35" t="s">
        <v>4799</v>
      </c>
      <c r="F732" s="35" t="s">
        <v>794</v>
      </c>
      <c r="G732" s="50" t="s">
        <v>1116</v>
      </c>
      <c r="H732" s="35" t="s">
        <v>1117</v>
      </c>
      <c r="I732" s="35" t="s">
        <v>1118</v>
      </c>
      <c r="J732" s="20" t="s">
        <v>648</v>
      </c>
      <c r="K732" s="20" t="s">
        <v>648</v>
      </c>
      <c r="L732" s="51" t="s">
        <v>474</v>
      </c>
      <c r="M732" s="25" t="str">
        <f t="shared" si="23"/>
        <v>'설문시작일시','SRVY_BGNG_DT','조사를 하거나 통계 자료 등을 얻으려고 어떤 주제에 대해 문제를 내어 묻기 시작한 날짜와 시각','연월일시분초D','-'</v>
      </c>
      <c r="N732" s="25" t="str">
        <f t="shared" si="22"/>
        <v>('설문시작일시','SRVY_BGNG_DT','조사를 하거나 통계 자료 등을 얻으려고 어떤 주제에 대해 문제를 내어 묻기 시작한 날짜와 시각','연월일시분초D','-'),</v>
      </c>
    </row>
    <row r="733" spans="1:65" s="52" customFormat="1" ht="49.5">
      <c r="A733" s="39">
        <v>732</v>
      </c>
      <c r="B733" s="20" t="s">
        <v>3338</v>
      </c>
      <c r="C733" s="20" t="s">
        <v>4800</v>
      </c>
      <c r="D733" s="26" t="s">
        <v>4801</v>
      </c>
      <c r="E733" s="35" t="s">
        <v>4802</v>
      </c>
      <c r="F733" s="35" t="s">
        <v>788</v>
      </c>
      <c r="G733" s="50" t="s">
        <v>1119</v>
      </c>
      <c r="H733" s="35" t="s">
        <v>1114</v>
      </c>
      <c r="I733" s="35" t="s">
        <v>1115</v>
      </c>
      <c r="J733" s="20" t="s">
        <v>648</v>
      </c>
      <c r="K733" s="20" t="s">
        <v>648</v>
      </c>
      <c r="L733" s="51" t="s">
        <v>474</v>
      </c>
      <c r="M733" s="25" t="str">
        <f t="shared" si="23"/>
        <v>'설문시작일자','SRVY_BGNG_YMD','조사를 하거나 통계 자료 등을 얻으려고 어떤 주제에 대해 문제를 내어 묻기 시작한 날짜','연월일C8','-'</v>
      </c>
      <c r="N733" s="25" t="str">
        <f t="shared" si="22"/>
        <v>('설문시작일자','SRVY_BGNG_YMD','조사를 하거나 통계 자료 등을 얻으려고 어떤 주제에 대해 문제를 내어 묻기 시작한 날짜','연월일C8','-'),</v>
      </c>
    </row>
    <row r="734" spans="1:65" s="132" customFormat="1" ht="38.25" customHeight="1">
      <c r="A734" s="148">
        <v>733</v>
      </c>
      <c r="B734" s="146" t="s">
        <v>9089</v>
      </c>
      <c r="C734" s="143" t="s">
        <v>3309</v>
      </c>
      <c r="D734" s="144" t="s">
        <v>3310</v>
      </c>
      <c r="E734" s="145" t="s">
        <v>3311</v>
      </c>
      <c r="F734" s="145" t="s">
        <v>656</v>
      </c>
      <c r="G734" s="146" t="s">
        <v>648</v>
      </c>
      <c r="H734" s="145" t="s">
        <v>1578</v>
      </c>
      <c r="I734" s="143" t="s">
        <v>648</v>
      </c>
      <c r="J734" s="143" t="s">
        <v>648</v>
      </c>
      <c r="K734" s="143" t="s">
        <v>648</v>
      </c>
      <c r="L734" s="147" t="s">
        <v>9002</v>
      </c>
      <c r="M734" s="25" t="str">
        <f t="shared" si="23"/>
        <v>'설문제목','SRVY_TTL','조사를 하거나 통계 자료 등을 얻으려고 어떤 주제에 대해 문제를 내어 물은 것을 대표하거나 내용을 보이려 붙이는 이름','명V256','설문제목명'</v>
      </c>
      <c r="N734" s="25" t="str">
        <f t="shared" si="22"/>
        <v>('설문제목','SRVY_TTL','조사를 하거나 통계 자료 등을 얻으려고 어떤 주제에 대해 문제를 내어 물은 것을 대표하거나 내용을 보이려 붙이는 이름','명V256','설문제목명'),</v>
      </c>
    </row>
    <row r="735" spans="1:65" s="48" customFormat="1">
      <c r="A735" s="109">
        <v>734</v>
      </c>
      <c r="B735" s="97" t="s">
        <v>982</v>
      </c>
      <c r="C735" s="98" t="s">
        <v>2438</v>
      </c>
      <c r="D735" s="99" t="s">
        <v>3075</v>
      </c>
      <c r="E735" s="99" t="s">
        <v>2853</v>
      </c>
      <c r="F735" s="100" t="s">
        <v>792</v>
      </c>
      <c r="G735" s="112" t="s">
        <v>1123</v>
      </c>
      <c r="H735" s="102" t="s">
        <v>1124</v>
      </c>
      <c r="I735" s="100" t="s">
        <v>1125</v>
      </c>
      <c r="J735" s="103" t="s">
        <v>648</v>
      </c>
      <c r="K735" s="104" t="s">
        <v>648</v>
      </c>
      <c r="L735" s="104" t="s">
        <v>648</v>
      </c>
      <c r="M735" s="25" t="str">
        <f t="shared" si="23"/>
        <v>'설문종료시각','SRVY_END_TM','조사를 하거나 통계 자료 등을 얻으려고 어떤 주제에 대해 문제를 내어 묻는 것을 끝마친 어느 한 시점','시분초C6','-'</v>
      </c>
      <c r="N735" s="25" t="str">
        <f t="shared" si="22"/>
        <v>('설문종료시각','SRVY_END_TM','조사를 하거나 통계 자료 등을 얻으려고 어떤 주제에 대해 문제를 내어 묻는 것을 끝마친 어느 한 시점','시분초C6','-'),</v>
      </c>
      <c r="O735" s="46"/>
      <c r="P735" s="46"/>
      <c r="Q735" s="46"/>
      <c r="R735" s="46"/>
      <c r="S735" s="46"/>
      <c r="T735" s="46"/>
      <c r="U735" s="46"/>
      <c r="V735" s="46"/>
      <c r="W735" s="46"/>
      <c r="X735" s="46"/>
      <c r="Y735" s="46"/>
      <c r="Z735" s="46"/>
      <c r="AA735" s="46"/>
      <c r="AB735" s="46"/>
      <c r="AC735" s="46"/>
      <c r="AD735" s="46"/>
      <c r="AE735" s="46"/>
      <c r="AF735" s="46"/>
      <c r="AG735" s="46"/>
      <c r="AH735" s="46"/>
      <c r="AI735" s="46"/>
      <c r="AJ735" s="46"/>
      <c r="AK735" s="46"/>
      <c r="AL735" s="46"/>
      <c r="AM735" s="46"/>
      <c r="AN735" s="46"/>
      <c r="AO735" s="46"/>
      <c r="AP735" s="46"/>
      <c r="AQ735" s="46"/>
      <c r="AR735" s="46"/>
      <c r="AS735" s="46"/>
      <c r="AT735" s="46"/>
      <c r="AU735" s="46"/>
      <c r="AV735" s="46"/>
      <c r="AW735" s="46"/>
      <c r="AX735" s="46"/>
      <c r="AY735" s="46"/>
      <c r="AZ735" s="46"/>
      <c r="BA735" s="46"/>
      <c r="BB735" s="46"/>
      <c r="BC735" s="46"/>
      <c r="BD735" s="46"/>
      <c r="BE735" s="46"/>
      <c r="BF735" s="46"/>
      <c r="BG735" s="46"/>
      <c r="BH735" s="46"/>
      <c r="BI735" s="46"/>
      <c r="BJ735" s="46"/>
      <c r="BK735" s="46"/>
      <c r="BL735" s="46"/>
      <c r="BM735" s="46"/>
    </row>
    <row r="736" spans="1:65" s="52" customFormat="1" ht="66">
      <c r="A736" s="38">
        <v>735</v>
      </c>
      <c r="B736" s="20" t="s">
        <v>3338</v>
      </c>
      <c r="C736" s="20" t="s">
        <v>4803</v>
      </c>
      <c r="D736" s="26" t="s">
        <v>4804</v>
      </c>
      <c r="E736" s="35" t="s">
        <v>4805</v>
      </c>
      <c r="F736" s="35" t="s">
        <v>794</v>
      </c>
      <c r="G736" s="50" t="s">
        <v>1116</v>
      </c>
      <c r="H736" s="35" t="s">
        <v>1117</v>
      </c>
      <c r="I736" s="35" t="s">
        <v>1118</v>
      </c>
      <c r="J736" s="20" t="s">
        <v>648</v>
      </c>
      <c r="K736" s="20" t="s">
        <v>648</v>
      </c>
      <c r="L736" s="51" t="s">
        <v>474</v>
      </c>
      <c r="M736" s="25" t="str">
        <f t="shared" si="23"/>
        <v>'설문종료일시','SRVY_END_DT','조사를 하거나 통계 자료 등을 얻으려고 어떤 주제에 대해 문제를 내어 묻는 것을 끝마친 날짜와 시각','연월일시분초D','-'</v>
      </c>
      <c r="N736" s="25" t="str">
        <f t="shared" si="22"/>
        <v>('설문종료일시','SRVY_END_DT','조사를 하거나 통계 자료 등을 얻으려고 어떤 주제에 대해 문제를 내어 묻는 것을 끝마친 날짜와 시각','연월일시분초D','-'),</v>
      </c>
    </row>
    <row r="737" spans="1:65" s="52" customFormat="1" ht="49.5">
      <c r="A737" s="39">
        <v>736</v>
      </c>
      <c r="B737" s="20" t="s">
        <v>3338</v>
      </c>
      <c r="C737" s="20" t="s">
        <v>4806</v>
      </c>
      <c r="D737" s="26" t="s">
        <v>4807</v>
      </c>
      <c r="E737" s="35" t="s">
        <v>4808</v>
      </c>
      <c r="F737" s="35" t="s">
        <v>788</v>
      </c>
      <c r="G737" s="50" t="s">
        <v>1119</v>
      </c>
      <c r="H737" s="35" t="s">
        <v>1114</v>
      </c>
      <c r="I737" s="35" t="s">
        <v>1115</v>
      </c>
      <c r="J737" s="20" t="s">
        <v>648</v>
      </c>
      <c r="K737" s="20" t="s">
        <v>648</v>
      </c>
      <c r="L737" s="51" t="s">
        <v>474</v>
      </c>
      <c r="M737" s="25" t="str">
        <f t="shared" si="23"/>
        <v>'설문종료일자','SRVY_END_YMD','조사를 하거나 통계 자료 등을 얻으려고 어떤 주제에 대해 문제를 내어 묻는 것을 끝마친 날짜','연월일C8','-'</v>
      </c>
      <c r="N737" s="25" t="str">
        <f t="shared" si="22"/>
        <v>('설문종료일자','SRVY_END_YMD','조사를 하거나 통계 자료 등을 얻으려고 어떤 주제에 대해 문제를 내어 묻는 것을 끝마친 날짜','연월일C8','-'),</v>
      </c>
    </row>
    <row r="738" spans="1:65" s="52" customFormat="1" ht="49.5">
      <c r="A738" s="38">
        <v>737</v>
      </c>
      <c r="B738" s="20" t="s">
        <v>3342</v>
      </c>
      <c r="C738" s="20" t="s">
        <v>4809</v>
      </c>
      <c r="D738" s="26" t="s">
        <v>4810</v>
      </c>
      <c r="E738" s="35" t="s">
        <v>4811</v>
      </c>
      <c r="F738" s="35" t="s">
        <v>788</v>
      </c>
      <c r="G738" s="50" t="s">
        <v>1119</v>
      </c>
      <c r="H738" s="35" t="s">
        <v>1114</v>
      </c>
      <c r="I738" s="35" t="s">
        <v>1115</v>
      </c>
      <c r="J738" s="20" t="s">
        <v>648</v>
      </c>
      <c r="K738" s="20" t="s">
        <v>648</v>
      </c>
      <c r="L738" s="51" t="s">
        <v>474</v>
      </c>
      <c r="M738" s="25" t="str">
        <f t="shared" si="23"/>
        <v>'설정일자','STNG_YMD','새로 만들어 정한 날짜','연월일C8','-'</v>
      </c>
      <c r="N738" s="25" t="str">
        <f t="shared" si="22"/>
        <v>('설정일자','STNG_YMD','새로 만들어 정한 날짜','연월일C8','-'),</v>
      </c>
    </row>
    <row r="739" spans="1:65" s="48" customFormat="1">
      <c r="A739" s="109">
        <v>738</v>
      </c>
      <c r="B739" s="97" t="s">
        <v>982</v>
      </c>
      <c r="C739" s="98" t="s">
        <v>2439</v>
      </c>
      <c r="D739" s="99" t="s">
        <v>2943</v>
      </c>
      <c r="E739" s="99" t="s">
        <v>2854</v>
      </c>
      <c r="F739" s="100" t="s">
        <v>792</v>
      </c>
      <c r="G739" s="112" t="s">
        <v>1123</v>
      </c>
      <c r="H739" s="102" t="s">
        <v>1124</v>
      </c>
      <c r="I739" s="100" t="s">
        <v>1125</v>
      </c>
      <c r="J739" s="103" t="s">
        <v>648</v>
      </c>
      <c r="K739" s="104" t="s">
        <v>648</v>
      </c>
      <c r="L739" s="104" t="s">
        <v>648</v>
      </c>
      <c r="M739" s="25" t="str">
        <f t="shared" si="23"/>
        <v>'설치시각','INSTL_TM','어떤 일을 하는 데 필요한 기관이나 설비 등을 베푼 어느 한 시점','시분초C6','-'</v>
      </c>
      <c r="N739" s="25" t="str">
        <f t="shared" si="22"/>
        <v>('설치시각','INSTL_TM','어떤 일을 하는 데 필요한 기관이나 설비 등을 베푼 어느 한 시점','시분초C6','-'),</v>
      </c>
      <c r="O739" s="46"/>
      <c r="P739" s="46"/>
      <c r="Q739" s="46"/>
      <c r="R739" s="46"/>
      <c r="S739" s="46"/>
      <c r="T739" s="46"/>
      <c r="U739" s="46"/>
      <c r="V739" s="46"/>
      <c r="W739" s="46"/>
      <c r="X739" s="46"/>
      <c r="Y739" s="46"/>
      <c r="Z739" s="46"/>
      <c r="AA739" s="46"/>
      <c r="AB739" s="46"/>
      <c r="AC739" s="46"/>
      <c r="AD739" s="46"/>
      <c r="AE739" s="46"/>
      <c r="AF739" s="46"/>
      <c r="AG739" s="46"/>
      <c r="AH739" s="46"/>
      <c r="AI739" s="46"/>
      <c r="AJ739" s="46"/>
      <c r="AK739" s="46"/>
      <c r="AL739" s="46"/>
      <c r="AM739" s="46"/>
      <c r="AN739" s="46"/>
      <c r="AO739" s="46"/>
      <c r="AP739" s="46"/>
      <c r="AQ739" s="46"/>
      <c r="AR739" s="46"/>
      <c r="AS739" s="46"/>
      <c r="AT739" s="46"/>
      <c r="AU739" s="46"/>
      <c r="AV739" s="46"/>
      <c r="AW739" s="46"/>
      <c r="AX739" s="46"/>
      <c r="AY739" s="46"/>
      <c r="AZ739" s="46"/>
      <c r="BA739" s="46"/>
      <c r="BB739" s="46"/>
      <c r="BC739" s="46"/>
      <c r="BD739" s="46"/>
      <c r="BE739" s="46"/>
      <c r="BF739" s="46"/>
      <c r="BG739" s="46"/>
      <c r="BH739" s="46"/>
      <c r="BI739" s="46"/>
      <c r="BJ739" s="46"/>
      <c r="BK739" s="46"/>
      <c r="BL739" s="46"/>
      <c r="BM739" s="46"/>
    </row>
    <row r="740" spans="1:65" s="52" customFormat="1">
      <c r="A740" s="38">
        <v>739</v>
      </c>
      <c r="B740" s="20" t="s">
        <v>3342</v>
      </c>
      <c r="C740" s="20" t="s">
        <v>4812</v>
      </c>
      <c r="D740" s="26" t="s">
        <v>4813</v>
      </c>
      <c r="E740" s="35" t="s">
        <v>4814</v>
      </c>
      <c r="F740" s="35" t="s">
        <v>1126</v>
      </c>
      <c r="G740" s="50" t="s">
        <v>1127</v>
      </c>
      <c r="H740" s="35" t="s">
        <v>1128</v>
      </c>
      <c r="I740" s="35" t="s">
        <v>1128</v>
      </c>
      <c r="J740" s="20" t="s">
        <v>648</v>
      </c>
      <c r="K740" s="20" t="s">
        <v>648</v>
      </c>
      <c r="L740" s="51" t="s">
        <v>474</v>
      </c>
      <c r="M740" s="25" t="str">
        <f t="shared" si="23"/>
        <v>'설치연도','INSTL_YR','어떤 일을 하는 데 필요한 기관이나 설비 등을 베풀어 둔 연도','연도C4','-'</v>
      </c>
      <c r="N740" s="25" t="str">
        <f t="shared" si="22"/>
        <v>('설치연도','INSTL_YR','어떤 일을 하는 데 필요한 기관이나 설비 등을 베풀어 둔 연도','연도C4','-'),</v>
      </c>
    </row>
    <row r="741" spans="1:65" s="52" customFormat="1" ht="66">
      <c r="A741" s="39">
        <v>740</v>
      </c>
      <c r="B741" s="20" t="s">
        <v>3325</v>
      </c>
      <c r="C741" s="20" t="s">
        <v>4815</v>
      </c>
      <c r="D741" s="26" t="s">
        <v>4816</v>
      </c>
      <c r="E741" s="35" t="s">
        <v>4817</v>
      </c>
      <c r="F741" s="35" t="s">
        <v>794</v>
      </c>
      <c r="G741" s="50" t="s">
        <v>1116</v>
      </c>
      <c r="H741" s="35" t="s">
        <v>1117</v>
      </c>
      <c r="I741" s="35" t="s">
        <v>1118</v>
      </c>
      <c r="J741" s="20" t="s">
        <v>648</v>
      </c>
      <c r="K741" s="20" t="s">
        <v>648</v>
      </c>
      <c r="L741" s="51" t="s">
        <v>474</v>
      </c>
      <c r="M741" s="25" t="str">
        <f t="shared" si="23"/>
        <v>'설치일시','INSTL_DT','어떤 일을 하는 데 필요한 기관이나 설비 등을 베풀어 둔 날짜와 시각','연월일시분초D','-'</v>
      </c>
      <c r="N741" s="25" t="str">
        <f t="shared" si="22"/>
        <v>('설치일시','INSTL_DT','어떤 일을 하는 데 필요한 기관이나 설비 등을 베풀어 둔 날짜와 시각','연월일시분초D','-'),</v>
      </c>
    </row>
    <row r="742" spans="1:65" s="52" customFormat="1" ht="49.5">
      <c r="A742" s="38">
        <v>741</v>
      </c>
      <c r="B742" s="20" t="s">
        <v>3342</v>
      </c>
      <c r="C742" s="20" t="s">
        <v>4818</v>
      </c>
      <c r="D742" s="26" t="s">
        <v>4819</v>
      </c>
      <c r="E742" s="35" t="s">
        <v>4820</v>
      </c>
      <c r="F742" s="35" t="s">
        <v>788</v>
      </c>
      <c r="G742" s="50" t="s">
        <v>1119</v>
      </c>
      <c r="H742" s="35" t="s">
        <v>1114</v>
      </c>
      <c r="I742" s="35" t="s">
        <v>1115</v>
      </c>
      <c r="J742" s="20" t="s">
        <v>648</v>
      </c>
      <c r="K742" s="20" t="s">
        <v>648</v>
      </c>
      <c r="L742" s="51" t="s">
        <v>474</v>
      </c>
      <c r="M742" s="25" t="str">
        <f t="shared" si="23"/>
        <v>'설치일자','INSTL_YMD','어떤 일을 하는 데 필요한 기관이나 설비 등을 베풀어 둔 날짜','연월일C8','-'</v>
      </c>
      <c r="N742" s="25" t="str">
        <f t="shared" si="22"/>
        <v>('설치일자','INSTL_YMD','어떤 일을 하는 데 필요한 기관이나 설비 등을 베풀어 둔 날짜','연월일C8','-'),</v>
      </c>
    </row>
    <row r="743" spans="1:65" s="48" customFormat="1">
      <c r="A743" s="109">
        <v>742</v>
      </c>
      <c r="B743" s="97" t="s">
        <v>982</v>
      </c>
      <c r="C743" s="97" t="s">
        <v>1315</v>
      </c>
      <c r="D743" s="99" t="s">
        <v>1365</v>
      </c>
      <c r="E743" s="99" t="s">
        <v>2300</v>
      </c>
      <c r="F743" s="100" t="s">
        <v>827</v>
      </c>
      <c r="G743" s="97" t="s">
        <v>1113</v>
      </c>
      <c r="H743" s="99">
        <v>999999999</v>
      </c>
      <c r="I743" s="118">
        <v>999999999</v>
      </c>
      <c r="J743" s="104" t="s">
        <v>1596</v>
      </c>
      <c r="K743" s="104" t="s">
        <v>1113</v>
      </c>
      <c r="L743" s="104" t="s">
        <v>1113</v>
      </c>
      <c r="M743" s="25" t="str">
        <f t="shared" si="23"/>
        <v>'성공건수','SCS_NOCS','목적하는 바를 이룬 사건의 가짓수','수N10','-'</v>
      </c>
      <c r="N743" s="25" t="str">
        <f t="shared" si="22"/>
        <v>('성공건수','SCS_NOCS','목적하는 바를 이룬 사건의 가짓수','수N10','-'),</v>
      </c>
      <c r="O743" s="46"/>
      <c r="P743" s="46"/>
      <c r="Q743" s="46"/>
      <c r="R743" s="46"/>
      <c r="S743" s="46"/>
      <c r="T743" s="46"/>
      <c r="U743" s="46"/>
      <c r="V743" s="46"/>
      <c r="W743" s="46"/>
      <c r="X743" s="46"/>
      <c r="Y743" s="46"/>
      <c r="Z743" s="46"/>
      <c r="AA743" s="46"/>
      <c r="AB743" s="46"/>
      <c r="AC743" s="46"/>
      <c r="AD743" s="46"/>
      <c r="AE743" s="46"/>
      <c r="AF743" s="46"/>
      <c r="AG743" s="46"/>
      <c r="AH743" s="46"/>
      <c r="AI743" s="46"/>
      <c r="AJ743" s="46"/>
      <c r="AK743" s="46"/>
      <c r="AL743" s="46"/>
      <c r="AM743" s="46"/>
      <c r="AN743" s="46"/>
      <c r="AO743" s="46"/>
      <c r="AP743" s="46"/>
      <c r="AQ743" s="46"/>
      <c r="AR743" s="46"/>
      <c r="AS743" s="46"/>
      <c r="AT743" s="46"/>
      <c r="AU743" s="46"/>
      <c r="AV743" s="46"/>
      <c r="AW743" s="46"/>
      <c r="AX743" s="46"/>
      <c r="AY743" s="46"/>
      <c r="AZ743" s="46"/>
      <c r="BA743" s="46"/>
      <c r="BB743" s="46"/>
      <c r="BC743" s="46"/>
      <c r="BD743" s="46"/>
      <c r="BE743" s="46"/>
      <c r="BF743" s="46"/>
      <c r="BG743" s="46"/>
      <c r="BH743" s="46"/>
      <c r="BI743" s="46"/>
      <c r="BJ743" s="46"/>
      <c r="BK743" s="46"/>
      <c r="BL743" s="46"/>
      <c r="BM743" s="46"/>
    </row>
    <row r="744" spans="1:65" s="52" customFormat="1" ht="33">
      <c r="A744" s="38">
        <v>743</v>
      </c>
      <c r="B744" s="20" t="s">
        <v>3342</v>
      </c>
      <c r="C744" s="20" t="s">
        <v>4821</v>
      </c>
      <c r="D744" s="26" t="s">
        <v>4822</v>
      </c>
      <c r="E744" s="35" t="s">
        <v>4823</v>
      </c>
      <c r="F744" s="35" t="s">
        <v>658</v>
      </c>
      <c r="G744" s="50" t="s">
        <v>3356</v>
      </c>
      <c r="H744" s="35" t="s">
        <v>1121</v>
      </c>
      <c r="I744" s="35" t="s">
        <v>1122</v>
      </c>
      <c r="J744" s="20" t="s">
        <v>648</v>
      </c>
      <c r="K744" s="20" t="s">
        <v>648</v>
      </c>
      <c r="L744" s="51" t="s">
        <v>474</v>
      </c>
      <c r="M744" s="25" t="str">
        <f t="shared" si="23"/>
        <v>'성공여부','SCS_YN','목적하는 바를 이루었는지 여부','여부C1','-'</v>
      </c>
      <c r="N744" s="25" t="str">
        <f t="shared" si="22"/>
        <v>('성공여부','SCS_YN','목적하는 바를 이루었는지 여부','여부C1','-'),</v>
      </c>
    </row>
    <row r="745" spans="1:65" s="52" customFormat="1">
      <c r="A745" s="39">
        <v>744</v>
      </c>
      <c r="B745" s="20" t="s">
        <v>3330</v>
      </c>
      <c r="C745" s="20" t="s">
        <v>4824</v>
      </c>
      <c r="D745" s="26" t="s">
        <v>4825</v>
      </c>
      <c r="E745" s="35" t="s">
        <v>4826</v>
      </c>
      <c r="F745" s="35" t="s">
        <v>827</v>
      </c>
      <c r="G745" s="42" t="s">
        <v>648</v>
      </c>
      <c r="H745" s="35" t="s">
        <v>3365</v>
      </c>
      <c r="I745" s="35" t="s">
        <v>3366</v>
      </c>
      <c r="J745" s="20" t="s">
        <v>648</v>
      </c>
      <c r="K745" s="20" t="s">
        <v>648</v>
      </c>
      <c r="L745" s="89" t="s">
        <v>4827</v>
      </c>
      <c r="M745" s="25" t="str">
        <f t="shared" si="23"/>
        <v>'세대수','HH_CNT','주거와 생계를 같이하는 사람의 집단을 세어서 나타낸 값','수N10','가구수'</v>
      </c>
      <c r="N745" s="25" t="str">
        <f t="shared" si="22"/>
        <v>('세대수','HH_CNT','주거와 생계를 같이하는 사람의 집단을 세어서 나타낸 값','수N10','가구수'),</v>
      </c>
    </row>
    <row r="746" spans="1:65" s="48" customFormat="1">
      <c r="A746" s="96">
        <v>745</v>
      </c>
      <c r="B746" s="97" t="s">
        <v>982</v>
      </c>
      <c r="C746" s="97" t="s">
        <v>278</v>
      </c>
      <c r="D746" s="99" t="s">
        <v>1224</v>
      </c>
      <c r="E746" s="99" t="s">
        <v>2079</v>
      </c>
      <c r="F746" s="99" t="s">
        <v>653</v>
      </c>
      <c r="G746" s="97" t="s">
        <v>1113</v>
      </c>
      <c r="H746" s="110" t="s">
        <v>1576</v>
      </c>
      <c r="I746" s="111" t="s">
        <v>1113</v>
      </c>
      <c r="J746" s="104" t="s">
        <v>1596</v>
      </c>
      <c r="K746" s="104" t="s">
        <v>1113</v>
      </c>
      <c r="L746" s="99" t="s">
        <v>1874</v>
      </c>
      <c r="M746" s="25" t="str">
        <f t="shared" si="23"/>
        <v>'세대주명','HSHLDR_NM','한 가구를 이끄는 주가 되는 사람의 이름','명V100','세대주이름'</v>
      </c>
      <c r="N746" s="25" t="str">
        <f t="shared" si="22"/>
        <v>('세대주명','HSHLDR_NM','한 가구를 이끄는 주가 되는 사람의 이름','명V100','세대주이름'),</v>
      </c>
      <c r="O746" s="46"/>
      <c r="P746" s="46"/>
      <c r="Q746" s="46"/>
      <c r="R746" s="46"/>
      <c r="S746" s="46"/>
      <c r="T746" s="46"/>
      <c r="U746" s="46"/>
      <c r="V746" s="46"/>
      <c r="W746" s="46"/>
      <c r="X746" s="46"/>
      <c r="Y746" s="46"/>
      <c r="Z746" s="46"/>
      <c r="AA746" s="46"/>
      <c r="AB746" s="46"/>
      <c r="AC746" s="46"/>
      <c r="AD746" s="46"/>
      <c r="AE746" s="46"/>
      <c r="AF746" s="46"/>
      <c r="AG746" s="46"/>
      <c r="AH746" s="46"/>
      <c r="AI746" s="46"/>
      <c r="AJ746" s="46"/>
      <c r="AK746" s="46"/>
      <c r="AL746" s="46"/>
      <c r="AM746" s="46"/>
      <c r="AN746" s="46"/>
      <c r="AO746" s="46"/>
      <c r="AP746" s="46"/>
      <c r="AQ746" s="46"/>
      <c r="AR746" s="46"/>
      <c r="AS746" s="46"/>
      <c r="AT746" s="46"/>
      <c r="AU746" s="46"/>
      <c r="AV746" s="46"/>
      <c r="AW746" s="46"/>
      <c r="AX746" s="46"/>
      <c r="AY746" s="46"/>
      <c r="AZ746" s="46"/>
      <c r="BA746" s="46"/>
      <c r="BB746" s="46"/>
      <c r="BC746" s="46"/>
      <c r="BD746" s="46"/>
      <c r="BE746" s="46"/>
      <c r="BF746" s="46"/>
      <c r="BG746" s="46"/>
      <c r="BH746" s="46"/>
      <c r="BI746" s="46"/>
      <c r="BJ746" s="46"/>
      <c r="BK746" s="46"/>
      <c r="BL746" s="46"/>
      <c r="BM746" s="46"/>
    </row>
    <row r="747" spans="1:65" s="48" customFormat="1" ht="33">
      <c r="A747" s="109">
        <v>746</v>
      </c>
      <c r="B747" s="97" t="s">
        <v>982</v>
      </c>
      <c r="C747" s="97" t="s">
        <v>301</v>
      </c>
      <c r="D747" s="99" t="s">
        <v>3076</v>
      </c>
      <c r="E747" s="99" t="s">
        <v>2080</v>
      </c>
      <c r="F747" s="106" t="s">
        <v>658</v>
      </c>
      <c r="G747" s="102" t="s">
        <v>2962</v>
      </c>
      <c r="H747" s="100" t="s">
        <v>1121</v>
      </c>
      <c r="I747" s="107" t="s">
        <v>1122</v>
      </c>
      <c r="J747" s="104" t="s">
        <v>1596</v>
      </c>
      <c r="K747" s="104" t="s">
        <v>1113</v>
      </c>
      <c r="L747" s="104" t="s">
        <v>1113</v>
      </c>
      <c r="M747" s="25" t="str">
        <f t="shared" si="23"/>
        <v>'세대주여부','HSHLDR_YN','한 가구를 이끄는 주가 되는 사람인지 아닌지 여부','여부C1','-'</v>
      </c>
      <c r="N747" s="25" t="str">
        <f t="shared" si="22"/>
        <v>('세대주여부','HSHLDR_YN','한 가구를 이끄는 주가 되는 사람인지 아닌지 여부','여부C1','-'),</v>
      </c>
      <c r="O747" s="46"/>
      <c r="P747" s="46"/>
      <c r="Q747" s="46"/>
      <c r="R747" s="46"/>
      <c r="S747" s="46"/>
      <c r="T747" s="46"/>
      <c r="U747" s="46"/>
      <c r="V747" s="46"/>
      <c r="W747" s="46"/>
      <c r="X747" s="46"/>
      <c r="Y747" s="46"/>
      <c r="Z747" s="46"/>
      <c r="AA747" s="46"/>
      <c r="AB747" s="46"/>
      <c r="AC747" s="46"/>
      <c r="AD747" s="46"/>
      <c r="AE747" s="46"/>
      <c r="AF747" s="46"/>
      <c r="AG747" s="46"/>
      <c r="AH747" s="46"/>
      <c r="AI747" s="46"/>
      <c r="AJ747" s="46"/>
      <c r="AK747" s="46"/>
      <c r="AL747" s="46"/>
      <c r="AM747" s="46"/>
      <c r="AN747" s="46"/>
      <c r="AO747" s="46"/>
      <c r="AP747" s="46"/>
      <c r="AQ747" s="46"/>
      <c r="AR747" s="46"/>
      <c r="AS747" s="46"/>
      <c r="AT747" s="46"/>
      <c r="AU747" s="46"/>
      <c r="AV747" s="46"/>
      <c r="AW747" s="46"/>
      <c r="AX747" s="46"/>
      <c r="AY747" s="46"/>
      <c r="AZ747" s="46"/>
      <c r="BA747" s="46"/>
      <c r="BB747" s="46"/>
      <c r="BC747" s="46"/>
      <c r="BD747" s="46"/>
      <c r="BE747" s="46"/>
      <c r="BF747" s="46"/>
      <c r="BG747" s="46"/>
      <c r="BH747" s="46"/>
      <c r="BI747" s="46"/>
      <c r="BJ747" s="46"/>
      <c r="BK747" s="46"/>
      <c r="BL747" s="46"/>
      <c r="BM747" s="46"/>
    </row>
    <row r="748" spans="1:65" s="52" customFormat="1">
      <c r="A748" s="38">
        <v>747</v>
      </c>
      <c r="B748" s="20" t="s">
        <v>3325</v>
      </c>
      <c r="C748" s="20" t="s">
        <v>4828</v>
      </c>
      <c r="D748" s="26" t="s">
        <v>4829</v>
      </c>
      <c r="E748" s="35" t="s">
        <v>4830</v>
      </c>
      <c r="F748" s="35" t="s">
        <v>653</v>
      </c>
      <c r="G748" s="42" t="s">
        <v>648</v>
      </c>
      <c r="H748" s="35" t="s">
        <v>1576</v>
      </c>
      <c r="I748" s="20" t="s">
        <v>648</v>
      </c>
      <c r="J748" s="20" t="s">
        <v>648</v>
      </c>
      <c r="K748" s="20" t="s">
        <v>648</v>
      </c>
      <c r="L748" s="89" t="s">
        <v>4831</v>
      </c>
      <c r="M748" s="25" t="str">
        <f t="shared" si="23"/>
        <v>'세목명','TXITM_NM','국민이 나라에 내는 조세의 종류별 명목의 이름','명V100','세목이름, 세목명칭'</v>
      </c>
      <c r="N748" s="25" t="str">
        <f t="shared" si="22"/>
        <v>('세목명','TXITM_NM','국민이 나라에 내는 조세의 종류별 명목의 이름','명V100','세목이름, 세목명칭'),</v>
      </c>
    </row>
    <row r="749" spans="1:65" s="48" customFormat="1">
      <c r="A749" s="109">
        <v>748</v>
      </c>
      <c r="B749" s="97" t="s">
        <v>982</v>
      </c>
      <c r="C749" s="98" t="s">
        <v>2500</v>
      </c>
      <c r="D749" s="99" t="s">
        <v>3077</v>
      </c>
      <c r="E749" s="99" t="s">
        <v>2501</v>
      </c>
      <c r="F749" s="100" t="s">
        <v>653</v>
      </c>
      <c r="G749" s="97" t="s">
        <v>1113</v>
      </c>
      <c r="H749" s="110" t="s">
        <v>1576</v>
      </c>
      <c r="I749" s="111" t="s">
        <v>1113</v>
      </c>
      <c r="J749" s="104" t="s">
        <v>1113</v>
      </c>
      <c r="K749" s="104" t="s">
        <v>648</v>
      </c>
      <c r="L749" s="120" t="s">
        <v>2923</v>
      </c>
      <c r="M749" s="25" t="str">
        <f t="shared" si="23"/>
        <v>'센터명','CNTR_NM','업무 따위를 담당하는 곳의 이름','명V100','센터이름, 센터명칭'</v>
      </c>
      <c r="N749" s="25" t="str">
        <f t="shared" si="22"/>
        <v>('센터명','CNTR_NM','업무 따위를 담당하는 곳의 이름','명V100','센터이름, 센터명칭'),</v>
      </c>
      <c r="O749" s="46"/>
      <c r="P749" s="46"/>
      <c r="Q749" s="46"/>
      <c r="R749" s="46"/>
      <c r="S749" s="46"/>
      <c r="T749" s="46"/>
      <c r="U749" s="46"/>
      <c r="V749" s="46"/>
      <c r="W749" s="46"/>
      <c r="X749" s="46"/>
      <c r="Y749" s="46"/>
      <c r="Z749" s="46"/>
      <c r="AA749" s="46"/>
      <c r="AB749" s="46"/>
      <c r="AC749" s="46"/>
      <c r="AD749" s="46"/>
      <c r="AE749" s="46"/>
      <c r="AF749" s="46"/>
      <c r="AG749" s="46"/>
      <c r="AH749" s="46"/>
      <c r="AI749" s="46"/>
      <c r="AJ749" s="46"/>
      <c r="AK749" s="46"/>
      <c r="AL749" s="46"/>
      <c r="AM749" s="46"/>
      <c r="AN749" s="46"/>
      <c r="AO749" s="46"/>
      <c r="AP749" s="46"/>
      <c r="AQ749" s="46"/>
      <c r="AR749" s="46"/>
      <c r="AS749" s="46"/>
      <c r="AT749" s="46"/>
      <c r="AU749" s="46"/>
      <c r="AV749" s="46"/>
      <c r="AW749" s="46"/>
      <c r="AX749" s="46"/>
      <c r="AY749" s="46"/>
      <c r="AZ749" s="46"/>
      <c r="BA749" s="46"/>
      <c r="BB749" s="46"/>
      <c r="BC749" s="46"/>
      <c r="BD749" s="46"/>
      <c r="BE749" s="46"/>
      <c r="BF749" s="46"/>
      <c r="BG749" s="46"/>
      <c r="BH749" s="46"/>
      <c r="BI749" s="46"/>
      <c r="BJ749" s="46"/>
      <c r="BK749" s="46"/>
      <c r="BL749" s="46"/>
      <c r="BM749" s="46"/>
    </row>
    <row r="750" spans="1:65" s="48" customFormat="1">
      <c r="A750" s="96">
        <v>749</v>
      </c>
      <c r="B750" s="97" t="s">
        <v>982</v>
      </c>
      <c r="C750" s="97" t="s">
        <v>286</v>
      </c>
      <c r="D750" s="99" t="s">
        <v>1225</v>
      </c>
      <c r="E750" s="99" t="s">
        <v>2081</v>
      </c>
      <c r="F750" s="106" t="s">
        <v>811</v>
      </c>
      <c r="G750" s="97" t="s">
        <v>1113</v>
      </c>
      <c r="H750" s="106" t="s">
        <v>1461</v>
      </c>
      <c r="I750" s="110" t="s">
        <v>1462</v>
      </c>
      <c r="J750" s="104" t="s">
        <v>1596</v>
      </c>
      <c r="K750" s="104" t="s">
        <v>1113</v>
      </c>
      <c r="L750" s="104" t="s">
        <v>1113</v>
      </c>
      <c r="M750" s="25" t="str">
        <f t="shared" si="23"/>
        <v>'소득금액','EARN_AMT','일한 결과로 얻은 정신적ㆍ물질적 이익을 환산한 돈의 액수','금액N15','-'</v>
      </c>
      <c r="N750" s="25" t="str">
        <f t="shared" si="22"/>
        <v>('소득금액','EARN_AMT','일한 결과로 얻은 정신적ㆍ물질적 이익을 환산한 돈의 액수','금액N15','-'),</v>
      </c>
      <c r="O750" s="46"/>
      <c r="P750" s="46"/>
      <c r="Q750" s="46"/>
      <c r="R750" s="46"/>
      <c r="S750" s="46"/>
      <c r="T750" s="46"/>
      <c r="U750" s="46"/>
      <c r="V750" s="46"/>
      <c r="W750" s="46"/>
      <c r="X750" s="46"/>
      <c r="Y750" s="46"/>
      <c r="Z750" s="46"/>
      <c r="AA750" s="46"/>
      <c r="AB750" s="46"/>
      <c r="AC750" s="46"/>
      <c r="AD750" s="46"/>
      <c r="AE750" s="46"/>
      <c r="AF750" s="46"/>
      <c r="AG750" s="46"/>
      <c r="AH750" s="46"/>
      <c r="AI750" s="46"/>
      <c r="AJ750" s="46"/>
      <c r="AK750" s="46"/>
      <c r="AL750" s="46"/>
      <c r="AM750" s="46"/>
      <c r="AN750" s="46"/>
      <c r="AO750" s="46"/>
      <c r="AP750" s="46"/>
      <c r="AQ750" s="46"/>
      <c r="AR750" s="46"/>
      <c r="AS750" s="46"/>
      <c r="AT750" s="46"/>
      <c r="AU750" s="46"/>
      <c r="AV750" s="46"/>
      <c r="AW750" s="46"/>
      <c r="AX750" s="46"/>
      <c r="AY750" s="46"/>
      <c r="AZ750" s="46"/>
      <c r="BA750" s="46"/>
      <c r="BB750" s="46"/>
      <c r="BC750" s="46"/>
      <c r="BD750" s="46"/>
      <c r="BE750" s="46"/>
      <c r="BF750" s="46"/>
      <c r="BG750" s="46"/>
      <c r="BH750" s="46"/>
      <c r="BI750" s="46"/>
      <c r="BJ750" s="46"/>
      <c r="BK750" s="46"/>
      <c r="BL750" s="46"/>
      <c r="BM750" s="46"/>
    </row>
    <row r="751" spans="1:65" s="52" customFormat="1">
      <c r="A751" s="39">
        <v>750</v>
      </c>
      <c r="B751" s="20" t="s">
        <v>3325</v>
      </c>
      <c r="C751" s="20" t="s">
        <v>4832</v>
      </c>
      <c r="D751" s="26" t="s">
        <v>4833</v>
      </c>
      <c r="E751" s="35" t="s">
        <v>4834</v>
      </c>
      <c r="F751" s="35" t="s">
        <v>791</v>
      </c>
      <c r="G751" s="42" t="s">
        <v>648</v>
      </c>
      <c r="H751" s="35" t="s">
        <v>1463</v>
      </c>
      <c r="I751" s="35" t="s">
        <v>1464</v>
      </c>
      <c r="J751" s="20" t="s">
        <v>648</v>
      </c>
      <c r="K751" s="35" t="s">
        <v>3716</v>
      </c>
      <c r="L751" s="51" t="s">
        <v>474</v>
      </c>
      <c r="M751" s="25" t="str">
        <f t="shared" si="23"/>
        <v>'소득세','INCTX',''소득세법'에 따라 개인이나 개인사업자가 한 해 동안 벌어들인 수입을 기준으로 국가에서 부과하는 세금','금액N18','-'</v>
      </c>
      <c r="N751" s="25" t="str">
        <f t="shared" si="22"/>
        <v>('소득세','INCTX',''소득세법'에 따라 개인이나 개인사업자가 한 해 동안 벌어들인 수입을 기준으로 국가에서 부과하는 세금','금액N18','-'),</v>
      </c>
    </row>
    <row r="752" spans="1:65" s="52" customFormat="1" ht="49.5">
      <c r="A752" s="38">
        <v>751</v>
      </c>
      <c r="B752" s="20" t="s">
        <v>3325</v>
      </c>
      <c r="C752" s="20" t="s">
        <v>4835</v>
      </c>
      <c r="D752" s="26" t="s">
        <v>4836</v>
      </c>
      <c r="E752" s="35" t="s">
        <v>4837</v>
      </c>
      <c r="F752" s="35" t="s">
        <v>788</v>
      </c>
      <c r="G752" s="50" t="s">
        <v>3329</v>
      </c>
      <c r="H752" s="35" t="s">
        <v>1114</v>
      </c>
      <c r="I752" s="35" t="s">
        <v>1115</v>
      </c>
      <c r="J752" s="20" t="s">
        <v>648</v>
      </c>
      <c r="K752" s="20" t="s">
        <v>648</v>
      </c>
      <c r="L752" s="51" t="s">
        <v>474</v>
      </c>
      <c r="M752" s="25" t="str">
        <f t="shared" si="23"/>
        <v>'소멸일자','EXTSH_YMD','어떤 권리나 권한이 사라져 없어진 날짜','연월일C8','-'</v>
      </c>
      <c r="N752" s="25" t="str">
        <f t="shared" si="22"/>
        <v>('소멸일자','EXTSH_YMD','어떤 권리나 권한이 사라져 없어진 날짜','연월일C8','-'),</v>
      </c>
    </row>
    <row r="753" spans="1:65" s="48" customFormat="1">
      <c r="A753" s="109">
        <v>752</v>
      </c>
      <c r="B753" s="97" t="s">
        <v>982</v>
      </c>
      <c r="C753" s="97" t="s">
        <v>142</v>
      </c>
      <c r="D753" s="99" t="s">
        <v>1226</v>
      </c>
      <c r="E753" s="99" t="s">
        <v>2705</v>
      </c>
      <c r="F753" s="106" t="s">
        <v>653</v>
      </c>
      <c r="G753" s="97" t="s">
        <v>1113</v>
      </c>
      <c r="H753" s="110" t="s">
        <v>1576</v>
      </c>
      <c r="I753" s="111" t="s">
        <v>1113</v>
      </c>
      <c r="J753" s="104" t="s">
        <v>1596</v>
      </c>
      <c r="K753" s="104" t="s">
        <v>1113</v>
      </c>
      <c r="L753" s="99" t="s">
        <v>1782</v>
      </c>
      <c r="M753" s="25" t="str">
        <f t="shared" si="23"/>
        <v>'소분류명','SCLSF_NM','작게 나누어 가른 것의 이름','명V100','소분류이름, 소분류명칭'</v>
      </c>
      <c r="N753" s="25" t="str">
        <f t="shared" si="22"/>
        <v>('소분류명','SCLSF_NM','작게 나누어 가른 것의 이름','명V100','소분류이름, 소분류명칭'),</v>
      </c>
      <c r="O753" s="46"/>
      <c r="P753" s="46"/>
      <c r="Q753" s="46"/>
      <c r="R753" s="46"/>
      <c r="S753" s="46"/>
      <c r="T753" s="46"/>
      <c r="U753" s="46"/>
      <c r="V753" s="46"/>
      <c r="W753" s="46"/>
      <c r="X753" s="46"/>
      <c r="Y753" s="46"/>
      <c r="Z753" s="46"/>
      <c r="AA753" s="46"/>
      <c r="AB753" s="46"/>
      <c r="AC753" s="46"/>
      <c r="AD753" s="46"/>
      <c r="AE753" s="46"/>
      <c r="AF753" s="46"/>
      <c r="AG753" s="46"/>
      <c r="AH753" s="46"/>
      <c r="AI753" s="46"/>
      <c r="AJ753" s="46"/>
      <c r="AK753" s="46"/>
      <c r="AL753" s="46"/>
      <c r="AM753" s="46"/>
      <c r="AN753" s="46"/>
      <c r="AO753" s="46"/>
      <c r="AP753" s="46"/>
      <c r="AQ753" s="46"/>
      <c r="AR753" s="46"/>
      <c r="AS753" s="46"/>
      <c r="AT753" s="46"/>
      <c r="AU753" s="46"/>
      <c r="AV753" s="46"/>
      <c r="AW753" s="46"/>
      <c r="AX753" s="46"/>
      <c r="AY753" s="46"/>
      <c r="AZ753" s="46"/>
      <c r="BA753" s="46"/>
      <c r="BB753" s="46"/>
      <c r="BC753" s="46"/>
      <c r="BD753" s="46"/>
      <c r="BE753" s="46"/>
      <c r="BF753" s="46"/>
      <c r="BG753" s="46"/>
      <c r="BH753" s="46"/>
      <c r="BI753" s="46"/>
      <c r="BJ753" s="46"/>
      <c r="BK753" s="46"/>
      <c r="BL753" s="46"/>
      <c r="BM753" s="46"/>
    </row>
    <row r="754" spans="1:65" s="52" customFormat="1">
      <c r="A754" s="38">
        <v>753</v>
      </c>
      <c r="B754" s="20" t="s">
        <v>3330</v>
      </c>
      <c r="C754" s="20" t="s">
        <v>4838</v>
      </c>
      <c r="D754" s="26" t="s">
        <v>4839</v>
      </c>
      <c r="E754" s="35" t="s">
        <v>4840</v>
      </c>
      <c r="F754" s="35" t="s">
        <v>655</v>
      </c>
      <c r="G754" s="42" t="s">
        <v>648</v>
      </c>
      <c r="H754" s="35" t="s">
        <v>1579</v>
      </c>
      <c r="I754" s="20" t="s">
        <v>648</v>
      </c>
      <c r="J754" s="20" t="s">
        <v>648</v>
      </c>
      <c r="K754" s="20" t="s">
        <v>648</v>
      </c>
      <c r="L754" s="89" t="s">
        <v>4841</v>
      </c>
      <c r="M754" s="25" t="str">
        <f t="shared" si="23"/>
        <v>'소속기관명','OGDP_INST_NM','일정한 단체나 기관에 딸린 곳의 이름','명V200','소속기관이름, 소속기관명칭'</v>
      </c>
      <c r="N754" s="25" t="str">
        <f t="shared" si="22"/>
        <v>('소속기관명','OGDP_INST_NM','일정한 단체나 기관에 딸린 곳의 이름','명V200','소속기관이름, 소속기관명칭'),</v>
      </c>
    </row>
    <row r="755" spans="1:65" s="52" customFormat="1">
      <c r="A755" s="39">
        <v>754</v>
      </c>
      <c r="B755" s="20" t="s">
        <v>3325</v>
      </c>
      <c r="C755" s="20" t="s">
        <v>4842</v>
      </c>
      <c r="D755" s="26" t="s">
        <v>4843</v>
      </c>
      <c r="E755" s="35" t="s">
        <v>4844</v>
      </c>
      <c r="F755" s="35" t="s">
        <v>3737</v>
      </c>
      <c r="G755" s="50" t="s">
        <v>1444</v>
      </c>
      <c r="H755" s="35" t="s">
        <v>3739</v>
      </c>
      <c r="I755" s="20" t="s">
        <v>648</v>
      </c>
      <c r="J755" s="134" t="s">
        <v>9004</v>
      </c>
      <c r="K755" s="20" t="s">
        <v>648</v>
      </c>
      <c r="L755" s="51" t="s">
        <v>474</v>
      </c>
      <c r="M755" s="25" t="str">
        <f t="shared" si="23"/>
        <v>'소속기관코드','OGDP_INST_CD','일정한 단체나 기관에 딸린 곳을 나타내는 기호 체계','코드C7','-'</v>
      </c>
      <c r="N755" s="25" t="str">
        <f t="shared" si="22"/>
        <v>('소속기관코드','OGDP_INST_CD','일정한 단체나 기관에 딸린 곳을 나타내는 기호 체계','코드C7','-'),</v>
      </c>
    </row>
    <row r="756" spans="1:65" s="52" customFormat="1">
      <c r="A756" s="38">
        <v>755</v>
      </c>
      <c r="B756" s="20" t="s">
        <v>3325</v>
      </c>
      <c r="C756" s="20" t="s">
        <v>4845</v>
      </c>
      <c r="D756" s="26" t="s">
        <v>9014</v>
      </c>
      <c r="E756" s="35" t="s">
        <v>4846</v>
      </c>
      <c r="F756" s="35" t="s">
        <v>653</v>
      </c>
      <c r="G756" s="42" t="s">
        <v>648</v>
      </c>
      <c r="H756" s="35" t="s">
        <v>1576</v>
      </c>
      <c r="I756" s="20" t="s">
        <v>648</v>
      </c>
      <c r="J756" s="20" t="s">
        <v>648</v>
      </c>
      <c r="K756" s="20" t="s">
        <v>648</v>
      </c>
      <c r="L756" s="89" t="s">
        <v>4847</v>
      </c>
      <c r="M756" s="25" t="str">
        <f t="shared" si="23"/>
        <v>'소속단체명','OGDP_GRP_NM','일정한 단체나 기관에 딸렸으며 같은 목적을 이루려고 모인 사람들이 속한 조직체의 이름','명V100','소속단체이름, 소속단체명칭'</v>
      </c>
      <c r="N756" s="25" t="str">
        <f t="shared" si="22"/>
        <v>('소속단체명','OGDP_GRP_NM','일정한 단체나 기관에 딸렸으며 같은 목적을 이루려고 모인 사람들이 속한 조직체의 이름','명V100','소속단체이름, 소속단체명칭'),</v>
      </c>
    </row>
    <row r="757" spans="1:65" s="48" customFormat="1">
      <c r="A757" s="109">
        <v>756</v>
      </c>
      <c r="B757" s="97" t="s">
        <v>982</v>
      </c>
      <c r="C757" s="97" t="s">
        <v>55</v>
      </c>
      <c r="D757" s="99" t="s">
        <v>1227</v>
      </c>
      <c r="E757" s="99" t="s">
        <v>2082</v>
      </c>
      <c r="F757" s="106" t="s">
        <v>655</v>
      </c>
      <c r="G757" s="97" t="s">
        <v>1113</v>
      </c>
      <c r="H757" s="110" t="s">
        <v>1579</v>
      </c>
      <c r="I757" s="111" t="s">
        <v>1113</v>
      </c>
      <c r="J757" s="104" t="s">
        <v>1596</v>
      </c>
      <c r="K757" s="104" t="s">
        <v>1113</v>
      </c>
      <c r="L757" s="99" t="s">
        <v>1783</v>
      </c>
      <c r="M757" s="25" t="str">
        <f t="shared" si="23"/>
        <v>'소속명','OGDP_NM','일정한 단체나 기관에 딸림 또는 그 딸린 곳의 이름','명V200','소속이름, 소속명칭'</v>
      </c>
      <c r="N757" s="25" t="str">
        <f t="shared" si="22"/>
        <v>('소속명','OGDP_NM','일정한 단체나 기관에 딸림 또는 그 딸린 곳의 이름','명V200','소속이름, 소속명칭'),</v>
      </c>
      <c r="O757" s="46"/>
      <c r="P757" s="46"/>
      <c r="Q757" s="46"/>
      <c r="R757" s="46"/>
      <c r="S757" s="46"/>
      <c r="T757" s="46"/>
      <c r="U757" s="46"/>
      <c r="V757" s="46"/>
      <c r="W757" s="46"/>
      <c r="X757" s="46"/>
      <c r="Y757" s="46"/>
      <c r="Z757" s="46"/>
      <c r="AA757" s="46"/>
      <c r="AB757" s="46"/>
      <c r="AC757" s="46"/>
      <c r="AD757" s="46"/>
      <c r="AE757" s="46"/>
      <c r="AF757" s="46"/>
      <c r="AG757" s="46"/>
      <c r="AH757" s="46"/>
      <c r="AI757" s="46"/>
      <c r="AJ757" s="46"/>
      <c r="AK757" s="46"/>
      <c r="AL757" s="46"/>
      <c r="AM757" s="46"/>
      <c r="AN757" s="46"/>
      <c r="AO757" s="46"/>
      <c r="AP757" s="46"/>
      <c r="AQ757" s="46"/>
      <c r="AR757" s="46"/>
      <c r="AS757" s="46"/>
      <c r="AT757" s="46"/>
      <c r="AU757" s="46"/>
      <c r="AV757" s="46"/>
      <c r="AW757" s="46"/>
      <c r="AX757" s="46"/>
      <c r="AY757" s="46"/>
      <c r="AZ757" s="46"/>
      <c r="BA757" s="46"/>
      <c r="BB757" s="46"/>
      <c r="BC757" s="46"/>
      <c r="BD757" s="46"/>
      <c r="BE757" s="46"/>
      <c r="BF757" s="46"/>
      <c r="BG757" s="46"/>
      <c r="BH757" s="46"/>
      <c r="BI757" s="46"/>
      <c r="BJ757" s="46"/>
      <c r="BK757" s="46"/>
      <c r="BL757" s="46"/>
      <c r="BM757" s="46"/>
    </row>
    <row r="758" spans="1:65" s="52" customFormat="1">
      <c r="A758" s="38">
        <v>757</v>
      </c>
      <c r="B758" s="20" t="s">
        <v>3325</v>
      </c>
      <c r="C758" s="20" t="s">
        <v>4848</v>
      </c>
      <c r="D758" s="26" t="s">
        <v>4849</v>
      </c>
      <c r="E758" s="35" t="s">
        <v>4850</v>
      </c>
      <c r="F758" s="35" t="s">
        <v>655</v>
      </c>
      <c r="G758" s="42" t="s">
        <v>648</v>
      </c>
      <c r="H758" s="35" t="s">
        <v>1579</v>
      </c>
      <c r="I758" s="20" t="s">
        <v>648</v>
      </c>
      <c r="J758" s="20" t="s">
        <v>648</v>
      </c>
      <c r="K758" s="20" t="s">
        <v>648</v>
      </c>
      <c r="L758" s="89" t="s">
        <v>4851</v>
      </c>
      <c r="M758" s="25" t="str">
        <f t="shared" si="23"/>
        <v>'소속부서명','OGDP_DEPT_NM','일정한 단체나 기관에 딸린 사업의 체계에 따라 나뉜 사무의 각 부문의 이름','명V200','소속부서이름, 소속부서명칭'</v>
      </c>
      <c r="N758" s="25" t="str">
        <f t="shared" si="22"/>
        <v>('소속부서명','OGDP_DEPT_NM','일정한 단체나 기관에 딸린 사업의 체계에 따라 나뉜 사무의 각 부문의 이름','명V200','소속부서이름, 소속부서명칭'),</v>
      </c>
    </row>
    <row r="759" spans="1:65" s="52" customFormat="1">
      <c r="A759" s="39">
        <v>758</v>
      </c>
      <c r="B759" s="20" t="s">
        <v>3325</v>
      </c>
      <c r="C759" s="20" t="s">
        <v>4852</v>
      </c>
      <c r="D759" s="26" t="s">
        <v>4853</v>
      </c>
      <c r="E759" s="35" t="s">
        <v>4854</v>
      </c>
      <c r="F759" s="35" t="s">
        <v>811</v>
      </c>
      <c r="G759" s="42" t="s">
        <v>648</v>
      </c>
      <c r="H759" s="35" t="s">
        <v>1461</v>
      </c>
      <c r="I759" s="35" t="s">
        <v>1462</v>
      </c>
      <c r="J759" s="20" t="s">
        <v>648</v>
      </c>
      <c r="K759" s="20" t="s">
        <v>648</v>
      </c>
      <c r="L759" s="89" t="s">
        <v>4855</v>
      </c>
      <c r="M759" s="25" t="str">
        <f t="shared" si="23"/>
        <v>'소요사업비','REQ_PJTCO','어떤 일을 해내는데 드는 비용을 모두 합한 금액','금액N15','소요프로젝트비'</v>
      </c>
      <c r="N759" s="25" t="str">
        <f t="shared" si="22"/>
        <v>('소요사업비','REQ_PJTCO','어떤 일을 해내는데 드는 비용을 모두 합한 금액','금액N15','소요프로젝트비'),</v>
      </c>
    </row>
    <row r="760" spans="1:65" s="52" customFormat="1" ht="49.5">
      <c r="A760" s="38">
        <v>759</v>
      </c>
      <c r="B760" s="20" t="s">
        <v>3330</v>
      </c>
      <c r="C760" s="20" t="s">
        <v>4856</v>
      </c>
      <c r="D760" s="26" t="s">
        <v>4857</v>
      </c>
      <c r="E760" s="35" t="s">
        <v>4858</v>
      </c>
      <c r="F760" s="35" t="s">
        <v>792</v>
      </c>
      <c r="G760" s="50" t="s">
        <v>1123</v>
      </c>
      <c r="H760" s="35" t="s">
        <v>1124</v>
      </c>
      <c r="I760" s="35" t="s">
        <v>1125</v>
      </c>
      <c r="J760" s="20" t="s">
        <v>648</v>
      </c>
      <c r="K760" s="20" t="s">
        <v>648</v>
      </c>
      <c r="L760" s="51" t="s">
        <v>474</v>
      </c>
      <c r="M760" s="25" t="str">
        <f t="shared" si="23"/>
        <v>'소요시간','REQ_HR','어떤 일을 해내는데 걸리는 일정한 시간','시분초C6','-'</v>
      </c>
      <c r="N760" s="25" t="str">
        <f t="shared" si="22"/>
        <v>('소요시간','REQ_HR','어떤 일을 해내는데 걸리는 일정한 시간','시분초C6','-'),</v>
      </c>
    </row>
    <row r="761" spans="1:65" s="48" customFormat="1" ht="33">
      <c r="A761" s="109">
        <v>760</v>
      </c>
      <c r="B761" s="97" t="s">
        <v>982</v>
      </c>
      <c r="C761" s="97" t="s">
        <v>290</v>
      </c>
      <c r="D761" s="99" t="s">
        <v>3078</v>
      </c>
      <c r="E761" s="99" t="s">
        <v>2083</v>
      </c>
      <c r="F761" s="99" t="s">
        <v>935</v>
      </c>
      <c r="G761" s="99" t="s">
        <v>1449</v>
      </c>
      <c r="H761" s="99" t="s">
        <v>1121</v>
      </c>
      <c r="I761" s="111" t="s">
        <v>1113</v>
      </c>
      <c r="J761" s="97" t="s">
        <v>990</v>
      </c>
      <c r="K761" s="121" t="s">
        <v>1675</v>
      </c>
      <c r="L761" s="113" t="s">
        <v>1113</v>
      </c>
      <c r="M761" s="25" t="str">
        <f t="shared" si="23"/>
        <v>'소유구분코드','PSN_SE_CD','가지고 있는 전체를 일정한 기준에 따라 몇 개로 나눈 것의 정보를 나타내는 기호 체계','코드C1','-'</v>
      </c>
      <c r="N761" s="25" t="str">
        <f t="shared" si="22"/>
        <v>('소유구분코드','PSN_SE_CD','가지고 있는 전체를 일정한 기준에 따라 몇 개로 나눈 것의 정보를 나타내는 기호 체계','코드C1','-'),</v>
      </c>
      <c r="O761" s="46"/>
      <c r="P761" s="46"/>
      <c r="Q761" s="46"/>
      <c r="R761" s="46"/>
      <c r="S761" s="46"/>
      <c r="T761" s="46"/>
      <c r="U761" s="46"/>
      <c r="V761" s="46"/>
      <c r="W761" s="46"/>
      <c r="X761" s="46"/>
      <c r="Y761" s="46"/>
      <c r="Z761" s="46"/>
      <c r="AA761" s="46"/>
      <c r="AB761" s="46"/>
      <c r="AC761" s="46"/>
      <c r="AD761" s="46"/>
      <c r="AE761" s="46"/>
      <c r="AF761" s="46"/>
      <c r="AG761" s="46"/>
      <c r="AH761" s="46"/>
      <c r="AI761" s="46"/>
      <c r="AJ761" s="46"/>
      <c r="AK761" s="46"/>
      <c r="AL761" s="46"/>
      <c r="AM761" s="46"/>
      <c r="AN761" s="46"/>
      <c r="AO761" s="46"/>
      <c r="AP761" s="46"/>
      <c r="AQ761" s="46"/>
      <c r="AR761" s="46"/>
      <c r="AS761" s="46"/>
      <c r="AT761" s="46"/>
      <c r="AU761" s="46"/>
      <c r="AV761" s="46"/>
      <c r="AW761" s="46"/>
      <c r="AX761" s="46"/>
      <c r="AY761" s="46"/>
      <c r="AZ761" s="46"/>
      <c r="BA761" s="46"/>
      <c r="BB761" s="46"/>
      <c r="BC761" s="46"/>
      <c r="BD761" s="46"/>
      <c r="BE761" s="46"/>
      <c r="BF761" s="46"/>
      <c r="BG761" s="46"/>
      <c r="BH761" s="46"/>
      <c r="BI761" s="46"/>
      <c r="BJ761" s="46"/>
      <c r="BK761" s="46"/>
      <c r="BL761" s="46"/>
      <c r="BM761" s="46"/>
    </row>
    <row r="762" spans="1:65" s="52" customFormat="1" ht="49.5">
      <c r="A762" s="38">
        <v>761</v>
      </c>
      <c r="B762" s="20" t="s">
        <v>3338</v>
      </c>
      <c r="C762" s="20" t="s">
        <v>4859</v>
      </c>
      <c r="D762" s="26" t="s">
        <v>4860</v>
      </c>
      <c r="E762" s="35" t="s">
        <v>4861</v>
      </c>
      <c r="F762" s="35" t="s">
        <v>788</v>
      </c>
      <c r="G762" s="50" t="s">
        <v>1119</v>
      </c>
      <c r="H762" s="35" t="s">
        <v>1114</v>
      </c>
      <c r="I762" s="35" t="s">
        <v>1115</v>
      </c>
      <c r="J762" s="20" t="s">
        <v>648</v>
      </c>
      <c r="K762" s="20" t="s">
        <v>648</v>
      </c>
      <c r="L762" s="51" t="s">
        <v>474</v>
      </c>
      <c r="M762" s="25" t="str">
        <f t="shared" si="23"/>
        <v>'소유권변동일자','OWNSHP_FLCTN_YMD','물건을 지배하는 권리가 바뀌어 달라진 날짜','연월일C8','-'</v>
      </c>
      <c r="N762" s="25" t="str">
        <f t="shared" si="22"/>
        <v>('소유권변동일자','OWNSHP_FLCTN_YMD','물건을 지배하는 권리가 바뀌어 달라진 날짜','연월일C8','-'),</v>
      </c>
    </row>
    <row r="763" spans="1:65" s="52" customFormat="1" ht="33">
      <c r="A763" s="39">
        <v>762</v>
      </c>
      <c r="B763" s="20" t="s">
        <v>3330</v>
      </c>
      <c r="C763" s="20" t="s">
        <v>4862</v>
      </c>
      <c r="D763" s="26" t="s">
        <v>4863</v>
      </c>
      <c r="E763" s="35" t="s">
        <v>4864</v>
      </c>
      <c r="F763" s="35" t="s">
        <v>653</v>
      </c>
      <c r="G763" s="42" t="s">
        <v>648</v>
      </c>
      <c r="H763" s="35" t="s">
        <v>1576</v>
      </c>
      <c r="I763" s="20" t="s">
        <v>648</v>
      </c>
      <c r="J763" s="20" t="s">
        <v>648</v>
      </c>
      <c r="K763" s="20" t="s">
        <v>648</v>
      </c>
      <c r="L763" s="89" t="s">
        <v>4865</v>
      </c>
      <c r="M763" s="25" t="str">
        <f t="shared" si="23"/>
        <v>'소유자명','OWNR_NM','어떤 것을 자기 것으로 가진 사람의 이름','명V100','소유자이름, 소유주명, 소유주이름, 소유인명, 소유인이름'</v>
      </c>
      <c r="N763" s="25" t="str">
        <f t="shared" si="22"/>
        <v>('소유자명','OWNR_NM','어떤 것을 자기 것으로 가진 사람의 이름','명V100','소유자이름, 소유주명, 소유주이름, 소유인명, 소유인이름'),</v>
      </c>
    </row>
    <row r="764" spans="1:65" s="52" customFormat="1">
      <c r="A764" s="38">
        <v>763</v>
      </c>
      <c r="B764" s="20" t="s">
        <v>3338</v>
      </c>
      <c r="C764" s="20" t="s">
        <v>4866</v>
      </c>
      <c r="D764" s="26" t="s">
        <v>4867</v>
      </c>
      <c r="E764" s="35" t="s">
        <v>4868</v>
      </c>
      <c r="F764" s="35" t="s">
        <v>3942</v>
      </c>
      <c r="G764" s="42" t="s">
        <v>648</v>
      </c>
      <c r="H764" s="35" t="s">
        <v>1591</v>
      </c>
      <c r="I764" s="35">
        <v>99999</v>
      </c>
      <c r="J764" s="20" t="s">
        <v>648</v>
      </c>
      <c r="K764" s="20" t="s">
        <v>648</v>
      </c>
      <c r="L764" s="89" t="s">
        <v>9006</v>
      </c>
      <c r="M764" s="25" t="str">
        <f t="shared" si="23"/>
        <v>'소유자우편번호','OWNR_ZIP','어떤 것을 자기 것으로 가진 사람이 있는 곳의 우편번호','우편번호C5','소유주우편번호, 소유인우편번호'</v>
      </c>
      <c r="N764" s="25" t="str">
        <f t="shared" si="22"/>
        <v>('소유자우편번호','OWNR_ZIP','어떤 것을 자기 것으로 가진 사람이 있는 곳의 우편번호','우편번호C5','소유주우편번호, 소유인우편번호'),</v>
      </c>
    </row>
    <row r="765" spans="1:65" s="52" customFormat="1">
      <c r="A765" s="39">
        <v>764</v>
      </c>
      <c r="B765" s="20" t="s">
        <v>3338</v>
      </c>
      <c r="C765" s="20" t="s">
        <v>4869</v>
      </c>
      <c r="D765" s="26" t="s">
        <v>4870</v>
      </c>
      <c r="E765" s="35" t="s">
        <v>4871</v>
      </c>
      <c r="F765" s="35" t="s">
        <v>659</v>
      </c>
      <c r="G765" s="42" t="s">
        <v>648</v>
      </c>
      <c r="H765" s="35" t="s">
        <v>1592</v>
      </c>
      <c r="I765" s="35" t="s">
        <v>1594</v>
      </c>
      <c r="J765" s="20" t="s">
        <v>648</v>
      </c>
      <c r="K765" s="20" t="s">
        <v>648</v>
      </c>
      <c r="L765" s="89" t="s">
        <v>4872</v>
      </c>
      <c r="M765" s="25" t="str">
        <f t="shared" si="23"/>
        <v>'소유자전화번호','OWNR_TELNO','어떤 것을 자기 것으로 가진 사람의 전화번호','전화번호V11','소유주전화번호, 소유인전화번호'</v>
      </c>
      <c r="N765" s="25" t="str">
        <f t="shared" si="22"/>
        <v>('소유자전화번호','OWNR_TELNO','어떤 것을 자기 것으로 가진 사람의 전화번호','전화번호V11','소유주전화번호, 소유인전화번호'),</v>
      </c>
    </row>
    <row r="766" spans="1:65" s="52" customFormat="1">
      <c r="A766" s="38">
        <v>765</v>
      </c>
      <c r="B766" s="20" t="s">
        <v>3338</v>
      </c>
      <c r="C766" s="20" t="s">
        <v>4873</v>
      </c>
      <c r="D766" s="26" t="s">
        <v>4874</v>
      </c>
      <c r="E766" s="35" t="s">
        <v>4875</v>
      </c>
      <c r="F766" s="35" t="s">
        <v>795</v>
      </c>
      <c r="G766" s="42" t="s">
        <v>648</v>
      </c>
      <c r="H766" s="35" t="s">
        <v>1589</v>
      </c>
      <c r="I766" s="35" t="s">
        <v>1590</v>
      </c>
      <c r="J766" s="20" t="s">
        <v>648</v>
      </c>
      <c r="K766" s="20" t="s">
        <v>648</v>
      </c>
      <c r="L766" s="89" t="s">
        <v>4876</v>
      </c>
      <c r="M766" s="25" t="str">
        <f t="shared" si="23"/>
        <v>'소유자주민등록번호','OWNR_RRNO','어떤 것을 자기 것으로 가진 사람의 주민등록번호','주민등록번호C13','소유주주민등록번호, 소유인주민등록번호'</v>
      </c>
      <c r="N766" s="25" t="str">
        <f t="shared" si="22"/>
        <v>('소유자주민등록번호','OWNR_RRNO','어떤 것을 자기 것으로 가진 사람의 주민등록번호','주민등록번호C13','소유주주민등록번호, 소유인주민등록번호'),</v>
      </c>
    </row>
    <row r="767" spans="1:65" s="52" customFormat="1">
      <c r="A767" s="39">
        <v>766</v>
      </c>
      <c r="B767" s="20" t="s">
        <v>3338</v>
      </c>
      <c r="C767" s="20" t="s">
        <v>4877</v>
      </c>
      <c r="D767" s="26" t="s">
        <v>4878</v>
      </c>
      <c r="E767" s="35" t="s">
        <v>4879</v>
      </c>
      <c r="F767" s="35" t="s">
        <v>797</v>
      </c>
      <c r="G767" s="42" t="s">
        <v>648</v>
      </c>
      <c r="H767" s="35" t="s">
        <v>1579</v>
      </c>
      <c r="I767" s="20" t="s">
        <v>648</v>
      </c>
      <c r="J767" s="20" t="s">
        <v>648</v>
      </c>
      <c r="K767" s="20" t="s">
        <v>648</v>
      </c>
      <c r="L767" s="89" t="s">
        <v>4880</v>
      </c>
      <c r="M767" s="25" t="str">
        <f t="shared" si="23"/>
        <v>'소유자주소','OWNR_ADDR','어떤 것을 자기 것으로 가진 사람이 있는 곳의 주소','주소V200','소유주주소, 소유인주소'</v>
      </c>
      <c r="N767" s="25" t="str">
        <f t="shared" si="22"/>
        <v>('소유자주소','OWNR_ADDR','어떤 것을 자기 것으로 가진 사람이 있는 곳의 주소','주소V200','소유주주소, 소유인주소'),</v>
      </c>
    </row>
    <row r="768" spans="1:65" s="48" customFormat="1" ht="49.5">
      <c r="A768" s="96">
        <v>767</v>
      </c>
      <c r="B768" s="97" t="s">
        <v>982</v>
      </c>
      <c r="C768" s="97" t="s">
        <v>1056</v>
      </c>
      <c r="D768" s="99" t="s">
        <v>3079</v>
      </c>
      <c r="E768" s="99" t="s">
        <v>2084</v>
      </c>
      <c r="F768" s="99" t="s">
        <v>933</v>
      </c>
      <c r="G768" s="102" t="s">
        <v>1445</v>
      </c>
      <c r="H768" s="99" t="s">
        <v>1133</v>
      </c>
      <c r="I768" s="122" t="s">
        <v>1692</v>
      </c>
      <c r="J768" s="97" t="s">
        <v>4486</v>
      </c>
      <c r="K768" s="121" t="s">
        <v>1675</v>
      </c>
      <c r="L768" s="113" t="s">
        <v>1701</v>
      </c>
      <c r="M768" s="25" t="str">
        <f t="shared" si="23"/>
        <v>'소재지법정동코드','LCTN_STDG_CD','주요 건물이나 기관 등이 자리한 곳의 정보를 나타내는 기호 체계
법정동(10자리)의 구성: 광역시(2자리)+시군구(3자리)+읍면동(3자리)+리(2자리)','코드C10','-'</v>
      </c>
      <c r="N768" s="25" t="str">
        <f t="shared" si="22"/>
        <v>('소재지법정동코드','LCTN_STDG_CD','주요 건물이나 기관 등이 자리한 곳의 정보를 나타내는 기호 체계
법정동(10자리)의 구성: 광역시(2자리)+시군구(3자리)+읍면동(3자리)+리(2자리)','코드C10','-'),</v>
      </c>
      <c r="O768" s="46"/>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c r="AM768" s="46"/>
      <c r="AN768" s="46"/>
      <c r="AO768" s="46"/>
      <c r="AP768" s="46"/>
      <c r="AQ768" s="46"/>
      <c r="AR768" s="46"/>
      <c r="AS768" s="46"/>
      <c r="AT768" s="46"/>
      <c r="AU768" s="46"/>
      <c r="AV768" s="46"/>
      <c r="AW768" s="46"/>
      <c r="AX768" s="46"/>
      <c r="AY768" s="46"/>
      <c r="AZ768" s="46"/>
      <c r="BA768" s="46"/>
      <c r="BB768" s="46"/>
      <c r="BC768" s="46"/>
      <c r="BD768" s="46"/>
      <c r="BE768" s="46"/>
      <c r="BF768" s="46"/>
      <c r="BG768" s="46"/>
      <c r="BH768" s="46"/>
      <c r="BI768" s="46"/>
      <c r="BJ768" s="46"/>
      <c r="BK768" s="46"/>
      <c r="BL768" s="46"/>
      <c r="BM768" s="46"/>
    </row>
    <row r="769" spans="1:14" s="52" customFormat="1">
      <c r="A769" s="39">
        <v>768</v>
      </c>
      <c r="B769" s="20" t="s">
        <v>3338</v>
      </c>
      <c r="C769" s="20" t="s">
        <v>4881</v>
      </c>
      <c r="D769" s="26" t="s">
        <v>4882</v>
      </c>
      <c r="E769" s="35" t="s">
        <v>4883</v>
      </c>
      <c r="F769" s="35" t="s">
        <v>790</v>
      </c>
      <c r="G769" s="42" t="s">
        <v>648</v>
      </c>
      <c r="H769" s="35" t="s">
        <v>1579</v>
      </c>
      <c r="I769" s="20" t="s">
        <v>648</v>
      </c>
      <c r="J769" s="20" t="s">
        <v>648</v>
      </c>
      <c r="K769" s="20" t="s">
        <v>648</v>
      </c>
      <c r="L769" s="89" t="s">
        <v>4884</v>
      </c>
      <c r="M769" s="25" t="str">
        <f t="shared" si="23"/>
        <v>'소재지상세주소','LCTN_DADDR','건물이나 기관 등이 자리한 곳의 동(棟)번호, 층수(層數) 또는 호수(號數)가 나타난 주소','상세주소V200','소재지도로명상세주소, 소재상세주소'</v>
      </c>
      <c r="N769" s="25" t="str">
        <f t="shared" si="22"/>
        <v>('소재지상세주소','LCTN_DADDR','건물이나 기관 등이 자리한 곳의 동(棟)번호, 층수(層數) 또는 호수(號數)가 나타난 주소','상세주소V200','소재지도로명상세주소, 소재상세주소'),</v>
      </c>
    </row>
    <row r="770" spans="1:14" s="52" customFormat="1">
      <c r="A770" s="38">
        <v>769</v>
      </c>
      <c r="B770" s="20" t="s">
        <v>3325</v>
      </c>
      <c r="C770" s="20" t="s">
        <v>4885</v>
      </c>
      <c r="D770" s="26" t="s">
        <v>4886</v>
      </c>
      <c r="E770" s="35" t="s">
        <v>4887</v>
      </c>
      <c r="F770" s="35" t="s">
        <v>3942</v>
      </c>
      <c r="G770" s="42" t="s">
        <v>648</v>
      </c>
      <c r="H770" s="35" t="s">
        <v>1591</v>
      </c>
      <c r="I770" s="35">
        <v>99999</v>
      </c>
      <c r="J770" s="20" t="s">
        <v>648</v>
      </c>
      <c r="K770" s="20" t="s">
        <v>648</v>
      </c>
      <c r="L770" s="92" t="s">
        <v>4888</v>
      </c>
      <c r="M770" s="25" t="str">
        <f t="shared" si="23"/>
        <v>'소재지우편번호','LCTN_ZIP','건물이나 기관 등이 자리한 곳의 우편번호','우편번호C5','소재우편번호'</v>
      </c>
      <c r="N770" s="25" t="str">
        <f t="shared" ref="N770:N833" si="24">CONCATENATE("(",M770,"),")</f>
        <v>('소재지우편번호','LCTN_ZIP','건물이나 기관 등이 자리한 곳의 우편번호','우편번호C5','소재우편번호'),</v>
      </c>
    </row>
    <row r="771" spans="1:14" s="52" customFormat="1">
      <c r="A771" s="39">
        <v>770</v>
      </c>
      <c r="B771" s="20" t="s">
        <v>3338</v>
      </c>
      <c r="C771" s="20" t="s">
        <v>4889</v>
      </c>
      <c r="D771" s="26" t="s">
        <v>4890</v>
      </c>
      <c r="E771" s="35" t="s">
        <v>4891</v>
      </c>
      <c r="F771" s="35" t="s">
        <v>659</v>
      </c>
      <c r="G771" s="42" t="s">
        <v>648</v>
      </c>
      <c r="H771" s="35" t="s">
        <v>1592</v>
      </c>
      <c r="I771" s="35" t="s">
        <v>1594</v>
      </c>
      <c r="J771" s="20" t="s">
        <v>648</v>
      </c>
      <c r="K771" s="20" t="s">
        <v>648</v>
      </c>
      <c r="L771" s="89" t="s">
        <v>4892</v>
      </c>
      <c r="M771" s="25" t="str">
        <f t="shared" ref="M771:M834" si="25">CONCATENATE("'",C771,"','",E771,"','",D771,"','",F771,"','",L771,"'")</f>
        <v>'소재지전화번호','LCTN_TELNO','건물이나 기관 등이 자리한 곳의 전화번호','전화번호V11','소재전화번호'</v>
      </c>
      <c r="N771" s="25" t="str">
        <f t="shared" si="24"/>
        <v>('소재지전화번호','LCTN_TELNO','건물이나 기관 등이 자리한 곳의 전화번호','전화번호V11','소재전화번호'),</v>
      </c>
    </row>
    <row r="772" spans="1:14" s="52" customFormat="1">
      <c r="A772" s="38">
        <v>771</v>
      </c>
      <c r="B772" s="20" t="s">
        <v>3325</v>
      </c>
      <c r="C772" s="20" t="s">
        <v>4893</v>
      </c>
      <c r="D772" s="26" t="s">
        <v>4894</v>
      </c>
      <c r="E772" s="35" t="s">
        <v>4895</v>
      </c>
      <c r="F772" s="35" t="s">
        <v>797</v>
      </c>
      <c r="G772" s="42" t="s">
        <v>648</v>
      </c>
      <c r="H772" s="35" t="s">
        <v>1579</v>
      </c>
      <c r="I772" s="20" t="s">
        <v>648</v>
      </c>
      <c r="J772" s="20" t="s">
        <v>648</v>
      </c>
      <c r="K772" s="20" t="s">
        <v>648</v>
      </c>
      <c r="L772" s="89" t="s">
        <v>4896</v>
      </c>
      <c r="M772" s="25" t="str">
        <f t="shared" si="25"/>
        <v>'소재지주소','LCTN_ADDR','건물이나 기관 등이 자리한 곳의 주소','주소V200','소재주소'</v>
      </c>
      <c r="N772" s="25" t="str">
        <f t="shared" si="24"/>
        <v>('소재지주소','LCTN_ADDR','건물이나 기관 등이 자리한 곳의 주소','주소V200','소재주소'),</v>
      </c>
    </row>
    <row r="773" spans="1:14" s="52" customFormat="1">
      <c r="A773" s="39">
        <v>772</v>
      </c>
      <c r="B773" s="20" t="s">
        <v>3325</v>
      </c>
      <c r="C773" s="20" t="s">
        <v>4897</v>
      </c>
      <c r="D773" s="26" t="s">
        <v>4898</v>
      </c>
      <c r="E773" s="35" t="s">
        <v>4899</v>
      </c>
      <c r="F773" s="35" t="s">
        <v>3578</v>
      </c>
      <c r="G773" s="50" t="s">
        <v>4900</v>
      </c>
      <c r="H773" s="35" t="s">
        <v>1121</v>
      </c>
      <c r="I773" s="35">
        <v>9</v>
      </c>
      <c r="J773" s="20" t="s">
        <v>4901</v>
      </c>
      <c r="K773" s="35" t="s">
        <v>3425</v>
      </c>
      <c r="L773" s="51" t="s">
        <v>474</v>
      </c>
      <c r="M773" s="25" t="str">
        <f t="shared" si="25"/>
        <v>'수납구분코드','RCVMT_SE_CD','돈이나 물품을 받아 거두어들여 일정한 기준에 따라 나눈 것을 나타내는 기호 체계','코드C1','-'</v>
      </c>
      <c r="N773" s="25" t="str">
        <f t="shared" si="24"/>
        <v>('수납구분코드','RCVMT_SE_CD','돈이나 물품을 받아 거두어들여 일정한 기준에 따라 나눈 것을 나타내는 기호 체계','코드C1','-'),</v>
      </c>
    </row>
    <row r="774" spans="1:14" s="52" customFormat="1">
      <c r="A774" s="38">
        <v>773</v>
      </c>
      <c r="B774" s="20" t="s">
        <v>3330</v>
      </c>
      <c r="C774" s="20" t="s">
        <v>4902</v>
      </c>
      <c r="D774" s="26" t="s">
        <v>4903</v>
      </c>
      <c r="E774" s="35" t="s">
        <v>4904</v>
      </c>
      <c r="F774" s="35" t="s">
        <v>811</v>
      </c>
      <c r="G774" s="42" t="s">
        <v>648</v>
      </c>
      <c r="H774" s="35" t="s">
        <v>1461</v>
      </c>
      <c r="I774" s="35" t="s">
        <v>1462</v>
      </c>
      <c r="J774" s="20" t="s">
        <v>648</v>
      </c>
      <c r="K774" s="20" t="s">
        <v>648</v>
      </c>
      <c r="L774" s="89" t="s">
        <v>4905</v>
      </c>
      <c r="M774" s="25" t="str">
        <f t="shared" si="25"/>
        <v>'수납금액','RCVMT_AMT','돈이나 물품을 받아 거두어들인 액수','금액N15','수령금액'</v>
      </c>
      <c r="N774" s="25" t="str">
        <f t="shared" si="24"/>
        <v>('수납금액','RCVMT_AMT','돈이나 물품을 받아 거두어들인 액수','금액N15','수령금액'),</v>
      </c>
    </row>
    <row r="775" spans="1:14" s="52" customFormat="1" ht="33">
      <c r="A775" s="39">
        <v>774</v>
      </c>
      <c r="B775" s="20" t="s">
        <v>3338</v>
      </c>
      <c r="C775" s="20" t="s">
        <v>4906</v>
      </c>
      <c r="D775" s="26" t="s">
        <v>4907</v>
      </c>
      <c r="E775" s="35" t="s">
        <v>4908</v>
      </c>
      <c r="F775" s="35" t="s">
        <v>655</v>
      </c>
      <c r="G775" s="42" t="s">
        <v>648</v>
      </c>
      <c r="H775" s="35" t="s">
        <v>1579</v>
      </c>
      <c r="I775" s="20" t="s">
        <v>648</v>
      </c>
      <c r="J775" s="20" t="s">
        <v>648</v>
      </c>
      <c r="K775" s="20" t="s">
        <v>648</v>
      </c>
      <c r="L775" s="89" t="s">
        <v>4909</v>
      </c>
      <c r="M775" s="25" t="str">
        <f t="shared" si="25"/>
        <v>'수납기관명','RCVMT_INST_NM','돈이나 물품을 받아 거두어들인 기관의 이름','명V200','수납기관이름, 수령기관명, 수령기관이름, 수납기관명칭, 수령기관명칭'</v>
      </c>
      <c r="N775" s="25" t="str">
        <f t="shared" si="24"/>
        <v>('수납기관명','RCVMT_INST_NM','돈이나 물품을 받아 거두어들인 기관의 이름','명V200','수납기관이름, 수령기관명, 수령기관이름, 수납기관명칭, 수령기관명칭'),</v>
      </c>
    </row>
    <row r="776" spans="1:14" s="52" customFormat="1" ht="33">
      <c r="A776" s="38">
        <v>775</v>
      </c>
      <c r="B776" s="20" t="s">
        <v>3338</v>
      </c>
      <c r="C776" s="20" t="s">
        <v>4910</v>
      </c>
      <c r="D776" s="26" t="s">
        <v>4911</v>
      </c>
      <c r="E776" s="35" t="s">
        <v>4912</v>
      </c>
      <c r="F776" s="35" t="s">
        <v>658</v>
      </c>
      <c r="G776" s="50" t="s">
        <v>3356</v>
      </c>
      <c r="H776" s="35" t="s">
        <v>1121</v>
      </c>
      <c r="I776" s="35" t="s">
        <v>1122</v>
      </c>
      <c r="J776" s="20" t="s">
        <v>648</v>
      </c>
      <c r="K776" s="20" t="s">
        <v>648</v>
      </c>
      <c r="L776" s="89" t="s">
        <v>4913</v>
      </c>
      <c r="M776" s="25" t="str">
        <f t="shared" si="25"/>
        <v>'수납여부','RCVMT_YN','돈이나 물품을 받아 거두어들였는지 여부','여부C1','수령여부'</v>
      </c>
      <c r="N776" s="25" t="str">
        <f t="shared" si="24"/>
        <v>('수납여부','RCVMT_YN','돈이나 물품을 받아 거두어들였는지 여부','여부C1','수령여부'),</v>
      </c>
    </row>
    <row r="777" spans="1:14" s="52" customFormat="1" ht="49.5">
      <c r="A777" s="39">
        <v>776</v>
      </c>
      <c r="B777" s="20" t="s">
        <v>3342</v>
      </c>
      <c r="C777" s="20" t="s">
        <v>4914</v>
      </c>
      <c r="D777" s="26" t="s">
        <v>4915</v>
      </c>
      <c r="E777" s="35" t="s">
        <v>4916</v>
      </c>
      <c r="F777" s="35" t="s">
        <v>788</v>
      </c>
      <c r="G777" s="50" t="s">
        <v>1119</v>
      </c>
      <c r="H777" s="35" t="s">
        <v>1114</v>
      </c>
      <c r="I777" s="35" t="s">
        <v>1115</v>
      </c>
      <c r="J777" s="20" t="s">
        <v>648</v>
      </c>
      <c r="K777" s="20" t="s">
        <v>648</v>
      </c>
      <c r="L777" s="89" t="s">
        <v>4917</v>
      </c>
      <c r="M777" s="25" t="str">
        <f t="shared" si="25"/>
        <v>'수납일자','RCVMT_YMD','돈이나 물품을 받아 거두어들인 날짜','연월일C8','수령일자'</v>
      </c>
      <c r="N777" s="25" t="str">
        <f t="shared" si="24"/>
        <v>('수납일자','RCVMT_YMD','돈이나 물품을 받아 거두어들인 날짜','연월일C8','수령일자'),</v>
      </c>
    </row>
    <row r="778" spans="1:14" s="52" customFormat="1">
      <c r="A778" s="38">
        <v>777</v>
      </c>
      <c r="B778" s="20" t="s">
        <v>3330</v>
      </c>
      <c r="C778" s="20" t="s">
        <v>4918</v>
      </c>
      <c r="D778" s="26" t="s">
        <v>4919</v>
      </c>
      <c r="E778" s="35" t="s">
        <v>4920</v>
      </c>
      <c r="F778" s="35" t="s">
        <v>653</v>
      </c>
      <c r="G778" s="42" t="s">
        <v>648</v>
      </c>
      <c r="H778" s="35" t="s">
        <v>1576</v>
      </c>
      <c r="I778" s="20" t="s">
        <v>648</v>
      </c>
      <c r="J778" s="20" t="s">
        <v>648</v>
      </c>
      <c r="K778" s="20" t="s">
        <v>648</v>
      </c>
      <c r="L778" s="89" t="s">
        <v>4921</v>
      </c>
      <c r="M778" s="25" t="str">
        <f t="shared" si="25"/>
        <v>'수납자명','RCPN_NM','돈이나 물품을 받아 거두어들이는 사람의 이름','명V100','수납인명, 수납인이름, 수령인명, 수령인이름'</v>
      </c>
      <c r="N778" s="25" t="str">
        <f t="shared" si="24"/>
        <v>('수납자명','RCPN_NM','돈이나 물품을 받아 거두어들이는 사람의 이름','명V100','수납인명, 수납인이름, 수령인명, 수령인이름'),</v>
      </c>
    </row>
    <row r="779" spans="1:14" s="52" customFormat="1" ht="33">
      <c r="A779" s="39">
        <v>778</v>
      </c>
      <c r="B779" s="20" t="s">
        <v>3338</v>
      </c>
      <c r="C779" s="20" t="s">
        <v>4922</v>
      </c>
      <c r="D779" s="26" t="s">
        <v>4923</v>
      </c>
      <c r="E779" s="35" t="s">
        <v>4924</v>
      </c>
      <c r="F779" s="35" t="s">
        <v>658</v>
      </c>
      <c r="G779" s="50" t="s">
        <v>3356</v>
      </c>
      <c r="H779" s="35" t="s">
        <v>1121</v>
      </c>
      <c r="I779" s="35" t="s">
        <v>1122</v>
      </c>
      <c r="J779" s="20" t="s">
        <v>648</v>
      </c>
      <c r="K779" s="20" t="s">
        <v>648</v>
      </c>
      <c r="L779" s="89" t="s">
        <v>4925</v>
      </c>
      <c r="M779" s="25" t="str">
        <f t="shared" si="25"/>
        <v>'수료여부','FNSH_YN','일정한 과정을 다 배워 끝냈는지 여부','여부C1','이수여부'</v>
      </c>
      <c r="N779" s="25" t="str">
        <f t="shared" si="24"/>
        <v>('수료여부','FNSH_YN','일정한 과정을 다 배워 끝냈는지 여부','여부C1','이수여부'),</v>
      </c>
    </row>
    <row r="780" spans="1:14" s="52" customFormat="1" ht="49.5">
      <c r="A780" s="38">
        <v>779</v>
      </c>
      <c r="B780" s="20" t="s">
        <v>3342</v>
      </c>
      <c r="C780" s="20" t="s">
        <v>4926</v>
      </c>
      <c r="D780" s="26" t="s">
        <v>4927</v>
      </c>
      <c r="E780" s="35" t="s">
        <v>4928</v>
      </c>
      <c r="F780" s="35" t="s">
        <v>788</v>
      </c>
      <c r="G780" s="50" t="s">
        <v>1119</v>
      </c>
      <c r="H780" s="35" t="s">
        <v>1114</v>
      </c>
      <c r="I780" s="35" t="s">
        <v>1115</v>
      </c>
      <c r="J780" s="20" t="s">
        <v>648</v>
      </c>
      <c r="K780" s="20" t="s">
        <v>648</v>
      </c>
      <c r="L780" s="89" t="s">
        <v>4929</v>
      </c>
      <c r="M780" s="25" t="str">
        <f t="shared" si="25"/>
        <v>'수료일자','FNSH_YMD','일정한 과정을 다 배워 끝낸 날짜','연월일C8','이수일자'</v>
      </c>
      <c r="N780" s="25" t="str">
        <f t="shared" si="24"/>
        <v>('수료일자','FNSH_YMD','일정한 과정을 다 배워 끝낸 날짜','연월일C8','이수일자'),</v>
      </c>
    </row>
    <row r="781" spans="1:14" s="52" customFormat="1" ht="49.5">
      <c r="A781" s="39">
        <v>780</v>
      </c>
      <c r="B781" s="20" t="s">
        <v>3338</v>
      </c>
      <c r="C781" s="20" t="s">
        <v>4930</v>
      </c>
      <c r="D781" s="26" t="s">
        <v>4931</v>
      </c>
      <c r="E781" s="35" t="s">
        <v>4932</v>
      </c>
      <c r="F781" s="35" t="s">
        <v>788</v>
      </c>
      <c r="G781" s="50" t="s">
        <v>1119</v>
      </c>
      <c r="H781" s="35" t="s">
        <v>1114</v>
      </c>
      <c r="I781" s="35" t="s">
        <v>1115</v>
      </c>
      <c r="J781" s="20" t="s">
        <v>648</v>
      </c>
      <c r="K781" s="20" t="s">
        <v>648</v>
      </c>
      <c r="L781" s="51" t="s">
        <v>474</v>
      </c>
      <c r="M781" s="25" t="str">
        <f t="shared" si="25"/>
        <v>'수리일자','RPR_YMD','고장 나거나 허름한 데를 고친 날짜','연월일C8','-'</v>
      </c>
      <c r="N781" s="25" t="str">
        <f t="shared" si="24"/>
        <v>('수리일자','RPR_YMD','고장 나거나 허름한 데를 고친 날짜','연월일C8','-'),</v>
      </c>
    </row>
    <row r="782" spans="1:14" s="52" customFormat="1">
      <c r="A782" s="38">
        <v>781</v>
      </c>
      <c r="B782" s="20" t="s">
        <v>3330</v>
      </c>
      <c r="C782" s="20" t="s">
        <v>4933</v>
      </c>
      <c r="D782" s="26" t="s">
        <v>4934</v>
      </c>
      <c r="E782" s="35" t="s">
        <v>4935</v>
      </c>
      <c r="F782" s="35" t="s">
        <v>4936</v>
      </c>
      <c r="G782" s="42" t="s">
        <v>648</v>
      </c>
      <c r="H782" s="35" t="s">
        <v>1461</v>
      </c>
      <c r="I782" s="35" t="s">
        <v>1462</v>
      </c>
      <c r="J782" s="20" t="s">
        <v>648</v>
      </c>
      <c r="K782" s="20" t="s">
        <v>648</v>
      </c>
      <c r="L782" s="51" t="s">
        <v>474</v>
      </c>
      <c r="M782" s="25" t="str">
        <f t="shared" si="25"/>
        <v>'수수료','FEE','어떤 일을 맡아 처리해 준 대가로 주는 요금','요금N15','-'</v>
      </c>
      <c r="N782" s="25" t="str">
        <f t="shared" si="24"/>
        <v>('수수료','FEE','어떤 일을 맡아 처리해 준 대가로 주는 요금','요금N15','-'),</v>
      </c>
    </row>
    <row r="783" spans="1:14" s="52" customFormat="1" ht="49.5">
      <c r="A783" s="39">
        <v>782</v>
      </c>
      <c r="B783" s="20" t="s">
        <v>3325</v>
      </c>
      <c r="C783" s="20" t="s">
        <v>4937</v>
      </c>
      <c r="D783" s="26" t="s">
        <v>4938</v>
      </c>
      <c r="E783" s="35" t="s">
        <v>4939</v>
      </c>
      <c r="F783" s="35" t="s">
        <v>792</v>
      </c>
      <c r="G783" s="50" t="s">
        <v>1123</v>
      </c>
      <c r="H783" s="35" t="s">
        <v>1124</v>
      </c>
      <c r="I783" s="35" t="s">
        <v>1125</v>
      </c>
      <c r="J783" s="20" t="s">
        <v>648</v>
      </c>
      <c r="K783" s="20" t="s">
        <v>648</v>
      </c>
      <c r="L783" s="51" t="s">
        <v>474</v>
      </c>
      <c r="M783" s="25" t="str">
        <f t="shared" si="25"/>
        <v>'수신시각','RCPTN_TM','우편이나 전보 등의 통신을 받은 어느 한 시점','시분초C6','-'</v>
      </c>
      <c r="N783" s="25" t="str">
        <f t="shared" si="24"/>
        <v>('수신시각','RCPTN_TM','우편이나 전보 등의 통신을 받은 어느 한 시점','시분초C6','-'),</v>
      </c>
    </row>
    <row r="784" spans="1:14" s="52" customFormat="1" ht="33">
      <c r="A784" s="38">
        <v>783</v>
      </c>
      <c r="B784" s="20" t="s">
        <v>3342</v>
      </c>
      <c r="C784" s="20" t="s">
        <v>4940</v>
      </c>
      <c r="D784" s="26" t="s">
        <v>4941</v>
      </c>
      <c r="E784" s="35" t="s">
        <v>4942</v>
      </c>
      <c r="F784" s="35" t="s">
        <v>658</v>
      </c>
      <c r="G784" s="50" t="s">
        <v>3356</v>
      </c>
      <c r="H784" s="35" t="s">
        <v>1121</v>
      </c>
      <c r="I784" s="35" t="s">
        <v>1122</v>
      </c>
      <c r="J784" s="20" t="s">
        <v>648</v>
      </c>
      <c r="K784" s="20" t="s">
        <v>648</v>
      </c>
      <c r="L784" s="51" t="s">
        <v>474</v>
      </c>
      <c r="M784" s="25" t="str">
        <f t="shared" si="25"/>
        <v>'수신여부','RCPTN_YN','우편이나 전보 등의 통신을 받았는지 여부','여부C1','-'</v>
      </c>
      <c r="N784" s="25" t="str">
        <f t="shared" si="24"/>
        <v>('수신여부','RCPTN_YN','우편이나 전보 등의 통신을 받았는지 여부','여부C1','-'),</v>
      </c>
    </row>
    <row r="785" spans="1:65" s="52" customFormat="1" ht="66">
      <c r="A785" s="39">
        <v>784</v>
      </c>
      <c r="B785" s="20" t="s">
        <v>3342</v>
      </c>
      <c r="C785" s="20" t="s">
        <v>4943</v>
      </c>
      <c r="D785" s="26" t="s">
        <v>4944</v>
      </c>
      <c r="E785" s="35" t="s">
        <v>4945</v>
      </c>
      <c r="F785" s="35" t="s">
        <v>794</v>
      </c>
      <c r="G785" s="50" t="s">
        <v>1116</v>
      </c>
      <c r="H785" s="35" t="s">
        <v>1117</v>
      </c>
      <c r="I785" s="35" t="s">
        <v>1118</v>
      </c>
      <c r="J785" s="20" t="s">
        <v>648</v>
      </c>
      <c r="K785" s="20" t="s">
        <v>648</v>
      </c>
      <c r="L785" s="51" t="s">
        <v>474</v>
      </c>
      <c r="M785" s="25" t="str">
        <f t="shared" si="25"/>
        <v>'수신일시','RCPTN_DT','우편이나 전보 등의 통신을 받은 날짜와 시각','연월일시분초D','-'</v>
      </c>
      <c r="N785" s="25" t="str">
        <f t="shared" si="24"/>
        <v>('수신일시','RCPTN_DT','우편이나 전보 등의 통신을 받은 날짜와 시각','연월일시분초D','-'),</v>
      </c>
    </row>
    <row r="786" spans="1:65" s="52" customFormat="1" ht="49.5">
      <c r="A786" s="38">
        <v>785</v>
      </c>
      <c r="B786" s="20" t="s">
        <v>3342</v>
      </c>
      <c r="C786" s="20" t="s">
        <v>4946</v>
      </c>
      <c r="D786" s="26" t="s">
        <v>4947</v>
      </c>
      <c r="E786" s="35" t="s">
        <v>4948</v>
      </c>
      <c r="F786" s="35" t="s">
        <v>788</v>
      </c>
      <c r="G786" s="50" t="s">
        <v>1119</v>
      </c>
      <c r="H786" s="35" t="s">
        <v>1114</v>
      </c>
      <c r="I786" s="35" t="s">
        <v>1115</v>
      </c>
      <c r="J786" s="20" t="s">
        <v>648</v>
      </c>
      <c r="K786" s="20" t="s">
        <v>648</v>
      </c>
      <c r="L786" s="51" t="s">
        <v>474</v>
      </c>
      <c r="M786" s="25" t="str">
        <f t="shared" si="25"/>
        <v>'수신일자','RCPTN_YMD','우편이나 전보 등의 통신을 받은 날짜','연월일C8','-'</v>
      </c>
      <c r="N786" s="25" t="str">
        <f t="shared" si="24"/>
        <v>('수신일자','RCPTN_YMD','우편이나 전보 등의 통신을 받은 날짜','연월일C8','-'),</v>
      </c>
    </row>
    <row r="787" spans="1:65" s="52" customFormat="1">
      <c r="A787" s="39">
        <v>786</v>
      </c>
      <c r="B787" s="20" t="s">
        <v>3330</v>
      </c>
      <c r="C787" s="20" t="s">
        <v>4949</v>
      </c>
      <c r="D787" s="26" t="s">
        <v>4950</v>
      </c>
      <c r="E787" s="35" t="s">
        <v>4951</v>
      </c>
      <c r="F787" s="35" t="s">
        <v>653</v>
      </c>
      <c r="G787" s="42" t="s">
        <v>648</v>
      </c>
      <c r="H787" s="35" t="s">
        <v>1576</v>
      </c>
      <c r="I787" s="20" t="s">
        <v>648</v>
      </c>
      <c r="J787" s="20" t="s">
        <v>648</v>
      </c>
      <c r="K787" s="20" t="s">
        <v>648</v>
      </c>
      <c r="L787" s="89" t="s">
        <v>4952</v>
      </c>
      <c r="M787" s="25" t="str">
        <f t="shared" si="25"/>
        <v>'수신자명','RCVR_NM','우편이나 전보 등의 통신을 받는 사람의 이름','명V100','수신자이름, 수신인명, 수신인이름'</v>
      </c>
      <c r="N787" s="25" t="str">
        <f t="shared" si="24"/>
        <v>('수신자명','RCVR_NM','우편이나 전보 등의 통신을 받는 사람의 이름','명V100','수신자이름, 수신인명, 수신인이름'),</v>
      </c>
    </row>
    <row r="788" spans="1:65" s="52" customFormat="1" ht="33">
      <c r="A788" s="38">
        <v>787</v>
      </c>
      <c r="B788" s="20" t="s">
        <v>3338</v>
      </c>
      <c r="C788" s="20" t="s">
        <v>4953</v>
      </c>
      <c r="D788" s="26" t="s">
        <v>4954</v>
      </c>
      <c r="E788" s="35" t="s">
        <v>4955</v>
      </c>
      <c r="F788" s="35" t="s">
        <v>3771</v>
      </c>
      <c r="G788" s="42" t="s">
        <v>648</v>
      </c>
      <c r="H788" s="35" t="s">
        <v>3772</v>
      </c>
      <c r="I788" s="20" t="s">
        <v>648</v>
      </c>
      <c r="J788" s="20" t="s">
        <v>648</v>
      </c>
      <c r="K788" s="20" t="s">
        <v>648</v>
      </c>
      <c r="L788" s="89" t="s">
        <v>4956</v>
      </c>
      <c r="M788" s="25" t="str">
        <f t="shared" si="25"/>
        <v>'수신자이메일주소','RCVR_EML_ADDR','우편이나 전보 등의 통신을 받는 사람의 이메일 주소','주소V320','수신인이메일주소, 수신자전자우편주소, 수신인전자우편주소'</v>
      </c>
      <c r="N788" s="25" t="str">
        <f t="shared" si="24"/>
        <v>('수신자이메일주소','RCVR_EML_ADDR','우편이나 전보 등의 통신을 받는 사람의 이메일 주소','주소V320','수신인이메일주소, 수신자전자우편주소, 수신인전자우편주소'),</v>
      </c>
    </row>
    <row r="789" spans="1:65" s="52" customFormat="1">
      <c r="A789" s="39">
        <v>788</v>
      </c>
      <c r="B789" s="20" t="s">
        <v>3338</v>
      </c>
      <c r="C789" s="20" t="s">
        <v>4957</v>
      </c>
      <c r="D789" s="26" t="s">
        <v>4958</v>
      </c>
      <c r="E789" s="35" t="s">
        <v>4959</v>
      </c>
      <c r="F789" s="35" t="s">
        <v>659</v>
      </c>
      <c r="G789" s="42" t="s">
        <v>648</v>
      </c>
      <c r="H789" s="35" t="s">
        <v>1592</v>
      </c>
      <c r="I789" s="35" t="s">
        <v>1594</v>
      </c>
      <c r="J789" s="20" t="s">
        <v>648</v>
      </c>
      <c r="K789" s="20" t="s">
        <v>648</v>
      </c>
      <c r="L789" s="89" t="s">
        <v>4960</v>
      </c>
      <c r="M789" s="25" t="str">
        <f t="shared" si="25"/>
        <v>'수신자전화번호','RCVR_TELNO','우편이나 전보 등의 통신을 받는 사람의 전화번호','전화번호V11','수신인전화번호'</v>
      </c>
      <c r="N789" s="25" t="str">
        <f t="shared" si="24"/>
        <v>('수신자전화번호','RCVR_TELNO','우편이나 전보 등의 통신을 받는 사람의 전화번호','전화번호V11','수신인전화번호'),</v>
      </c>
    </row>
    <row r="790" spans="1:65" s="52" customFormat="1">
      <c r="A790" s="38">
        <v>789</v>
      </c>
      <c r="B790" s="20" t="s">
        <v>3330</v>
      </c>
      <c r="C790" s="20" t="s">
        <v>4961</v>
      </c>
      <c r="D790" s="26" t="s">
        <v>4962</v>
      </c>
      <c r="E790" s="35" t="s">
        <v>4963</v>
      </c>
      <c r="F790" s="35" t="s">
        <v>659</v>
      </c>
      <c r="G790" s="42" t="s">
        <v>648</v>
      </c>
      <c r="H790" s="35" t="s">
        <v>1592</v>
      </c>
      <c r="I790" s="35" t="s">
        <v>1594</v>
      </c>
      <c r="J790" s="20" t="s">
        <v>648</v>
      </c>
      <c r="K790" s="20" t="s">
        <v>648</v>
      </c>
      <c r="L790" s="51" t="s">
        <v>474</v>
      </c>
      <c r="M790" s="25" t="str">
        <f t="shared" si="25"/>
        <v>'수신전화번호','RCPTN_TELNO','우편이나 전보 등의 통신을 받는 기관이나 단체 등의 전화번호','전화번호V11','-'</v>
      </c>
      <c r="N790" s="25" t="str">
        <f t="shared" si="24"/>
        <v>('수신전화번호','RCPTN_TELNO','우편이나 전보 등의 통신을 받는 기관이나 단체 등의 전화번호','전화번호V11','-'),</v>
      </c>
    </row>
    <row r="791" spans="1:65" s="52" customFormat="1">
      <c r="A791" s="39">
        <v>790</v>
      </c>
      <c r="B791" s="20" t="s">
        <v>3330</v>
      </c>
      <c r="C791" s="20" t="s">
        <v>4964</v>
      </c>
      <c r="D791" s="26" t="s">
        <v>4965</v>
      </c>
      <c r="E791" s="35" t="s">
        <v>4966</v>
      </c>
      <c r="F791" s="35" t="s">
        <v>811</v>
      </c>
      <c r="G791" s="42" t="s">
        <v>648</v>
      </c>
      <c r="H791" s="35" t="s">
        <v>1461</v>
      </c>
      <c r="I791" s="35" t="s">
        <v>1462</v>
      </c>
      <c r="J791" s="20" t="s">
        <v>648</v>
      </c>
      <c r="K791" s="20" t="s">
        <v>648</v>
      </c>
      <c r="L791" s="51" t="s">
        <v>474</v>
      </c>
      <c r="M791" s="25" t="str">
        <f t="shared" si="25"/>
        <v>'수입금액','INCM_AMT','돈이나 물품 등을 거두어들인 것의 액수','금액N15','-'</v>
      </c>
      <c r="N791" s="25" t="str">
        <f t="shared" si="24"/>
        <v>('수입금액','INCM_AMT','돈이나 물품 등을 거두어들인 것의 액수','금액N15','-'),</v>
      </c>
    </row>
    <row r="792" spans="1:65" s="48" customFormat="1">
      <c r="A792" s="96">
        <v>791</v>
      </c>
      <c r="B792" s="97" t="s">
        <v>982</v>
      </c>
      <c r="C792" s="121" t="s">
        <v>275</v>
      </c>
      <c r="D792" s="99" t="s">
        <v>1228</v>
      </c>
      <c r="E792" s="99" t="s">
        <v>2085</v>
      </c>
      <c r="F792" s="106" t="s">
        <v>871</v>
      </c>
      <c r="G792" s="97" t="s">
        <v>1113</v>
      </c>
      <c r="H792" s="110" t="s">
        <v>1576</v>
      </c>
      <c r="I792" s="111" t="s">
        <v>1113</v>
      </c>
      <c r="J792" s="104" t="s">
        <v>1596</v>
      </c>
      <c r="K792" s="104" t="s">
        <v>1113</v>
      </c>
      <c r="L792" s="99" t="s">
        <v>1784</v>
      </c>
      <c r="M792" s="25" t="str">
        <f t="shared" si="25"/>
        <v>'수입업체명','IMPTR_NM','다른 나라로부터 상품이나 기술 따위를 국내로 사들이는 업체의 이름','명V100','수입업체이름, 수입업체명칭'</v>
      </c>
      <c r="N792" s="25" t="str">
        <f t="shared" si="24"/>
        <v>('수입업체명','IMPTR_NM','다른 나라로부터 상품이나 기술 따위를 국내로 사들이는 업체의 이름','명V100','수입업체이름, 수입업체명칭'),</v>
      </c>
      <c r="O792" s="46"/>
      <c r="P792" s="46"/>
      <c r="Q792" s="46"/>
      <c r="R792" s="46"/>
      <c r="S792" s="46"/>
      <c r="T792" s="46"/>
      <c r="U792" s="46"/>
      <c r="V792" s="46"/>
      <c r="W792" s="46"/>
      <c r="X792" s="46"/>
      <c r="Y792" s="46"/>
      <c r="Z792" s="46"/>
      <c r="AA792" s="46"/>
      <c r="AB792" s="46"/>
      <c r="AC792" s="46"/>
      <c r="AD792" s="46"/>
      <c r="AE792" s="46"/>
      <c r="AF792" s="46"/>
      <c r="AG792" s="46"/>
      <c r="AH792" s="46"/>
      <c r="AI792" s="46"/>
      <c r="AJ792" s="46"/>
      <c r="AK792" s="46"/>
      <c r="AL792" s="46"/>
      <c r="AM792" s="46"/>
      <c r="AN792" s="46"/>
      <c r="AO792" s="46"/>
      <c r="AP792" s="46"/>
      <c r="AQ792" s="46"/>
      <c r="AR792" s="46"/>
      <c r="AS792" s="46"/>
      <c r="AT792" s="46"/>
      <c r="AU792" s="46"/>
      <c r="AV792" s="46"/>
      <c r="AW792" s="46"/>
      <c r="AX792" s="46"/>
      <c r="AY792" s="46"/>
      <c r="AZ792" s="46"/>
      <c r="BA792" s="46"/>
      <c r="BB792" s="46"/>
      <c r="BC792" s="46"/>
      <c r="BD792" s="46"/>
      <c r="BE792" s="46"/>
      <c r="BF792" s="46"/>
      <c r="BG792" s="46"/>
      <c r="BH792" s="46"/>
      <c r="BI792" s="46"/>
      <c r="BJ792" s="46"/>
      <c r="BK792" s="46"/>
      <c r="BL792" s="46"/>
      <c r="BM792" s="46"/>
    </row>
    <row r="793" spans="1:65" s="52" customFormat="1" ht="33">
      <c r="A793" s="39">
        <v>792</v>
      </c>
      <c r="B793" s="20" t="s">
        <v>3325</v>
      </c>
      <c r="C793" s="20" t="s">
        <v>4967</v>
      </c>
      <c r="D793" s="26" t="s">
        <v>4968</v>
      </c>
      <c r="E793" s="35" t="s">
        <v>4969</v>
      </c>
      <c r="F793" s="35" t="s">
        <v>658</v>
      </c>
      <c r="G793" s="50" t="s">
        <v>3356</v>
      </c>
      <c r="H793" s="35" t="s">
        <v>1121</v>
      </c>
      <c r="I793" s="35" t="s">
        <v>1122</v>
      </c>
      <c r="J793" s="20" t="s">
        <v>648</v>
      </c>
      <c r="K793" s="20" t="s">
        <v>648</v>
      </c>
      <c r="L793" s="51" t="s">
        <v>474</v>
      </c>
      <c r="M793" s="25" t="str">
        <f t="shared" si="25"/>
        <v>'수정가능여부','MDFCN_PSBLTY_YN','바로잡아 고치는 것을 할 수 있는지 여부','여부C1','-'</v>
      </c>
      <c r="N793" s="25" t="str">
        <f t="shared" si="24"/>
        <v>('수정가능여부','MDFCN_PSBLTY_YN','바로잡아 고치는 것을 할 수 있는지 여부','여부C1','-'),</v>
      </c>
    </row>
    <row r="794" spans="1:65" s="48" customFormat="1">
      <c r="A794" s="96">
        <v>793</v>
      </c>
      <c r="B794" s="97" t="s">
        <v>982</v>
      </c>
      <c r="C794" s="97" t="s">
        <v>1325</v>
      </c>
      <c r="D794" s="99" t="s">
        <v>3080</v>
      </c>
      <c r="E794" s="99" t="s">
        <v>2311</v>
      </c>
      <c r="F794" s="99" t="s">
        <v>881</v>
      </c>
      <c r="G794" s="97" t="s">
        <v>1113</v>
      </c>
      <c r="H794" s="110" t="s">
        <v>1577</v>
      </c>
      <c r="I794" s="111" t="s">
        <v>1113</v>
      </c>
      <c r="J794" s="104" t="s">
        <v>1596</v>
      </c>
      <c r="K794" s="104" t="s">
        <v>1113</v>
      </c>
      <c r="L794" s="104" t="s">
        <v>1113</v>
      </c>
      <c r="M794" s="25" t="str">
        <f t="shared" si="25"/>
        <v>'수정내용','MDFCN_CN','바로잡아 고친 내용','내용V4000','-'</v>
      </c>
      <c r="N794" s="25" t="str">
        <f t="shared" si="24"/>
        <v>('수정내용','MDFCN_CN','바로잡아 고친 내용','내용V4000','-'),</v>
      </c>
      <c r="O794" s="46"/>
      <c r="P794" s="46"/>
      <c r="Q794" s="46"/>
      <c r="R794" s="46"/>
      <c r="S794" s="46"/>
      <c r="T794" s="46"/>
      <c r="U794" s="46"/>
      <c r="V794" s="46"/>
      <c r="W794" s="46"/>
      <c r="X794" s="46"/>
      <c r="Y794" s="46"/>
      <c r="Z794" s="46"/>
      <c r="AA794" s="46"/>
      <c r="AB794" s="46"/>
      <c r="AC794" s="46"/>
      <c r="AD794" s="46"/>
      <c r="AE794" s="46"/>
      <c r="AF794" s="46"/>
      <c r="AG794" s="46"/>
      <c r="AH794" s="46"/>
      <c r="AI794" s="46"/>
      <c r="AJ794" s="46"/>
      <c r="AK794" s="46"/>
      <c r="AL794" s="46"/>
      <c r="AM794" s="46"/>
      <c r="AN794" s="46"/>
      <c r="AO794" s="46"/>
      <c r="AP794" s="46"/>
      <c r="AQ794" s="46"/>
      <c r="AR794" s="46"/>
      <c r="AS794" s="46"/>
      <c r="AT794" s="46"/>
      <c r="AU794" s="46"/>
      <c r="AV794" s="46"/>
      <c r="AW794" s="46"/>
      <c r="AX794" s="46"/>
      <c r="AY794" s="46"/>
      <c r="AZ794" s="46"/>
      <c r="BA794" s="46"/>
      <c r="BB794" s="46"/>
      <c r="BC794" s="46"/>
      <c r="BD794" s="46"/>
      <c r="BE794" s="46"/>
      <c r="BF794" s="46"/>
      <c r="BG794" s="46"/>
      <c r="BH794" s="46"/>
      <c r="BI794" s="46"/>
      <c r="BJ794" s="46"/>
      <c r="BK794" s="46"/>
      <c r="BL794" s="46"/>
      <c r="BM794" s="46"/>
    </row>
    <row r="795" spans="1:65" s="52" customFormat="1" ht="49.5">
      <c r="A795" s="39">
        <v>794</v>
      </c>
      <c r="B795" s="20" t="s">
        <v>3325</v>
      </c>
      <c r="C795" s="20" t="s">
        <v>4970</v>
      </c>
      <c r="D795" s="26" t="s">
        <v>4971</v>
      </c>
      <c r="E795" s="35" t="s">
        <v>4972</v>
      </c>
      <c r="F795" s="35" t="s">
        <v>792</v>
      </c>
      <c r="G795" s="50" t="s">
        <v>1123</v>
      </c>
      <c r="H795" s="35" t="s">
        <v>1124</v>
      </c>
      <c r="I795" s="35" t="s">
        <v>1125</v>
      </c>
      <c r="J795" s="20" t="s">
        <v>648</v>
      </c>
      <c r="K795" s="20" t="s">
        <v>648</v>
      </c>
      <c r="L795" s="51" t="s">
        <v>474</v>
      </c>
      <c r="M795" s="25" t="str">
        <f t="shared" si="25"/>
        <v>'수정시각','MDFCN_TM','바로잡아 고친 어느 한 시점','시분초C6','-'</v>
      </c>
      <c r="N795" s="25" t="str">
        <f t="shared" si="24"/>
        <v>('수정시각','MDFCN_TM','바로잡아 고친 어느 한 시점','시분초C6','-'),</v>
      </c>
    </row>
    <row r="796" spans="1:65" s="52" customFormat="1" ht="33">
      <c r="A796" s="38">
        <v>795</v>
      </c>
      <c r="B796" s="20" t="s">
        <v>3342</v>
      </c>
      <c r="C796" s="20" t="s">
        <v>4973</v>
      </c>
      <c r="D796" s="26" t="s">
        <v>4974</v>
      </c>
      <c r="E796" s="35" t="s">
        <v>4975</v>
      </c>
      <c r="F796" s="35" t="s">
        <v>658</v>
      </c>
      <c r="G796" s="50" t="s">
        <v>3356</v>
      </c>
      <c r="H796" s="35" t="s">
        <v>1121</v>
      </c>
      <c r="I796" s="35" t="s">
        <v>1122</v>
      </c>
      <c r="J796" s="20" t="s">
        <v>648</v>
      </c>
      <c r="K796" s="20" t="s">
        <v>648</v>
      </c>
      <c r="L796" s="51" t="s">
        <v>474</v>
      </c>
      <c r="M796" s="25" t="str">
        <f t="shared" si="25"/>
        <v>'수정여부','MDFCN_YN','바로잡아 고쳤는지 여부','여부C1','-'</v>
      </c>
      <c r="N796" s="25" t="str">
        <f t="shared" si="24"/>
        <v>('수정여부','MDFCN_YN','바로잡아 고쳤는지 여부','여부C1','-'),</v>
      </c>
    </row>
    <row r="797" spans="1:65" s="52" customFormat="1" ht="66">
      <c r="A797" s="39">
        <v>796</v>
      </c>
      <c r="B797" s="20" t="s">
        <v>3342</v>
      </c>
      <c r="C797" s="20" t="s">
        <v>4976</v>
      </c>
      <c r="D797" s="26" t="s">
        <v>4977</v>
      </c>
      <c r="E797" s="35" t="s">
        <v>4978</v>
      </c>
      <c r="F797" s="35" t="s">
        <v>794</v>
      </c>
      <c r="G797" s="50" t="s">
        <v>1116</v>
      </c>
      <c r="H797" s="35" t="s">
        <v>1117</v>
      </c>
      <c r="I797" s="35" t="s">
        <v>1118</v>
      </c>
      <c r="J797" s="20" t="s">
        <v>648</v>
      </c>
      <c r="K797" s="20" t="s">
        <v>648</v>
      </c>
      <c r="L797" s="51" t="s">
        <v>474</v>
      </c>
      <c r="M797" s="25" t="str">
        <f t="shared" si="25"/>
        <v>'수정일시','MDFCN_DT','바로잡아 고친 날짜와 시각','연월일시분초D','-'</v>
      </c>
      <c r="N797" s="25" t="str">
        <f t="shared" si="24"/>
        <v>('수정일시','MDFCN_DT','바로잡아 고친 날짜와 시각','연월일시분초D','-'),</v>
      </c>
    </row>
    <row r="798" spans="1:65" s="52" customFormat="1" ht="49.5">
      <c r="A798" s="38">
        <v>797</v>
      </c>
      <c r="B798" s="20" t="s">
        <v>3342</v>
      </c>
      <c r="C798" s="20" t="s">
        <v>4979</v>
      </c>
      <c r="D798" s="26" t="s">
        <v>4980</v>
      </c>
      <c r="E798" s="35" t="s">
        <v>4981</v>
      </c>
      <c r="F798" s="35" t="s">
        <v>788</v>
      </c>
      <c r="G798" s="50" t="s">
        <v>1119</v>
      </c>
      <c r="H798" s="35" t="s">
        <v>1114</v>
      </c>
      <c r="I798" s="35" t="s">
        <v>1115</v>
      </c>
      <c r="J798" s="20" t="s">
        <v>648</v>
      </c>
      <c r="K798" s="20" t="s">
        <v>648</v>
      </c>
      <c r="L798" s="51" t="s">
        <v>474</v>
      </c>
      <c r="M798" s="25" t="str">
        <f t="shared" si="25"/>
        <v>'수정일자','MDFCN_YMD','바로잡아 고친 날짜','연월일C8','-'</v>
      </c>
      <c r="N798" s="25" t="str">
        <f t="shared" si="24"/>
        <v>('수정일자','MDFCN_YMD','바로잡아 고친 날짜','연월일C8','-'),</v>
      </c>
    </row>
    <row r="799" spans="1:65" s="52" customFormat="1" ht="33">
      <c r="A799" s="39">
        <v>798</v>
      </c>
      <c r="B799" s="20" t="s">
        <v>3325</v>
      </c>
      <c r="C799" s="20" t="s">
        <v>4982</v>
      </c>
      <c r="D799" s="26" t="s">
        <v>4983</v>
      </c>
      <c r="E799" s="35" t="s">
        <v>4984</v>
      </c>
      <c r="F799" s="35" t="s">
        <v>3757</v>
      </c>
      <c r="G799" s="42" t="s">
        <v>648</v>
      </c>
      <c r="H799" s="35" t="s">
        <v>3758</v>
      </c>
      <c r="I799" s="35" t="s">
        <v>3759</v>
      </c>
      <c r="J799" s="20" t="s">
        <v>648</v>
      </c>
      <c r="K799" s="20" t="s">
        <v>648</v>
      </c>
      <c r="L799" s="89" t="s">
        <v>4985</v>
      </c>
      <c r="M799" s="25" t="str">
        <f t="shared" si="25"/>
        <v>'수정자IP주소','MDFR_IP_ADDR','컴퓨터의 네트워크, 프로그램 등을 이용하여 어떠한 것을 바로잡아 고친 사람의 IP(인터넷 프로토콜) 주소','주소V15','수정자아이피주소, 수정인IP주소, 수정인아이피주소'</v>
      </c>
      <c r="N799" s="25" t="str">
        <f t="shared" si="24"/>
        <v>('수정자IP주소','MDFR_IP_ADDR','컴퓨터의 네트워크, 프로그램 등을 이용하여 어떠한 것을 바로잡아 고친 사람의 IP(인터넷 프로토콜) 주소','주소V15','수정자아이피주소, 수정인IP주소, 수정인아이피주소'),</v>
      </c>
    </row>
    <row r="800" spans="1:65" s="52" customFormat="1">
      <c r="A800" s="38">
        <v>799</v>
      </c>
      <c r="B800" s="20" t="s">
        <v>3330</v>
      </c>
      <c r="C800" s="20" t="s">
        <v>4986</v>
      </c>
      <c r="D800" s="26" t="s">
        <v>4987</v>
      </c>
      <c r="E800" s="35" t="s">
        <v>4988</v>
      </c>
      <c r="F800" s="35" t="s">
        <v>653</v>
      </c>
      <c r="G800" s="42" t="s">
        <v>648</v>
      </c>
      <c r="H800" s="35" t="s">
        <v>1576</v>
      </c>
      <c r="I800" s="20" t="s">
        <v>648</v>
      </c>
      <c r="J800" s="20" t="s">
        <v>648</v>
      </c>
      <c r="K800" s="20" t="s">
        <v>648</v>
      </c>
      <c r="L800" s="89" t="s">
        <v>4989</v>
      </c>
      <c r="M800" s="25" t="str">
        <f t="shared" si="25"/>
        <v>'수정자명','MDFR_NM','컴퓨터의 네트워크, 프로그램 등을 이용하여 어떠한 것을 바로잡아 고친 사람의 이름','명V100','수정자이름, 수정인명, 수정인이름'</v>
      </c>
      <c r="N800" s="25" t="str">
        <f t="shared" si="24"/>
        <v>('수정자명','MDFR_NM','컴퓨터의 네트워크, 프로그램 등을 이용하여 어떠한 것을 바로잡아 고친 사람의 이름','명V100','수정자이름, 수정인명, 수정인이름'),</v>
      </c>
    </row>
    <row r="801" spans="1:65" s="48" customFormat="1">
      <c r="A801" s="109">
        <v>800</v>
      </c>
      <c r="B801" s="97" t="s">
        <v>982</v>
      </c>
      <c r="C801" s="97" t="s">
        <v>81</v>
      </c>
      <c r="D801" s="99" t="s">
        <v>3247</v>
      </c>
      <c r="E801" s="99" t="s">
        <v>2086</v>
      </c>
      <c r="F801" s="99" t="s">
        <v>1158</v>
      </c>
      <c r="G801" s="97" t="s">
        <v>1113</v>
      </c>
      <c r="H801" s="114" t="s">
        <v>1471</v>
      </c>
      <c r="I801" s="115" t="s">
        <v>1471</v>
      </c>
      <c r="J801" s="104" t="s">
        <v>1596</v>
      </c>
      <c r="K801" s="104" t="s">
        <v>1113</v>
      </c>
      <c r="L801" s="99" t="s">
        <v>1511</v>
      </c>
      <c r="M801" s="25" t="str">
        <f t="shared" si="25"/>
        <v>'수정자일련번호','MDFR_SN','바로잡아 고친 사람에게 일률적으로 연속되게 매긴 번호','일련번호N10','수정인일련번호'</v>
      </c>
      <c r="N801" s="25" t="str">
        <f t="shared" si="24"/>
        <v>('수정자일련번호','MDFR_SN','바로잡아 고친 사람에게 일률적으로 연속되게 매긴 번호','일련번호N10','수정인일련번호'),</v>
      </c>
      <c r="O801" s="46"/>
      <c r="P801" s="46"/>
      <c r="Q801" s="46"/>
      <c r="R801" s="46"/>
      <c r="S801" s="46"/>
      <c r="T801" s="46"/>
      <c r="U801" s="46"/>
      <c r="V801" s="46"/>
      <c r="W801" s="46"/>
      <c r="X801" s="46"/>
      <c r="Y801" s="46"/>
      <c r="Z801" s="46"/>
      <c r="AA801" s="46"/>
      <c r="AB801" s="46"/>
      <c r="AC801" s="46"/>
      <c r="AD801" s="46"/>
      <c r="AE801" s="46"/>
      <c r="AF801" s="46"/>
      <c r="AG801" s="46"/>
      <c r="AH801" s="46"/>
      <c r="AI801" s="46"/>
      <c r="AJ801" s="46"/>
      <c r="AK801" s="46"/>
      <c r="AL801" s="46"/>
      <c r="AM801" s="46"/>
      <c r="AN801" s="46"/>
      <c r="AO801" s="46"/>
      <c r="AP801" s="46"/>
      <c r="AQ801" s="46"/>
      <c r="AR801" s="46"/>
      <c r="AS801" s="46"/>
      <c r="AT801" s="46"/>
      <c r="AU801" s="46"/>
      <c r="AV801" s="46"/>
      <c r="AW801" s="46"/>
      <c r="AX801" s="46"/>
      <c r="AY801" s="46"/>
      <c r="AZ801" s="46"/>
      <c r="BA801" s="46"/>
      <c r="BB801" s="46"/>
      <c r="BC801" s="46"/>
      <c r="BD801" s="46"/>
      <c r="BE801" s="46"/>
      <c r="BF801" s="46"/>
      <c r="BG801" s="46"/>
      <c r="BH801" s="46"/>
      <c r="BI801" s="46"/>
      <c r="BJ801" s="46"/>
      <c r="BK801" s="46"/>
      <c r="BL801" s="46"/>
      <c r="BM801" s="46"/>
    </row>
    <row r="802" spans="1:65" s="52" customFormat="1" ht="49.5">
      <c r="A802" s="38">
        <v>801</v>
      </c>
      <c r="B802" s="20" t="s">
        <v>3325</v>
      </c>
      <c r="C802" s="20" t="s">
        <v>4990</v>
      </c>
      <c r="D802" s="26" t="s">
        <v>4991</v>
      </c>
      <c r="E802" s="35" t="s">
        <v>4992</v>
      </c>
      <c r="F802" s="35" t="s">
        <v>792</v>
      </c>
      <c r="G802" s="50" t="s">
        <v>1123</v>
      </c>
      <c r="H802" s="35" t="s">
        <v>1124</v>
      </c>
      <c r="I802" s="35" t="s">
        <v>1125</v>
      </c>
      <c r="J802" s="20" t="s">
        <v>648</v>
      </c>
      <c r="K802" s="20" t="s">
        <v>648</v>
      </c>
      <c r="L802" s="51" t="s">
        <v>474</v>
      </c>
      <c r="M802" s="25" t="str">
        <f t="shared" si="25"/>
        <v>'수집시각','CLCT_TM','취미나 연구를 위하여 물건, 재료, 정보 등을 찾아 모은 어느 한 시점','시분초C6','-'</v>
      </c>
      <c r="N802" s="25" t="str">
        <f t="shared" si="24"/>
        <v>('수집시각','CLCT_TM','취미나 연구를 위하여 물건, 재료, 정보 등을 찾아 모은 어느 한 시점','시분초C6','-'),</v>
      </c>
    </row>
    <row r="803" spans="1:65" s="52" customFormat="1" ht="66">
      <c r="A803" s="39">
        <v>802</v>
      </c>
      <c r="B803" s="20" t="s">
        <v>3338</v>
      </c>
      <c r="C803" s="20" t="s">
        <v>4993</v>
      </c>
      <c r="D803" s="26" t="s">
        <v>4994</v>
      </c>
      <c r="E803" s="35" t="s">
        <v>4995</v>
      </c>
      <c r="F803" s="35" t="s">
        <v>794</v>
      </c>
      <c r="G803" s="50" t="s">
        <v>1116</v>
      </c>
      <c r="H803" s="35" t="s">
        <v>1117</v>
      </c>
      <c r="I803" s="35" t="s">
        <v>1118</v>
      </c>
      <c r="J803" s="20" t="s">
        <v>648</v>
      </c>
      <c r="K803" s="20" t="s">
        <v>648</v>
      </c>
      <c r="L803" s="51" t="s">
        <v>474</v>
      </c>
      <c r="M803" s="25" t="str">
        <f t="shared" si="25"/>
        <v>'수집일시','CLCT_DT','취미나 연구를 위하여 물건, 재료, 정보 등을 찾아 모은 날짜와 시각','연월일시분초D','-'</v>
      </c>
      <c r="N803" s="25" t="str">
        <f t="shared" si="24"/>
        <v>('수집일시','CLCT_DT','취미나 연구를 위하여 물건, 재료, 정보 등을 찾아 모은 날짜와 시각','연월일시분초D','-'),</v>
      </c>
    </row>
    <row r="804" spans="1:65" s="52" customFormat="1" ht="49.5">
      <c r="A804" s="38">
        <v>803</v>
      </c>
      <c r="B804" s="20" t="s">
        <v>3342</v>
      </c>
      <c r="C804" s="20" t="s">
        <v>4996</v>
      </c>
      <c r="D804" s="26" t="s">
        <v>4997</v>
      </c>
      <c r="E804" s="35" t="s">
        <v>4998</v>
      </c>
      <c r="F804" s="35" t="s">
        <v>788</v>
      </c>
      <c r="G804" s="50" t="s">
        <v>1119</v>
      </c>
      <c r="H804" s="35" t="s">
        <v>1114</v>
      </c>
      <c r="I804" s="35" t="s">
        <v>1115</v>
      </c>
      <c r="J804" s="20" t="s">
        <v>648</v>
      </c>
      <c r="K804" s="20" t="s">
        <v>648</v>
      </c>
      <c r="L804" s="51" t="s">
        <v>474</v>
      </c>
      <c r="M804" s="25" t="str">
        <f t="shared" si="25"/>
        <v>'수집일자','CLCT_YMD','취미나 연구를 위하여 물건, 재료, 정보 등을 찾아 모은 날짜','연월일C8','-'</v>
      </c>
      <c r="N804" s="25" t="str">
        <f t="shared" si="24"/>
        <v>('수집일자','CLCT_YMD','취미나 연구를 위하여 물건, 재료, 정보 등을 찾아 모은 날짜','연월일C8','-'),</v>
      </c>
    </row>
    <row r="805" spans="1:65" s="52" customFormat="1">
      <c r="A805" s="39">
        <v>804</v>
      </c>
      <c r="B805" s="20" t="s">
        <v>3325</v>
      </c>
      <c r="C805" s="20" t="s">
        <v>4999</v>
      </c>
      <c r="D805" s="26" t="s">
        <v>5000</v>
      </c>
      <c r="E805" s="35" t="s">
        <v>5001</v>
      </c>
      <c r="F805" s="35" t="s">
        <v>653</v>
      </c>
      <c r="G805" s="42" t="s">
        <v>648</v>
      </c>
      <c r="H805" s="35" t="s">
        <v>1576</v>
      </c>
      <c r="I805" s="20" t="s">
        <v>648</v>
      </c>
      <c r="J805" s="20" t="s">
        <v>648</v>
      </c>
      <c r="K805" s="20" t="s">
        <v>648</v>
      </c>
      <c r="L805" s="89" t="s">
        <v>5002</v>
      </c>
      <c r="M805" s="25" t="str">
        <f t="shared" si="25"/>
        <v>'수취인명','ADDRSE_NM','서류나 물건을 받는 사람의 이름','명V100','수취인이름'</v>
      </c>
      <c r="N805" s="25" t="str">
        <f t="shared" si="24"/>
        <v>('수취인명','ADDRSE_NM','서류나 물건을 받는 사람의 이름','명V100','수취인이름'),</v>
      </c>
    </row>
    <row r="806" spans="1:65" s="52" customFormat="1">
      <c r="A806" s="38">
        <v>805</v>
      </c>
      <c r="B806" s="20" t="s">
        <v>3325</v>
      </c>
      <c r="C806" s="20" t="s">
        <v>5003</v>
      </c>
      <c r="D806" s="26" t="s">
        <v>5004</v>
      </c>
      <c r="E806" s="35" t="s">
        <v>5005</v>
      </c>
      <c r="F806" s="35" t="s">
        <v>655</v>
      </c>
      <c r="G806" s="42" t="s">
        <v>648</v>
      </c>
      <c r="H806" s="35" t="s">
        <v>1579</v>
      </c>
      <c r="I806" s="20" t="s">
        <v>648</v>
      </c>
      <c r="J806" s="20" t="s">
        <v>648</v>
      </c>
      <c r="K806" s="20" t="s">
        <v>648</v>
      </c>
      <c r="L806" s="89" t="s">
        <v>5006</v>
      </c>
      <c r="M806" s="25" t="str">
        <f t="shared" si="25"/>
        <v>'수행기관명','FLFMT_INST_NM','생각하거나 계획한 대로 일을 하는 기관의 이름','명V200','수행기관이름, 수행기관명칭'</v>
      </c>
      <c r="N806" s="25" t="str">
        <f t="shared" si="24"/>
        <v>('수행기관명','FLFMT_INST_NM','생각하거나 계획한 대로 일을 하는 기관의 이름','명V200','수행기관이름, 수행기관명칭'),</v>
      </c>
    </row>
    <row r="807" spans="1:65" s="52" customFormat="1">
      <c r="A807" s="39">
        <v>806</v>
      </c>
      <c r="B807" s="20" t="s">
        <v>3330</v>
      </c>
      <c r="C807" s="20" t="s">
        <v>5007</v>
      </c>
      <c r="D807" s="26" t="s">
        <v>5008</v>
      </c>
      <c r="E807" s="35" t="s">
        <v>5009</v>
      </c>
      <c r="F807" s="35" t="s">
        <v>653</v>
      </c>
      <c r="G807" s="42" t="s">
        <v>648</v>
      </c>
      <c r="H807" s="35" t="s">
        <v>1576</v>
      </c>
      <c r="I807" s="20" t="s">
        <v>648</v>
      </c>
      <c r="J807" s="20" t="s">
        <v>648</v>
      </c>
      <c r="K807" s="20" t="s">
        <v>648</v>
      </c>
      <c r="L807" s="89" t="s">
        <v>5010</v>
      </c>
      <c r="M807" s="25" t="str">
        <f t="shared" si="25"/>
        <v>'수험자명','EXMNE_NM','시험을 치르는 사람의 이름','명V100','수험자이름'</v>
      </c>
      <c r="N807" s="25" t="str">
        <f t="shared" si="24"/>
        <v>('수험자명','EXMNE_NM','시험을 치르는 사람의 이름','명V100','수험자이름'),</v>
      </c>
    </row>
    <row r="808" spans="1:65" s="48" customFormat="1">
      <c r="A808" s="96">
        <v>807</v>
      </c>
      <c r="B808" s="97" t="s">
        <v>982</v>
      </c>
      <c r="C808" s="98" t="s">
        <v>2641</v>
      </c>
      <c r="D808" s="99" t="s">
        <v>2952</v>
      </c>
      <c r="E808" s="99" t="s">
        <v>2894</v>
      </c>
      <c r="F808" s="99" t="s">
        <v>1134</v>
      </c>
      <c r="G808" s="97" t="s">
        <v>1113</v>
      </c>
      <c r="H808" s="114" t="s">
        <v>1470</v>
      </c>
      <c r="I808" s="115" t="s">
        <v>1470</v>
      </c>
      <c r="J808" s="104" t="s">
        <v>1113</v>
      </c>
      <c r="K808" s="104" t="s">
        <v>1113</v>
      </c>
      <c r="L808" s="104" t="s">
        <v>1113</v>
      </c>
      <c r="M808" s="25" t="str">
        <f t="shared" si="25"/>
        <v>'승강기수','ELVTR_CNT','동력을 사용하여 사람 또는 화물 등을 위아래로 나르는 장치의 수','수N7','-'</v>
      </c>
      <c r="N808" s="25" t="str">
        <f t="shared" si="24"/>
        <v>('승강기수','ELVTR_CNT','동력을 사용하여 사람 또는 화물 등을 위아래로 나르는 장치의 수','수N7','-'),</v>
      </c>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c r="AZ808" s="47"/>
      <c r="BA808" s="47"/>
      <c r="BB808" s="47"/>
      <c r="BC808" s="47"/>
      <c r="BD808" s="47"/>
      <c r="BE808" s="47"/>
      <c r="BF808" s="47"/>
      <c r="BG808" s="47"/>
      <c r="BH808" s="47"/>
      <c r="BI808" s="47"/>
      <c r="BJ808" s="47"/>
      <c r="BK808" s="47"/>
      <c r="BL808" s="47"/>
      <c r="BM808" s="47"/>
    </row>
    <row r="809" spans="1:65" s="48" customFormat="1">
      <c r="A809" s="109">
        <v>808</v>
      </c>
      <c r="B809" s="97" t="s">
        <v>982</v>
      </c>
      <c r="C809" s="97" t="s">
        <v>98</v>
      </c>
      <c r="D809" s="99" t="s">
        <v>1229</v>
      </c>
      <c r="E809" s="99" t="s">
        <v>2087</v>
      </c>
      <c r="F809" s="99" t="s">
        <v>1134</v>
      </c>
      <c r="G809" s="97" t="s">
        <v>1113</v>
      </c>
      <c r="H809" s="114" t="s">
        <v>1470</v>
      </c>
      <c r="I809" s="115" t="s">
        <v>1470</v>
      </c>
      <c r="J809" s="104" t="s">
        <v>1596</v>
      </c>
      <c r="K809" s="104" t="s">
        <v>1113</v>
      </c>
      <c r="L809" s="104" t="s">
        <v>1113</v>
      </c>
      <c r="M809" s="25" t="str">
        <f t="shared" si="25"/>
        <v>'승용승강기수','PSNGR_ELVTR_CNT','동력을 사용하여 사람을 아래위로 나르는 장치의 수','수N7','-'</v>
      </c>
      <c r="N809" s="25" t="str">
        <f t="shared" si="24"/>
        <v>('승용승강기수','PSNGR_ELVTR_CNT','동력을 사용하여 사람을 아래위로 나르는 장치의 수','수N7','-'),</v>
      </c>
      <c r="O809" s="46"/>
      <c r="P809" s="46"/>
      <c r="Q809" s="46"/>
      <c r="R809" s="46"/>
      <c r="S809" s="46"/>
      <c r="T809" s="46"/>
      <c r="U809" s="46"/>
      <c r="V809" s="46"/>
      <c r="W809" s="46"/>
      <c r="X809" s="46"/>
      <c r="Y809" s="46"/>
      <c r="Z809" s="46"/>
      <c r="AA809" s="46"/>
      <c r="AB809" s="46"/>
      <c r="AC809" s="46"/>
      <c r="AD809" s="46"/>
      <c r="AE809" s="46"/>
      <c r="AF809" s="46"/>
      <c r="AG809" s="46"/>
      <c r="AH809" s="46"/>
      <c r="AI809" s="46"/>
      <c r="AJ809" s="46"/>
      <c r="AK809" s="46"/>
      <c r="AL809" s="46"/>
      <c r="AM809" s="46"/>
      <c r="AN809" s="46"/>
      <c r="AO809" s="46"/>
      <c r="AP809" s="46"/>
      <c r="AQ809" s="46"/>
      <c r="AR809" s="46"/>
      <c r="AS809" s="46"/>
      <c r="AT809" s="46"/>
      <c r="AU809" s="46"/>
      <c r="AV809" s="46"/>
      <c r="AW809" s="46"/>
      <c r="AX809" s="46"/>
      <c r="AY809" s="46"/>
      <c r="AZ809" s="46"/>
      <c r="BA809" s="46"/>
      <c r="BB809" s="46"/>
      <c r="BC809" s="46"/>
      <c r="BD809" s="46"/>
      <c r="BE809" s="46"/>
      <c r="BF809" s="46"/>
      <c r="BG809" s="46"/>
      <c r="BH809" s="46"/>
      <c r="BI809" s="46"/>
      <c r="BJ809" s="46"/>
      <c r="BK809" s="46"/>
      <c r="BL809" s="46"/>
      <c r="BM809" s="46"/>
    </row>
    <row r="810" spans="1:65" s="52" customFormat="1">
      <c r="A810" s="38">
        <v>809</v>
      </c>
      <c r="B810" s="20" t="s">
        <v>3330</v>
      </c>
      <c r="C810" s="20" t="s">
        <v>5011</v>
      </c>
      <c r="D810" s="26" t="s">
        <v>5012</v>
      </c>
      <c r="E810" s="35" t="s">
        <v>5013</v>
      </c>
      <c r="F810" s="35" t="s">
        <v>811</v>
      </c>
      <c r="G810" s="42" t="s">
        <v>648</v>
      </c>
      <c r="H810" s="35" t="s">
        <v>1461</v>
      </c>
      <c r="I810" s="35" t="s">
        <v>1462</v>
      </c>
      <c r="J810" s="20" t="s">
        <v>648</v>
      </c>
      <c r="K810" s="20" t="s">
        <v>648</v>
      </c>
      <c r="L810" s="51" t="s">
        <v>474</v>
      </c>
      <c r="M810" s="25" t="str">
        <f t="shared" si="25"/>
        <v>'승인금액','APRV_AMT','어떤 행위를 하도록 승낙하거나 동의한 것에 드는 돈의 액수','금액N15','-'</v>
      </c>
      <c r="N810" s="25" t="str">
        <f t="shared" si="24"/>
        <v>('승인금액','APRV_AMT','어떤 행위를 하도록 승낙하거나 동의한 것에 드는 돈의 액수','금액N15','-'),</v>
      </c>
    </row>
    <row r="811" spans="1:65" s="48" customFormat="1">
      <c r="A811" s="109">
        <v>810</v>
      </c>
      <c r="B811" s="97" t="s">
        <v>982</v>
      </c>
      <c r="C811" s="97" t="s">
        <v>26</v>
      </c>
      <c r="D811" s="99" t="s">
        <v>3081</v>
      </c>
      <c r="E811" s="99" t="s">
        <v>2088</v>
      </c>
      <c r="F811" s="99" t="s">
        <v>919</v>
      </c>
      <c r="G811" s="97" t="s">
        <v>1113</v>
      </c>
      <c r="H811" s="99" t="s">
        <v>1588</v>
      </c>
      <c r="I811" s="111" t="s">
        <v>1113</v>
      </c>
      <c r="J811" s="104" t="s">
        <v>1596</v>
      </c>
      <c r="K811" s="104" t="s">
        <v>1113</v>
      </c>
      <c r="L811" s="111" t="s">
        <v>1867</v>
      </c>
      <c r="M811" s="25" t="str">
        <f t="shared" si="25"/>
        <v>'승인번호','APRV_NO','어떤 행위를 하도록 승낙하거나 동의하는 것에 부여하는 식별 번호','번호V50','-'</v>
      </c>
      <c r="N811" s="25" t="str">
        <f t="shared" si="24"/>
        <v>('승인번호','APRV_NO','어떤 행위를 하도록 승낙하거나 동의하는 것에 부여하는 식별 번호','번호V50','-'),</v>
      </c>
      <c r="O811" s="46"/>
      <c r="P811" s="46"/>
      <c r="Q811" s="46"/>
      <c r="R811" s="46"/>
      <c r="S811" s="46"/>
      <c r="T811" s="46"/>
      <c r="U811" s="46"/>
      <c r="V811" s="46"/>
      <c r="W811" s="46"/>
      <c r="X811" s="46"/>
      <c r="Y811" s="46"/>
      <c r="Z811" s="46"/>
      <c r="AA811" s="46"/>
      <c r="AB811" s="46"/>
      <c r="AC811" s="46"/>
      <c r="AD811" s="46"/>
      <c r="AE811" s="46"/>
      <c r="AF811" s="46"/>
      <c r="AG811" s="46"/>
      <c r="AH811" s="46"/>
      <c r="AI811" s="46"/>
      <c r="AJ811" s="46"/>
      <c r="AK811" s="46"/>
      <c r="AL811" s="46"/>
      <c r="AM811" s="46"/>
      <c r="AN811" s="46"/>
      <c r="AO811" s="46"/>
      <c r="AP811" s="46"/>
      <c r="AQ811" s="46"/>
      <c r="AR811" s="46"/>
      <c r="AS811" s="46"/>
      <c r="AT811" s="46"/>
      <c r="AU811" s="46"/>
      <c r="AV811" s="46"/>
      <c r="AW811" s="46"/>
      <c r="AX811" s="46"/>
      <c r="AY811" s="46"/>
      <c r="AZ811" s="46"/>
      <c r="BA811" s="46"/>
      <c r="BB811" s="46"/>
      <c r="BC811" s="46"/>
      <c r="BD811" s="46"/>
      <c r="BE811" s="46"/>
      <c r="BF811" s="46"/>
      <c r="BG811" s="46"/>
      <c r="BH811" s="46"/>
      <c r="BI811" s="46"/>
      <c r="BJ811" s="46"/>
      <c r="BK811" s="46"/>
      <c r="BL811" s="46"/>
      <c r="BM811" s="46"/>
    </row>
    <row r="812" spans="1:65" s="48" customFormat="1" ht="49.5">
      <c r="A812" s="96">
        <v>811</v>
      </c>
      <c r="B812" s="97" t="s">
        <v>982</v>
      </c>
      <c r="C812" s="97" t="s">
        <v>838</v>
      </c>
      <c r="D812" s="99" t="s">
        <v>3082</v>
      </c>
      <c r="E812" s="99" t="s">
        <v>2089</v>
      </c>
      <c r="F812" s="112" t="s">
        <v>792</v>
      </c>
      <c r="G812" s="102" t="s">
        <v>1123</v>
      </c>
      <c r="H812" s="100" t="s">
        <v>1124</v>
      </c>
      <c r="I812" s="107" t="s">
        <v>1125</v>
      </c>
      <c r="J812" s="104" t="s">
        <v>1596</v>
      </c>
      <c r="K812" s="104" t="s">
        <v>1113</v>
      </c>
      <c r="L812" s="104" t="s">
        <v>1113</v>
      </c>
      <c r="M812" s="25" t="str">
        <f t="shared" si="25"/>
        <v>'승인시각','APRV_TM','어떤 행위를 하도록 승낙하거나 동의한 어느 한 시점','시분초C6','-'</v>
      </c>
      <c r="N812" s="25" t="str">
        <f t="shared" si="24"/>
        <v>('승인시각','APRV_TM','어떤 행위를 하도록 승낙하거나 동의한 어느 한 시점','시분초C6','-'),</v>
      </c>
      <c r="O812" s="46"/>
      <c r="P812" s="46"/>
      <c r="Q812" s="46"/>
      <c r="R812" s="46"/>
      <c r="S812" s="46"/>
      <c r="T812" s="46"/>
      <c r="U812" s="46"/>
      <c r="V812" s="46"/>
      <c r="W812" s="46"/>
      <c r="X812" s="46"/>
      <c r="Y812" s="46"/>
      <c r="Z812" s="46"/>
      <c r="AA812" s="46"/>
      <c r="AB812" s="46"/>
      <c r="AC812" s="46"/>
      <c r="AD812" s="46"/>
      <c r="AE812" s="46"/>
      <c r="AF812" s="46"/>
      <c r="AG812" s="46"/>
      <c r="AH812" s="46"/>
      <c r="AI812" s="46"/>
      <c r="AJ812" s="46"/>
      <c r="AK812" s="46"/>
      <c r="AL812" s="46"/>
      <c r="AM812" s="46"/>
      <c r="AN812" s="46"/>
      <c r="AO812" s="46"/>
      <c r="AP812" s="46"/>
      <c r="AQ812" s="46"/>
      <c r="AR812" s="46"/>
      <c r="AS812" s="46"/>
      <c r="AT812" s="46"/>
      <c r="AU812" s="46"/>
      <c r="AV812" s="46"/>
      <c r="AW812" s="46"/>
      <c r="AX812" s="46"/>
      <c r="AY812" s="46"/>
      <c r="AZ812" s="46"/>
      <c r="BA812" s="46"/>
      <c r="BB812" s="46"/>
      <c r="BC812" s="46"/>
      <c r="BD812" s="46"/>
      <c r="BE812" s="46"/>
      <c r="BF812" s="46"/>
      <c r="BG812" s="46"/>
      <c r="BH812" s="46"/>
      <c r="BI812" s="46"/>
      <c r="BJ812" s="46"/>
      <c r="BK812" s="46"/>
      <c r="BL812" s="46"/>
      <c r="BM812" s="46"/>
    </row>
    <row r="813" spans="1:65" s="52" customFormat="1" ht="33">
      <c r="A813" s="39">
        <v>812</v>
      </c>
      <c r="B813" s="20" t="s">
        <v>3342</v>
      </c>
      <c r="C813" s="20" t="s">
        <v>5014</v>
      </c>
      <c r="D813" s="26" t="s">
        <v>5015</v>
      </c>
      <c r="E813" s="35" t="s">
        <v>5016</v>
      </c>
      <c r="F813" s="35" t="s">
        <v>658</v>
      </c>
      <c r="G813" s="50" t="s">
        <v>3356</v>
      </c>
      <c r="H813" s="35" t="s">
        <v>1121</v>
      </c>
      <c r="I813" s="35" t="s">
        <v>1122</v>
      </c>
      <c r="J813" s="20" t="s">
        <v>648</v>
      </c>
      <c r="K813" s="20" t="s">
        <v>648</v>
      </c>
      <c r="L813" s="51" t="s">
        <v>474</v>
      </c>
      <c r="M813" s="25" t="str">
        <f t="shared" si="25"/>
        <v>'승인여부','APRV_YN','어떤 행위를 하도록 승낙하거나 동의하였는지 여부','여부C1','-'</v>
      </c>
      <c r="N813" s="25" t="str">
        <f t="shared" si="24"/>
        <v>('승인여부','APRV_YN','어떤 행위를 하도록 승낙하거나 동의하였는지 여부','여부C1','-'),</v>
      </c>
    </row>
    <row r="814" spans="1:65" s="48" customFormat="1">
      <c r="A814" s="96">
        <v>813</v>
      </c>
      <c r="B814" s="97" t="s">
        <v>982</v>
      </c>
      <c r="C814" s="98" t="s">
        <v>2440</v>
      </c>
      <c r="D814" s="99" t="s">
        <v>3083</v>
      </c>
      <c r="E814" s="99" t="s">
        <v>2855</v>
      </c>
      <c r="F814" s="100" t="s">
        <v>792</v>
      </c>
      <c r="G814" s="112" t="s">
        <v>1123</v>
      </c>
      <c r="H814" s="102" t="s">
        <v>1124</v>
      </c>
      <c r="I814" s="100" t="s">
        <v>1125</v>
      </c>
      <c r="J814" s="103" t="s">
        <v>648</v>
      </c>
      <c r="K814" s="104" t="s">
        <v>648</v>
      </c>
      <c r="L814" s="104" t="s">
        <v>648</v>
      </c>
      <c r="M814" s="25" t="str">
        <f t="shared" si="25"/>
        <v>'승인요청시각','APRV_DMND_TM','어떤 행위를 하도록 승낙이나 동의를 청한 어느 한 시점','시분초C6','-'</v>
      </c>
      <c r="N814" s="25" t="str">
        <f t="shared" si="24"/>
        <v>('승인요청시각','APRV_DMND_TM','어떤 행위를 하도록 승낙이나 동의를 청한 어느 한 시점','시분초C6','-'),</v>
      </c>
      <c r="O814" s="46"/>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c r="AM814" s="46"/>
      <c r="AN814" s="46"/>
      <c r="AO814" s="46"/>
      <c r="AP814" s="46"/>
      <c r="AQ814" s="46"/>
      <c r="AR814" s="46"/>
      <c r="AS814" s="46"/>
      <c r="AT814" s="46"/>
      <c r="AU814" s="46"/>
      <c r="AV814" s="46"/>
      <c r="AW814" s="46"/>
      <c r="AX814" s="46"/>
      <c r="AY814" s="46"/>
      <c r="AZ814" s="46"/>
      <c r="BA814" s="46"/>
      <c r="BB814" s="46"/>
      <c r="BC814" s="46"/>
      <c r="BD814" s="46"/>
      <c r="BE814" s="46"/>
      <c r="BF814" s="46"/>
      <c r="BG814" s="46"/>
      <c r="BH814" s="46"/>
      <c r="BI814" s="46"/>
      <c r="BJ814" s="46"/>
      <c r="BK814" s="46"/>
      <c r="BL814" s="46"/>
      <c r="BM814" s="46"/>
    </row>
    <row r="815" spans="1:65" s="52" customFormat="1" ht="66">
      <c r="A815" s="39">
        <v>814</v>
      </c>
      <c r="B815" s="20" t="s">
        <v>3325</v>
      </c>
      <c r="C815" s="20" t="s">
        <v>5017</v>
      </c>
      <c r="D815" s="26" t="s">
        <v>5018</v>
      </c>
      <c r="E815" s="35" t="s">
        <v>5019</v>
      </c>
      <c r="F815" s="35" t="s">
        <v>794</v>
      </c>
      <c r="G815" s="50" t="s">
        <v>1116</v>
      </c>
      <c r="H815" s="35" t="s">
        <v>1117</v>
      </c>
      <c r="I815" s="35" t="s">
        <v>1118</v>
      </c>
      <c r="J815" s="20" t="s">
        <v>648</v>
      </c>
      <c r="K815" s="20" t="s">
        <v>648</v>
      </c>
      <c r="L815" s="51" t="s">
        <v>474</v>
      </c>
      <c r="M815" s="25" t="str">
        <f t="shared" si="25"/>
        <v>'승인요청일시','APRV_DMND_DT','어떤 행위를 하도록 승낙이나 동의를 청하는 날짜와 시각','연월일시분초D','-'</v>
      </c>
      <c r="N815" s="25" t="str">
        <f t="shared" si="24"/>
        <v>('승인요청일시','APRV_DMND_DT','어떤 행위를 하도록 승낙이나 동의를 청하는 날짜와 시각','연월일시분초D','-'),</v>
      </c>
    </row>
    <row r="816" spans="1:65" s="52" customFormat="1" ht="49.5">
      <c r="A816" s="38">
        <v>815</v>
      </c>
      <c r="B816" s="20" t="s">
        <v>3338</v>
      </c>
      <c r="C816" s="20" t="s">
        <v>5020</v>
      </c>
      <c r="D816" s="26" t="s">
        <v>5021</v>
      </c>
      <c r="E816" s="35" t="s">
        <v>5022</v>
      </c>
      <c r="F816" s="35" t="s">
        <v>788</v>
      </c>
      <c r="G816" s="50" t="s">
        <v>1119</v>
      </c>
      <c r="H816" s="35" t="s">
        <v>1114</v>
      </c>
      <c r="I816" s="35" t="s">
        <v>1115</v>
      </c>
      <c r="J816" s="20" t="s">
        <v>648</v>
      </c>
      <c r="K816" s="20" t="s">
        <v>648</v>
      </c>
      <c r="L816" s="51" t="s">
        <v>474</v>
      </c>
      <c r="M816" s="25" t="str">
        <f t="shared" si="25"/>
        <v>'승인요청일자','APRV_DMND_YMD','어떤 행위를 하도록 승낙이나 동의를 청하는 날짜','연월일C8','-'</v>
      </c>
      <c r="N816" s="25" t="str">
        <f t="shared" si="24"/>
        <v>('승인요청일자','APRV_DMND_YMD','어떤 행위를 하도록 승낙이나 동의를 청하는 날짜','연월일C8','-'),</v>
      </c>
    </row>
    <row r="817" spans="1:65" s="52" customFormat="1" ht="66">
      <c r="A817" s="39">
        <v>816</v>
      </c>
      <c r="B817" s="20" t="s">
        <v>3342</v>
      </c>
      <c r="C817" s="20" t="s">
        <v>5023</v>
      </c>
      <c r="D817" s="26" t="s">
        <v>5024</v>
      </c>
      <c r="E817" s="35" t="s">
        <v>5025</v>
      </c>
      <c r="F817" s="35" t="s">
        <v>794</v>
      </c>
      <c r="G817" s="50" t="s">
        <v>1116</v>
      </c>
      <c r="H817" s="35" t="s">
        <v>1117</v>
      </c>
      <c r="I817" s="35" t="s">
        <v>1118</v>
      </c>
      <c r="J817" s="20" t="s">
        <v>648</v>
      </c>
      <c r="K817" s="20" t="s">
        <v>648</v>
      </c>
      <c r="L817" s="51" t="s">
        <v>474</v>
      </c>
      <c r="M817" s="25" t="str">
        <f t="shared" si="25"/>
        <v>'승인일시','APRV_DT','어떤 행위를 하도록 승낙이나 동의를 행한 날짜와 시각','연월일시분초D','-'</v>
      </c>
      <c r="N817" s="25" t="str">
        <f t="shared" si="24"/>
        <v>('승인일시','APRV_DT','어떤 행위를 하도록 승낙이나 동의를 행한 날짜와 시각','연월일시분초D','-'),</v>
      </c>
    </row>
    <row r="818" spans="1:65" s="52" customFormat="1" ht="49.5">
      <c r="A818" s="38">
        <v>817</v>
      </c>
      <c r="B818" s="20" t="s">
        <v>3342</v>
      </c>
      <c r="C818" s="20" t="s">
        <v>5026</v>
      </c>
      <c r="D818" s="26" t="s">
        <v>5027</v>
      </c>
      <c r="E818" s="35" t="s">
        <v>5028</v>
      </c>
      <c r="F818" s="35" t="s">
        <v>788</v>
      </c>
      <c r="G818" s="50" t="s">
        <v>1119</v>
      </c>
      <c r="H818" s="35" t="s">
        <v>1114</v>
      </c>
      <c r="I818" s="35" t="s">
        <v>1115</v>
      </c>
      <c r="J818" s="20" t="s">
        <v>648</v>
      </c>
      <c r="K818" s="20" t="s">
        <v>648</v>
      </c>
      <c r="L818" s="51" t="s">
        <v>474</v>
      </c>
      <c r="M818" s="25" t="str">
        <f t="shared" si="25"/>
        <v>'승인일자','APRV_YMD','어떤 행위를 하도록 승낙이나 동의를 행한 날짜','연월일C8','-'</v>
      </c>
      <c r="N818" s="25" t="str">
        <f t="shared" si="24"/>
        <v>('승인일자','APRV_YMD','어떤 행위를 하도록 승낙이나 동의를 행한 날짜','연월일C8','-'),</v>
      </c>
    </row>
    <row r="819" spans="1:65" s="52" customFormat="1">
      <c r="A819" s="39">
        <v>818</v>
      </c>
      <c r="B819" s="20" t="s">
        <v>3325</v>
      </c>
      <c r="C819" s="20" t="s">
        <v>5029</v>
      </c>
      <c r="D819" s="26" t="s">
        <v>5030</v>
      </c>
      <c r="E819" s="35" t="s">
        <v>5031</v>
      </c>
      <c r="F819" s="35" t="s">
        <v>653</v>
      </c>
      <c r="G819" s="42" t="s">
        <v>648</v>
      </c>
      <c r="H819" s="35" t="s">
        <v>1576</v>
      </c>
      <c r="I819" s="20" t="s">
        <v>648</v>
      </c>
      <c r="J819" s="20" t="s">
        <v>648</v>
      </c>
      <c r="K819" s="20" t="s">
        <v>648</v>
      </c>
      <c r="L819" s="89" t="s">
        <v>5032</v>
      </c>
      <c r="M819" s="25" t="str">
        <f t="shared" si="25"/>
        <v>'승인자명','AUTZR_NM','어떤 행위를 하도록 승낙이나 동의를 하는 권한을 가진 사람이나 조직의 이름','명V100','승인자이름'</v>
      </c>
      <c r="N819" s="25" t="str">
        <f t="shared" si="24"/>
        <v>('승인자명','AUTZR_NM','어떤 행위를 하도록 승낙이나 동의를 하는 권한을 가진 사람이나 조직의 이름','명V100','승인자이름'),</v>
      </c>
    </row>
    <row r="820" spans="1:65" s="48" customFormat="1">
      <c r="A820" s="96">
        <v>819</v>
      </c>
      <c r="B820" s="97" t="s">
        <v>982</v>
      </c>
      <c r="C820" s="97" t="s">
        <v>330</v>
      </c>
      <c r="D820" s="99" t="s">
        <v>3084</v>
      </c>
      <c r="E820" s="99" t="s">
        <v>2090</v>
      </c>
      <c r="F820" s="99" t="s">
        <v>916</v>
      </c>
      <c r="G820" s="97" t="s">
        <v>1113</v>
      </c>
      <c r="H820" s="99">
        <v>999</v>
      </c>
      <c r="I820" s="118">
        <v>999</v>
      </c>
      <c r="J820" s="104" t="s">
        <v>1596</v>
      </c>
      <c r="K820" s="104" t="s">
        <v>1113</v>
      </c>
      <c r="L820" s="104" t="s">
        <v>1113</v>
      </c>
      <c r="M820" s="25" t="str">
        <f t="shared" si="25"/>
        <v>'승차정원수','RDCPCT_CNT','자동차에 탈 수 있도록 허용된 최대 인원 수','수N3','-'</v>
      </c>
      <c r="N820" s="25" t="str">
        <f t="shared" si="24"/>
        <v>('승차정원수','RDCPCT_CNT','자동차에 탈 수 있도록 허용된 최대 인원 수','수N3','-'),</v>
      </c>
      <c r="O820" s="46"/>
      <c r="P820" s="46"/>
      <c r="Q820" s="46"/>
      <c r="R820" s="46"/>
      <c r="S820" s="46"/>
      <c r="T820" s="46"/>
      <c r="U820" s="46"/>
      <c r="V820" s="46"/>
      <c r="W820" s="46"/>
      <c r="X820" s="46"/>
      <c r="Y820" s="46"/>
      <c r="Z820" s="46"/>
      <c r="AA820" s="46"/>
      <c r="AB820" s="46"/>
      <c r="AC820" s="46"/>
      <c r="AD820" s="46"/>
      <c r="AE820" s="46"/>
      <c r="AF820" s="46"/>
      <c r="AG820" s="46"/>
      <c r="AH820" s="46"/>
      <c r="AI820" s="46"/>
      <c r="AJ820" s="46"/>
      <c r="AK820" s="46"/>
      <c r="AL820" s="46"/>
      <c r="AM820" s="46"/>
      <c r="AN820" s="46"/>
      <c r="AO820" s="46"/>
      <c r="AP820" s="46"/>
      <c r="AQ820" s="46"/>
      <c r="AR820" s="46"/>
      <c r="AS820" s="46"/>
      <c r="AT820" s="46"/>
      <c r="AU820" s="46"/>
      <c r="AV820" s="46"/>
      <c r="AW820" s="46"/>
      <c r="AX820" s="46"/>
      <c r="AY820" s="46"/>
      <c r="AZ820" s="46"/>
      <c r="BA820" s="46"/>
      <c r="BB820" s="46"/>
      <c r="BC820" s="46"/>
      <c r="BD820" s="46"/>
      <c r="BE820" s="46"/>
      <c r="BF820" s="46"/>
      <c r="BG820" s="46"/>
      <c r="BH820" s="46"/>
      <c r="BI820" s="46"/>
      <c r="BJ820" s="46"/>
      <c r="BK820" s="46"/>
      <c r="BL820" s="46"/>
      <c r="BM820" s="46"/>
    </row>
    <row r="821" spans="1:65" s="52" customFormat="1">
      <c r="A821" s="39">
        <v>820</v>
      </c>
      <c r="B821" s="20" t="s">
        <v>3325</v>
      </c>
      <c r="C821" s="20" t="s">
        <v>5033</v>
      </c>
      <c r="D821" s="26" t="s">
        <v>5034</v>
      </c>
      <c r="E821" s="35" t="s">
        <v>5035</v>
      </c>
      <c r="F821" s="35" t="s">
        <v>653</v>
      </c>
      <c r="G821" s="42" t="s">
        <v>648</v>
      </c>
      <c r="H821" s="35" t="s">
        <v>1576</v>
      </c>
      <c r="I821" s="20" t="s">
        <v>648</v>
      </c>
      <c r="J821" s="20" t="s">
        <v>648</v>
      </c>
      <c r="K821" s="20" t="s">
        <v>648</v>
      </c>
      <c r="L821" s="89" t="s">
        <v>5036</v>
      </c>
      <c r="M821" s="25" t="str">
        <f t="shared" si="25"/>
        <v>'시공자명','BLDR_NM','공사를 맡아서 행하는 사람이나 회사의 이름','명V100','시공자이름'</v>
      </c>
      <c r="N821" s="25" t="str">
        <f t="shared" si="24"/>
        <v>('시공자명','BLDR_NM','공사를 맡아서 행하는 사람이나 회사의 이름','명V100','시공자이름'),</v>
      </c>
    </row>
    <row r="822" spans="1:65" s="48" customFormat="1">
      <c r="A822" s="96">
        <v>821</v>
      </c>
      <c r="B822" s="97" t="s">
        <v>982</v>
      </c>
      <c r="C822" s="97" t="s">
        <v>849</v>
      </c>
      <c r="D822" s="99" t="s">
        <v>2706</v>
      </c>
      <c r="E822" s="99" t="s">
        <v>2091</v>
      </c>
      <c r="F822" s="106" t="s">
        <v>653</v>
      </c>
      <c r="G822" s="97" t="s">
        <v>1113</v>
      </c>
      <c r="H822" s="110" t="s">
        <v>1576</v>
      </c>
      <c r="I822" s="111" t="s">
        <v>1113</v>
      </c>
      <c r="J822" s="104" t="s">
        <v>1596</v>
      </c>
      <c r="K822" s="104" t="s">
        <v>1113</v>
      </c>
      <c r="L822" s="99" t="s">
        <v>1785</v>
      </c>
      <c r="M822" s="25" t="str">
        <f t="shared" si="25"/>
        <v>'시군구건물명','SGG_BLDG_NM','행정 구역 단위인 ‘시’, ‘군’, ‘구’가 사용하는 건물의 이름','명V100','시군구건물이름, 시군구건물명칭'</v>
      </c>
      <c r="N822" s="25" t="str">
        <f t="shared" si="24"/>
        <v>('시군구건물명','SGG_BLDG_NM','행정 구역 단위인 ‘시’, ‘군’, ‘구’가 사용하는 건물의 이름','명V100','시군구건물이름, 시군구건물명칭'),</v>
      </c>
      <c r="O822" s="46"/>
      <c r="P822" s="46"/>
      <c r="Q822" s="46"/>
      <c r="R822" s="46"/>
      <c r="S822" s="46"/>
      <c r="T822" s="46"/>
      <c r="U822" s="46"/>
      <c r="V822" s="46"/>
      <c r="W822" s="46"/>
      <c r="X822" s="46"/>
      <c r="Y822" s="46"/>
      <c r="Z822" s="46"/>
      <c r="AA822" s="46"/>
      <c r="AB822" s="46"/>
      <c r="AC822" s="46"/>
      <c r="AD822" s="46"/>
      <c r="AE822" s="46"/>
      <c r="AF822" s="46"/>
      <c r="AG822" s="46"/>
      <c r="AH822" s="46"/>
      <c r="AI822" s="46"/>
      <c r="AJ822" s="46"/>
      <c r="AK822" s="46"/>
      <c r="AL822" s="46"/>
      <c r="AM822" s="46"/>
      <c r="AN822" s="46"/>
      <c r="AO822" s="46"/>
      <c r="AP822" s="46"/>
      <c r="AQ822" s="46"/>
      <c r="AR822" s="46"/>
      <c r="AS822" s="46"/>
      <c r="AT822" s="46"/>
      <c r="AU822" s="46"/>
      <c r="AV822" s="46"/>
      <c r="AW822" s="46"/>
      <c r="AX822" s="46"/>
      <c r="AY822" s="46"/>
      <c r="AZ822" s="46"/>
      <c r="BA822" s="46"/>
      <c r="BB822" s="46"/>
      <c r="BC822" s="46"/>
      <c r="BD822" s="46"/>
      <c r="BE822" s="46"/>
      <c r="BF822" s="46"/>
      <c r="BG822" s="46"/>
      <c r="BH822" s="46"/>
      <c r="BI822" s="46"/>
      <c r="BJ822" s="46"/>
      <c r="BK822" s="46"/>
      <c r="BL822" s="46"/>
      <c r="BM822" s="46"/>
    </row>
    <row r="823" spans="1:65" s="52" customFormat="1">
      <c r="A823" s="39">
        <v>822</v>
      </c>
      <c r="B823" s="20" t="s">
        <v>3330</v>
      </c>
      <c r="C823" s="20" t="s">
        <v>5037</v>
      </c>
      <c r="D823" s="26" t="s">
        <v>5038</v>
      </c>
      <c r="E823" s="35" t="s">
        <v>5039</v>
      </c>
      <c r="F823" s="35" t="s">
        <v>657</v>
      </c>
      <c r="G823" s="42" t="s">
        <v>648</v>
      </c>
      <c r="H823" s="35" t="s">
        <v>1581</v>
      </c>
      <c r="I823" s="20" t="s">
        <v>648</v>
      </c>
      <c r="J823" s="20" t="s">
        <v>648</v>
      </c>
      <c r="K823" s="35" t="s">
        <v>3425</v>
      </c>
      <c r="L823" s="89" t="s">
        <v>5040</v>
      </c>
      <c r="M823" s="25" t="str">
        <f t="shared" si="25"/>
        <v>'시군구명','SGG_NM','행정 구역 단위인 ‘시’와 ‘군’과 ‘구’를 아울러 이르는 이름','명V40','시군구이름, 시군구명칭'</v>
      </c>
      <c r="N823" s="25" t="str">
        <f t="shared" si="24"/>
        <v>('시군구명','SGG_NM','행정 구역 단위인 ‘시’와 ‘군’과 ‘구’를 아울러 이르는 이름','명V40','시군구이름, 시군구명칭'),</v>
      </c>
    </row>
    <row r="824" spans="1:65" s="52" customFormat="1">
      <c r="A824" s="38">
        <v>823</v>
      </c>
      <c r="B824" s="20" t="s">
        <v>3325</v>
      </c>
      <c r="C824" s="20" t="s">
        <v>5041</v>
      </c>
      <c r="D824" s="26" t="s">
        <v>5042</v>
      </c>
      <c r="E824" s="35" t="s">
        <v>5043</v>
      </c>
      <c r="F824" s="35" t="s">
        <v>657</v>
      </c>
      <c r="G824" s="42" t="s">
        <v>648</v>
      </c>
      <c r="H824" s="35" t="s">
        <v>1581</v>
      </c>
      <c r="I824" s="20" t="s">
        <v>648</v>
      </c>
      <c r="J824" s="20" t="s">
        <v>648</v>
      </c>
      <c r="K824" s="20" t="s">
        <v>648</v>
      </c>
      <c r="L824" s="89" t="s">
        <v>5044</v>
      </c>
      <c r="M824" s="25" t="str">
        <f t="shared" si="25"/>
        <v>'시군명','SIGUN_NM','행정 구역 단위인 ‘시’와 ‘군’을 아울러 이르는 이름','명V40','시군이름, 시군명칭'</v>
      </c>
      <c r="N824" s="25" t="str">
        <f t="shared" si="24"/>
        <v>('시군명','SIGUN_NM','행정 구역 단위인 ‘시’와 ‘군’을 아울러 이르는 이름','명V40','시군이름, 시군명칭'),</v>
      </c>
    </row>
    <row r="825" spans="1:65" s="52" customFormat="1">
      <c r="A825" s="39">
        <v>824</v>
      </c>
      <c r="B825" s="20" t="s">
        <v>3330</v>
      </c>
      <c r="C825" s="20" t="s">
        <v>5045</v>
      </c>
      <c r="D825" s="26" t="s">
        <v>5046</v>
      </c>
      <c r="E825" s="35" t="s">
        <v>5047</v>
      </c>
      <c r="F825" s="35" t="s">
        <v>657</v>
      </c>
      <c r="G825" s="42" t="s">
        <v>648</v>
      </c>
      <c r="H825" s="35" t="s">
        <v>1581</v>
      </c>
      <c r="I825" s="20" t="s">
        <v>648</v>
      </c>
      <c r="J825" s="20" t="s">
        <v>648</v>
      </c>
      <c r="K825" s="35" t="s">
        <v>3425</v>
      </c>
      <c r="L825" s="89" t="s">
        <v>5048</v>
      </c>
      <c r="M825" s="25" t="str">
        <f t="shared" si="25"/>
        <v>'시도명','CTPV_NM','행정 구역으로 나눈 시와 도의 이름','명V40','시도이름, 시도명칭'</v>
      </c>
      <c r="N825" s="25" t="str">
        <f t="shared" si="24"/>
        <v>('시도명','CTPV_NM','행정 구역으로 나눈 시와 도의 이름','명V40','시도이름, 시도명칭'),</v>
      </c>
    </row>
    <row r="826" spans="1:65" s="48" customFormat="1">
      <c r="A826" s="96">
        <v>825</v>
      </c>
      <c r="B826" s="97" t="s">
        <v>982</v>
      </c>
      <c r="C826" s="98" t="s">
        <v>2565</v>
      </c>
      <c r="D826" s="99" t="s">
        <v>2786</v>
      </c>
      <c r="E826" s="99" t="s">
        <v>2787</v>
      </c>
      <c r="F826" s="106" t="s">
        <v>2630</v>
      </c>
      <c r="G826" s="97" t="s">
        <v>1113</v>
      </c>
      <c r="H826" s="99" t="s">
        <v>2631</v>
      </c>
      <c r="I826" s="97" t="s">
        <v>1113</v>
      </c>
      <c r="J826" s="103" t="s">
        <v>648</v>
      </c>
      <c r="K826" s="104" t="s">
        <v>648</v>
      </c>
      <c r="L826" s="104" t="s">
        <v>648</v>
      </c>
      <c r="M826" s="25" t="str">
        <f t="shared" si="25"/>
        <v>'시료번호','SPCM_NO','시험, 검사, 분석 따위에 쓰는 물질이나 생물에 매긴 번호','번호V17','-'</v>
      </c>
      <c r="N826" s="25" t="str">
        <f t="shared" si="24"/>
        <v>('시료번호','SPCM_NO','시험, 검사, 분석 따위에 쓰는 물질이나 생물에 매긴 번호','번호V17','-'),</v>
      </c>
      <c r="O826" s="46"/>
      <c r="P826" s="46"/>
      <c r="Q826" s="46"/>
      <c r="R826" s="46"/>
      <c r="S826" s="46"/>
      <c r="T826" s="46"/>
      <c r="U826" s="46"/>
      <c r="V826" s="46"/>
      <c r="W826" s="46"/>
      <c r="X826" s="46"/>
      <c r="Y826" s="46"/>
      <c r="Z826" s="46"/>
      <c r="AA826" s="46"/>
      <c r="AB826" s="46"/>
      <c r="AC826" s="46"/>
      <c r="AD826" s="46"/>
      <c r="AE826" s="46"/>
      <c r="AF826" s="46"/>
      <c r="AG826" s="46"/>
      <c r="AH826" s="46"/>
      <c r="AI826" s="46"/>
      <c r="AJ826" s="46"/>
      <c r="AK826" s="46"/>
      <c r="AL826" s="46"/>
      <c r="AM826" s="46"/>
      <c r="AN826" s="46"/>
      <c r="AO826" s="46"/>
      <c r="AP826" s="46"/>
      <c r="AQ826" s="46"/>
      <c r="AR826" s="46"/>
      <c r="AS826" s="46"/>
      <c r="AT826" s="46"/>
      <c r="AU826" s="46"/>
      <c r="AV826" s="46"/>
      <c r="AW826" s="46"/>
      <c r="AX826" s="46"/>
      <c r="AY826" s="46"/>
      <c r="AZ826" s="46"/>
      <c r="BA826" s="46"/>
      <c r="BB826" s="46"/>
      <c r="BC826" s="46"/>
      <c r="BD826" s="46"/>
      <c r="BE826" s="46"/>
      <c r="BF826" s="46"/>
      <c r="BG826" s="46"/>
      <c r="BH826" s="46"/>
      <c r="BI826" s="46"/>
      <c r="BJ826" s="46"/>
      <c r="BK826" s="46"/>
      <c r="BL826" s="46"/>
      <c r="BM826" s="46"/>
    </row>
    <row r="827" spans="1:65" s="52" customFormat="1">
      <c r="A827" s="39">
        <v>826</v>
      </c>
      <c r="B827" s="20" t="s">
        <v>3330</v>
      </c>
      <c r="C827" s="20" t="s">
        <v>5049</v>
      </c>
      <c r="D827" s="26" t="s">
        <v>5050</v>
      </c>
      <c r="E827" s="35" t="s">
        <v>5051</v>
      </c>
      <c r="F827" s="35" t="s">
        <v>793</v>
      </c>
      <c r="G827" s="42" t="s">
        <v>648</v>
      </c>
      <c r="H827" s="35" t="s">
        <v>3681</v>
      </c>
      <c r="I827" s="35" t="s">
        <v>3452</v>
      </c>
      <c r="J827" s="20" t="s">
        <v>648</v>
      </c>
      <c r="K827" s="35" t="s">
        <v>1675</v>
      </c>
      <c r="L827" s="51" t="s">
        <v>474</v>
      </c>
      <c r="M827" s="25" t="str">
        <f t="shared" si="25"/>
        <v>'시설면적','FCAR','하나의 부지 안에 있는 바닥 면적으로, 주차를 위한 바닥 면적을 제외하고, 공용 면적을 포함한 바닥 면적을 합한 넓이','면적N19,9','-'</v>
      </c>
      <c r="N827" s="25" t="str">
        <f t="shared" si="24"/>
        <v>('시설면적','FCAR','하나의 부지 안에 있는 바닥 면적으로, 주차를 위한 바닥 면적을 제외하고, 공용 면적을 포함한 바닥 면적을 합한 넓이','면적N19,9','-'),</v>
      </c>
    </row>
    <row r="828" spans="1:65" s="48" customFormat="1">
      <c r="A828" s="96">
        <v>827</v>
      </c>
      <c r="B828" s="97" t="s">
        <v>982</v>
      </c>
      <c r="C828" s="97" t="s">
        <v>11</v>
      </c>
      <c r="D828" s="99" t="s">
        <v>1230</v>
      </c>
      <c r="E828" s="99" t="s">
        <v>2094</v>
      </c>
      <c r="F828" s="106" t="s">
        <v>873</v>
      </c>
      <c r="G828" s="97" t="s">
        <v>1113</v>
      </c>
      <c r="H828" s="110" t="s">
        <v>1578</v>
      </c>
      <c r="I828" s="111" t="s">
        <v>1113</v>
      </c>
      <c r="J828" s="104" t="s">
        <v>1596</v>
      </c>
      <c r="K828" s="104" t="s">
        <v>1113</v>
      </c>
      <c r="L828" s="99" t="s">
        <v>1786</v>
      </c>
      <c r="M828" s="25" t="str">
        <f t="shared" si="25"/>
        <v>'시설명','FCLT_NM','도구, 기계, 장치 따위를 베풀어 만든 설비의 이름','명V256','시설이름, 시설명칭'</v>
      </c>
      <c r="N828" s="25" t="str">
        <f t="shared" si="24"/>
        <v>('시설명','FCLT_NM','도구, 기계, 장치 따위를 베풀어 만든 설비의 이름','명V256','시설이름, 시설명칭'),</v>
      </c>
      <c r="O828" s="46"/>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c r="AM828" s="46"/>
      <c r="AN828" s="46"/>
      <c r="AO828" s="46"/>
      <c r="AP828" s="46"/>
      <c r="AQ828" s="46"/>
      <c r="AR828" s="46"/>
      <c r="AS828" s="46"/>
      <c r="AT828" s="46"/>
      <c r="AU828" s="46"/>
      <c r="AV828" s="46"/>
      <c r="AW828" s="46"/>
      <c r="AX828" s="46"/>
      <c r="AY828" s="46"/>
      <c r="AZ828" s="46"/>
      <c r="BA828" s="46"/>
      <c r="BB828" s="46"/>
      <c r="BC828" s="46"/>
      <c r="BD828" s="46"/>
      <c r="BE828" s="46"/>
      <c r="BF828" s="46"/>
      <c r="BG828" s="46"/>
      <c r="BH828" s="46"/>
      <c r="BI828" s="46"/>
      <c r="BJ828" s="46"/>
      <c r="BK828" s="46"/>
      <c r="BL828" s="46"/>
      <c r="BM828" s="46"/>
    </row>
    <row r="829" spans="1:65" s="48" customFormat="1">
      <c r="A829" s="109">
        <v>828</v>
      </c>
      <c r="B829" s="97" t="s">
        <v>982</v>
      </c>
      <c r="C829" s="97" t="s">
        <v>43</v>
      </c>
      <c r="D829" s="99" t="s">
        <v>1231</v>
      </c>
      <c r="E829" s="99" t="s">
        <v>2095</v>
      </c>
      <c r="F829" s="99" t="s">
        <v>818</v>
      </c>
      <c r="G829" s="97" t="s">
        <v>1113</v>
      </c>
      <c r="H829" s="99" t="s">
        <v>1584</v>
      </c>
      <c r="I829" s="111" t="s">
        <v>1113</v>
      </c>
      <c r="J829" s="104" t="s">
        <v>1596</v>
      </c>
      <c r="K829" s="104" t="s">
        <v>1113</v>
      </c>
      <c r="L829" s="111" t="s">
        <v>1867</v>
      </c>
      <c r="M829" s="25" t="str">
        <f t="shared" si="25"/>
        <v>'시설번호','FCLT_NO','도구, 기계, 장치 따위를 베풀어 만든 설비의 번호','번호V20','-'</v>
      </c>
      <c r="N829" s="25" t="str">
        <f t="shared" si="24"/>
        <v>('시설번호','FCLT_NO','도구, 기계, 장치 따위를 베풀어 만든 설비의 번호','번호V20','-'),</v>
      </c>
      <c r="O829" s="46"/>
      <c r="P829" s="46"/>
      <c r="Q829" s="46"/>
      <c r="R829" s="46"/>
      <c r="S829" s="46"/>
      <c r="T829" s="46"/>
      <c r="U829" s="46"/>
      <c r="V829" s="46"/>
      <c r="W829" s="46"/>
      <c r="X829" s="46"/>
      <c r="Y829" s="46"/>
      <c r="Z829" s="46"/>
      <c r="AA829" s="46"/>
      <c r="AB829" s="46"/>
      <c r="AC829" s="46"/>
      <c r="AD829" s="46"/>
      <c r="AE829" s="46"/>
      <c r="AF829" s="46"/>
      <c r="AG829" s="46"/>
      <c r="AH829" s="46"/>
      <c r="AI829" s="46"/>
      <c r="AJ829" s="46"/>
      <c r="AK829" s="46"/>
      <c r="AL829" s="46"/>
      <c r="AM829" s="46"/>
      <c r="AN829" s="46"/>
      <c r="AO829" s="46"/>
      <c r="AP829" s="46"/>
      <c r="AQ829" s="46"/>
      <c r="AR829" s="46"/>
      <c r="AS829" s="46"/>
      <c r="AT829" s="46"/>
      <c r="AU829" s="46"/>
      <c r="AV829" s="46"/>
      <c r="AW829" s="46"/>
      <c r="AX829" s="46"/>
      <c r="AY829" s="46"/>
      <c r="AZ829" s="46"/>
      <c r="BA829" s="46"/>
      <c r="BB829" s="46"/>
      <c r="BC829" s="46"/>
      <c r="BD829" s="46"/>
      <c r="BE829" s="46"/>
      <c r="BF829" s="46"/>
      <c r="BG829" s="46"/>
      <c r="BH829" s="46"/>
      <c r="BI829" s="46"/>
      <c r="BJ829" s="46"/>
      <c r="BK829" s="46"/>
      <c r="BL829" s="46"/>
      <c r="BM829" s="46"/>
    </row>
    <row r="830" spans="1:65" s="52" customFormat="1" ht="66">
      <c r="A830" s="38">
        <v>829</v>
      </c>
      <c r="B830" s="20" t="s">
        <v>3325</v>
      </c>
      <c r="C830" s="20" t="s">
        <v>5052</v>
      </c>
      <c r="D830" s="26" t="s">
        <v>5053</v>
      </c>
      <c r="E830" s="35" t="s">
        <v>5054</v>
      </c>
      <c r="F830" s="35" t="s">
        <v>794</v>
      </c>
      <c r="G830" s="50" t="s">
        <v>1116</v>
      </c>
      <c r="H830" s="35" t="s">
        <v>1117</v>
      </c>
      <c r="I830" s="35" t="s">
        <v>1118</v>
      </c>
      <c r="J830" s="20" t="s">
        <v>648</v>
      </c>
      <c r="K830" s="20" t="s">
        <v>648</v>
      </c>
      <c r="L830" s="51" t="s">
        <v>474</v>
      </c>
      <c r="M830" s="25" t="str">
        <f t="shared" si="25"/>
        <v>'시스템등록일시','SYS_REG_DT','기관이나 단체 등에서 필요한 업무 기능을 수행하려고 조직화되고 규칙적으로 상호작용하는 집합체에 문서나 파일 등을 등록한 날짜와 시각','연월일시분초D','-'</v>
      </c>
      <c r="N830" s="25" t="str">
        <f t="shared" si="24"/>
        <v>('시스템등록일시','SYS_REG_DT','기관이나 단체 등에서 필요한 업무 기능을 수행하려고 조직화되고 규칙적으로 상호작용하는 집합체에 문서나 파일 등을 등록한 날짜와 시각','연월일시분초D','-'),</v>
      </c>
    </row>
    <row r="831" spans="1:65" s="52" customFormat="1">
      <c r="A831" s="39">
        <v>830</v>
      </c>
      <c r="B831" s="20" t="s">
        <v>3325</v>
      </c>
      <c r="C831" s="20" t="s">
        <v>5055</v>
      </c>
      <c r="D831" s="26" t="s">
        <v>5056</v>
      </c>
      <c r="E831" s="35" t="s">
        <v>5057</v>
      </c>
      <c r="F831" s="35" t="s">
        <v>655</v>
      </c>
      <c r="G831" s="42" t="s">
        <v>648</v>
      </c>
      <c r="H831" s="35" t="s">
        <v>1579</v>
      </c>
      <c r="I831" s="20" t="s">
        <v>648</v>
      </c>
      <c r="J831" s="20" t="s">
        <v>648</v>
      </c>
      <c r="K831" s="20" t="s">
        <v>648</v>
      </c>
      <c r="L831" s="89" t="s">
        <v>5058</v>
      </c>
      <c r="M831" s="25" t="str">
        <f t="shared" si="25"/>
        <v>'시스템명','SYS_NM','기관이나 단체 등에서 필요한 업무 기능을 수행하려고 조직화되고 규칙적으로 상호작용하는 집합체의 이름','명V200','시스템이름, 시스템명칭'</v>
      </c>
      <c r="N831" s="25" t="str">
        <f t="shared" si="24"/>
        <v>('시스템명','SYS_NM','기관이나 단체 등에서 필요한 업무 기능을 수행하려고 조직화되고 규칙적으로 상호작용하는 집합체의 이름','명V200','시스템이름, 시스템명칭'),</v>
      </c>
    </row>
    <row r="832" spans="1:65" s="52" customFormat="1" ht="66">
      <c r="A832" s="38">
        <v>831</v>
      </c>
      <c r="B832" s="20" t="s">
        <v>3325</v>
      </c>
      <c r="C832" s="20" t="s">
        <v>5059</v>
      </c>
      <c r="D832" s="26" t="s">
        <v>5060</v>
      </c>
      <c r="E832" s="35" t="s">
        <v>5061</v>
      </c>
      <c r="F832" s="35" t="s">
        <v>794</v>
      </c>
      <c r="G832" s="50" t="s">
        <v>1116</v>
      </c>
      <c r="H832" s="35" t="s">
        <v>1117</v>
      </c>
      <c r="I832" s="35" t="s">
        <v>1118</v>
      </c>
      <c r="J832" s="20" t="s">
        <v>648</v>
      </c>
      <c r="K832" s="20" t="s">
        <v>648</v>
      </c>
      <c r="L832" s="51" t="s">
        <v>474</v>
      </c>
      <c r="M832" s="25" t="str">
        <f t="shared" si="25"/>
        <v>'시스템삭제일시','SYS_DEL_DT','기관이나 단체 등에서 필요한 업무 기능을 수행하려고 조직화되고 규칙적으로 상호작용하는 집합체에 문서나 파일 등 저장된 기록을 제거하거나 지운 날짜와 시각','연월일시분초D','-'</v>
      </c>
      <c r="N832" s="25" t="str">
        <f t="shared" si="24"/>
        <v>('시스템삭제일시','SYS_DEL_DT','기관이나 단체 등에서 필요한 업무 기능을 수행하려고 조직화되고 규칙적으로 상호작용하는 집합체에 문서나 파일 등 저장된 기록을 제거하거나 지운 날짜와 시각','연월일시분초D','-'),</v>
      </c>
    </row>
    <row r="833" spans="1:65" s="48" customFormat="1">
      <c r="A833" s="109">
        <v>832</v>
      </c>
      <c r="B833" s="97" t="s">
        <v>982</v>
      </c>
      <c r="C833" s="97" t="s">
        <v>254</v>
      </c>
      <c r="D833" s="99" t="s">
        <v>3085</v>
      </c>
      <c r="E833" s="99" t="s">
        <v>2096</v>
      </c>
      <c r="F833" s="106" t="s">
        <v>654</v>
      </c>
      <c r="G833" s="97" t="s">
        <v>1113</v>
      </c>
      <c r="H833" s="110" t="s">
        <v>1580</v>
      </c>
      <c r="I833" s="111" t="s">
        <v>1113</v>
      </c>
      <c r="J833" s="104" t="s">
        <v>1596</v>
      </c>
      <c r="K833" s="104" t="s">
        <v>1113</v>
      </c>
      <c r="L833" s="99" t="s">
        <v>1787</v>
      </c>
      <c r="M833" s="25" t="str">
        <f t="shared" si="25"/>
        <v>'시스템파일명','SYS_FILE_NM','시스템 자체의 운영에 사용되는 컴퓨터의 주요 파일의 이름','명V300','시스템파일이름, 시스템파일명칭'</v>
      </c>
      <c r="N833" s="25" t="str">
        <f t="shared" si="24"/>
        <v>('시스템파일명','SYS_FILE_NM','시스템 자체의 운영에 사용되는 컴퓨터의 주요 파일의 이름','명V300','시스템파일이름, 시스템파일명칭'),</v>
      </c>
      <c r="O833" s="46"/>
      <c r="P833" s="46"/>
      <c r="Q833" s="46"/>
      <c r="R833" s="46"/>
      <c r="S833" s="46"/>
      <c r="T833" s="46"/>
      <c r="U833" s="46"/>
      <c r="V833" s="46"/>
      <c r="W833" s="46"/>
      <c r="X833" s="46"/>
      <c r="Y833" s="46"/>
      <c r="Z833" s="46"/>
      <c r="AA833" s="46"/>
      <c r="AB833" s="46"/>
      <c r="AC833" s="46"/>
      <c r="AD833" s="46"/>
      <c r="AE833" s="46"/>
      <c r="AF833" s="46"/>
      <c r="AG833" s="46"/>
      <c r="AH833" s="46"/>
      <c r="AI833" s="46"/>
      <c r="AJ833" s="46"/>
      <c r="AK833" s="46"/>
      <c r="AL833" s="46"/>
      <c r="AM833" s="46"/>
      <c r="AN833" s="46"/>
      <c r="AO833" s="46"/>
      <c r="AP833" s="46"/>
      <c r="AQ833" s="46"/>
      <c r="AR833" s="46"/>
      <c r="AS833" s="46"/>
      <c r="AT833" s="46"/>
      <c r="AU833" s="46"/>
      <c r="AV833" s="46"/>
      <c r="AW833" s="46"/>
      <c r="AX833" s="46"/>
      <c r="AY833" s="46"/>
      <c r="AZ833" s="46"/>
      <c r="BA833" s="46"/>
      <c r="BB833" s="46"/>
      <c r="BC833" s="46"/>
      <c r="BD833" s="46"/>
      <c r="BE833" s="46"/>
      <c r="BF833" s="46"/>
      <c r="BG833" s="46"/>
      <c r="BH833" s="46"/>
      <c r="BI833" s="46"/>
      <c r="BJ833" s="46"/>
      <c r="BK833" s="46"/>
      <c r="BL833" s="46"/>
      <c r="BM833" s="46"/>
    </row>
    <row r="834" spans="1:65" s="52" customFormat="1" ht="49.5">
      <c r="A834" s="38">
        <v>833</v>
      </c>
      <c r="B834" s="20" t="s">
        <v>3325</v>
      </c>
      <c r="C834" s="20" t="s">
        <v>5062</v>
      </c>
      <c r="D834" s="26" t="s">
        <v>5063</v>
      </c>
      <c r="E834" s="35" t="s">
        <v>5064</v>
      </c>
      <c r="F834" s="35" t="s">
        <v>792</v>
      </c>
      <c r="G834" s="50" t="s">
        <v>1123</v>
      </c>
      <c r="H834" s="35" t="s">
        <v>1124</v>
      </c>
      <c r="I834" s="35" t="s">
        <v>1125</v>
      </c>
      <c r="J834" s="20" t="s">
        <v>648</v>
      </c>
      <c r="K834" s="20" t="s">
        <v>648</v>
      </c>
      <c r="L834" s="51" t="s">
        <v>474</v>
      </c>
      <c r="M834" s="25" t="str">
        <f t="shared" si="25"/>
        <v>'시작시각','BGNG_TM','어떤 행동이나 일 등을 시작한 어느 한 시점','시분초C6','-'</v>
      </c>
      <c r="N834" s="25" t="str">
        <f t="shared" ref="N834:N897" si="26">CONCATENATE("(",M834,"),")</f>
        <v>('시작시각','BGNG_TM','어떤 행동이나 일 등을 시작한 어느 한 시점','시분초C6','-'),</v>
      </c>
    </row>
    <row r="835" spans="1:65" s="48" customFormat="1" ht="33">
      <c r="A835" s="109">
        <v>834</v>
      </c>
      <c r="B835" s="97" t="s">
        <v>982</v>
      </c>
      <c r="C835" s="98" t="s">
        <v>2411</v>
      </c>
      <c r="D835" s="99" t="s">
        <v>3248</v>
      </c>
      <c r="E835" s="99" t="s">
        <v>2742</v>
      </c>
      <c r="F835" s="112" t="s">
        <v>658</v>
      </c>
      <c r="G835" s="102" t="s">
        <v>2962</v>
      </c>
      <c r="H835" s="100" t="s">
        <v>1121</v>
      </c>
      <c r="I835" s="107" t="s">
        <v>1122</v>
      </c>
      <c r="J835" s="104" t="s">
        <v>648</v>
      </c>
      <c r="K835" s="104" t="s">
        <v>648</v>
      </c>
      <c r="L835" s="97" t="s">
        <v>648</v>
      </c>
      <c r="M835" s="25" t="str">
        <f t="shared" ref="M835:M898" si="27">CONCATENATE("'",C835,"','",E835,"','",D835,"','",F835,"','",L835,"'")</f>
        <v>'시작여부','BGNG_YN','어떤 행동이나 일 등을 시작했는지 여부','여부C1','-'</v>
      </c>
      <c r="N835" s="25" t="str">
        <f t="shared" si="26"/>
        <v>('시작여부','BGNG_YN','어떤 행동이나 일 등을 시작했는지 여부','여부C1','-'),</v>
      </c>
      <c r="O835" s="46"/>
      <c r="P835" s="46"/>
      <c r="Q835" s="46"/>
      <c r="R835" s="46"/>
      <c r="S835" s="46"/>
      <c r="T835" s="46"/>
      <c r="U835" s="46"/>
      <c r="V835" s="46"/>
      <c r="W835" s="46"/>
      <c r="X835" s="46"/>
      <c r="Y835" s="46"/>
      <c r="Z835" s="46"/>
      <c r="AA835" s="46"/>
      <c r="AB835" s="46"/>
      <c r="AC835" s="46"/>
      <c r="AD835" s="46"/>
      <c r="AE835" s="46"/>
      <c r="AF835" s="46"/>
      <c r="AG835" s="46"/>
      <c r="AH835" s="46"/>
      <c r="AI835" s="46"/>
      <c r="AJ835" s="46"/>
      <c r="AK835" s="46"/>
      <c r="AL835" s="46"/>
      <c r="AM835" s="46"/>
      <c r="AN835" s="46"/>
      <c r="AO835" s="46"/>
      <c r="AP835" s="46"/>
      <c r="AQ835" s="46"/>
      <c r="AR835" s="46"/>
      <c r="AS835" s="46"/>
      <c r="AT835" s="46"/>
      <c r="AU835" s="46"/>
      <c r="AV835" s="46"/>
      <c r="AW835" s="46"/>
      <c r="AX835" s="46"/>
      <c r="AY835" s="46"/>
      <c r="AZ835" s="46"/>
      <c r="BA835" s="46"/>
      <c r="BB835" s="46"/>
      <c r="BC835" s="46"/>
      <c r="BD835" s="46"/>
      <c r="BE835" s="46"/>
      <c r="BF835" s="46"/>
      <c r="BG835" s="46"/>
      <c r="BH835" s="46"/>
      <c r="BI835" s="46"/>
      <c r="BJ835" s="46"/>
      <c r="BK835" s="46"/>
      <c r="BL835" s="46"/>
      <c r="BM835" s="46"/>
    </row>
    <row r="836" spans="1:65" s="52" customFormat="1">
      <c r="A836" s="38">
        <v>835</v>
      </c>
      <c r="B836" s="20" t="s">
        <v>3342</v>
      </c>
      <c r="C836" s="20" t="s">
        <v>5065</v>
      </c>
      <c r="D836" s="26" t="s">
        <v>5066</v>
      </c>
      <c r="E836" s="35" t="s">
        <v>5067</v>
      </c>
      <c r="F836" s="35" t="s">
        <v>1126</v>
      </c>
      <c r="G836" s="50" t="s">
        <v>1127</v>
      </c>
      <c r="H836" s="35" t="s">
        <v>1128</v>
      </c>
      <c r="I836" s="35" t="s">
        <v>1128</v>
      </c>
      <c r="J836" s="20" t="s">
        <v>648</v>
      </c>
      <c r="K836" s="20" t="s">
        <v>648</v>
      </c>
      <c r="L836" s="51" t="s">
        <v>474</v>
      </c>
      <c r="M836" s="25" t="str">
        <f t="shared" si="27"/>
        <v>'시작연도','BGNG_YR','어떤 행동이나 일 등을 시작한 연도','연도C4','-'</v>
      </c>
      <c r="N836" s="25" t="str">
        <f t="shared" si="26"/>
        <v>('시작연도','BGNG_YR','어떤 행동이나 일 등을 시작한 연도','연도C4','-'),</v>
      </c>
    </row>
    <row r="837" spans="1:65" s="52" customFormat="1" ht="33">
      <c r="A837" s="39">
        <v>836</v>
      </c>
      <c r="B837" s="20" t="s">
        <v>3338</v>
      </c>
      <c r="C837" s="20" t="s">
        <v>5068</v>
      </c>
      <c r="D837" s="26" t="s">
        <v>5069</v>
      </c>
      <c r="E837" s="35" t="s">
        <v>5070</v>
      </c>
      <c r="F837" s="35" t="s">
        <v>789</v>
      </c>
      <c r="G837" s="50" t="s">
        <v>1129</v>
      </c>
      <c r="H837" s="35" t="s">
        <v>1130</v>
      </c>
      <c r="I837" s="35" t="s">
        <v>1131</v>
      </c>
      <c r="J837" s="20" t="s">
        <v>648</v>
      </c>
      <c r="K837" s="20" t="s">
        <v>648</v>
      </c>
      <c r="L837" s="51" t="s">
        <v>474</v>
      </c>
      <c r="M837" s="25" t="str">
        <f t="shared" si="27"/>
        <v>'시작연월','BGNG_YM','어떤 행동이나 일 등을 시작한 연도와 월','연월C6','-'</v>
      </c>
      <c r="N837" s="25" t="str">
        <f t="shared" si="26"/>
        <v>('시작연월','BGNG_YM','어떤 행동이나 일 등을 시작한 연도와 월','연월C6','-'),</v>
      </c>
    </row>
    <row r="838" spans="1:65" s="52" customFormat="1">
      <c r="A838" s="38">
        <v>837</v>
      </c>
      <c r="B838" s="20" t="s">
        <v>3338</v>
      </c>
      <c r="C838" s="20" t="s">
        <v>5071</v>
      </c>
      <c r="D838" s="26" t="s">
        <v>5072</v>
      </c>
      <c r="E838" s="35" t="s">
        <v>5073</v>
      </c>
      <c r="F838" s="35" t="s">
        <v>3974</v>
      </c>
      <c r="G838" s="50" t="s">
        <v>3975</v>
      </c>
      <c r="H838" s="35" t="s">
        <v>3976</v>
      </c>
      <c r="I838" s="35" t="s">
        <v>3976</v>
      </c>
      <c r="J838" s="20" t="s">
        <v>648</v>
      </c>
      <c r="K838" s="20" t="s">
        <v>648</v>
      </c>
      <c r="L838" s="51" t="s">
        <v>474</v>
      </c>
      <c r="M838" s="25" t="str">
        <f t="shared" si="27"/>
        <v>'시작월','BGNG_MM','어떤 행동이나 일 등을 시작한 월','월C2','-'</v>
      </c>
      <c r="N838" s="25" t="str">
        <f t="shared" si="26"/>
        <v>('시작월','BGNG_MM','어떤 행동이나 일 등을 시작한 월','월C2','-'),</v>
      </c>
    </row>
    <row r="839" spans="1:65" s="52" customFormat="1" ht="66">
      <c r="A839" s="39">
        <v>838</v>
      </c>
      <c r="B839" s="20" t="s">
        <v>3342</v>
      </c>
      <c r="C839" s="20" t="s">
        <v>5074</v>
      </c>
      <c r="D839" s="26" t="s">
        <v>5075</v>
      </c>
      <c r="E839" s="35" t="s">
        <v>5076</v>
      </c>
      <c r="F839" s="35" t="s">
        <v>794</v>
      </c>
      <c r="G839" s="50" t="s">
        <v>1116</v>
      </c>
      <c r="H839" s="35" t="s">
        <v>1117</v>
      </c>
      <c r="I839" s="35" t="s">
        <v>1118</v>
      </c>
      <c r="J839" s="20" t="s">
        <v>648</v>
      </c>
      <c r="K839" s="20" t="s">
        <v>648</v>
      </c>
      <c r="L839" s="51" t="s">
        <v>474</v>
      </c>
      <c r="M839" s="25" t="str">
        <f t="shared" si="27"/>
        <v>'시작일시','BGNG_DT','어떤 행동이나 일 등을 한 날짜와 시각','연월일시분초D','-'</v>
      </c>
      <c r="N839" s="25" t="str">
        <f t="shared" si="26"/>
        <v>('시작일시','BGNG_DT','어떤 행동이나 일 등을 한 날짜와 시각','연월일시분초D','-'),</v>
      </c>
    </row>
    <row r="840" spans="1:65" s="52" customFormat="1" ht="49.5">
      <c r="A840" s="38">
        <v>839</v>
      </c>
      <c r="B840" s="20" t="s">
        <v>3342</v>
      </c>
      <c r="C840" s="20" t="s">
        <v>5077</v>
      </c>
      <c r="D840" s="26" t="s">
        <v>5078</v>
      </c>
      <c r="E840" s="35" t="s">
        <v>5079</v>
      </c>
      <c r="F840" s="35" t="s">
        <v>788</v>
      </c>
      <c r="G840" s="50" t="s">
        <v>1119</v>
      </c>
      <c r="H840" s="35" t="s">
        <v>1114</v>
      </c>
      <c r="I840" s="35" t="s">
        <v>1115</v>
      </c>
      <c r="J840" s="20" t="s">
        <v>648</v>
      </c>
      <c r="K840" s="20" t="s">
        <v>648</v>
      </c>
      <c r="L840" s="51" t="s">
        <v>474</v>
      </c>
      <c r="M840" s="25" t="str">
        <f t="shared" si="27"/>
        <v>'시작일자','BGNG_YMD','어떤 행동이나 일 등을 한 날짜','연월일C8','-'</v>
      </c>
      <c r="N840" s="25" t="str">
        <f t="shared" si="26"/>
        <v>('시작일자','BGNG_YMD','어떤 행동이나 일 등을 한 날짜','연월일C8','-'),</v>
      </c>
    </row>
    <row r="841" spans="1:65" s="52" customFormat="1" ht="49.5">
      <c r="A841" s="39">
        <v>840</v>
      </c>
      <c r="B841" s="20" t="s">
        <v>3325</v>
      </c>
      <c r="C841" s="20" t="s">
        <v>5080</v>
      </c>
      <c r="D841" s="26" t="s">
        <v>5081</v>
      </c>
      <c r="E841" s="35" t="s">
        <v>5082</v>
      </c>
      <c r="F841" s="35" t="s">
        <v>788</v>
      </c>
      <c r="G841" s="50" t="s">
        <v>3329</v>
      </c>
      <c r="H841" s="35" t="s">
        <v>1114</v>
      </c>
      <c r="I841" s="35" t="s">
        <v>1115</v>
      </c>
      <c r="J841" s="20" t="s">
        <v>648</v>
      </c>
      <c r="K841" s="20" t="s">
        <v>648</v>
      </c>
      <c r="L841" s="51" t="s">
        <v>474</v>
      </c>
      <c r="M841" s="25" t="str">
        <f t="shared" si="27"/>
        <v>'시행계획일자','ENFC_PLAN_YMD','어떠한 일을 실지로 행하는 절차, 방법, 규모 등을 미리 헤아려 작정한 날짜','연월일C8','-'</v>
      </c>
      <c r="N841" s="25" t="str">
        <f t="shared" si="26"/>
        <v>('시행계획일자','ENFC_PLAN_YMD','어떠한 일을 실지로 행하는 절차, 방법, 규모 등을 미리 헤아려 작정한 날짜','연월일C8','-'),</v>
      </c>
    </row>
    <row r="842" spans="1:65" s="52" customFormat="1" ht="49.5">
      <c r="A842" s="38">
        <v>841</v>
      </c>
      <c r="B842" s="20" t="s">
        <v>3325</v>
      </c>
      <c r="C842" s="20" t="s">
        <v>5083</v>
      </c>
      <c r="D842" s="26" t="s">
        <v>5084</v>
      </c>
      <c r="E842" s="35" t="s">
        <v>5085</v>
      </c>
      <c r="F842" s="35" t="s">
        <v>788</v>
      </c>
      <c r="G842" s="50" t="s">
        <v>3329</v>
      </c>
      <c r="H842" s="35" t="s">
        <v>1114</v>
      </c>
      <c r="I842" s="35" t="s">
        <v>1115</v>
      </c>
      <c r="J842" s="20" t="s">
        <v>648</v>
      </c>
      <c r="K842" s="20" t="s">
        <v>648</v>
      </c>
      <c r="L842" s="51" t="s">
        <v>474</v>
      </c>
      <c r="M842" s="25" t="str">
        <f t="shared" si="27"/>
        <v>'시행승인일자','ENFC_APRV_YMD','어떠한 일을 실지로 행하는 행위에 승낙이나 동의를 행한 날짜','연월일C8','-'</v>
      </c>
      <c r="N842" s="25" t="str">
        <f t="shared" si="26"/>
        <v>('시행승인일자','ENFC_APRV_YMD','어떠한 일을 실지로 행하는 행위에 승낙이나 동의를 행한 날짜','연월일C8','-'),</v>
      </c>
    </row>
    <row r="843" spans="1:65" s="48" customFormat="1">
      <c r="A843" s="109">
        <v>842</v>
      </c>
      <c r="B843" s="97" t="s">
        <v>982</v>
      </c>
      <c r="C843" s="98" t="s">
        <v>2441</v>
      </c>
      <c r="D843" s="99" t="s">
        <v>2653</v>
      </c>
      <c r="E843" s="99" t="s">
        <v>2856</v>
      </c>
      <c r="F843" s="100" t="s">
        <v>792</v>
      </c>
      <c r="G843" s="112" t="s">
        <v>1123</v>
      </c>
      <c r="H843" s="102" t="s">
        <v>1124</v>
      </c>
      <c r="I843" s="100" t="s">
        <v>1125</v>
      </c>
      <c r="J843" s="103" t="s">
        <v>648</v>
      </c>
      <c r="K843" s="104" t="s">
        <v>648</v>
      </c>
      <c r="L843" s="104" t="s">
        <v>648</v>
      </c>
      <c r="M843" s="25" t="str">
        <f t="shared" si="27"/>
        <v>'시행시각','ENFC_TM','어떠한 일을 실지로 행한 어느 한 시점','시분초C6','-'</v>
      </c>
      <c r="N843" s="25" t="str">
        <f t="shared" si="26"/>
        <v>('시행시각','ENFC_TM','어떠한 일을 실지로 행한 어느 한 시점','시분초C6','-'),</v>
      </c>
      <c r="O843" s="46"/>
      <c r="P843" s="46"/>
      <c r="Q843" s="46"/>
      <c r="R843" s="46"/>
      <c r="S843" s="46"/>
      <c r="T843" s="46"/>
      <c r="U843" s="46"/>
      <c r="V843" s="46"/>
      <c r="W843" s="46"/>
      <c r="X843" s="46"/>
      <c r="Y843" s="46"/>
      <c r="Z843" s="46"/>
      <c r="AA843" s="46"/>
      <c r="AB843" s="46"/>
      <c r="AC843" s="46"/>
      <c r="AD843" s="46"/>
      <c r="AE843" s="46"/>
      <c r="AF843" s="46"/>
      <c r="AG843" s="46"/>
      <c r="AH843" s="46"/>
      <c r="AI843" s="46"/>
      <c r="AJ843" s="46"/>
      <c r="AK843" s="46"/>
      <c r="AL843" s="46"/>
      <c r="AM843" s="46"/>
      <c r="AN843" s="46"/>
      <c r="AO843" s="46"/>
      <c r="AP843" s="46"/>
      <c r="AQ843" s="46"/>
      <c r="AR843" s="46"/>
      <c r="AS843" s="46"/>
      <c r="AT843" s="46"/>
      <c r="AU843" s="46"/>
      <c r="AV843" s="46"/>
      <c r="AW843" s="46"/>
      <c r="AX843" s="46"/>
      <c r="AY843" s="46"/>
      <c r="AZ843" s="46"/>
      <c r="BA843" s="46"/>
      <c r="BB843" s="46"/>
      <c r="BC843" s="46"/>
      <c r="BD843" s="46"/>
      <c r="BE843" s="46"/>
      <c r="BF843" s="46"/>
      <c r="BG843" s="46"/>
      <c r="BH843" s="46"/>
      <c r="BI843" s="46"/>
      <c r="BJ843" s="46"/>
      <c r="BK843" s="46"/>
      <c r="BL843" s="46"/>
      <c r="BM843" s="46"/>
    </row>
    <row r="844" spans="1:65" s="52" customFormat="1" ht="49.5">
      <c r="A844" s="38">
        <v>843</v>
      </c>
      <c r="B844" s="20" t="s">
        <v>3338</v>
      </c>
      <c r="C844" s="20" t="s">
        <v>5086</v>
      </c>
      <c r="D844" s="26" t="s">
        <v>5087</v>
      </c>
      <c r="E844" s="35" t="s">
        <v>5088</v>
      </c>
      <c r="F844" s="35" t="s">
        <v>788</v>
      </c>
      <c r="G844" s="50" t="s">
        <v>1119</v>
      </c>
      <c r="H844" s="35" t="s">
        <v>1114</v>
      </c>
      <c r="I844" s="35" t="s">
        <v>1115</v>
      </c>
      <c r="J844" s="20" t="s">
        <v>648</v>
      </c>
      <c r="K844" s="20" t="s">
        <v>648</v>
      </c>
      <c r="L844" s="51" t="s">
        <v>474</v>
      </c>
      <c r="M844" s="25" t="str">
        <f t="shared" si="27"/>
        <v>'시행시작일자','ENFC_BGNG_YMD','어떠한 일을 실지로 행하기 시작한 날짜','연월일C8','-'</v>
      </c>
      <c r="N844" s="25" t="str">
        <f t="shared" si="26"/>
        <v>('시행시작일자','ENFC_BGNG_YMD','어떠한 일을 실지로 행하기 시작한 날짜','연월일C8','-'),</v>
      </c>
    </row>
    <row r="845" spans="1:65" s="52" customFormat="1">
      <c r="A845" s="39">
        <v>844</v>
      </c>
      <c r="B845" s="20" t="s">
        <v>3330</v>
      </c>
      <c r="C845" s="20" t="s">
        <v>5089</v>
      </c>
      <c r="D845" s="26" t="s">
        <v>5090</v>
      </c>
      <c r="E845" s="35" t="s">
        <v>5091</v>
      </c>
      <c r="F845" s="35" t="s">
        <v>1126</v>
      </c>
      <c r="G845" s="50" t="s">
        <v>1127</v>
      </c>
      <c r="H845" s="35" t="s">
        <v>1128</v>
      </c>
      <c r="I845" s="35" t="s">
        <v>1128</v>
      </c>
      <c r="J845" s="20" t="s">
        <v>648</v>
      </c>
      <c r="K845" s="20" t="s">
        <v>648</v>
      </c>
      <c r="L845" s="51" t="s">
        <v>474</v>
      </c>
      <c r="M845" s="25" t="str">
        <f t="shared" si="27"/>
        <v>'시행연도','ENFC_YR','어떠한 일을 실지로 행하거나, 법령을 공포한 뒤에 그 효력을 실제로 발생시킨 연도','연도C4','-'</v>
      </c>
      <c r="N845" s="25" t="str">
        <f t="shared" si="26"/>
        <v>('시행연도','ENFC_YR','어떠한 일을 실지로 행하거나, 법령을 공포한 뒤에 그 효력을 실제로 발생시킨 연도','연도C4','-'),</v>
      </c>
    </row>
    <row r="846" spans="1:65" s="48" customFormat="1">
      <c r="A846" s="96">
        <v>845</v>
      </c>
      <c r="B846" s="97" t="s">
        <v>982</v>
      </c>
      <c r="C846" s="98" t="s">
        <v>2642</v>
      </c>
      <c r="D846" s="99" t="s">
        <v>2953</v>
      </c>
      <c r="E846" s="99" t="s">
        <v>2895</v>
      </c>
      <c r="F846" s="100" t="s">
        <v>788</v>
      </c>
      <c r="G846" s="112" t="s">
        <v>1119</v>
      </c>
      <c r="H846" s="102" t="s">
        <v>1114</v>
      </c>
      <c r="I846" s="100" t="s">
        <v>1115</v>
      </c>
      <c r="J846" s="103" t="s">
        <v>648</v>
      </c>
      <c r="K846" s="104" t="s">
        <v>648</v>
      </c>
      <c r="L846" s="104" t="s">
        <v>648</v>
      </c>
      <c r="M846" s="25" t="str">
        <f t="shared" si="27"/>
        <v>'시행완료일자','ENFC_CMPTN_YMD','어떠한 일에 대해 실지로  행한 것을 완전히 끝마친 날짜','연월일C8','-'</v>
      </c>
      <c r="N846" s="25" t="str">
        <f t="shared" si="26"/>
        <v>('시행완료일자','ENFC_CMPTN_YMD','어떠한 일에 대해 실지로  행한 것을 완전히 끝마친 날짜','연월일C8','-'),</v>
      </c>
      <c r="O846" s="46"/>
      <c r="P846" s="46"/>
      <c r="Q846" s="46"/>
      <c r="R846" s="46"/>
      <c r="S846" s="46"/>
      <c r="T846" s="46"/>
      <c r="U846" s="46"/>
      <c r="V846" s="46"/>
      <c r="W846" s="46"/>
      <c r="X846" s="46"/>
      <c r="Y846" s="46"/>
      <c r="Z846" s="46"/>
      <c r="AA846" s="46"/>
      <c r="AB846" s="46"/>
      <c r="AC846" s="46"/>
      <c r="AD846" s="46"/>
      <c r="AE846" s="46"/>
      <c r="AF846" s="46"/>
      <c r="AG846" s="46"/>
      <c r="AH846" s="46"/>
      <c r="AI846" s="46"/>
      <c r="AJ846" s="46"/>
      <c r="AK846" s="46"/>
      <c r="AL846" s="46"/>
      <c r="AM846" s="46"/>
      <c r="AN846" s="46"/>
      <c r="AO846" s="46"/>
      <c r="AP846" s="46"/>
      <c r="AQ846" s="46"/>
      <c r="AR846" s="46"/>
      <c r="AS846" s="46"/>
      <c r="AT846" s="46"/>
      <c r="AU846" s="46"/>
      <c r="AV846" s="46"/>
      <c r="AW846" s="46"/>
      <c r="AX846" s="46"/>
      <c r="AY846" s="46"/>
      <c r="AZ846" s="46"/>
      <c r="BA846" s="46"/>
      <c r="BB846" s="46"/>
      <c r="BC846" s="46"/>
      <c r="BD846" s="46"/>
      <c r="BE846" s="46"/>
      <c r="BF846" s="46"/>
      <c r="BG846" s="46"/>
      <c r="BH846" s="46"/>
      <c r="BI846" s="46"/>
      <c r="BJ846" s="46"/>
      <c r="BK846" s="46"/>
      <c r="BL846" s="46"/>
      <c r="BM846" s="46"/>
    </row>
    <row r="847" spans="1:65" s="52" customFormat="1" ht="66">
      <c r="A847" s="39">
        <v>846</v>
      </c>
      <c r="B847" s="20" t="s">
        <v>3325</v>
      </c>
      <c r="C847" s="20" t="s">
        <v>5092</v>
      </c>
      <c r="D847" s="26" t="s">
        <v>5093</v>
      </c>
      <c r="E847" s="35" t="s">
        <v>5094</v>
      </c>
      <c r="F847" s="35" t="s">
        <v>794</v>
      </c>
      <c r="G847" s="50" t="s">
        <v>1116</v>
      </c>
      <c r="H847" s="35" t="s">
        <v>1117</v>
      </c>
      <c r="I847" s="35" t="s">
        <v>1118</v>
      </c>
      <c r="J847" s="20" t="s">
        <v>648</v>
      </c>
      <c r="K847" s="20" t="s">
        <v>648</v>
      </c>
      <c r="L847" s="51" t="s">
        <v>474</v>
      </c>
      <c r="M847" s="25" t="str">
        <f t="shared" si="27"/>
        <v>'시행일시','ENFC_DT','어떠한 일을 실지로 행한 날짜와 시각','연월일시분초D','-'</v>
      </c>
      <c r="N847" s="25" t="str">
        <f t="shared" si="26"/>
        <v>('시행일시','ENFC_DT','어떠한 일을 실지로 행한 날짜와 시각','연월일시분초D','-'),</v>
      </c>
    </row>
    <row r="848" spans="1:65" s="52" customFormat="1" ht="49.5">
      <c r="A848" s="38">
        <v>847</v>
      </c>
      <c r="B848" s="20" t="s">
        <v>3342</v>
      </c>
      <c r="C848" s="20" t="s">
        <v>5095</v>
      </c>
      <c r="D848" s="26" t="s">
        <v>5096</v>
      </c>
      <c r="E848" s="35" t="s">
        <v>5097</v>
      </c>
      <c r="F848" s="35" t="s">
        <v>788</v>
      </c>
      <c r="G848" s="50" t="s">
        <v>1119</v>
      </c>
      <c r="H848" s="35" t="s">
        <v>1114</v>
      </c>
      <c r="I848" s="35" t="s">
        <v>1115</v>
      </c>
      <c r="J848" s="20" t="s">
        <v>648</v>
      </c>
      <c r="K848" s="20" t="s">
        <v>648</v>
      </c>
      <c r="L848" s="51" t="s">
        <v>474</v>
      </c>
      <c r="M848" s="25" t="str">
        <f t="shared" si="27"/>
        <v>'시행일자','ENFC_YMD','어떠한 일을 실지로 행한 날짜','연월일C8','-'</v>
      </c>
      <c r="N848" s="25" t="str">
        <f t="shared" si="26"/>
        <v>('시행일자','ENFC_YMD','어떠한 일을 실지로 행한 날짜','연월일C8','-'),</v>
      </c>
    </row>
    <row r="849" spans="1:65" s="52" customFormat="1">
      <c r="A849" s="39">
        <v>848</v>
      </c>
      <c r="B849" s="20" t="s">
        <v>3325</v>
      </c>
      <c r="C849" s="20" t="s">
        <v>5098</v>
      </c>
      <c r="D849" s="26" t="s">
        <v>5099</v>
      </c>
      <c r="E849" s="35" t="s">
        <v>5100</v>
      </c>
      <c r="F849" s="35" t="s">
        <v>653</v>
      </c>
      <c r="G849" s="42" t="s">
        <v>648</v>
      </c>
      <c r="H849" s="35" t="s">
        <v>1576</v>
      </c>
      <c r="I849" s="20" t="s">
        <v>648</v>
      </c>
      <c r="J849" s="20" t="s">
        <v>648</v>
      </c>
      <c r="K849" s="20" t="s">
        <v>648</v>
      </c>
      <c r="L849" s="89" t="s">
        <v>5101</v>
      </c>
      <c r="M849" s="25" t="str">
        <f t="shared" si="27"/>
        <v>'시행자명','DVLR_NM','어떠한 일을 실지로 행하는 사람이나 회사의 이름','명V100','시행자이름'</v>
      </c>
      <c r="N849" s="25" t="str">
        <f t="shared" si="26"/>
        <v>('시행자명','DVLR_NM','어떠한 일을 실지로 행하는 사람이나 회사의 이름','명V100','시행자이름'),</v>
      </c>
    </row>
    <row r="850" spans="1:65" s="52" customFormat="1" ht="49.5">
      <c r="A850" s="38">
        <v>849</v>
      </c>
      <c r="B850" s="20" t="s">
        <v>3338</v>
      </c>
      <c r="C850" s="20" t="s">
        <v>5102</v>
      </c>
      <c r="D850" s="26" t="s">
        <v>5103</v>
      </c>
      <c r="E850" s="35" t="s">
        <v>5104</v>
      </c>
      <c r="F850" s="35" t="s">
        <v>788</v>
      </c>
      <c r="G850" s="50" t="s">
        <v>1119</v>
      </c>
      <c r="H850" s="35" t="s">
        <v>1114</v>
      </c>
      <c r="I850" s="35" t="s">
        <v>1115</v>
      </c>
      <c r="J850" s="20" t="s">
        <v>648</v>
      </c>
      <c r="K850" s="20" t="s">
        <v>648</v>
      </c>
      <c r="L850" s="51" t="s">
        <v>474</v>
      </c>
      <c r="M850" s="25" t="str">
        <f t="shared" si="27"/>
        <v>'시행종료일자','ENFC_END_YMD','어떠한 일을 실지로 행함을 끝마친 날짜','연월일C8','-'</v>
      </c>
      <c r="N850" s="25" t="str">
        <f t="shared" si="26"/>
        <v>('시행종료일자','ENFC_END_YMD','어떠한 일을 실지로 행함을 끝마친 날짜','연월일C8','-'),</v>
      </c>
    </row>
    <row r="851" spans="1:65" s="48" customFormat="1" ht="33">
      <c r="A851" s="109">
        <v>850</v>
      </c>
      <c r="B851" s="97" t="s">
        <v>982</v>
      </c>
      <c r="C851" s="97" t="s">
        <v>1512</v>
      </c>
      <c r="D851" s="99" t="s">
        <v>9012</v>
      </c>
      <c r="E851" s="99" t="s">
        <v>2097</v>
      </c>
      <c r="F851" s="99" t="s">
        <v>653</v>
      </c>
      <c r="G851" s="97" t="s">
        <v>1113</v>
      </c>
      <c r="H851" s="110" t="s">
        <v>1576</v>
      </c>
      <c r="I851" s="111" t="s">
        <v>1113</v>
      </c>
      <c r="J851" s="104" t="s">
        <v>1596</v>
      </c>
      <c r="K851" s="104" t="s">
        <v>1113</v>
      </c>
      <c r="L851" s="99" t="s">
        <v>1859</v>
      </c>
      <c r="M851" s="25" t="str">
        <f t="shared" si="27"/>
        <v>'시험명','TEST_NM','재능이나 실력 따위를 일정한 절차에 따라 검사하고 평가하는 일의 이름','명V100','시험이름, 테스트명, , 테스트이름, 시험명칭, 테스트명칭'</v>
      </c>
      <c r="N851" s="25" t="str">
        <f t="shared" si="26"/>
        <v>('시험명','TEST_NM','재능이나 실력 따위를 일정한 절차에 따라 검사하고 평가하는 일의 이름','명V100','시험이름, 테스트명, , 테스트이름, 시험명칭, 테스트명칭'),</v>
      </c>
      <c r="O851" s="46"/>
      <c r="P851" s="46"/>
      <c r="Q851" s="46"/>
      <c r="R851" s="46"/>
      <c r="S851" s="46"/>
      <c r="T851" s="46"/>
      <c r="U851" s="46"/>
      <c r="V851" s="46"/>
      <c r="W851" s="46"/>
      <c r="X851" s="46"/>
      <c r="Y851" s="46"/>
      <c r="Z851" s="46"/>
      <c r="AA851" s="46"/>
      <c r="AB851" s="46"/>
      <c r="AC851" s="46"/>
      <c r="AD851" s="46"/>
      <c r="AE851" s="46"/>
      <c r="AF851" s="46"/>
      <c r="AG851" s="46"/>
      <c r="AH851" s="46"/>
      <c r="AI851" s="46"/>
      <c r="AJ851" s="46"/>
      <c r="AK851" s="46"/>
      <c r="AL851" s="46"/>
      <c r="AM851" s="46"/>
      <c r="AN851" s="46"/>
      <c r="AO851" s="46"/>
      <c r="AP851" s="46"/>
      <c r="AQ851" s="46"/>
      <c r="AR851" s="46"/>
      <c r="AS851" s="46"/>
      <c r="AT851" s="46"/>
      <c r="AU851" s="46"/>
      <c r="AV851" s="46"/>
      <c r="AW851" s="46"/>
      <c r="AX851" s="46"/>
      <c r="AY851" s="46"/>
      <c r="AZ851" s="46"/>
      <c r="BA851" s="46"/>
      <c r="BB851" s="46"/>
      <c r="BC851" s="46"/>
      <c r="BD851" s="46"/>
      <c r="BE851" s="46"/>
      <c r="BF851" s="46"/>
      <c r="BG851" s="46"/>
      <c r="BH851" s="46"/>
      <c r="BI851" s="46"/>
      <c r="BJ851" s="46"/>
      <c r="BK851" s="46"/>
      <c r="BL851" s="46"/>
      <c r="BM851" s="46"/>
    </row>
    <row r="852" spans="1:65" s="52" customFormat="1" ht="49.5">
      <c r="A852" s="38">
        <v>851</v>
      </c>
      <c r="B852" s="20" t="s">
        <v>3325</v>
      </c>
      <c r="C852" s="20" t="s">
        <v>5105</v>
      </c>
      <c r="D852" s="26" t="s">
        <v>5106</v>
      </c>
      <c r="E852" s="35" t="s">
        <v>5107</v>
      </c>
      <c r="F852" s="35" t="s">
        <v>788</v>
      </c>
      <c r="G852" s="50" t="s">
        <v>3329</v>
      </c>
      <c r="H852" s="35" t="s">
        <v>1114</v>
      </c>
      <c r="I852" s="35" t="s">
        <v>1115</v>
      </c>
      <c r="J852" s="20" t="s">
        <v>648</v>
      </c>
      <c r="K852" s="20" t="s">
        <v>648</v>
      </c>
      <c r="L852" s="89" t="s">
        <v>5108</v>
      </c>
      <c r="M852" s="25" t="str">
        <f t="shared" si="27"/>
        <v>'시험일자','TEST_YMD','재능이나 실력 등을 일정한 절차에 따라 검사하고 평가한 날짜','연월일C8','테스트일자'</v>
      </c>
      <c r="N852" s="25" t="str">
        <f t="shared" si="26"/>
        <v>('시험일자','TEST_YMD','재능이나 실력 등을 일정한 절차에 따라 검사하고 평가한 날짜','연월일C8','테스트일자'),</v>
      </c>
    </row>
    <row r="853" spans="1:65" s="48" customFormat="1">
      <c r="A853" s="109">
        <v>852</v>
      </c>
      <c r="B853" s="97" t="s">
        <v>982</v>
      </c>
      <c r="C853" s="97" t="s">
        <v>149</v>
      </c>
      <c r="D853" s="99" t="s">
        <v>3086</v>
      </c>
      <c r="E853" s="99" t="s">
        <v>2098</v>
      </c>
      <c r="F853" s="99" t="s">
        <v>820</v>
      </c>
      <c r="G853" s="97" t="s">
        <v>1113</v>
      </c>
      <c r="H853" s="99" t="s">
        <v>1588</v>
      </c>
      <c r="I853" s="111" t="s">
        <v>1113</v>
      </c>
      <c r="J853" s="104" t="s">
        <v>1596</v>
      </c>
      <c r="K853" s="104" t="s">
        <v>1113</v>
      </c>
      <c r="L853" s="111" t="s">
        <v>1867</v>
      </c>
      <c r="M853" s="25" t="str">
        <f t="shared" si="27"/>
        <v>'식별번호','IDNTF_NO','어떤 것을 다른 것과 분별하여 알아보게 만든 번호','번호V50','-'</v>
      </c>
      <c r="N853" s="25" t="str">
        <f t="shared" si="26"/>
        <v>('식별번호','IDNTF_NO','어떤 것을 다른 것과 분별하여 알아보게 만든 번호','번호V50','-'),</v>
      </c>
      <c r="O853" s="46"/>
      <c r="P853" s="46"/>
      <c r="Q853" s="46"/>
      <c r="R853" s="46"/>
      <c r="S853" s="46"/>
      <c r="T853" s="46"/>
      <c r="U853" s="46"/>
      <c r="V853" s="46"/>
      <c r="W853" s="46"/>
      <c r="X853" s="46"/>
      <c r="Y853" s="46"/>
      <c r="Z853" s="46"/>
      <c r="AA853" s="46"/>
      <c r="AB853" s="46"/>
      <c r="AC853" s="46"/>
      <c r="AD853" s="46"/>
      <c r="AE853" s="46"/>
      <c r="AF853" s="46"/>
      <c r="AG853" s="46"/>
      <c r="AH853" s="46"/>
      <c r="AI853" s="46"/>
      <c r="AJ853" s="46"/>
      <c r="AK853" s="46"/>
      <c r="AL853" s="46"/>
      <c r="AM853" s="46"/>
      <c r="AN853" s="46"/>
      <c r="AO853" s="46"/>
      <c r="AP853" s="46"/>
      <c r="AQ853" s="46"/>
      <c r="AR853" s="46"/>
      <c r="AS853" s="46"/>
      <c r="AT853" s="46"/>
      <c r="AU853" s="46"/>
      <c r="AV853" s="46"/>
      <c r="AW853" s="46"/>
      <c r="AX853" s="46"/>
      <c r="AY853" s="46"/>
      <c r="AZ853" s="46"/>
      <c r="BA853" s="46"/>
      <c r="BB853" s="46"/>
      <c r="BC853" s="46"/>
      <c r="BD853" s="46"/>
      <c r="BE853" s="46"/>
      <c r="BF853" s="46"/>
      <c r="BG853" s="46"/>
      <c r="BH853" s="46"/>
      <c r="BI853" s="46"/>
      <c r="BJ853" s="46"/>
      <c r="BK853" s="46"/>
      <c r="BL853" s="46"/>
      <c r="BM853" s="46"/>
    </row>
    <row r="854" spans="1:65" s="48" customFormat="1">
      <c r="A854" s="96">
        <v>853</v>
      </c>
      <c r="B854" s="97" t="s">
        <v>982</v>
      </c>
      <c r="C854" s="98" t="s">
        <v>274</v>
      </c>
      <c r="D854" s="99" t="s">
        <v>3087</v>
      </c>
      <c r="E854" s="99" t="s">
        <v>2545</v>
      </c>
      <c r="F854" s="100" t="s">
        <v>653</v>
      </c>
      <c r="G854" s="101" t="s">
        <v>648</v>
      </c>
      <c r="H854" s="102" t="s">
        <v>1576</v>
      </c>
      <c r="I854" s="98" t="s">
        <v>648</v>
      </c>
      <c r="J854" s="103" t="s">
        <v>648</v>
      </c>
      <c r="K854" s="104" t="s">
        <v>648</v>
      </c>
      <c r="L854" s="105" t="s">
        <v>1788</v>
      </c>
      <c r="M854" s="25" t="str">
        <f t="shared" si="27"/>
        <v>'식품대분류명','FOOD_LCLSF_NM','음식물을 크게 가른 것의 이름','명V100','식품대분류이름, 식품대분류명칭'</v>
      </c>
      <c r="N854" s="25" t="str">
        <f t="shared" si="26"/>
        <v>('식품대분류명','FOOD_LCLSF_NM','음식물을 크게 가른 것의 이름','명V100','식품대분류이름, 식품대분류명칭'),</v>
      </c>
      <c r="O854" s="46"/>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c r="AM854" s="46"/>
      <c r="AN854" s="46"/>
      <c r="AO854" s="46"/>
      <c r="AP854" s="46"/>
      <c r="AQ854" s="46"/>
      <c r="AR854" s="46"/>
      <c r="AS854" s="46"/>
      <c r="AT854" s="46"/>
      <c r="AU854" s="46"/>
      <c r="AV854" s="46"/>
      <c r="AW854" s="46"/>
      <c r="AX854" s="46"/>
      <c r="AY854" s="46"/>
      <c r="AZ854" s="46"/>
      <c r="BA854" s="46"/>
      <c r="BB854" s="46"/>
      <c r="BC854" s="46"/>
      <c r="BD854" s="46"/>
      <c r="BE854" s="46"/>
      <c r="BF854" s="46"/>
      <c r="BG854" s="46"/>
      <c r="BH854" s="46"/>
      <c r="BI854" s="46"/>
      <c r="BJ854" s="46"/>
      <c r="BK854" s="46"/>
      <c r="BL854" s="46"/>
      <c r="BM854" s="46"/>
    </row>
    <row r="855" spans="1:65" s="48" customFormat="1">
      <c r="A855" s="109">
        <v>854</v>
      </c>
      <c r="B855" s="97" t="s">
        <v>982</v>
      </c>
      <c r="C855" s="121" t="s">
        <v>273</v>
      </c>
      <c r="D855" s="99" t="s">
        <v>1232</v>
      </c>
      <c r="E855" s="99" t="s">
        <v>2100</v>
      </c>
      <c r="F855" s="117" t="s">
        <v>876</v>
      </c>
      <c r="G855" s="97" t="s">
        <v>1113</v>
      </c>
      <c r="H855" s="110" t="s">
        <v>1579</v>
      </c>
      <c r="I855" s="111" t="s">
        <v>1113</v>
      </c>
      <c r="J855" s="104" t="s">
        <v>1596</v>
      </c>
      <c r="K855" s="104" t="s">
        <v>1113</v>
      </c>
      <c r="L855" s="99" t="s">
        <v>1789</v>
      </c>
      <c r="M855" s="25" t="str">
        <f t="shared" si="27"/>
        <v>'식품명','FOOD_NM','음식물의 이름','명V200','식품이름, 식품명칭'</v>
      </c>
      <c r="N855" s="25" t="str">
        <f t="shared" si="26"/>
        <v>('식품명','FOOD_NM','음식물의 이름','명V200','식품이름, 식품명칭'),</v>
      </c>
      <c r="O855" s="46"/>
      <c r="P855" s="46"/>
      <c r="Q855" s="46"/>
      <c r="R855" s="46"/>
      <c r="S855" s="46"/>
      <c r="T855" s="46"/>
      <c r="U855" s="46"/>
      <c r="V855" s="46"/>
      <c r="W855" s="46"/>
      <c r="X855" s="46"/>
      <c r="Y855" s="46"/>
      <c r="Z855" s="46"/>
      <c r="AA855" s="46"/>
      <c r="AB855" s="46"/>
      <c r="AC855" s="46"/>
      <c r="AD855" s="46"/>
      <c r="AE855" s="46"/>
      <c r="AF855" s="46"/>
      <c r="AG855" s="46"/>
      <c r="AH855" s="46"/>
      <c r="AI855" s="46"/>
      <c r="AJ855" s="46"/>
      <c r="AK855" s="46"/>
      <c r="AL855" s="46"/>
      <c r="AM855" s="46"/>
      <c r="AN855" s="46"/>
      <c r="AO855" s="46"/>
      <c r="AP855" s="46"/>
      <c r="AQ855" s="46"/>
      <c r="AR855" s="46"/>
      <c r="AS855" s="46"/>
      <c r="AT855" s="46"/>
      <c r="AU855" s="46"/>
      <c r="AV855" s="46"/>
      <c r="AW855" s="46"/>
      <c r="AX855" s="46"/>
      <c r="AY855" s="46"/>
      <c r="AZ855" s="46"/>
      <c r="BA855" s="46"/>
      <c r="BB855" s="46"/>
      <c r="BC855" s="46"/>
      <c r="BD855" s="46"/>
      <c r="BE855" s="46"/>
      <c r="BF855" s="46"/>
      <c r="BG855" s="46"/>
      <c r="BH855" s="46"/>
      <c r="BI855" s="46"/>
      <c r="BJ855" s="46"/>
      <c r="BK855" s="46"/>
      <c r="BL855" s="46"/>
      <c r="BM855" s="46"/>
    </row>
    <row r="856" spans="1:65" s="48" customFormat="1">
      <c r="A856" s="96">
        <v>855</v>
      </c>
      <c r="B856" s="97" t="s">
        <v>982</v>
      </c>
      <c r="C856" s="98" t="s">
        <v>272</v>
      </c>
      <c r="D856" s="99" t="s">
        <v>2939</v>
      </c>
      <c r="E856" s="99" t="s">
        <v>2546</v>
      </c>
      <c r="F856" s="100" t="s">
        <v>653</v>
      </c>
      <c r="G856" s="101" t="s">
        <v>648</v>
      </c>
      <c r="H856" s="102" t="s">
        <v>1576</v>
      </c>
      <c r="I856" s="98" t="s">
        <v>648</v>
      </c>
      <c r="J856" s="103" t="s">
        <v>648</v>
      </c>
      <c r="K856" s="104" t="s">
        <v>648</v>
      </c>
      <c r="L856" s="105" t="s">
        <v>1790</v>
      </c>
      <c r="M856" s="25" t="str">
        <f t="shared" si="27"/>
        <v>'식품세분류명','FOOD_DCLSF_NM','이미 분류된 음식물의 이름을 다시 한번 여러 갈래로 자세히 나누거나 가름한 것의 이름','명V100','식품세분류이름, 식품세분류명칭'</v>
      </c>
      <c r="N856" s="25" t="str">
        <f t="shared" si="26"/>
        <v>('식품세분류명','FOOD_DCLSF_NM','이미 분류된 음식물의 이름을 다시 한번 여러 갈래로 자세히 나누거나 가름한 것의 이름','명V100','식품세분류이름, 식품세분류명칭'),</v>
      </c>
      <c r="O856" s="46"/>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6"/>
      <c r="AN856" s="46"/>
      <c r="AO856" s="46"/>
      <c r="AP856" s="46"/>
      <c r="AQ856" s="46"/>
      <c r="AR856" s="46"/>
      <c r="AS856" s="46"/>
      <c r="AT856" s="46"/>
      <c r="AU856" s="46"/>
      <c r="AV856" s="46"/>
      <c r="AW856" s="46"/>
      <c r="AX856" s="46"/>
      <c r="AY856" s="46"/>
      <c r="AZ856" s="46"/>
      <c r="BA856" s="46"/>
      <c r="BB856" s="46"/>
      <c r="BC856" s="46"/>
      <c r="BD856" s="46"/>
      <c r="BE856" s="46"/>
      <c r="BF856" s="46"/>
      <c r="BG856" s="46"/>
      <c r="BH856" s="46"/>
      <c r="BI856" s="46"/>
      <c r="BJ856" s="46"/>
      <c r="BK856" s="46"/>
      <c r="BL856" s="46"/>
      <c r="BM856" s="46"/>
    </row>
    <row r="857" spans="1:65" s="48" customFormat="1">
      <c r="A857" s="109">
        <v>856</v>
      </c>
      <c r="B857" s="97" t="s">
        <v>982</v>
      </c>
      <c r="C857" s="98" t="s">
        <v>271</v>
      </c>
      <c r="D857" s="99" t="s">
        <v>3088</v>
      </c>
      <c r="E857" s="99" t="s">
        <v>2547</v>
      </c>
      <c r="F857" s="100" t="s">
        <v>653</v>
      </c>
      <c r="G857" s="101" t="s">
        <v>648</v>
      </c>
      <c r="H857" s="102" t="s">
        <v>1576</v>
      </c>
      <c r="I857" s="98" t="s">
        <v>648</v>
      </c>
      <c r="J857" s="103" t="s">
        <v>648</v>
      </c>
      <c r="K857" s="104" t="s">
        <v>648</v>
      </c>
      <c r="L857" s="105" t="s">
        <v>1791</v>
      </c>
      <c r="M857" s="25" t="str">
        <f t="shared" si="27"/>
        <v>'식품소분류명','FOOD_SCLSF_NM','음식물을 작게 가른 것의 이름','명V100','식품소분류이름, 식품소분류명칭'</v>
      </c>
      <c r="N857" s="25" t="str">
        <f t="shared" si="26"/>
        <v>('식품소분류명','FOOD_SCLSF_NM','음식물을 작게 가른 것의 이름','명V100','식품소분류이름, 식품소분류명칭'),</v>
      </c>
      <c r="O857" s="46"/>
      <c r="P857" s="46"/>
      <c r="Q857" s="46"/>
      <c r="R857" s="46"/>
      <c r="S857" s="46"/>
      <c r="T857" s="46"/>
      <c r="U857" s="46"/>
      <c r="V857" s="46"/>
      <c r="W857" s="46"/>
      <c r="X857" s="46"/>
      <c r="Y857" s="46"/>
      <c r="Z857" s="46"/>
      <c r="AA857" s="46"/>
      <c r="AB857" s="46"/>
      <c r="AC857" s="46"/>
      <c r="AD857" s="46"/>
      <c r="AE857" s="46"/>
      <c r="AF857" s="46"/>
      <c r="AG857" s="46"/>
      <c r="AH857" s="46"/>
      <c r="AI857" s="46"/>
      <c r="AJ857" s="46"/>
      <c r="AK857" s="46"/>
      <c r="AL857" s="46"/>
      <c r="AM857" s="46"/>
      <c r="AN857" s="46"/>
      <c r="AO857" s="46"/>
      <c r="AP857" s="46"/>
      <c r="AQ857" s="46"/>
      <c r="AR857" s="46"/>
      <c r="AS857" s="46"/>
      <c r="AT857" s="46"/>
      <c r="AU857" s="46"/>
      <c r="AV857" s="46"/>
      <c r="AW857" s="46"/>
      <c r="AX857" s="46"/>
      <c r="AY857" s="46"/>
      <c r="AZ857" s="46"/>
      <c r="BA857" s="46"/>
      <c r="BB857" s="46"/>
      <c r="BC857" s="46"/>
      <c r="BD857" s="46"/>
      <c r="BE857" s="46"/>
      <c r="BF857" s="46"/>
      <c r="BG857" s="46"/>
      <c r="BH857" s="46"/>
      <c r="BI857" s="46"/>
      <c r="BJ857" s="46"/>
      <c r="BK857" s="46"/>
      <c r="BL857" s="46"/>
      <c r="BM857" s="46"/>
    </row>
    <row r="858" spans="1:65" s="48" customFormat="1" ht="49.5">
      <c r="A858" s="96">
        <v>857</v>
      </c>
      <c r="B858" s="97" t="s">
        <v>982</v>
      </c>
      <c r="C858" s="98" t="s">
        <v>2908</v>
      </c>
      <c r="D858" s="99" t="s">
        <v>3089</v>
      </c>
      <c r="E858" s="99" t="s">
        <v>2099</v>
      </c>
      <c r="F858" s="100" t="s">
        <v>2899</v>
      </c>
      <c r="G858" s="101" t="s">
        <v>648</v>
      </c>
      <c r="H858" s="102" t="s">
        <v>2897</v>
      </c>
      <c r="I858" s="101" t="s">
        <v>648</v>
      </c>
      <c r="J858" s="101" t="s">
        <v>648</v>
      </c>
      <c r="K858" s="101" t="s">
        <v>648</v>
      </c>
      <c r="L858" s="102" t="s">
        <v>1860</v>
      </c>
      <c r="M858" s="25" t="str">
        <f t="shared" si="27"/>
        <v>'식품자료구분명','FOOD_DATA_SE_NM','음식물 자료 전체를 일정한 기준에 따라 몇 개로 가른 것의 이름','명V20','식품데이터구분명, 식품데이터구분이름, 식품자료구분이름, 식품자료구분명칭, 식품데이터구분명칭'</v>
      </c>
      <c r="N858" s="25" t="str">
        <f t="shared" si="26"/>
        <v>('식품자료구분명','FOOD_DATA_SE_NM','음식물 자료 전체를 일정한 기준에 따라 몇 개로 가른 것의 이름','명V20','식품데이터구분명, 식품데이터구분이름, 식품자료구분이름, 식품자료구분명칭, 식품데이터구분명칭'),</v>
      </c>
      <c r="O858" s="46"/>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6"/>
      <c r="AN858" s="46"/>
      <c r="AO858" s="46"/>
      <c r="AP858" s="46"/>
      <c r="AQ858" s="46"/>
      <c r="AR858" s="46"/>
      <c r="AS858" s="46"/>
      <c r="AT858" s="46"/>
      <c r="AU858" s="46"/>
      <c r="AV858" s="46"/>
      <c r="AW858" s="46"/>
      <c r="AX858" s="46"/>
      <c r="AY858" s="46"/>
      <c r="AZ858" s="46"/>
      <c r="BA858" s="46"/>
      <c r="BB858" s="46"/>
      <c r="BC858" s="46"/>
      <c r="BD858" s="46"/>
      <c r="BE858" s="46"/>
      <c r="BF858" s="46"/>
      <c r="BG858" s="46"/>
      <c r="BH858" s="46"/>
      <c r="BI858" s="46"/>
      <c r="BJ858" s="46"/>
      <c r="BK858" s="46"/>
      <c r="BL858" s="46"/>
      <c r="BM858" s="46"/>
    </row>
    <row r="859" spans="1:65" s="48" customFormat="1">
      <c r="A859" s="109">
        <v>858</v>
      </c>
      <c r="B859" s="97" t="s">
        <v>982</v>
      </c>
      <c r="C859" s="98" t="s">
        <v>267</v>
      </c>
      <c r="D859" s="99" t="s">
        <v>1233</v>
      </c>
      <c r="E859" s="99" t="s">
        <v>2101</v>
      </c>
      <c r="F859" s="100" t="s">
        <v>657</v>
      </c>
      <c r="G859" s="101" t="s">
        <v>648</v>
      </c>
      <c r="H859" s="102" t="s">
        <v>1581</v>
      </c>
      <c r="I859" s="98" t="s">
        <v>648</v>
      </c>
      <c r="J859" s="103" t="s">
        <v>648</v>
      </c>
      <c r="K859" s="104" t="s">
        <v>648</v>
      </c>
      <c r="L859" s="105" t="s">
        <v>1792</v>
      </c>
      <c r="M859" s="25" t="str">
        <f t="shared" si="27"/>
        <v>'식품정보기원명','FOOD_INFO_ORGN_NM','음식물 정보가 처음 생긴 근원을 일컫는 이름','명V40','식품정보기원이름, 식품정보기원명칭'</v>
      </c>
      <c r="N859" s="25" t="str">
        <f t="shared" si="26"/>
        <v>('식품정보기원명','FOOD_INFO_ORGN_NM','음식물 정보가 처음 생긴 근원을 일컫는 이름','명V40','식품정보기원이름, 식품정보기원명칭'),</v>
      </c>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c r="AZ859" s="47"/>
      <c r="BA859" s="47"/>
      <c r="BB859" s="47"/>
      <c r="BC859" s="47"/>
      <c r="BD859" s="47"/>
      <c r="BE859" s="47"/>
      <c r="BF859" s="47"/>
      <c r="BG859" s="47"/>
      <c r="BH859" s="47"/>
      <c r="BI859" s="47"/>
      <c r="BJ859" s="47"/>
      <c r="BK859" s="47"/>
      <c r="BL859" s="47"/>
      <c r="BM859" s="47"/>
    </row>
    <row r="860" spans="1:65" s="48" customFormat="1">
      <c r="A860" s="96">
        <v>859</v>
      </c>
      <c r="B860" s="97" t="s">
        <v>982</v>
      </c>
      <c r="C860" s="98" t="s">
        <v>270</v>
      </c>
      <c r="D860" s="99" t="s">
        <v>1234</v>
      </c>
      <c r="E860" s="99" t="s">
        <v>2548</v>
      </c>
      <c r="F860" s="100" t="s">
        <v>653</v>
      </c>
      <c r="G860" s="101" t="s">
        <v>648</v>
      </c>
      <c r="H860" s="102" t="s">
        <v>1576</v>
      </c>
      <c r="I860" s="98" t="s">
        <v>648</v>
      </c>
      <c r="J860" s="103" t="s">
        <v>648</v>
      </c>
      <c r="K860" s="104" t="s">
        <v>648</v>
      </c>
      <c r="L860" s="105" t="s">
        <v>1793</v>
      </c>
      <c r="M860" s="25" t="str">
        <f t="shared" si="27"/>
        <v>'식품중분류명','FOOD_MCLSF_NM','음식물을 대분류보다 자세하고 소분류보다 넓은 범위로 가른 것의 이름','명V100','식품중분류이름, 식품중분류명칭'</v>
      </c>
      <c r="N860" s="25" t="str">
        <f t="shared" si="26"/>
        <v>('식품중분류명','FOOD_MCLSF_NM','음식물을 대분류보다 자세하고 소분류보다 넓은 범위로 가른 것의 이름','명V100','식품중분류이름, 식품중분류명칭'),</v>
      </c>
      <c r="O860" s="46"/>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6"/>
      <c r="AN860" s="46"/>
      <c r="AO860" s="46"/>
      <c r="AP860" s="46"/>
      <c r="AQ860" s="46"/>
      <c r="AR860" s="46"/>
      <c r="AS860" s="46"/>
      <c r="AT860" s="46"/>
      <c r="AU860" s="46"/>
      <c r="AV860" s="46"/>
      <c r="AW860" s="46"/>
      <c r="AX860" s="46"/>
      <c r="AY860" s="46"/>
      <c r="AZ860" s="46"/>
      <c r="BA860" s="46"/>
      <c r="BB860" s="46"/>
      <c r="BC860" s="46"/>
      <c r="BD860" s="46"/>
      <c r="BE860" s="46"/>
      <c r="BF860" s="46"/>
      <c r="BG860" s="46"/>
      <c r="BH860" s="46"/>
      <c r="BI860" s="46"/>
      <c r="BJ860" s="46"/>
      <c r="BK860" s="46"/>
      <c r="BL860" s="46"/>
      <c r="BM860" s="46"/>
    </row>
    <row r="861" spans="1:65" s="48" customFormat="1">
      <c r="A861" s="109">
        <v>860</v>
      </c>
      <c r="B861" s="97" t="s">
        <v>982</v>
      </c>
      <c r="C861" s="97" t="s">
        <v>188</v>
      </c>
      <c r="D861" s="99" t="s">
        <v>3090</v>
      </c>
      <c r="E861" s="99" t="s">
        <v>2102</v>
      </c>
      <c r="F861" s="99" t="s">
        <v>881</v>
      </c>
      <c r="G861" s="97" t="s">
        <v>1113</v>
      </c>
      <c r="H861" s="110" t="s">
        <v>1577</v>
      </c>
      <c r="I861" s="111" t="s">
        <v>1113</v>
      </c>
      <c r="J861" s="104" t="s">
        <v>1596</v>
      </c>
      <c r="K861" s="104" t="s">
        <v>1113</v>
      </c>
      <c r="L861" s="104" t="s">
        <v>1113</v>
      </c>
      <c r="M861" s="25" t="str">
        <f t="shared" si="27"/>
        <v>'신고내용','DCLR_CN','국민이 법령의 규정에 따라 일정한 사실을 진술ㆍ보고한 것의 내용','내용V4000','-'</v>
      </c>
      <c r="N861" s="25" t="str">
        <f t="shared" si="26"/>
        <v>('신고내용','DCLR_CN','국민이 법령의 규정에 따라 일정한 사실을 진술ㆍ보고한 것의 내용','내용V4000','-'),</v>
      </c>
      <c r="O861" s="46"/>
      <c r="P861" s="46"/>
      <c r="Q861" s="46"/>
      <c r="R861" s="46"/>
      <c r="S861" s="46"/>
      <c r="T861" s="46"/>
      <c r="U861" s="46"/>
      <c r="V861" s="46"/>
      <c r="W861" s="46"/>
      <c r="X861" s="46"/>
      <c r="Y861" s="46"/>
      <c r="Z861" s="46"/>
      <c r="AA861" s="46"/>
      <c r="AB861" s="46"/>
      <c r="AC861" s="46"/>
      <c r="AD861" s="46"/>
      <c r="AE861" s="46"/>
      <c r="AF861" s="46"/>
      <c r="AG861" s="46"/>
      <c r="AH861" s="46"/>
      <c r="AI861" s="46"/>
      <c r="AJ861" s="46"/>
      <c r="AK861" s="46"/>
      <c r="AL861" s="46"/>
      <c r="AM861" s="46"/>
      <c r="AN861" s="46"/>
      <c r="AO861" s="46"/>
      <c r="AP861" s="46"/>
      <c r="AQ861" s="46"/>
      <c r="AR861" s="46"/>
      <c r="AS861" s="46"/>
      <c r="AT861" s="46"/>
      <c r="AU861" s="46"/>
      <c r="AV861" s="46"/>
      <c r="AW861" s="46"/>
      <c r="AX861" s="46"/>
      <c r="AY861" s="46"/>
      <c r="AZ861" s="46"/>
      <c r="BA861" s="46"/>
      <c r="BB861" s="46"/>
      <c r="BC861" s="46"/>
      <c r="BD861" s="46"/>
      <c r="BE861" s="46"/>
      <c r="BF861" s="46"/>
      <c r="BG861" s="46"/>
      <c r="BH861" s="46"/>
      <c r="BI861" s="46"/>
      <c r="BJ861" s="46"/>
      <c r="BK861" s="46"/>
      <c r="BL861" s="46"/>
      <c r="BM861" s="46"/>
    </row>
    <row r="862" spans="1:65" s="48" customFormat="1">
      <c r="A862" s="96">
        <v>861</v>
      </c>
      <c r="B862" s="97" t="s">
        <v>982</v>
      </c>
      <c r="C862" s="97" t="s">
        <v>236</v>
      </c>
      <c r="D862" s="99" t="s">
        <v>956</v>
      </c>
      <c r="E862" s="99" t="s">
        <v>2103</v>
      </c>
      <c r="F862" s="99" t="s">
        <v>818</v>
      </c>
      <c r="G862" s="97" t="s">
        <v>1113</v>
      </c>
      <c r="H862" s="99" t="s">
        <v>1584</v>
      </c>
      <c r="I862" s="111" t="s">
        <v>1113</v>
      </c>
      <c r="J862" s="104" t="s">
        <v>1596</v>
      </c>
      <c r="K862" s="104" t="s">
        <v>1113</v>
      </c>
      <c r="L862" s="111" t="s">
        <v>1867</v>
      </c>
      <c r="M862" s="25" t="str">
        <f t="shared" si="27"/>
        <v>'신고번호','DCLR_NO','국민이 법령의 규정에 따라 일정한 사실을 진술ㆍ보고한 것에 부여하는 식별 번호','번호V20','-'</v>
      </c>
      <c r="N862" s="25" t="str">
        <f t="shared" si="26"/>
        <v>('신고번호','DCLR_NO','국민이 법령의 규정에 따라 일정한 사실을 진술ㆍ보고한 것에 부여하는 식별 번호','번호V20','-'),</v>
      </c>
      <c r="O862" s="46"/>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6"/>
      <c r="AN862" s="46"/>
      <c r="AO862" s="46"/>
      <c r="AP862" s="46"/>
      <c r="AQ862" s="46"/>
      <c r="AR862" s="46"/>
      <c r="AS862" s="46"/>
      <c r="AT862" s="46"/>
      <c r="AU862" s="46"/>
      <c r="AV862" s="46"/>
      <c r="AW862" s="46"/>
      <c r="AX862" s="46"/>
      <c r="AY862" s="46"/>
      <c r="AZ862" s="46"/>
      <c r="BA862" s="46"/>
      <c r="BB862" s="46"/>
      <c r="BC862" s="46"/>
      <c r="BD862" s="46"/>
      <c r="BE862" s="46"/>
      <c r="BF862" s="46"/>
      <c r="BG862" s="46"/>
      <c r="BH862" s="46"/>
      <c r="BI862" s="46"/>
      <c r="BJ862" s="46"/>
      <c r="BK862" s="46"/>
      <c r="BL862" s="46"/>
      <c r="BM862" s="46"/>
    </row>
    <row r="863" spans="1:65" s="48" customFormat="1">
      <c r="A863" s="109">
        <v>862</v>
      </c>
      <c r="B863" s="97" t="s">
        <v>982</v>
      </c>
      <c r="C863" s="98" t="s">
        <v>2442</v>
      </c>
      <c r="D863" s="99" t="s">
        <v>2654</v>
      </c>
      <c r="E863" s="99" t="s">
        <v>2857</v>
      </c>
      <c r="F863" s="100" t="s">
        <v>792</v>
      </c>
      <c r="G863" s="112" t="s">
        <v>1123</v>
      </c>
      <c r="H863" s="102" t="s">
        <v>1124</v>
      </c>
      <c r="I863" s="100" t="s">
        <v>1125</v>
      </c>
      <c r="J863" s="103" t="s">
        <v>648</v>
      </c>
      <c r="K863" s="104" t="s">
        <v>648</v>
      </c>
      <c r="L863" s="104" t="s">
        <v>648</v>
      </c>
      <c r="M863" s="25" t="str">
        <f t="shared" si="27"/>
        <v>'신고시각','DCLR_TM','국민이 법령의 규정에 따라 행정 관청 등에 일정한 사실을 진술ㆍ보고한 어느 한 시점','시분초C6','-'</v>
      </c>
      <c r="N863" s="25" t="str">
        <f t="shared" si="26"/>
        <v>('신고시각','DCLR_TM','국민이 법령의 규정에 따라 행정 관청 등에 일정한 사실을 진술ㆍ보고한 어느 한 시점','시분초C6','-'),</v>
      </c>
      <c r="O863" s="46"/>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c r="AM863" s="46"/>
      <c r="AN863" s="46"/>
      <c r="AO863" s="46"/>
      <c r="AP863" s="46"/>
      <c r="AQ863" s="46"/>
      <c r="AR863" s="46"/>
      <c r="AS863" s="46"/>
      <c r="AT863" s="46"/>
      <c r="AU863" s="46"/>
      <c r="AV863" s="46"/>
      <c r="AW863" s="46"/>
      <c r="AX863" s="46"/>
      <c r="AY863" s="46"/>
      <c r="AZ863" s="46"/>
      <c r="BA863" s="46"/>
      <c r="BB863" s="46"/>
      <c r="BC863" s="46"/>
      <c r="BD863" s="46"/>
      <c r="BE863" s="46"/>
      <c r="BF863" s="46"/>
      <c r="BG863" s="46"/>
      <c r="BH863" s="46"/>
      <c r="BI863" s="46"/>
      <c r="BJ863" s="46"/>
      <c r="BK863" s="46"/>
      <c r="BL863" s="46"/>
      <c r="BM863" s="46"/>
    </row>
    <row r="864" spans="1:65" s="52" customFormat="1" ht="33">
      <c r="A864" s="38">
        <v>863</v>
      </c>
      <c r="B864" s="20" t="s">
        <v>3325</v>
      </c>
      <c r="C864" s="20" t="s">
        <v>5109</v>
      </c>
      <c r="D864" s="26" t="s">
        <v>5110</v>
      </c>
      <c r="E864" s="35" t="s">
        <v>5111</v>
      </c>
      <c r="F864" s="35" t="s">
        <v>658</v>
      </c>
      <c r="G864" s="50" t="s">
        <v>3356</v>
      </c>
      <c r="H864" s="35" t="s">
        <v>1121</v>
      </c>
      <c r="I864" s="35" t="s">
        <v>1122</v>
      </c>
      <c r="J864" s="20" t="s">
        <v>648</v>
      </c>
      <c r="K864" s="20" t="s">
        <v>648</v>
      </c>
      <c r="L864" s="51" t="s">
        <v>474</v>
      </c>
      <c r="M864" s="25" t="str">
        <f t="shared" si="27"/>
        <v>'신고여부','DCLR_YN','국민이 법령의 규정에 따라 행정 관청 등에 일정한 사실을 진술ㆍ보고를 했는지 여부','여부C1','-'</v>
      </c>
      <c r="N864" s="25" t="str">
        <f t="shared" si="26"/>
        <v>('신고여부','DCLR_YN','국민이 법령의 규정에 따라 행정 관청 등에 일정한 사실을 진술ㆍ보고를 했는지 여부','여부C1','-'),</v>
      </c>
    </row>
    <row r="865" spans="1:65" s="52" customFormat="1" ht="66">
      <c r="A865" s="39">
        <v>864</v>
      </c>
      <c r="B865" s="20" t="s">
        <v>3342</v>
      </c>
      <c r="C865" s="20" t="s">
        <v>5112</v>
      </c>
      <c r="D865" s="26" t="s">
        <v>5113</v>
      </c>
      <c r="E865" s="35" t="s">
        <v>5114</v>
      </c>
      <c r="F865" s="35" t="s">
        <v>794</v>
      </c>
      <c r="G865" s="50" t="s">
        <v>1116</v>
      </c>
      <c r="H865" s="35" t="s">
        <v>1117</v>
      </c>
      <c r="I865" s="35" t="s">
        <v>1118</v>
      </c>
      <c r="J865" s="20" t="s">
        <v>648</v>
      </c>
      <c r="K865" s="20" t="s">
        <v>648</v>
      </c>
      <c r="L865" s="51" t="s">
        <v>474</v>
      </c>
      <c r="M865" s="25" t="str">
        <f t="shared" si="27"/>
        <v>'신고일시','DCLR_DT','국민이 법령의 규정에 따라 행정 관청 등에 일정한 사실을 진술ㆍ보고한 날짜와 시각','연월일시분초D','-'</v>
      </c>
      <c r="N865" s="25" t="str">
        <f t="shared" si="26"/>
        <v>('신고일시','DCLR_DT','국민이 법령의 규정에 따라 행정 관청 등에 일정한 사실을 진술ㆍ보고한 날짜와 시각','연월일시분초D','-'),</v>
      </c>
    </row>
    <row r="866" spans="1:65" s="52" customFormat="1" ht="49.5">
      <c r="A866" s="38">
        <v>865</v>
      </c>
      <c r="B866" s="20" t="s">
        <v>3342</v>
      </c>
      <c r="C866" s="20" t="s">
        <v>5115</v>
      </c>
      <c r="D866" s="26" t="s">
        <v>5116</v>
      </c>
      <c r="E866" s="35" t="s">
        <v>5117</v>
      </c>
      <c r="F866" s="35" t="s">
        <v>788</v>
      </c>
      <c r="G866" s="50" t="s">
        <v>1119</v>
      </c>
      <c r="H866" s="35" t="s">
        <v>1114</v>
      </c>
      <c r="I866" s="35" t="s">
        <v>1115</v>
      </c>
      <c r="J866" s="20" t="s">
        <v>648</v>
      </c>
      <c r="K866" s="20" t="s">
        <v>648</v>
      </c>
      <c r="L866" s="51" t="s">
        <v>474</v>
      </c>
      <c r="M866" s="25" t="str">
        <f t="shared" si="27"/>
        <v>'신고일자','DCLR_YMD','국민이 법령의 규정에 따라 행정 관청 등에 일정한 사실을 진술ㆍ보고한 날짜','연월일C8','-'</v>
      </c>
      <c r="N866" s="25" t="str">
        <f t="shared" si="26"/>
        <v>('신고일자','DCLR_YMD','국민이 법령의 규정에 따라 행정 관청 등에 일정한 사실을 진술ㆍ보고한 날짜','연월일C8','-'),</v>
      </c>
    </row>
    <row r="867" spans="1:65" s="52" customFormat="1">
      <c r="A867" s="39">
        <v>866</v>
      </c>
      <c r="B867" s="20" t="s">
        <v>3330</v>
      </c>
      <c r="C867" s="20" t="s">
        <v>5118</v>
      </c>
      <c r="D867" s="26" t="s">
        <v>5119</v>
      </c>
      <c r="E867" s="35" t="s">
        <v>5120</v>
      </c>
      <c r="F867" s="35" t="s">
        <v>653</v>
      </c>
      <c r="G867" s="42" t="s">
        <v>648</v>
      </c>
      <c r="H867" s="35" t="s">
        <v>1576</v>
      </c>
      <c r="I867" s="20" t="s">
        <v>648</v>
      </c>
      <c r="J867" s="20" t="s">
        <v>648</v>
      </c>
      <c r="K867" s="20" t="s">
        <v>648</v>
      </c>
      <c r="L867" s="89" t="s">
        <v>5121</v>
      </c>
      <c r="M867" s="25" t="str">
        <f t="shared" si="27"/>
        <v>'신고자명','DCL_NM','어떠한 것을 신고하는 사람의 이름','명V100','신고자이름, 신고인명, 신고인이름'</v>
      </c>
      <c r="N867" s="25" t="str">
        <f t="shared" si="26"/>
        <v>('신고자명','DCL_NM','어떠한 것을 신고하는 사람의 이름','명V100','신고자이름, 신고인명, 신고인이름'),</v>
      </c>
    </row>
    <row r="868" spans="1:65" s="52" customFormat="1">
      <c r="A868" s="38">
        <v>867</v>
      </c>
      <c r="B868" s="20" t="s">
        <v>3338</v>
      </c>
      <c r="C868" s="20" t="s">
        <v>5122</v>
      </c>
      <c r="D868" s="26" t="s">
        <v>5123</v>
      </c>
      <c r="E868" s="35" t="s">
        <v>5124</v>
      </c>
      <c r="F868" s="35" t="s">
        <v>659</v>
      </c>
      <c r="G868" s="42" t="s">
        <v>648</v>
      </c>
      <c r="H868" s="35" t="s">
        <v>1592</v>
      </c>
      <c r="I868" s="35" t="s">
        <v>1594</v>
      </c>
      <c r="J868" s="20" t="s">
        <v>648</v>
      </c>
      <c r="K868" s="20" t="s">
        <v>648</v>
      </c>
      <c r="L868" s="89" t="s">
        <v>5125</v>
      </c>
      <c r="M868" s="25" t="str">
        <f t="shared" si="27"/>
        <v>'신고자전화번호','DCL_TELNO','어떠한 것을 신고하는 사람의 전화번호','전화번호V11','신고인전화번호'</v>
      </c>
      <c r="N868" s="25" t="str">
        <f t="shared" si="26"/>
        <v>('신고자전화번호','DCL_TELNO','어떠한 것을 신고하는 사람의 전화번호','전화번호V11','신고인전화번호'),</v>
      </c>
    </row>
    <row r="869" spans="1:65" s="52" customFormat="1" ht="33">
      <c r="A869" s="39">
        <v>868</v>
      </c>
      <c r="B869" s="20" t="s">
        <v>3342</v>
      </c>
      <c r="C869" s="20" t="s">
        <v>5126</v>
      </c>
      <c r="D869" s="26" t="s">
        <v>5127</v>
      </c>
      <c r="E869" s="35" t="s">
        <v>5128</v>
      </c>
      <c r="F869" s="35" t="s">
        <v>658</v>
      </c>
      <c r="G869" s="50" t="s">
        <v>3356</v>
      </c>
      <c r="H869" s="35" t="s">
        <v>1121</v>
      </c>
      <c r="I869" s="35" t="s">
        <v>1122</v>
      </c>
      <c r="J869" s="20" t="s">
        <v>648</v>
      </c>
      <c r="K869" s="20" t="s">
        <v>648</v>
      </c>
      <c r="L869" s="51" t="s">
        <v>474</v>
      </c>
      <c r="M869" s="25" t="str">
        <f t="shared" si="27"/>
        <v>'신규여부','NEW_YN','새로이 하는 일인지 여부','여부C1','-'</v>
      </c>
      <c r="N869" s="25" t="str">
        <f t="shared" si="26"/>
        <v>('신규여부','NEW_YN','새로이 하는 일인지 여부','여부C1','-'),</v>
      </c>
    </row>
    <row r="870" spans="1:65" s="52" customFormat="1">
      <c r="A870" s="38">
        <v>869</v>
      </c>
      <c r="B870" s="20" t="s">
        <v>3330</v>
      </c>
      <c r="C870" s="20" t="s">
        <v>5129</v>
      </c>
      <c r="D870" s="26" t="s">
        <v>5130</v>
      </c>
      <c r="E870" s="35" t="s">
        <v>5131</v>
      </c>
      <c r="F870" s="35" t="s">
        <v>818</v>
      </c>
      <c r="G870" s="42" t="s">
        <v>648</v>
      </c>
      <c r="H870" s="35" t="s">
        <v>1584</v>
      </c>
      <c r="I870" s="20" t="s">
        <v>648</v>
      </c>
      <c r="J870" s="20" t="s">
        <v>648</v>
      </c>
      <c r="K870" s="20" t="s">
        <v>648</v>
      </c>
      <c r="L870" s="51" t="s">
        <v>474</v>
      </c>
      <c r="M870" s="25" t="str">
        <f t="shared" si="27"/>
        <v>'신용카드가맹점번호','CRCD_FRCS_NO','신용 카드 거래로 물품과 서비스를 제공하는 상점을 식별하려고 상점에 매긴 번호','번호V20','-'</v>
      </c>
      <c r="N870" s="25" t="str">
        <f t="shared" si="26"/>
        <v>('신용카드가맹점번호','CRCD_FRCS_NO','신용 카드 거래로 물품과 서비스를 제공하는 상점을 식별하려고 상점에 매긴 번호','번호V20','-'),</v>
      </c>
    </row>
    <row r="871" spans="1:65" s="48" customFormat="1">
      <c r="A871" s="109">
        <v>870</v>
      </c>
      <c r="B871" s="97" t="s">
        <v>982</v>
      </c>
      <c r="C871" s="98" t="s">
        <v>2553</v>
      </c>
      <c r="D871" s="99" t="s">
        <v>3091</v>
      </c>
      <c r="E871" s="99" t="s">
        <v>2808</v>
      </c>
      <c r="F871" s="106" t="s">
        <v>2619</v>
      </c>
      <c r="G871" s="97" t="s">
        <v>1113</v>
      </c>
      <c r="H871" s="99" t="s">
        <v>2682</v>
      </c>
      <c r="I871" s="97" t="s">
        <v>1113</v>
      </c>
      <c r="J871" s="103" t="s">
        <v>648</v>
      </c>
      <c r="K871" s="104" t="s">
        <v>648</v>
      </c>
      <c r="L871" s="104" t="s">
        <v>648</v>
      </c>
      <c r="M871" s="25" t="str">
        <f t="shared" si="27"/>
        <v>'신용카드번호','CRCD_NO','상품이나 서비스의 대금을 은행이 보증하여 일정 기간 뒤 지급하도록 하는 신용 판매 제도에서 이용하는 카드에 매긴 번호','신용카드번호V16','-'</v>
      </c>
      <c r="N871" s="25" t="str">
        <f t="shared" si="26"/>
        <v>('신용카드번호','CRCD_NO','상품이나 서비스의 대금을 은행이 보증하여 일정 기간 뒤 지급하도록 하는 신용 판매 제도에서 이용하는 카드에 매긴 번호','신용카드번호V16','-'),</v>
      </c>
      <c r="O871" s="46"/>
      <c r="P871" s="46"/>
      <c r="Q871" s="46"/>
      <c r="R871" s="46"/>
      <c r="S871" s="46"/>
      <c r="T871" s="46"/>
      <c r="U871" s="46"/>
      <c r="V871" s="46"/>
      <c r="W871" s="46"/>
      <c r="X871" s="46"/>
      <c r="Y871" s="46"/>
      <c r="Z871" s="46"/>
      <c r="AA871" s="46"/>
      <c r="AB871" s="46"/>
      <c r="AC871" s="46"/>
      <c r="AD871" s="46"/>
      <c r="AE871" s="46"/>
      <c r="AF871" s="46"/>
      <c r="AG871" s="46"/>
      <c r="AH871" s="46"/>
      <c r="AI871" s="46"/>
      <c r="AJ871" s="46"/>
      <c r="AK871" s="46"/>
      <c r="AL871" s="46"/>
      <c r="AM871" s="46"/>
      <c r="AN871" s="46"/>
      <c r="AO871" s="46"/>
      <c r="AP871" s="46"/>
      <c r="AQ871" s="46"/>
      <c r="AR871" s="46"/>
      <c r="AS871" s="46"/>
      <c r="AT871" s="46"/>
      <c r="AU871" s="46"/>
      <c r="AV871" s="46"/>
      <c r="AW871" s="46"/>
      <c r="AX871" s="46"/>
      <c r="AY871" s="46"/>
      <c r="AZ871" s="46"/>
      <c r="BA871" s="46"/>
      <c r="BB871" s="46"/>
      <c r="BC871" s="46"/>
      <c r="BD871" s="46"/>
      <c r="BE871" s="46"/>
      <c r="BF871" s="46"/>
      <c r="BG871" s="46"/>
      <c r="BH871" s="46"/>
      <c r="BI871" s="46"/>
      <c r="BJ871" s="46"/>
      <c r="BK871" s="46"/>
      <c r="BL871" s="46"/>
      <c r="BM871" s="46"/>
    </row>
    <row r="872" spans="1:65" s="52" customFormat="1">
      <c r="A872" s="38">
        <v>871</v>
      </c>
      <c r="B872" s="20" t="s">
        <v>3330</v>
      </c>
      <c r="C872" s="20" t="s">
        <v>5132</v>
      </c>
      <c r="D872" s="26" t="s">
        <v>5133</v>
      </c>
      <c r="E872" s="35" t="s">
        <v>5134</v>
      </c>
      <c r="F872" s="35" t="s">
        <v>827</v>
      </c>
      <c r="G872" s="42" t="s">
        <v>648</v>
      </c>
      <c r="H872" s="35" t="s">
        <v>3365</v>
      </c>
      <c r="I872" s="35" t="s">
        <v>3366</v>
      </c>
      <c r="J872" s="20" t="s">
        <v>648</v>
      </c>
      <c r="K872" s="20" t="s">
        <v>648</v>
      </c>
      <c r="L872" s="51" t="s">
        <v>474</v>
      </c>
      <c r="M872" s="25" t="str">
        <f t="shared" si="27"/>
        <v>'신청건수','APLY_NOCS','기관이나 단체 등에 어떤 일이나 물건을 알려 청구한 사물이나 사건의 가짓수','수N10','-'</v>
      </c>
      <c r="N872" s="25" t="str">
        <f t="shared" si="26"/>
        <v>('신청건수','APLY_NOCS','기관이나 단체 등에 어떤 일이나 물건을 알려 청구한 사물이나 사건의 가짓수','수N10','-'),</v>
      </c>
    </row>
    <row r="873" spans="1:65" s="52" customFormat="1">
      <c r="A873" s="39">
        <v>872</v>
      </c>
      <c r="B873" s="20" t="s">
        <v>3330</v>
      </c>
      <c r="C873" s="20" t="s">
        <v>5135</v>
      </c>
      <c r="D873" s="26" t="s">
        <v>5136</v>
      </c>
      <c r="E873" s="35" t="s">
        <v>5137</v>
      </c>
      <c r="F873" s="35" t="s">
        <v>811</v>
      </c>
      <c r="G873" s="42" t="s">
        <v>648</v>
      </c>
      <c r="H873" s="35" t="s">
        <v>1461</v>
      </c>
      <c r="I873" s="35" t="s">
        <v>1462</v>
      </c>
      <c r="J873" s="20" t="s">
        <v>648</v>
      </c>
      <c r="K873" s="20" t="s">
        <v>648</v>
      </c>
      <c r="L873" s="51" t="s">
        <v>474</v>
      </c>
      <c r="M873" s="25" t="str">
        <f t="shared" si="27"/>
        <v>'신청금액','APLY_AMT','기관이나 단체 등에 어떤 일이나 물건을 알려 청구한 돈의 액수','금액N15','-'</v>
      </c>
      <c r="N873" s="25" t="str">
        <f t="shared" si="26"/>
        <v>('신청금액','APLY_AMT','기관이나 단체 등에 어떤 일이나 물건을 알려 청구한 돈의 액수','금액N15','-'),</v>
      </c>
    </row>
    <row r="874" spans="1:65" s="48" customFormat="1">
      <c r="A874" s="96">
        <v>873</v>
      </c>
      <c r="B874" s="97" t="s">
        <v>982</v>
      </c>
      <c r="C874" s="97" t="s">
        <v>158</v>
      </c>
      <c r="D874" s="99" t="s">
        <v>3092</v>
      </c>
      <c r="E874" s="99" t="s">
        <v>2104</v>
      </c>
      <c r="F874" s="99" t="s">
        <v>881</v>
      </c>
      <c r="G874" s="97" t="s">
        <v>1113</v>
      </c>
      <c r="H874" s="110" t="s">
        <v>1577</v>
      </c>
      <c r="I874" s="111" t="s">
        <v>1113</v>
      </c>
      <c r="J874" s="104" t="s">
        <v>1596</v>
      </c>
      <c r="K874" s="104" t="s">
        <v>1113</v>
      </c>
      <c r="L874" s="104" t="s">
        <v>1113</v>
      </c>
      <c r="M874" s="25" t="str">
        <f t="shared" si="27"/>
        <v>'신청내용','APLY_CN','단체나 기관에 어떤 일이나 물건을 알려 청구한 내용','내용V4000','-'</v>
      </c>
      <c r="N874" s="25" t="str">
        <f t="shared" si="26"/>
        <v>('신청내용','APLY_CN','단체나 기관에 어떤 일이나 물건을 알려 청구한 내용','내용V4000','-'),</v>
      </c>
      <c r="O874" s="46"/>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6"/>
      <c r="AN874" s="46"/>
      <c r="AO874" s="46"/>
      <c r="AP874" s="46"/>
      <c r="AQ874" s="46"/>
      <c r="AR874" s="46"/>
      <c r="AS874" s="46"/>
      <c r="AT874" s="46"/>
      <c r="AU874" s="46"/>
      <c r="AV874" s="46"/>
      <c r="AW874" s="46"/>
      <c r="AX874" s="46"/>
      <c r="AY874" s="46"/>
      <c r="AZ874" s="46"/>
      <c r="BA874" s="46"/>
      <c r="BB874" s="46"/>
      <c r="BC874" s="46"/>
      <c r="BD874" s="46"/>
      <c r="BE874" s="46"/>
      <c r="BF874" s="46"/>
      <c r="BG874" s="46"/>
      <c r="BH874" s="46"/>
      <c r="BI874" s="46"/>
      <c r="BJ874" s="46"/>
      <c r="BK874" s="46"/>
      <c r="BL874" s="46"/>
      <c r="BM874" s="46"/>
    </row>
    <row r="875" spans="1:65" s="48" customFormat="1">
      <c r="A875" s="109">
        <v>874</v>
      </c>
      <c r="B875" s="97" t="s">
        <v>982</v>
      </c>
      <c r="C875" s="97" t="s">
        <v>33</v>
      </c>
      <c r="D875" s="99" t="s">
        <v>3093</v>
      </c>
      <c r="E875" s="99" t="s">
        <v>2105</v>
      </c>
      <c r="F875" s="99" t="s">
        <v>818</v>
      </c>
      <c r="G875" s="97" t="s">
        <v>1113</v>
      </c>
      <c r="H875" s="99" t="s">
        <v>1584</v>
      </c>
      <c r="I875" s="111" t="s">
        <v>1113</v>
      </c>
      <c r="J875" s="104" t="s">
        <v>1596</v>
      </c>
      <c r="K875" s="104" t="s">
        <v>1113</v>
      </c>
      <c r="L875" s="111" t="s">
        <v>1867</v>
      </c>
      <c r="M875" s="25" t="str">
        <f t="shared" si="27"/>
        <v>'신청번호','APLY_NO','단체나 기관에 어떤 일이나 물건을 알려 청구하여 부여하는 식별 번호','번호V20','-'</v>
      </c>
      <c r="N875" s="25" t="str">
        <f t="shared" si="26"/>
        <v>('신청번호','APLY_NO','단체나 기관에 어떤 일이나 물건을 알려 청구하여 부여하는 식별 번호','번호V20','-'),</v>
      </c>
      <c r="O875" s="46"/>
      <c r="P875" s="46"/>
      <c r="Q875" s="46"/>
      <c r="R875" s="46"/>
      <c r="S875" s="46"/>
      <c r="T875" s="46"/>
      <c r="U875" s="46"/>
      <c r="V875" s="46"/>
      <c r="W875" s="46"/>
      <c r="X875" s="46"/>
      <c r="Y875" s="46"/>
      <c r="Z875" s="46"/>
      <c r="AA875" s="46"/>
      <c r="AB875" s="46"/>
      <c r="AC875" s="46"/>
      <c r="AD875" s="46"/>
      <c r="AE875" s="46"/>
      <c r="AF875" s="46"/>
      <c r="AG875" s="46"/>
      <c r="AH875" s="46"/>
      <c r="AI875" s="46"/>
      <c r="AJ875" s="46"/>
      <c r="AK875" s="46"/>
      <c r="AL875" s="46"/>
      <c r="AM875" s="46"/>
      <c r="AN875" s="46"/>
      <c r="AO875" s="46"/>
      <c r="AP875" s="46"/>
      <c r="AQ875" s="46"/>
      <c r="AR875" s="46"/>
      <c r="AS875" s="46"/>
      <c r="AT875" s="46"/>
      <c r="AU875" s="46"/>
      <c r="AV875" s="46"/>
      <c r="AW875" s="46"/>
      <c r="AX875" s="46"/>
      <c r="AY875" s="46"/>
      <c r="AZ875" s="46"/>
      <c r="BA875" s="46"/>
      <c r="BB875" s="46"/>
      <c r="BC875" s="46"/>
      <c r="BD875" s="46"/>
      <c r="BE875" s="46"/>
      <c r="BF875" s="46"/>
      <c r="BG875" s="46"/>
      <c r="BH875" s="46"/>
      <c r="BI875" s="46"/>
      <c r="BJ875" s="46"/>
      <c r="BK875" s="46"/>
      <c r="BL875" s="46"/>
      <c r="BM875" s="46"/>
    </row>
    <row r="876" spans="1:65" s="52" customFormat="1" ht="49.5">
      <c r="A876" s="38">
        <v>875</v>
      </c>
      <c r="B876" s="20" t="s">
        <v>3325</v>
      </c>
      <c r="C876" s="20" t="s">
        <v>5138</v>
      </c>
      <c r="D876" s="26" t="s">
        <v>5139</v>
      </c>
      <c r="E876" s="35" t="s">
        <v>5140</v>
      </c>
      <c r="F876" s="35" t="s">
        <v>792</v>
      </c>
      <c r="G876" s="50" t="s">
        <v>1123</v>
      </c>
      <c r="H876" s="35" t="s">
        <v>1124</v>
      </c>
      <c r="I876" s="35" t="s">
        <v>1125</v>
      </c>
      <c r="J876" s="20" t="s">
        <v>648</v>
      </c>
      <c r="K876" s="20" t="s">
        <v>648</v>
      </c>
      <c r="L876" s="51" t="s">
        <v>474</v>
      </c>
      <c r="M876" s="25" t="str">
        <f t="shared" si="27"/>
        <v>'신청시각','APLY_TM','기관이나 단체 등에 어떤 일이나 물건을 알려 청구한 어느 한 시점','시분초C6','-'</v>
      </c>
      <c r="N876" s="25" t="str">
        <f t="shared" si="26"/>
        <v>('신청시각','APLY_TM','기관이나 단체 등에 어떤 일이나 물건을 알려 청구한 어느 한 시점','시분초C6','-'),</v>
      </c>
    </row>
    <row r="877" spans="1:65" s="52" customFormat="1" ht="49.5">
      <c r="A877" s="39">
        <v>876</v>
      </c>
      <c r="B877" s="20" t="s">
        <v>3342</v>
      </c>
      <c r="C877" s="20" t="s">
        <v>5141</v>
      </c>
      <c r="D877" s="26" t="s">
        <v>5142</v>
      </c>
      <c r="E877" s="35" t="s">
        <v>5143</v>
      </c>
      <c r="F877" s="35" t="s">
        <v>788</v>
      </c>
      <c r="G877" s="50" t="s">
        <v>1119</v>
      </c>
      <c r="H877" s="35" t="s">
        <v>1114</v>
      </c>
      <c r="I877" s="35" t="s">
        <v>1115</v>
      </c>
      <c r="J877" s="20" t="s">
        <v>648</v>
      </c>
      <c r="K877" s="20" t="s">
        <v>648</v>
      </c>
      <c r="L877" s="51" t="s">
        <v>474</v>
      </c>
      <c r="M877" s="25" t="str">
        <f t="shared" si="27"/>
        <v>'신청시작일자','APLY_BGNG_YMD','기관이나 단체 등에 어떤 일이나 물건을 알려 청구하는 것을 처음 시작한 날짜','연월일C8','-'</v>
      </c>
      <c r="N877" s="25" t="str">
        <f t="shared" si="26"/>
        <v>('신청시작일자','APLY_BGNG_YMD','기관이나 단체 등에 어떤 일이나 물건을 알려 청구하는 것을 처음 시작한 날짜','연월일C8','-'),</v>
      </c>
    </row>
    <row r="878" spans="1:65" s="52" customFormat="1" ht="33">
      <c r="A878" s="38">
        <v>877</v>
      </c>
      <c r="B878" s="20" t="s">
        <v>3342</v>
      </c>
      <c r="C878" s="20" t="s">
        <v>5144</v>
      </c>
      <c r="D878" s="26" t="s">
        <v>5145</v>
      </c>
      <c r="E878" s="35" t="s">
        <v>5146</v>
      </c>
      <c r="F878" s="35" t="s">
        <v>658</v>
      </c>
      <c r="G878" s="50" t="s">
        <v>3356</v>
      </c>
      <c r="H878" s="35" t="s">
        <v>1121</v>
      </c>
      <c r="I878" s="35" t="s">
        <v>1122</v>
      </c>
      <c r="J878" s="20" t="s">
        <v>648</v>
      </c>
      <c r="K878" s="20" t="s">
        <v>648</v>
      </c>
      <c r="L878" s="51" t="s">
        <v>474</v>
      </c>
      <c r="M878" s="25" t="str">
        <f t="shared" si="27"/>
        <v>'신청여부','APLY_YN','기관이나 단체 등에 어떤 일이나 물건을 알려 청구했는지 여부','여부C1','-'</v>
      </c>
      <c r="N878" s="25" t="str">
        <f t="shared" si="26"/>
        <v>('신청여부','APLY_YN','기관이나 단체 등에 어떤 일이나 물건을 알려 청구했는지 여부','여부C1','-'),</v>
      </c>
    </row>
    <row r="879" spans="1:65" s="52" customFormat="1">
      <c r="A879" s="39">
        <v>878</v>
      </c>
      <c r="B879" s="20" t="s">
        <v>3342</v>
      </c>
      <c r="C879" s="20" t="s">
        <v>5147</v>
      </c>
      <c r="D879" s="26" t="s">
        <v>5148</v>
      </c>
      <c r="E879" s="35" t="s">
        <v>5149</v>
      </c>
      <c r="F879" s="35" t="s">
        <v>1126</v>
      </c>
      <c r="G879" s="50" t="s">
        <v>1127</v>
      </c>
      <c r="H879" s="35" t="s">
        <v>1128</v>
      </c>
      <c r="I879" s="35" t="s">
        <v>1128</v>
      </c>
      <c r="J879" s="20" t="s">
        <v>648</v>
      </c>
      <c r="K879" s="20" t="s">
        <v>648</v>
      </c>
      <c r="L879" s="51" t="s">
        <v>474</v>
      </c>
      <c r="M879" s="25" t="str">
        <f t="shared" si="27"/>
        <v>'신청연도','APLY_YR','기관이나 단체 등에 어떤 일이나 물건을 알려 청구하는 연도','연도C4','-'</v>
      </c>
      <c r="N879" s="25" t="str">
        <f t="shared" si="26"/>
        <v>('신청연도','APLY_YR','기관이나 단체 등에 어떤 일이나 물건을 알려 청구하는 연도','연도C4','-'),</v>
      </c>
    </row>
    <row r="880" spans="1:65" s="48" customFormat="1">
      <c r="A880" s="96">
        <v>879</v>
      </c>
      <c r="B880" s="97" t="s">
        <v>982</v>
      </c>
      <c r="C880" s="97" t="s">
        <v>133</v>
      </c>
      <c r="D880" s="99" t="s">
        <v>1235</v>
      </c>
      <c r="E880" s="99" t="s">
        <v>2106</v>
      </c>
      <c r="F880" s="99" t="s">
        <v>900</v>
      </c>
      <c r="G880" s="97" t="s">
        <v>1113</v>
      </c>
      <c r="H880" s="114" t="s">
        <v>1472</v>
      </c>
      <c r="I880" s="115" t="s">
        <v>1472</v>
      </c>
      <c r="J880" s="104" t="s">
        <v>1596</v>
      </c>
      <c r="K880" s="104" t="s">
        <v>1113</v>
      </c>
      <c r="L880" s="99" t="s">
        <v>1530</v>
      </c>
      <c r="M880" s="25" t="str">
        <f t="shared" si="27"/>
        <v>'신청일련번호','APLY_SN','단체나 기관에 어떠한 일이나 물건을 알려 청구하는 것에 일률적으로 연속되게 매긴 번호','일련번호N22','신청순번, 신청연번'</v>
      </c>
      <c r="N880" s="25" t="str">
        <f t="shared" si="26"/>
        <v>('신청일련번호','APLY_SN','단체나 기관에 어떠한 일이나 물건을 알려 청구하는 것에 일률적으로 연속되게 매긴 번호','일련번호N22','신청순번, 신청연번'),</v>
      </c>
      <c r="O880" s="46"/>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6"/>
      <c r="AN880" s="46"/>
      <c r="AO880" s="46"/>
      <c r="AP880" s="46"/>
      <c r="AQ880" s="46"/>
      <c r="AR880" s="46"/>
      <c r="AS880" s="46"/>
      <c r="AT880" s="46"/>
      <c r="AU880" s="46"/>
      <c r="AV880" s="46"/>
      <c r="AW880" s="46"/>
      <c r="AX880" s="46"/>
      <c r="AY880" s="46"/>
      <c r="AZ880" s="46"/>
      <c r="BA880" s="46"/>
      <c r="BB880" s="46"/>
      <c r="BC880" s="46"/>
      <c r="BD880" s="46"/>
      <c r="BE880" s="46"/>
      <c r="BF880" s="46"/>
      <c r="BG880" s="46"/>
      <c r="BH880" s="46"/>
      <c r="BI880" s="46"/>
      <c r="BJ880" s="46"/>
      <c r="BK880" s="46"/>
      <c r="BL880" s="46"/>
      <c r="BM880" s="46"/>
    </row>
    <row r="881" spans="1:65" s="52" customFormat="1" ht="66">
      <c r="A881" s="39">
        <v>880</v>
      </c>
      <c r="B881" s="20" t="s">
        <v>3342</v>
      </c>
      <c r="C881" s="20" t="s">
        <v>5150</v>
      </c>
      <c r="D881" s="26" t="s">
        <v>5151</v>
      </c>
      <c r="E881" s="35" t="s">
        <v>5152</v>
      </c>
      <c r="F881" s="35" t="s">
        <v>794</v>
      </c>
      <c r="G881" s="50" t="s">
        <v>1116</v>
      </c>
      <c r="H881" s="35" t="s">
        <v>1117</v>
      </c>
      <c r="I881" s="35" t="s">
        <v>1118</v>
      </c>
      <c r="J881" s="20" t="s">
        <v>648</v>
      </c>
      <c r="K881" s="20" t="s">
        <v>648</v>
      </c>
      <c r="L881" s="51" t="s">
        <v>474</v>
      </c>
      <c r="M881" s="25" t="str">
        <f t="shared" si="27"/>
        <v>'신청일시','APLY_DT','기관이나 단체 등에 어떤 일이나 물건을 알려 청구한 날짜와 시각','연월일시분초D','-'</v>
      </c>
      <c r="N881" s="25" t="str">
        <f t="shared" si="26"/>
        <v>('신청일시','APLY_DT','기관이나 단체 등에 어떤 일이나 물건을 알려 청구한 날짜와 시각','연월일시분초D','-'),</v>
      </c>
    </row>
    <row r="882" spans="1:65" s="52" customFormat="1" ht="49.5">
      <c r="A882" s="38">
        <v>881</v>
      </c>
      <c r="B882" s="20" t="s">
        <v>3342</v>
      </c>
      <c r="C882" s="20" t="s">
        <v>5153</v>
      </c>
      <c r="D882" s="26" t="s">
        <v>5154</v>
      </c>
      <c r="E882" s="35" t="s">
        <v>5155</v>
      </c>
      <c r="F882" s="35" t="s">
        <v>788</v>
      </c>
      <c r="G882" s="50" t="s">
        <v>1119</v>
      </c>
      <c r="H882" s="35" t="s">
        <v>1114</v>
      </c>
      <c r="I882" s="35" t="s">
        <v>1115</v>
      </c>
      <c r="J882" s="20" t="s">
        <v>648</v>
      </c>
      <c r="K882" s="20" t="s">
        <v>648</v>
      </c>
      <c r="L882" s="51" t="s">
        <v>474</v>
      </c>
      <c r="M882" s="25" t="str">
        <f t="shared" si="27"/>
        <v>'신청일자','APLY_YMD','기관이나 단체 등에 어떤 일이나 물건을 알려 청구한 날짜','연월일C8','-'</v>
      </c>
      <c r="N882" s="25" t="str">
        <f t="shared" si="26"/>
        <v>('신청일자','APLY_YMD','기관이나 단체 등에 어떤 일이나 물건을 알려 청구한 날짜','연월일C8','-'),</v>
      </c>
    </row>
    <row r="883" spans="1:65" s="52" customFormat="1">
      <c r="A883" s="39">
        <v>882</v>
      </c>
      <c r="B883" s="20" t="s">
        <v>3330</v>
      </c>
      <c r="C883" s="20" t="s">
        <v>5156</v>
      </c>
      <c r="D883" s="26" t="s">
        <v>5157</v>
      </c>
      <c r="E883" s="35" t="s">
        <v>5158</v>
      </c>
      <c r="F883" s="35" t="s">
        <v>653</v>
      </c>
      <c r="G883" s="42" t="s">
        <v>648</v>
      </c>
      <c r="H883" s="35" t="s">
        <v>1576</v>
      </c>
      <c r="I883" s="20" t="s">
        <v>648</v>
      </c>
      <c r="J883" s="20" t="s">
        <v>648</v>
      </c>
      <c r="K883" s="20" t="s">
        <v>648</v>
      </c>
      <c r="L883" s="89" t="s">
        <v>5159</v>
      </c>
      <c r="M883" s="25" t="str">
        <f t="shared" si="27"/>
        <v>'신청자명','APLCNT_NM','기관이나 단체 등에 어떤 사항을 알려 청구한 사람의 이름','명V100','신청자이름, 신청인명, 신청인이름'</v>
      </c>
      <c r="N883" s="25" t="str">
        <f t="shared" si="26"/>
        <v>('신청자명','APLCNT_NM','기관이나 단체 등에 어떤 사항을 알려 청구한 사람의 이름','명V100','신청자이름, 신청인명, 신청인이름'),</v>
      </c>
    </row>
    <row r="884" spans="1:65" s="52" customFormat="1" ht="33">
      <c r="A884" s="38">
        <v>883</v>
      </c>
      <c r="B884" s="20" t="s">
        <v>3325</v>
      </c>
      <c r="C884" s="20" t="s">
        <v>5160</v>
      </c>
      <c r="D884" s="26" t="s">
        <v>5161</v>
      </c>
      <c r="E884" s="35" t="s">
        <v>5162</v>
      </c>
      <c r="F884" s="35" t="s">
        <v>797</v>
      </c>
      <c r="G884" s="42" t="s">
        <v>648</v>
      </c>
      <c r="H884" s="35" t="s">
        <v>1579</v>
      </c>
      <c r="I884" s="20" t="s">
        <v>648</v>
      </c>
      <c r="J884" s="20" t="s">
        <v>648</v>
      </c>
      <c r="K884" s="20" t="s">
        <v>648</v>
      </c>
      <c r="L884" s="89" t="s">
        <v>5163</v>
      </c>
      <c r="M884" s="25" t="str">
        <f t="shared" si="27"/>
        <v>'신청자상세주소','APLCNT_DADDR','기관이나 단체 등에 어떤 사항을 요청하는 사람의 동(棟)번호, 층수(層數) 또는 호수(號數)가 나타난 주소','주소V200','신청자세부주소, 신청인상세주소, 신청인세부주소'</v>
      </c>
      <c r="N884" s="25" t="str">
        <f t="shared" si="26"/>
        <v>('신청자상세주소','APLCNT_DADDR','기관이나 단체 등에 어떤 사항을 요청하는 사람의 동(棟)번호, 층수(層數) 또는 호수(號數)가 나타난 주소','주소V200','신청자세부주소, 신청인상세주소, 신청인세부주소'),</v>
      </c>
    </row>
    <row r="885" spans="1:65" s="52" customFormat="1">
      <c r="A885" s="39">
        <v>884</v>
      </c>
      <c r="B885" s="20" t="s">
        <v>3338</v>
      </c>
      <c r="C885" s="20" t="s">
        <v>5164</v>
      </c>
      <c r="D885" s="26" t="s">
        <v>5165</v>
      </c>
      <c r="E885" s="35" t="s">
        <v>5166</v>
      </c>
      <c r="F885" s="35" t="s">
        <v>3942</v>
      </c>
      <c r="G885" s="42" t="s">
        <v>648</v>
      </c>
      <c r="H885" s="35" t="s">
        <v>1591</v>
      </c>
      <c r="I885" s="35">
        <v>99999</v>
      </c>
      <c r="J885" s="20" t="s">
        <v>648</v>
      </c>
      <c r="K885" s="20" t="s">
        <v>648</v>
      </c>
      <c r="L885" s="92" t="s">
        <v>5167</v>
      </c>
      <c r="M885" s="25" t="str">
        <f t="shared" si="27"/>
        <v>'신청자우편번호','APLCNT_ZIP','기관이나 단체 등에 어떤 사항을 요청하는 사람의 소재지 우편번호','우편번호C5','신청인우편번호'</v>
      </c>
      <c r="N885" s="25" t="str">
        <f t="shared" si="26"/>
        <v>('신청자우편번호','APLCNT_ZIP','기관이나 단체 등에 어떤 사항을 요청하는 사람의 소재지 우편번호','우편번호C5','신청인우편번호'),</v>
      </c>
    </row>
    <row r="886" spans="1:65" s="52" customFormat="1" ht="33">
      <c r="A886" s="38">
        <v>885</v>
      </c>
      <c r="B886" s="20" t="s">
        <v>3338</v>
      </c>
      <c r="C886" s="20" t="s">
        <v>5168</v>
      </c>
      <c r="D886" s="26" t="s">
        <v>5169</v>
      </c>
      <c r="E886" s="35" t="s">
        <v>5170</v>
      </c>
      <c r="F886" s="35" t="s">
        <v>3771</v>
      </c>
      <c r="G886" s="42" t="s">
        <v>648</v>
      </c>
      <c r="H886" s="35" t="s">
        <v>3772</v>
      </c>
      <c r="I886" s="20" t="s">
        <v>648</v>
      </c>
      <c r="J886" s="20" t="s">
        <v>648</v>
      </c>
      <c r="K886" s="20" t="s">
        <v>648</v>
      </c>
      <c r="L886" s="89" t="s">
        <v>5171</v>
      </c>
      <c r="M886" s="25" t="str">
        <f t="shared" si="27"/>
        <v>'신청자이메일주소','APLCNT_EML_ADDR','기관이나 단체 등에 어떤 사항을 요청하는 사람의 이메일 주소','주소V320','신청인이메일주소, 신청자전자우편주소, 신청인전자우편주소'</v>
      </c>
      <c r="N886" s="25" t="str">
        <f t="shared" si="26"/>
        <v>('신청자이메일주소','APLCNT_EML_ADDR','기관이나 단체 등에 어떤 사항을 요청하는 사람의 이메일 주소','주소V320','신청인이메일주소, 신청자전자우편주소, 신청인전자우편주소'),</v>
      </c>
    </row>
    <row r="887" spans="1:65" s="52" customFormat="1">
      <c r="A887" s="39">
        <v>886</v>
      </c>
      <c r="B887" s="20" t="s">
        <v>3338</v>
      </c>
      <c r="C887" s="20" t="s">
        <v>5172</v>
      </c>
      <c r="D887" s="26" t="s">
        <v>5173</v>
      </c>
      <c r="E887" s="35" t="s">
        <v>5174</v>
      </c>
      <c r="F887" s="35" t="s">
        <v>659</v>
      </c>
      <c r="G887" s="42" t="s">
        <v>648</v>
      </c>
      <c r="H887" s="35" t="s">
        <v>1592</v>
      </c>
      <c r="I887" s="35" t="s">
        <v>1594</v>
      </c>
      <c r="J887" s="20" t="s">
        <v>648</v>
      </c>
      <c r="K887" s="20" t="s">
        <v>648</v>
      </c>
      <c r="L887" s="89" t="s">
        <v>5175</v>
      </c>
      <c r="M887" s="25" t="str">
        <f t="shared" si="27"/>
        <v>'신청자전화번호','APLCNT_TELNO','기관이나 단체 등에 어떤 사항을 요청하는 사람의 전화번호','전화번호V11','신청인전화번호'</v>
      </c>
      <c r="N887" s="25" t="str">
        <f t="shared" si="26"/>
        <v>('신청자전화번호','APLCNT_TELNO','기관이나 단체 등에 어떤 사항을 요청하는 사람의 전화번호','전화번호V11','신청인전화번호'),</v>
      </c>
    </row>
    <row r="888" spans="1:65" s="52" customFormat="1">
      <c r="A888" s="38">
        <v>887</v>
      </c>
      <c r="B888" s="20" t="s">
        <v>3342</v>
      </c>
      <c r="C888" s="20" t="s">
        <v>5176</v>
      </c>
      <c r="D888" s="26" t="s">
        <v>5177</v>
      </c>
      <c r="E888" s="35" t="s">
        <v>5178</v>
      </c>
      <c r="F888" s="35" t="s">
        <v>795</v>
      </c>
      <c r="G888" s="42" t="s">
        <v>648</v>
      </c>
      <c r="H888" s="35" t="s">
        <v>1589</v>
      </c>
      <c r="I888" s="35" t="s">
        <v>1590</v>
      </c>
      <c r="J888" s="20" t="s">
        <v>648</v>
      </c>
      <c r="K888" s="20" t="s">
        <v>648</v>
      </c>
      <c r="L888" s="89" t="s">
        <v>5179</v>
      </c>
      <c r="M888" s="25" t="str">
        <f t="shared" si="27"/>
        <v>'신청자주민등록번호','APLCNT_RRNO','기관이나 단체 등에 어떤 사항을 요청하는 사람의 주민등록번호','주민등록번호C13','신청인주민등록번호'</v>
      </c>
      <c r="N888" s="25" t="str">
        <f t="shared" si="26"/>
        <v>('신청자주민등록번호','APLCNT_RRNO','기관이나 단체 등에 어떤 사항을 요청하는 사람의 주민등록번호','주민등록번호C13','신청인주민등록번호'),</v>
      </c>
    </row>
    <row r="889" spans="1:65" s="52" customFormat="1">
      <c r="A889" s="39">
        <v>888</v>
      </c>
      <c r="B889" s="20" t="s">
        <v>3338</v>
      </c>
      <c r="C889" s="20" t="s">
        <v>5180</v>
      </c>
      <c r="D889" s="26" t="s">
        <v>5181</v>
      </c>
      <c r="E889" s="35" t="s">
        <v>5182</v>
      </c>
      <c r="F889" s="35" t="s">
        <v>797</v>
      </c>
      <c r="G889" s="42" t="s">
        <v>648</v>
      </c>
      <c r="H889" s="35" t="s">
        <v>1579</v>
      </c>
      <c r="I889" s="20" t="s">
        <v>648</v>
      </c>
      <c r="J889" s="20" t="s">
        <v>648</v>
      </c>
      <c r="K889" s="20" t="s">
        <v>648</v>
      </c>
      <c r="L889" s="89" t="s">
        <v>5183</v>
      </c>
      <c r="M889" s="25" t="str">
        <f t="shared" si="27"/>
        <v>'신청자주소','APLCNT_ADDR','기관이나 단체 등에 어떤 사항을 요청하는 사람의 주소','주소V200','신청인주소'</v>
      </c>
      <c r="N889" s="25" t="str">
        <f t="shared" si="26"/>
        <v>('신청자주소','APLCNT_ADDR','기관이나 단체 등에 어떤 사항을 요청하는 사람의 주소','주소V200','신청인주소'),</v>
      </c>
    </row>
    <row r="890" spans="1:65" s="52" customFormat="1">
      <c r="A890" s="38">
        <v>889</v>
      </c>
      <c r="B890" s="20" t="s">
        <v>3325</v>
      </c>
      <c r="C890" s="20" t="s">
        <v>5184</v>
      </c>
      <c r="D890" s="26" t="s">
        <v>5185</v>
      </c>
      <c r="E890" s="35" t="s">
        <v>5186</v>
      </c>
      <c r="F890" s="35" t="s">
        <v>659</v>
      </c>
      <c r="G890" s="42" t="s">
        <v>648</v>
      </c>
      <c r="H890" s="35" t="s">
        <v>1592</v>
      </c>
      <c r="I890" s="35" t="s">
        <v>1594</v>
      </c>
      <c r="J890" s="20" t="s">
        <v>648</v>
      </c>
      <c r="K890" s="20" t="s">
        <v>648</v>
      </c>
      <c r="L890" s="89" t="s">
        <v>5187</v>
      </c>
      <c r="M890" s="25" t="str">
        <f t="shared" si="27"/>
        <v>'신청자휴대전화번호','APLCNT_MBL_TELNO','기관이나 단체 등에 어떤 사항을 요청하는 사람의 휴대전화번호','전화번호V11','신청인휴대전화번호'</v>
      </c>
      <c r="N890" s="25" t="str">
        <f t="shared" si="26"/>
        <v>('신청자휴대전화번호','APLCNT_MBL_TELNO','기관이나 단체 등에 어떤 사항을 요청하는 사람의 휴대전화번호','전화번호V11','신청인휴대전화번호'),</v>
      </c>
    </row>
    <row r="891" spans="1:65" s="52" customFormat="1" ht="49.5">
      <c r="A891" s="39">
        <v>890</v>
      </c>
      <c r="B891" s="20" t="s">
        <v>3342</v>
      </c>
      <c r="C891" s="20" t="s">
        <v>5188</v>
      </c>
      <c r="D891" s="26" t="s">
        <v>5189</v>
      </c>
      <c r="E891" s="35" t="s">
        <v>5190</v>
      </c>
      <c r="F891" s="35" t="s">
        <v>788</v>
      </c>
      <c r="G891" s="50" t="s">
        <v>1119</v>
      </c>
      <c r="H891" s="35" t="s">
        <v>1114</v>
      </c>
      <c r="I891" s="35" t="s">
        <v>1115</v>
      </c>
      <c r="J891" s="20" t="s">
        <v>648</v>
      </c>
      <c r="K891" s="20" t="s">
        <v>648</v>
      </c>
      <c r="L891" s="51" t="s">
        <v>474</v>
      </c>
      <c r="M891" s="25" t="str">
        <f t="shared" si="27"/>
        <v>'신청종료일자','APLY_END_YMD','기관이나 단체 등에 어떤 일이나 물건을 알려 청구하는 것을 끝마친 날짜','연월일C8','-'</v>
      </c>
      <c r="N891" s="25" t="str">
        <f t="shared" si="26"/>
        <v>('신청종료일자','APLY_END_YMD','기관이나 단체 등에 어떤 일이나 물건을 알려 청구하는 것을 끝마친 날짜','연월일C8','-'),</v>
      </c>
    </row>
    <row r="892" spans="1:65" s="52" customFormat="1">
      <c r="A892" s="38">
        <v>891</v>
      </c>
      <c r="B892" s="20" t="s">
        <v>3330</v>
      </c>
      <c r="C892" s="20" t="s">
        <v>5191</v>
      </c>
      <c r="D892" s="26" t="s">
        <v>5192</v>
      </c>
      <c r="E892" s="35" t="s">
        <v>5193</v>
      </c>
      <c r="F892" s="35" t="s">
        <v>653</v>
      </c>
      <c r="G892" s="42" t="s">
        <v>648</v>
      </c>
      <c r="H892" s="35" t="s">
        <v>1576</v>
      </c>
      <c r="I892" s="20" t="s">
        <v>648</v>
      </c>
      <c r="J892" s="20" t="s">
        <v>648</v>
      </c>
      <c r="K892" s="20" t="s">
        <v>648</v>
      </c>
      <c r="L892" s="89" t="s">
        <v>5194</v>
      </c>
      <c r="M892" s="25" t="str">
        <f t="shared" si="27"/>
        <v>'신청회원명','APLY_MBR_NM','기관이나 단체 등에 어떤 일이나 물건을 알려 청구한 사람의 이름','명V100','신청회원이름'</v>
      </c>
      <c r="N892" s="25" t="str">
        <f t="shared" si="26"/>
        <v>('신청회원명','APLY_MBR_NM','기관이나 단체 등에 어떤 일이나 물건을 알려 청구한 사람의 이름','명V100','신청회원이름'),</v>
      </c>
    </row>
    <row r="893" spans="1:65" s="52" customFormat="1">
      <c r="A893" s="39">
        <v>892</v>
      </c>
      <c r="B893" s="20" t="s">
        <v>3338</v>
      </c>
      <c r="C893" s="20" t="s">
        <v>5195</v>
      </c>
      <c r="D893" s="26" t="s">
        <v>5196</v>
      </c>
      <c r="E893" s="35" t="s">
        <v>5197</v>
      </c>
      <c r="F893" s="35" t="s">
        <v>1126</v>
      </c>
      <c r="G893" s="50" t="s">
        <v>1127</v>
      </c>
      <c r="H893" s="35" t="s">
        <v>1128</v>
      </c>
      <c r="I893" s="35" t="s">
        <v>1128</v>
      </c>
      <c r="J893" s="20" t="s">
        <v>648</v>
      </c>
      <c r="K893" s="20" t="s">
        <v>648</v>
      </c>
      <c r="L893" s="51" t="s">
        <v>474</v>
      </c>
      <c r="M893" s="25" t="str">
        <f t="shared" si="27"/>
        <v>'실적연도','PRFMNC_YR','업적이나 공적을 실제로 이룬 연도','연도C4','-'</v>
      </c>
      <c r="N893" s="25" t="str">
        <f t="shared" si="26"/>
        <v>('실적연도','PRFMNC_YR','업적이나 공적을 실제로 이룬 연도','연도C4','-'),</v>
      </c>
    </row>
    <row r="894" spans="1:65" s="52" customFormat="1" ht="49.5">
      <c r="A894" s="38">
        <v>893</v>
      </c>
      <c r="B894" s="20" t="s">
        <v>3338</v>
      </c>
      <c r="C894" s="20" t="s">
        <v>5198</v>
      </c>
      <c r="D894" s="26" t="s">
        <v>5199</v>
      </c>
      <c r="E894" s="35" t="s">
        <v>5200</v>
      </c>
      <c r="F894" s="35" t="s">
        <v>788</v>
      </c>
      <c r="G894" s="50" t="s">
        <v>1119</v>
      </c>
      <c r="H894" s="35" t="s">
        <v>1114</v>
      </c>
      <c r="I894" s="35" t="s">
        <v>1115</v>
      </c>
      <c r="J894" s="20" t="s">
        <v>648</v>
      </c>
      <c r="K894" s="20" t="s">
        <v>648</v>
      </c>
      <c r="L894" s="51" t="s">
        <v>474</v>
      </c>
      <c r="M894" s="25" t="str">
        <f t="shared" si="27"/>
        <v>'실적일자','PRFMNC_YMD','업적이나 공적을 실제로 이룬 날짜','연월일C8','-'</v>
      </c>
      <c r="N894" s="25" t="str">
        <f t="shared" si="26"/>
        <v>('실적일자','PRFMNC_YMD','업적이나 공적을 실제로 이룬 날짜','연월일C8','-'),</v>
      </c>
    </row>
    <row r="895" spans="1:65" s="48" customFormat="1">
      <c r="A895" s="109">
        <v>894</v>
      </c>
      <c r="B895" s="97" t="s">
        <v>982</v>
      </c>
      <c r="C895" s="97" t="s">
        <v>49</v>
      </c>
      <c r="D895" s="99" t="s">
        <v>3094</v>
      </c>
      <c r="E895" s="99" t="s">
        <v>2107</v>
      </c>
      <c r="F895" s="106" t="s">
        <v>654</v>
      </c>
      <c r="G895" s="97" t="s">
        <v>1113</v>
      </c>
      <c r="H895" s="110" t="s">
        <v>1580</v>
      </c>
      <c r="I895" s="111" t="s">
        <v>1113</v>
      </c>
      <c r="J895" s="104" t="s">
        <v>1596</v>
      </c>
      <c r="K895" s="104" t="s">
        <v>1113</v>
      </c>
      <c r="L895" s="99" t="s">
        <v>1794</v>
      </c>
      <c r="M895" s="25" t="str">
        <f t="shared" si="27"/>
        <v>'실제파일명','ACTL_FILE_NM','변형하거나 축약하지 않은 원래 파일의 이름','명V300','실제파일이름, 실제파일명칭'</v>
      </c>
      <c r="N895" s="25" t="str">
        <f t="shared" si="26"/>
        <v>('실제파일명','ACTL_FILE_NM','변형하거나 축약하지 않은 원래 파일의 이름','명V300','실제파일이름, 실제파일명칭'),</v>
      </c>
      <c r="O895" s="46"/>
      <c r="P895" s="46"/>
      <c r="Q895" s="46"/>
      <c r="R895" s="46"/>
      <c r="S895" s="46"/>
      <c r="T895" s="46"/>
      <c r="U895" s="46"/>
      <c r="V895" s="46"/>
      <c r="W895" s="46"/>
      <c r="X895" s="46"/>
      <c r="Y895" s="46"/>
      <c r="Z895" s="46"/>
      <c r="AA895" s="46"/>
      <c r="AB895" s="46"/>
      <c r="AC895" s="46"/>
      <c r="AD895" s="46"/>
      <c r="AE895" s="46"/>
      <c r="AF895" s="46"/>
      <c r="AG895" s="46"/>
      <c r="AH895" s="46"/>
      <c r="AI895" s="46"/>
      <c r="AJ895" s="46"/>
      <c r="AK895" s="46"/>
      <c r="AL895" s="46"/>
      <c r="AM895" s="46"/>
      <c r="AN895" s="46"/>
      <c r="AO895" s="46"/>
      <c r="AP895" s="46"/>
      <c r="AQ895" s="46"/>
      <c r="AR895" s="46"/>
      <c r="AS895" s="46"/>
      <c r="AT895" s="46"/>
      <c r="AU895" s="46"/>
      <c r="AV895" s="46"/>
      <c r="AW895" s="46"/>
      <c r="AX895" s="46"/>
      <c r="AY895" s="46"/>
      <c r="AZ895" s="46"/>
      <c r="BA895" s="46"/>
      <c r="BB895" s="46"/>
      <c r="BC895" s="46"/>
      <c r="BD895" s="46"/>
      <c r="BE895" s="46"/>
      <c r="BF895" s="46"/>
      <c r="BG895" s="46"/>
      <c r="BH895" s="46"/>
      <c r="BI895" s="46"/>
      <c r="BJ895" s="46"/>
      <c r="BK895" s="46"/>
      <c r="BL895" s="46"/>
      <c r="BM895" s="46"/>
    </row>
    <row r="896" spans="1:65" s="48" customFormat="1">
      <c r="A896" s="96">
        <v>895</v>
      </c>
      <c r="B896" s="97" t="s">
        <v>982</v>
      </c>
      <c r="C896" s="97" t="s">
        <v>1308</v>
      </c>
      <c r="D896" s="99" t="s">
        <v>3095</v>
      </c>
      <c r="E896" s="99" t="s">
        <v>2293</v>
      </c>
      <c r="F896" s="100" t="s">
        <v>827</v>
      </c>
      <c r="G896" s="97" t="s">
        <v>1113</v>
      </c>
      <c r="H896" s="99">
        <v>999999999</v>
      </c>
      <c r="I896" s="118">
        <v>999999999</v>
      </c>
      <c r="J896" s="104" t="s">
        <v>1596</v>
      </c>
      <c r="K896" s="104" t="s">
        <v>1113</v>
      </c>
      <c r="L896" s="104" t="s">
        <v>1113</v>
      </c>
      <c r="M896" s="25" t="str">
        <f t="shared" si="27"/>
        <v>'실패건수','FAIL_NOCS','뜻한 대로 되지 아니하거나 그르치는 일의 가짓수','수N10','-'</v>
      </c>
      <c r="N896" s="25" t="str">
        <f t="shared" si="26"/>
        <v>('실패건수','FAIL_NOCS','뜻한 대로 되지 아니하거나 그르치는 일의 가짓수','수N10','-'),</v>
      </c>
      <c r="O896" s="46"/>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6"/>
      <c r="AN896" s="46"/>
      <c r="AO896" s="46"/>
      <c r="AP896" s="46"/>
      <c r="AQ896" s="46"/>
      <c r="AR896" s="46"/>
      <c r="AS896" s="46"/>
      <c r="AT896" s="46"/>
      <c r="AU896" s="46"/>
      <c r="AV896" s="46"/>
      <c r="AW896" s="46"/>
      <c r="AX896" s="46"/>
      <c r="AY896" s="46"/>
      <c r="AZ896" s="46"/>
      <c r="BA896" s="46"/>
      <c r="BB896" s="46"/>
      <c r="BC896" s="46"/>
      <c r="BD896" s="46"/>
      <c r="BE896" s="46"/>
      <c r="BF896" s="46"/>
      <c r="BG896" s="46"/>
      <c r="BH896" s="46"/>
      <c r="BI896" s="46"/>
      <c r="BJ896" s="46"/>
      <c r="BK896" s="46"/>
      <c r="BL896" s="46"/>
      <c r="BM896" s="46"/>
    </row>
    <row r="897" spans="1:65" s="52" customFormat="1" ht="49.5">
      <c r="A897" s="39">
        <v>896</v>
      </c>
      <c r="B897" s="20" t="s">
        <v>3325</v>
      </c>
      <c r="C897" s="20" t="s">
        <v>5201</v>
      </c>
      <c r="D897" s="26" t="s">
        <v>5202</v>
      </c>
      <c r="E897" s="35" t="s">
        <v>5203</v>
      </c>
      <c r="F897" s="35" t="s">
        <v>792</v>
      </c>
      <c r="G897" s="50" t="s">
        <v>1123</v>
      </c>
      <c r="H897" s="35" t="s">
        <v>1124</v>
      </c>
      <c r="I897" s="35" t="s">
        <v>1125</v>
      </c>
      <c r="J897" s="20" t="s">
        <v>648</v>
      </c>
      <c r="K897" s="20" t="s">
        <v>648</v>
      </c>
      <c r="L897" s="51" t="s">
        <v>474</v>
      </c>
      <c r="M897" s="25" t="str">
        <f t="shared" si="27"/>
        <v>'실행시각','EXCN_TM','어떠한 행위를 실지로 행한 어느 한 시점','시분초C6','-'</v>
      </c>
      <c r="N897" s="25" t="str">
        <f t="shared" si="26"/>
        <v>('실행시각','EXCN_TM','어떠한 행위를 실지로 행한 어느 한 시점','시분초C6','-'),</v>
      </c>
    </row>
    <row r="898" spans="1:65" s="52" customFormat="1" ht="33">
      <c r="A898" s="38">
        <v>897</v>
      </c>
      <c r="B898" s="20" t="s">
        <v>3338</v>
      </c>
      <c r="C898" s="20" t="s">
        <v>5204</v>
      </c>
      <c r="D898" s="26" t="s">
        <v>5205</v>
      </c>
      <c r="E898" s="35" t="s">
        <v>5206</v>
      </c>
      <c r="F898" s="35" t="s">
        <v>658</v>
      </c>
      <c r="G898" s="50" t="s">
        <v>3356</v>
      </c>
      <c r="H898" s="35" t="s">
        <v>1121</v>
      </c>
      <c r="I898" s="35" t="s">
        <v>1122</v>
      </c>
      <c r="J898" s="20" t="s">
        <v>648</v>
      </c>
      <c r="K898" s="20" t="s">
        <v>648</v>
      </c>
      <c r="L898" s="51" t="s">
        <v>474</v>
      </c>
      <c r="M898" s="25" t="str">
        <f t="shared" si="27"/>
        <v>'실행여부','EXCN_YN','어떠한 행위를 실지로 행하였는지 여부','여부C1','-'</v>
      </c>
      <c r="N898" s="25" t="str">
        <f t="shared" ref="N898:N961" si="28">CONCATENATE("(",M898,"),")</f>
        <v>('실행여부','EXCN_YN','어떠한 행위를 실지로 행하였는지 여부','여부C1','-'),</v>
      </c>
    </row>
    <row r="899" spans="1:65" s="52" customFormat="1" ht="66">
      <c r="A899" s="39">
        <v>898</v>
      </c>
      <c r="B899" s="20" t="s">
        <v>3338</v>
      </c>
      <c r="C899" s="20" t="s">
        <v>5207</v>
      </c>
      <c r="D899" s="26" t="s">
        <v>5208</v>
      </c>
      <c r="E899" s="35" t="s">
        <v>5209</v>
      </c>
      <c r="F899" s="35" t="s">
        <v>794</v>
      </c>
      <c r="G899" s="50" t="s">
        <v>1116</v>
      </c>
      <c r="H899" s="35" t="s">
        <v>1117</v>
      </c>
      <c r="I899" s="35" t="s">
        <v>1118</v>
      </c>
      <c r="J899" s="20" t="s">
        <v>648</v>
      </c>
      <c r="K899" s="20" t="s">
        <v>648</v>
      </c>
      <c r="L899" s="51" t="s">
        <v>474</v>
      </c>
      <c r="M899" s="25" t="str">
        <f t="shared" ref="M899:M962" si="29">CONCATENATE("'",C899,"','",E899,"','",D899,"','",F899,"','",L899,"'")</f>
        <v>'실행일시','EXCN_DT','어떠한 행위를 실지로 행한 날짜와 시각','연월일시분초D','-'</v>
      </c>
      <c r="N899" s="25" t="str">
        <f t="shared" si="28"/>
        <v>('실행일시','EXCN_DT','어떠한 행위를 실지로 행한 날짜와 시각','연월일시분초D','-'),</v>
      </c>
    </row>
    <row r="900" spans="1:65" s="52" customFormat="1" ht="49.5">
      <c r="A900" s="38">
        <v>899</v>
      </c>
      <c r="B900" s="20" t="s">
        <v>3342</v>
      </c>
      <c r="C900" s="20" t="s">
        <v>5210</v>
      </c>
      <c r="D900" s="26" t="s">
        <v>5211</v>
      </c>
      <c r="E900" s="35" t="s">
        <v>5212</v>
      </c>
      <c r="F900" s="35" t="s">
        <v>788</v>
      </c>
      <c r="G900" s="50" t="s">
        <v>1119</v>
      </c>
      <c r="H900" s="35" t="s">
        <v>1114</v>
      </c>
      <c r="I900" s="35" t="s">
        <v>1115</v>
      </c>
      <c r="J900" s="20" t="s">
        <v>648</v>
      </c>
      <c r="K900" s="20" t="s">
        <v>648</v>
      </c>
      <c r="L900" s="51" t="s">
        <v>474</v>
      </c>
      <c r="M900" s="25" t="str">
        <f t="shared" si="29"/>
        <v>'실행일자','EXCN_YMD','어떠한 행위를 실지로 행한 날 또는 컴퓨터를 명령어에 따라 작동시킨 날짜','연월일C8','-'</v>
      </c>
      <c r="N900" s="25" t="str">
        <f t="shared" si="28"/>
        <v>('실행일자','EXCN_YMD','어떠한 행위를 실지로 행한 날 또는 컴퓨터를 명령어에 따라 작동시킨 날짜','연월일C8','-'),</v>
      </c>
    </row>
    <row r="901" spans="1:65" s="52" customFormat="1" ht="49.5">
      <c r="A901" s="39">
        <v>900</v>
      </c>
      <c r="B901" s="20" t="s">
        <v>3342</v>
      </c>
      <c r="C901" s="20" t="s">
        <v>5213</v>
      </c>
      <c r="D901" s="26" t="s">
        <v>5214</v>
      </c>
      <c r="E901" s="35" t="s">
        <v>5215</v>
      </c>
      <c r="F901" s="35" t="s">
        <v>788</v>
      </c>
      <c r="G901" s="50" t="s">
        <v>1119</v>
      </c>
      <c r="H901" s="35" t="s">
        <v>1114</v>
      </c>
      <c r="I901" s="35" t="s">
        <v>1115</v>
      </c>
      <c r="J901" s="20" t="s">
        <v>648</v>
      </c>
      <c r="K901" s="20" t="s">
        <v>648</v>
      </c>
      <c r="L901" s="51" t="s">
        <v>474</v>
      </c>
      <c r="M901" s="25" t="str">
        <f t="shared" si="29"/>
        <v>'심사일자','SRNG_YMD','자세하게 조사하여 등급이나 당락 등을 결정한 날짜','연월일C8','-'</v>
      </c>
      <c r="N901" s="25" t="str">
        <f t="shared" si="28"/>
        <v>('심사일자','SRNG_YMD','자세하게 조사하여 등급이나 당락 등을 결정한 날짜','연월일C8','-'),</v>
      </c>
    </row>
    <row r="902" spans="1:65" s="52" customFormat="1" ht="33">
      <c r="A902" s="38">
        <v>901</v>
      </c>
      <c r="B902" s="20" t="s">
        <v>3325</v>
      </c>
      <c r="C902" s="20" t="s">
        <v>5216</v>
      </c>
      <c r="D902" s="26" t="s">
        <v>5217</v>
      </c>
      <c r="E902" s="35" t="s">
        <v>5218</v>
      </c>
      <c r="F902" s="35" t="s">
        <v>658</v>
      </c>
      <c r="G902" s="50" t="s">
        <v>3356</v>
      </c>
      <c r="H902" s="35" t="s">
        <v>1121</v>
      </c>
      <c r="I902" s="35" t="s">
        <v>1122</v>
      </c>
      <c r="J902" s="20" t="s">
        <v>648</v>
      </c>
      <c r="K902" s="20" t="s">
        <v>648</v>
      </c>
      <c r="L902" s="51" t="s">
        <v>474</v>
      </c>
      <c r="M902" s="25" t="str">
        <f t="shared" si="29"/>
        <v>'심의대상여부','DLBR_TRGT_YN','심사하고 토의하는 일이 되는지 여부','여부C1','-'</v>
      </c>
      <c r="N902" s="25" t="str">
        <f t="shared" si="28"/>
        <v>('심의대상여부','DLBR_TRGT_YN','심사하고 토의하는 일이 되는지 여부','여부C1','-'),</v>
      </c>
    </row>
    <row r="903" spans="1:65" s="52" customFormat="1" ht="49.5">
      <c r="A903" s="39">
        <v>902</v>
      </c>
      <c r="B903" s="20" t="s">
        <v>3338</v>
      </c>
      <c r="C903" s="20" t="s">
        <v>5219</v>
      </c>
      <c r="D903" s="26" t="s">
        <v>5220</v>
      </c>
      <c r="E903" s="35" t="s">
        <v>5221</v>
      </c>
      <c r="F903" s="35" t="s">
        <v>788</v>
      </c>
      <c r="G903" s="50" t="s">
        <v>1119</v>
      </c>
      <c r="H903" s="35" t="s">
        <v>1114</v>
      </c>
      <c r="I903" s="35" t="s">
        <v>1115</v>
      </c>
      <c r="J903" s="20" t="s">
        <v>648</v>
      </c>
      <c r="K903" s="20" t="s">
        <v>648</v>
      </c>
      <c r="L903" s="51" t="s">
        <v>474</v>
      </c>
      <c r="M903" s="25" t="str">
        <f t="shared" si="29"/>
        <v>'심의시작일자','DLBR_BGNG_YMD','심사하고 토의하는 것을 시작한 날짜','연월일C8','-'</v>
      </c>
      <c r="N903" s="25" t="str">
        <f t="shared" si="28"/>
        <v>('심의시작일자','DLBR_BGNG_YMD','심사하고 토의하는 것을 시작한 날짜','연월일C8','-'),</v>
      </c>
    </row>
    <row r="904" spans="1:65" s="48" customFormat="1">
      <c r="A904" s="96">
        <v>903</v>
      </c>
      <c r="B904" s="97" t="s">
        <v>982</v>
      </c>
      <c r="C904" s="97" t="s">
        <v>82</v>
      </c>
      <c r="D904" s="99" t="s">
        <v>938</v>
      </c>
      <c r="E904" s="99" t="s">
        <v>2108</v>
      </c>
      <c r="F904" s="99" t="s">
        <v>1158</v>
      </c>
      <c r="G904" s="97" t="s">
        <v>1113</v>
      </c>
      <c r="H904" s="114" t="s">
        <v>1471</v>
      </c>
      <c r="I904" s="115" t="s">
        <v>1471</v>
      </c>
      <c r="J904" s="104" t="s">
        <v>1596</v>
      </c>
      <c r="K904" s="104" t="s">
        <v>1113</v>
      </c>
      <c r="L904" s="99" t="s">
        <v>1531</v>
      </c>
      <c r="M904" s="25" t="str">
        <f t="shared" si="29"/>
        <v>'심의일련번호','DLBR_SN','심사하고 토의한 것에 일률적으로 연속되게 매긴 번호','일련번호N10','심의순번, 심의연번'</v>
      </c>
      <c r="N904" s="25" t="str">
        <f t="shared" si="28"/>
        <v>('심의일련번호','DLBR_SN','심사하고 토의한 것에 일률적으로 연속되게 매긴 번호','일련번호N10','심의순번, 심의연번'),</v>
      </c>
      <c r="O904" s="46"/>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6"/>
      <c r="AN904" s="46"/>
      <c r="AO904" s="46"/>
      <c r="AP904" s="46"/>
      <c r="AQ904" s="46"/>
      <c r="AR904" s="46"/>
      <c r="AS904" s="46"/>
      <c r="AT904" s="46"/>
      <c r="AU904" s="46"/>
      <c r="AV904" s="46"/>
      <c r="AW904" s="46"/>
      <c r="AX904" s="46"/>
      <c r="AY904" s="46"/>
      <c r="AZ904" s="46"/>
      <c r="BA904" s="46"/>
      <c r="BB904" s="46"/>
      <c r="BC904" s="46"/>
      <c r="BD904" s="46"/>
      <c r="BE904" s="46"/>
      <c r="BF904" s="46"/>
      <c r="BG904" s="46"/>
      <c r="BH904" s="46"/>
      <c r="BI904" s="46"/>
      <c r="BJ904" s="46"/>
      <c r="BK904" s="46"/>
      <c r="BL904" s="46"/>
      <c r="BM904" s="46"/>
    </row>
    <row r="905" spans="1:65" s="52" customFormat="1" ht="49.5">
      <c r="A905" s="39">
        <v>904</v>
      </c>
      <c r="B905" s="20" t="s">
        <v>3342</v>
      </c>
      <c r="C905" s="20" t="s">
        <v>5222</v>
      </c>
      <c r="D905" s="26" t="s">
        <v>5223</v>
      </c>
      <c r="E905" s="35" t="s">
        <v>5224</v>
      </c>
      <c r="F905" s="35" t="s">
        <v>788</v>
      </c>
      <c r="G905" s="50" t="s">
        <v>1119</v>
      </c>
      <c r="H905" s="35" t="s">
        <v>1114</v>
      </c>
      <c r="I905" s="35" t="s">
        <v>1115</v>
      </c>
      <c r="J905" s="20" t="s">
        <v>648</v>
      </c>
      <c r="K905" s="20" t="s">
        <v>648</v>
      </c>
      <c r="L905" s="51" t="s">
        <v>474</v>
      </c>
      <c r="M905" s="25" t="str">
        <f t="shared" si="29"/>
        <v>'심의일자','DLBR_YMD','심사하고 토의하는 날짜','연월일C8','-'</v>
      </c>
      <c r="N905" s="25" t="str">
        <f t="shared" si="28"/>
        <v>('심의일자','DLBR_YMD','심사하고 토의하는 날짜','연월일C8','-'),</v>
      </c>
    </row>
    <row r="906" spans="1:65" s="52" customFormat="1" ht="49.5">
      <c r="A906" s="38">
        <v>905</v>
      </c>
      <c r="B906" s="20" t="s">
        <v>3338</v>
      </c>
      <c r="C906" s="20" t="s">
        <v>5225</v>
      </c>
      <c r="D906" s="26" t="s">
        <v>5226</v>
      </c>
      <c r="E906" s="35" t="s">
        <v>5227</v>
      </c>
      <c r="F906" s="35" t="s">
        <v>788</v>
      </c>
      <c r="G906" s="50" t="s">
        <v>1119</v>
      </c>
      <c r="H906" s="35" t="s">
        <v>1114</v>
      </c>
      <c r="I906" s="35" t="s">
        <v>1115</v>
      </c>
      <c r="J906" s="20" t="s">
        <v>648</v>
      </c>
      <c r="K906" s="20" t="s">
        <v>648</v>
      </c>
      <c r="L906" s="51" t="s">
        <v>474</v>
      </c>
      <c r="M906" s="25" t="str">
        <f t="shared" si="29"/>
        <v>'심의종료일자','DLBR_END_YMD','심사하고 토의하는 것을 끝마친 날짜','연월일C8','-'</v>
      </c>
      <c r="N906" s="25" t="str">
        <f t="shared" si="28"/>
        <v>('심의종료일자','DLBR_END_YMD','심사하고 토의하는 것을 끝마친 날짜','연월일C8','-'),</v>
      </c>
    </row>
    <row r="907" spans="1:65" s="48" customFormat="1">
      <c r="A907" s="109">
        <v>906</v>
      </c>
      <c r="B907" s="97" t="s">
        <v>982</v>
      </c>
      <c r="C907" s="121" t="s">
        <v>1368</v>
      </c>
      <c r="D907" s="99" t="s">
        <v>3096</v>
      </c>
      <c r="E907" s="99" t="s">
        <v>405</v>
      </c>
      <c r="F907" s="106" t="s">
        <v>1435</v>
      </c>
      <c r="G907" s="97" t="s">
        <v>1113</v>
      </c>
      <c r="H907" s="110" t="s">
        <v>1584</v>
      </c>
      <c r="I907" s="111" t="s">
        <v>1113</v>
      </c>
      <c r="J907" s="104" t="s">
        <v>1596</v>
      </c>
      <c r="K907" s="104" t="s">
        <v>1113</v>
      </c>
      <c r="L907" s="104" t="s">
        <v>1113</v>
      </c>
      <c r="M907" s="25" t="str">
        <f t="shared" si="29"/>
        <v>'아이디','ID','인터넷에서 이용자의 신분을 증명하는 고유의 체계','명V20','-'</v>
      </c>
      <c r="N907" s="25" t="str">
        <f t="shared" si="28"/>
        <v>('아이디','ID','인터넷에서 이용자의 신분을 증명하는 고유의 체계','명V20','-'),</v>
      </c>
      <c r="O907" s="46"/>
      <c r="P907" s="46"/>
      <c r="Q907" s="46"/>
      <c r="R907" s="46"/>
      <c r="S907" s="46"/>
      <c r="T907" s="46"/>
      <c r="U907" s="46"/>
      <c r="V907" s="46"/>
      <c r="W907" s="46"/>
      <c r="X907" s="46"/>
      <c r="Y907" s="46"/>
      <c r="Z907" s="46"/>
      <c r="AA907" s="46"/>
      <c r="AB907" s="46"/>
      <c r="AC907" s="46"/>
      <c r="AD907" s="46"/>
      <c r="AE907" s="46"/>
      <c r="AF907" s="46"/>
      <c r="AG907" s="46"/>
      <c r="AH907" s="46"/>
      <c r="AI907" s="46"/>
      <c r="AJ907" s="46"/>
      <c r="AK907" s="46"/>
      <c r="AL907" s="46"/>
      <c r="AM907" s="46"/>
      <c r="AN907" s="46"/>
      <c r="AO907" s="46"/>
      <c r="AP907" s="46"/>
      <c r="AQ907" s="46"/>
      <c r="AR907" s="46"/>
      <c r="AS907" s="46"/>
      <c r="AT907" s="46"/>
      <c r="AU907" s="46"/>
      <c r="AV907" s="46"/>
      <c r="AW907" s="46"/>
      <c r="AX907" s="46"/>
      <c r="AY907" s="46"/>
      <c r="AZ907" s="46"/>
      <c r="BA907" s="46"/>
      <c r="BB907" s="46"/>
      <c r="BC907" s="46"/>
      <c r="BD907" s="46"/>
      <c r="BE907" s="46"/>
      <c r="BF907" s="46"/>
      <c r="BG907" s="46"/>
      <c r="BH907" s="46"/>
      <c r="BI907" s="46"/>
      <c r="BJ907" s="46"/>
      <c r="BK907" s="46"/>
      <c r="BL907" s="46"/>
      <c r="BM907" s="46"/>
    </row>
    <row r="908" spans="1:65" s="48" customFormat="1" ht="33">
      <c r="A908" s="96">
        <v>907</v>
      </c>
      <c r="B908" s="97" t="s">
        <v>982</v>
      </c>
      <c r="C908" s="97" t="s">
        <v>298</v>
      </c>
      <c r="D908" s="99" t="s">
        <v>3097</v>
      </c>
      <c r="E908" s="99" t="s">
        <v>2109</v>
      </c>
      <c r="F908" s="106" t="s">
        <v>653</v>
      </c>
      <c r="G908" s="97" t="s">
        <v>1113</v>
      </c>
      <c r="H908" s="110" t="s">
        <v>1576</v>
      </c>
      <c r="I908" s="111" t="s">
        <v>1113</v>
      </c>
      <c r="J908" s="104" t="s">
        <v>1596</v>
      </c>
      <c r="K908" s="104" t="s">
        <v>1113</v>
      </c>
      <c r="L908" s="99" t="s">
        <v>1795</v>
      </c>
      <c r="M908" s="25" t="str">
        <f t="shared" si="29"/>
        <v>'아파트명','APT_NM','공동 주택 양식의 하나. 오 층 이상의 건물을 층마다 여러 집으로 일정하게 구획하여 각각의 독립된 가구가 생활하도록 만든 주거 형태를 일컫는 이름','명V100','아파트이름, 아파트명칭'</v>
      </c>
      <c r="N908" s="25" t="str">
        <f t="shared" si="28"/>
        <v>('아파트명','APT_NM','공동 주택 양식의 하나. 오 층 이상의 건물을 층마다 여러 집으로 일정하게 구획하여 각각의 독립된 가구가 생활하도록 만든 주거 형태를 일컫는 이름','명V100','아파트이름, 아파트명칭'),</v>
      </c>
      <c r="O908" s="46"/>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6"/>
      <c r="AN908" s="46"/>
      <c r="AO908" s="46"/>
      <c r="AP908" s="46"/>
      <c r="AQ908" s="46"/>
      <c r="AR908" s="46"/>
      <c r="AS908" s="46"/>
      <c r="AT908" s="46"/>
      <c r="AU908" s="46"/>
      <c r="AV908" s="46"/>
      <c r="AW908" s="46"/>
      <c r="AX908" s="46"/>
      <c r="AY908" s="46"/>
      <c r="AZ908" s="46"/>
      <c r="BA908" s="46"/>
      <c r="BB908" s="46"/>
      <c r="BC908" s="46"/>
      <c r="BD908" s="46"/>
      <c r="BE908" s="46"/>
      <c r="BF908" s="46"/>
      <c r="BG908" s="46"/>
      <c r="BH908" s="46"/>
      <c r="BI908" s="46"/>
      <c r="BJ908" s="46"/>
      <c r="BK908" s="46"/>
      <c r="BL908" s="46"/>
      <c r="BM908" s="46"/>
    </row>
    <row r="909" spans="1:65" s="48" customFormat="1">
      <c r="A909" s="109">
        <v>908</v>
      </c>
      <c r="B909" s="97" t="s">
        <v>982</v>
      </c>
      <c r="C909" s="97" t="s">
        <v>51</v>
      </c>
      <c r="D909" s="99" t="s">
        <v>1236</v>
      </c>
      <c r="E909" s="99" t="s">
        <v>2110</v>
      </c>
      <c r="F909" s="99" t="s">
        <v>818</v>
      </c>
      <c r="G909" s="97" t="s">
        <v>1113</v>
      </c>
      <c r="H909" s="99" t="s">
        <v>1584</v>
      </c>
      <c r="I909" s="111" t="s">
        <v>1113</v>
      </c>
      <c r="J909" s="104" t="s">
        <v>1596</v>
      </c>
      <c r="K909" s="104" t="s">
        <v>1113</v>
      </c>
      <c r="L909" s="111" t="s">
        <v>1867</v>
      </c>
      <c r="M909" s="25" t="str">
        <f t="shared" si="29"/>
        <v>'안건번호','AGND_NO','토의하거나 조사하여야 할 사실에 부여하는 식별 번호','번호V20','-'</v>
      </c>
      <c r="N909" s="25" t="str">
        <f t="shared" si="28"/>
        <v>('안건번호','AGND_NO','토의하거나 조사하여야 할 사실에 부여하는 식별 번호','번호V20','-'),</v>
      </c>
      <c r="O909" s="46"/>
      <c r="P909" s="46"/>
      <c r="Q909" s="46"/>
      <c r="R909" s="46"/>
      <c r="S909" s="46"/>
      <c r="T909" s="46"/>
      <c r="U909" s="46"/>
      <c r="V909" s="46"/>
      <c r="W909" s="46"/>
      <c r="X909" s="46"/>
      <c r="Y909" s="46"/>
      <c r="Z909" s="46"/>
      <c r="AA909" s="46"/>
      <c r="AB909" s="46"/>
      <c r="AC909" s="46"/>
      <c r="AD909" s="46"/>
      <c r="AE909" s="46"/>
      <c r="AF909" s="46"/>
      <c r="AG909" s="46"/>
      <c r="AH909" s="46"/>
      <c r="AI909" s="46"/>
      <c r="AJ909" s="46"/>
      <c r="AK909" s="46"/>
      <c r="AL909" s="46"/>
      <c r="AM909" s="46"/>
      <c r="AN909" s="46"/>
      <c r="AO909" s="46"/>
      <c r="AP909" s="46"/>
      <c r="AQ909" s="46"/>
      <c r="AR909" s="46"/>
      <c r="AS909" s="46"/>
      <c r="AT909" s="46"/>
      <c r="AU909" s="46"/>
      <c r="AV909" s="46"/>
      <c r="AW909" s="46"/>
      <c r="AX909" s="46"/>
      <c r="AY909" s="46"/>
      <c r="AZ909" s="46"/>
      <c r="BA909" s="46"/>
      <c r="BB909" s="46"/>
      <c r="BC909" s="46"/>
      <c r="BD909" s="46"/>
      <c r="BE909" s="46"/>
      <c r="BF909" s="46"/>
      <c r="BG909" s="46"/>
      <c r="BH909" s="46"/>
      <c r="BI909" s="46"/>
      <c r="BJ909" s="46"/>
      <c r="BK909" s="46"/>
      <c r="BL909" s="46"/>
      <c r="BM909" s="46"/>
    </row>
    <row r="910" spans="1:65" s="48" customFormat="1" ht="33">
      <c r="A910" s="96">
        <v>909</v>
      </c>
      <c r="B910" s="97" t="s">
        <v>982</v>
      </c>
      <c r="C910" s="97" t="s">
        <v>324</v>
      </c>
      <c r="D910" s="99" t="s">
        <v>3098</v>
      </c>
      <c r="E910" s="99" t="s">
        <v>2111</v>
      </c>
      <c r="F910" s="106" t="s">
        <v>658</v>
      </c>
      <c r="G910" s="102" t="s">
        <v>2962</v>
      </c>
      <c r="H910" s="100" t="s">
        <v>1121</v>
      </c>
      <c r="I910" s="107" t="s">
        <v>1122</v>
      </c>
      <c r="J910" s="104" t="s">
        <v>1596</v>
      </c>
      <c r="K910" s="104" t="s">
        <v>1113</v>
      </c>
      <c r="L910" s="104" t="s">
        <v>1113</v>
      </c>
      <c r="M910" s="25" t="str">
        <f t="shared" si="29"/>
        <v>'암호화여부','ENCPT_YN','통신할 내용을 일정한 체계에 따라 암호로 바꾸는지 여부','여부C1','-'</v>
      </c>
      <c r="N910" s="25" t="str">
        <f t="shared" si="28"/>
        <v>('암호화여부','ENCPT_YN','통신할 내용을 일정한 체계에 따라 암호로 바꾸는지 여부','여부C1','-'),</v>
      </c>
      <c r="O910" s="46"/>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6"/>
      <c r="AN910" s="46"/>
      <c r="AO910" s="46"/>
      <c r="AP910" s="46"/>
      <c r="AQ910" s="46"/>
      <c r="AR910" s="46"/>
      <c r="AS910" s="46"/>
      <c r="AT910" s="46"/>
      <c r="AU910" s="46"/>
      <c r="AV910" s="46"/>
      <c r="AW910" s="46"/>
      <c r="AX910" s="46"/>
      <c r="AY910" s="46"/>
      <c r="AZ910" s="46"/>
      <c r="BA910" s="46"/>
      <c r="BB910" s="46"/>
      <c r="BC910" s="46"/>
      <c r="BD910" s="46"/>
      <c r="BE910" s="46"/>
      <c r="BF910" s="46"/>
      <c r="BG910" s="46"/>
      <c r="BH910" s="46"/>
      <c r="BI910" s="46"/>
      <c r="BJ910" s="46"/>
      <c r="BK910" s="46"/>
      <c r="BL910" s="46"/>
      <c r="BM910" s="46"/>
    </row>
    <row r="911" spans="1:65" s="52" customFormat="1">
      <c r="A911" s="39">
        <v>910</v>
      </c>
      <c r="B911" s="20" t="s">
        <v>3330</v>
      </c>
      <c r="C911" s="20" t="s">
        <v>5228</v>
      </c>
      <c r="D911" s="26" t="s">
        <v>5229</v>
      </c>
      <c r="E911" s="35" t="s">
        <v>5230</v>
      </c>
      <c r="F911" s="35" t="s">
        <v>811</v>
      </c>
      <c r="G911" s="42" t="s">
        <v>648</v>
      </c>
      <c r="H911" s="35" t="s">
        <v>1461</v>
      </c>
      <c r="I911" s="35" t="s">
        <v>1462</v>
      </c>
      <c r="J911" s="20" t="s">
        <v>648</v>
      </c>
      <c r="K911" s="20" t="s">
        <v>648</v>
      </c>
      <c r="L911" s="51" t="s">
        <v>474</v>
      </c>
      <c r="M911" s="25" t="str">
        <f t="shared" si="29"/>
        <v>'압류금액','SZR_AMT','집행 기관이 채무자의 특정 재산을 강제 집행해 압수한 돈의 액수','금액N15','-'</v>
      </c>
      <c r="N911" s="25" t="str">
        <f t="shared" si="28"/>
        <v>('압류금액','SZR_AMT','집행 기관이 채무자의 특정 재산을 강제 집행해 압수한 돈의 액수','금액N15','-'),</v>
      </c>
    </row>
    <row r="912" spans="1:65" s="52" customFormat="1" ht="33">
      <c r="A912" s="38">
        <v>911</v>
      </c>
      <c r="B912" s="20" t="s">
        <v>3325</v>
      </c>
      <c r="C912" s="20" t="s">
        <v>5231</v>
      </c>
      <c r="D912" s="26" t="s">
        <v>5232</v>
      </c>
      <c r="E912" s="35" t="s">
        <v>5233</v>
      </c>
      <c r="F912" s="35" t="s">
        <v>658</v>
      </c>
      <c r="G912" s="50" t="s">
        <v>3356</v>
      </c>
      <c r="H912" s="35" t="s">
        <v>1121</v>
      </c>
      <c r="I912" s="35" t="s">
        <v>1122</v>
      </c>
      <c r="J912" s="20" t="s">
        <v>648</v>
      </c>
      <c r="K912" s="20" t="s">
        <v>648</v>
      </c>
      <c r="L912" s="51" t="s">
        <v>474</v>
      </c>
      <c r="M912" s="25" t="str">
        <f t="shared" si="29"/>
        <v>'압류여부','SZR_YN','집행 기관이 채무자의 특정 재산을 강제 집행하는지 여부','여부C1','-'</v>
      </c>
      <c r="N912" s="25" t="str">
        <f t="shared" si="28"/>
        <v>('압류여부','SZR_YN','집행 기관이 채무자의 특정 재산을 강제 집행하는지 여부','여부C1','-'),</v>
      </c>
    </row>
    <row r="913" spans="1:65" s="52" customFormat="1" ht="49.5">
      <c r="A913" s="39">
        <v>912</v>
      </c>
      <c r="B913" s="20" t="s">
        <v>3338</v>
      </c>
      <c r="C913" s="20" t="s">
        <v>5234</v>
      </c>
      <c r="D913" s="26" t="s">
        <v>5235</v>
      </c>
      <c r="E913" s="35" t="s">
        <v>5236</v>
      </c>
      <c r="F913" s="35" t="s">
        <v>788</v>
      </c>
      <c r="G913" s="50" t="s">
        <v>1119</v>
      </c>
      <c r="H913" s="35" t="s">
        <v>1114</v>
      </c>
      <c r="I913" s="35" t="s">
        <v>1115</v>
      </c>
      <c r="J913" s="20" t="s">
        <v>648</v>
      </c>
      <c r="K913" s="20" t="s">
        <v>648</v>
      </c>
      <c r="L913" s="51" t="s">
        <v>474</v>
      </c>
      <c r="M913" s="25" t="str">
        <f t="shared" si="29"/>
        <v>'압류일자','SZR_YMD','집행 기관이 채무자의 특정 재산에 강제 집행을 수행하는 날짜','연월일C8','-'</v>
      </c>
      <c r="N913" s="25" t="str">
        <f t="shared" si="28"/>
        <v>('압류일자','SZR_YMD','집행 기관이 채무자의 특정 재산에 강제 집행을 수행하는 날짜','연월일C8','-'),</v>
      </c>
    </row>
    <row r="914" spans="1:65" s="52" customFormat="1" ht="49.5">
      <c r="A914" s="38">
        <v>913</v>
      </c>
      <c r="B914" s="20" t="s">
        <v>3325</v>
      </c>
      <c r="C914" s="20" t="s">
        <v>5237</v>
      </c>
      <c r="D914" s="26" t="s">
        <v>5238</v>
      </c>
      <c r="E914" s="35" t="s">
        <v>5239</v>
      </c>
      <c r="F914" s="35" t="s">
        <v>788</v>
      </c>
      <c r="G914" s="50" t="s">
        <v>3329</v>
      </c>
      <c r="H914" s="35" t="s">
        <v>1114</v>
      </c>
      <c r="I914" s="35" t="s">
        <v>1115</v>
      </c>
      <c r="J914" s="20" t="s">
        <v>648</v>
      </c>
      <c r="K914" s="20" t="s">
        <v>648</v>
      </c>
      <c r="L914" s="51" t="s">
        <v>474</v>
      </c>
      <c r="M914" s="25" t="str">
        <f t="shared" si="29"/>
        <v>'압류해제일자','SZR_RMV_YMD','집행 기관이 채무자의 특정 재산에 수행한 강제 집행을 푸는 날짜','연월일C8','-'</v>
      </c>
      <c r="N914" s="25" t="str">
        <f t="shared" si="28"/>
        <v>('압류해제일자','SZR_RMV_YMD','집행 기관이 채무자의 특정 재산에 수행한 강제 집행을 푸는 날짜','연월일C8','-'),</v>
      </c>
    </row>
    <row r="915" spans="1:65" s="52" customFormat="1" ht="33">
      <c r="A915" s="39">
        <v>914</v>
      </c>
      <c r="B915" s="20" t="s">
        <v>3338</v>
      </c>
      <c r="C915" s="20" t="s">
        <v>5240</v>
      </c>
      <c r="D915" s="26" t="s">
        <v>5241</v>
      </c>
      <c r="E915" s="35" t="s">
        <v>5242</v>
      </c>
      <c r="F915" s="35" t="s">
        <v>658</v>
      </c>
      <c r="G915" s="50" t="s">
        <v>3356</v>
      </c>
      <c r="H915" s="35" t="s">
        <v>1121</v>
      </c>
      <c r="I915" s="35" t="s">
        <v>1122</v>
      </c>
      <c r="J915" s="20" t="s">
        <v>648</v>
      </c>
      <c r="K915" s="20" t="s">
        <v>648</v>
      </c>
      <c r="L915" s="51" t="s">
        <v>474</v>
      </c>
      <c r="M915" s="25" t="str">
        <f t="shared" si="29"/>
        <v>'약관동의여부','TRMS_AGRE_YN','계약 당사자가 일정한 형식에 따라 미리 마련한 계약 내용을 인정하는지 여부','여부C1','-'</v>
      </c>
      <c r="N915" s="25" t="str">
        <f t="shared" si="28"/>
        <v>('약관동의여부','TRMS_AGRE_YN','계약 당사자가 일정한 형식에 따라 미리 마련한 계약 내용을 인정하는지 여부','여부C1','-'),</v>
      </c>
    </row>
    <row r="916" spans="1:65" s="52" customFormat="1" ht="49.5">
      <c r="A916" s="38">
        <v>915</v>
      </c>
      <c r="B916" s="20" t="s">
        <v>3338</v>
      </c>
      <c r="C916" s="20" t="s">
        <v>5243</v>
      </c>
      <c r="D916" s="26" t="s">
        <v>5244</v>
      </c>
      <c r="E916" s="35" t="s">
        <v>5245</v>
      </c>
      <c r="F916" s="35" t="s">
        <v>788</v>
      </c>
      <c r="G916" s="50" t="s">
        <v>1119</v>
      </c>
      <c r="H916" s="35" t="s">
        <v>1114</v>
      </c>
      <c r="I916" s="35" t="s">
        <v>1115</v>
      </c>
      <c r="J916" s="20" t="s">
        <v>648</v>
      </c>
      <c r="K916" s="20" t="s">
        <v>648</v>
      </c>
      <c r="L916" s="51" t="s">
        <v>474</v>
      </c>
      <c r="M916" s="25" t="str">
        <f t="shared" si="29"/>
        <v>'약관동의일자','TRMS_AGRE_YMD','계약 당사자가 일정한 형식에 따라 미리 마련한 계약 내용을 인정한 날짜','연월일C8','-'</v>
      </c>
      <c r="N916" s="25" t="str">
        <f t="shared" si="28"/>
        <v>('약관동의일자','TRMS_AGRE_YMD','계약 당사자가 일정한 형식에 따라 미리 마련한 계약 내용을 인정한 날짜','연월일C8','-'),</v>
      </c>
    </row>
    <row r="917" spans="1:65" s="48" customFormat="1" ht="33">
      <c r="A917" s="109">
        <v>916</v>
      </c>
      <c r="B917" s="97" t="s">
        <v>982</v>
      </c>
      <c r="C917" s="97" t="s">
        <v>99</v>
      </c>
      <c r="D917" s="99" t="s">
        <v>3099</v>
      </c>
      <c r="E917" s="99" t="s">
        <v>2112</v>
      </c>
      <c r="F917" s="106" t="s">
        <v>658</v>
      </c>
      <c r="G917" s="102" t="s">
        <v>2962</v>
      </c>
      <c r="H917" s="100" t="s">
        <v>1121</v>
      </c>
      <c r="I917" s="107" t="s">
        <v>1122</v>
      </c>
      <c r="J917" s="104" t="s">
        <v>1596</v>
      </c>
      <c r="K917" s="104" t="s">
        <v>1113</v>
      </c>
      <c r="L917" s="104" t="s">
        <v>1113</v>
      </c>
      <c r="M917" s="25" t="str">
        <f t="shared" si="29"/>
        <v>'양성화여부','LGLZTN_YN','어떤 사물 현상이 겉으로 드러나거나 드러나게 할지 여부','여부C1','-'</v>
      </c>
      <c r="N917" s="25" t="str">
        <f t="shared" si="28"/>
        <v>('양성화여부','LGLZTN_YN','어떤 사물 현상이 겉으로 드러나거나 드러나게 할지 여부','여부C1','-'),</v>
      </c>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c r="AZ917" s="47"/>
      <c r="BA917" s="47"/>
      <c r="BB917" s="47"/>
      <c r="BC917" s="47"/>
      <c r="BD917" s="47"/>
      <c r="BE917" s="47"/>
      <c r="BF917" s="47"/>
      <c r="BG917" s="47"/>
      <c r="BH917" s="47"/>
      <c r="BI917" s="47"/>
      <c r="BJ917" s="47"/>
      <c r="BK917" s="47"/>
      <c r="BL917" s="47"/>
      <c r="BM917" s="47"/>
    </row>
    <row r="918" spans="1:65" s="48" customFormat="1">
      <c r="A918" s="96">
        <v>917</v>
      </c>
      <c r="B918" s="97" t="s">
        <v>982</v>
      </c>
      <c r="C918" s="98" t="s">
        <v>2443</v>
      </c>
      <c r="D918" s="99" t="s">
        <v>3100</v>
      </c>
      <c r="E918" s="99" t="s">
        <v>2858</v>
      </c>
      <c r="F918" s="100" t="s">
        <v>792</v>
      </c>
      <c r="G918" s="112" t="s">
        <v>1123</v>
      </c>
      <c r="H918" s="102" t="s">
        <v>1124</v>
      </c>
      <c r="I918" s="100" t="s">
        <v>1125</v>
      </c>
      <c r="J918" s="103" t="s">
        <v>648</v>
      </c>
      <c r="K918" s="104" t="s">
        <v>648</v>
      </c>
      <c r="L918" s="104" t="s">
        <v>648</v>
      </c>
      <c r="M918" s="25" t="str">
        <f t="shared" si="29"/>
        <v>'업로드시각','ULD_TM','컴퓨터 통신망을 이용하여 다른 컴퓨터에 파일이나 자료를 전송하는 행위를 한 어느 한 시점','시분초C6','-'</v>
      </c>
      <c r="N918" s="25" t="str">
        <f t="shared" si="28"/>
        <v>('업로드시각','ULD_TM','컴퓨터 통신망을 이용하여 다른 컴퓨터에 파일이나 자료를 전송하는 행위를 한 어느 한 시점','시분초C6','-'),</v>
      </c>
      <c r="O918" s="46"/>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6"/>
      <c r="AN918" s="46"/>
      <c r="AO918" s="46"/>
      <c r="AP918" s="46"/>
      <c r="AQ918" s="46"/>
      <c r="AR918" s="46"/>
      <c r="AS918" s="46"/>
      <c r="AT918" s="46"/>
      <c r="AU918" s="46"/>
      <c r="AV918" s="46"/>
      <c r="AW918" s="46"/>
      <c r="AX918" s="46"/>
      <c r="AY918" s="46"/>
      <c r="AZ918" s="46"/>
      <c r="BA918" s="46"/>
      <c r="BB918" s="46"/>
      <c r="BC918" s="46"/>
      <c r="BD918" s="46"/>
      <c r="BE918" s="46"/>
      <c r="BF918" s="46"/>
      <c r="BG918" s="46"/>
      <c r="BH918" s="46"/>
      <c r="BI918" s="46"/>
      <c r="BJ918" s="46"/>
      <c r="BK918" s="46"/>
      <c r="BL918" s="46"/>
      <c r="BM918" s="46"/>
    </row>
    <row r="919" spans="1:65" s="52" customFormat="1" ht="66">
      <c r="A919" s="39">
        <v>918</v>
      </c>
      <c r="B919" s="20" t="s">
        <v>3338</v>
      </c>
      <c r="C919" s="20" t="s">
        <v>5246</v>
      </c>
      <c r="D919" s="26" t="s">
        <v>5247</v>
      </c>
      <c r="E919" s="35" t="s">
        <v>5248</v>
      </c>
      <c r="F919" s="35" t="s">
        <v>794</v>
      </c>
      <c r="G919" s="50" t="s">
        <v>1116</v>
      </c>
      <c r="H919" s="35" t="s">
        <v>1117</v>
      </c>
      <c r="I919" s="35" t="s">
        <v>1118</v>
      </c>
      <c r="J919" s="20" t="s">
        <v>648</v>
      </c>
      <c r="K919" s="20" t="s">
        <v>648</v>
      </c>
      <c r="L919" s="51" t="s">
        <v>474</v>
      </c>
      <c r="M919" s="25" t="str">
        <f t="shared" si="29"/>
        <v>'업로드일시','ULD_DT','컴퓨터 통신망을 이용하여 다른 컴퓨터에 파일이나 자료를 전송하는 행위를 하는 날짜와 시각','연월일시분초D','-'</v>
      </c>
      <c r="N919" s="25" t="str">
        <f t="shared" si="28"/>
        <v>('업로드일시','ULD_DT','컴퓨터 통신망을 이용하여 다른 컴퓨터에 파일이나 자료를 전송하는 행위를 하는 날짜와 시각','연월일시분초D','-'),</v>
      </c>
    </row>
    <row r="920" spans="1:65" s="52" customFormat="1" ht="49.5">
      <c r="A920" s="38">
        <v>919</v>
      </c>
      <c r="B920" s="20" t="s">
        <v>3325</v>
      </c>
      <c r="C920" s="20" t="s">
        <v>5249</v>
      </c>
      <c r="D920" s="26" t="s">
        <v>5250</v>
      </c>
      <c r="E920" s="35" t="s">
        <v>5251</v>
      </c>
      <c r="F920" s="35" t="s">
        <v>788</v>
      </c>
      <c r="G920" s="50" t="s">
        <v>3329</v>
      </c>
      <c r="H920" s="35" t="s">
        <v>1114</v>
      </c>
      <c r="I920" s="35" t="s">
        <v>1115</v>
      </c>
      <c r="J920" s="20" t="s">
        <v>648</v>
      </c>
      <c r="K920" s="20" t="s">
        <v>648</v>
      </c>
      <c r="L920" s="51" t="s">
        <v>474</v>
      </c>
      <c r="M920" s="25" t="str">
        <f t="shared" si="29"/>
        <v>'업로드일자','ULD_YMD','컴퓨터 통신망을 이용하여 다른 컴퓨터에 파일이나 자료를 전송하는 행위를 하는 날짜','연월일C8','-'</v>
      </c>
      <c r="N920" s="25" t="str">
        <f t="shared" si="28"/>
        <v>('업로드일자','ULD_YMD','컴퓨터 통신망을 이용하여 다른 컴퓨터에 파일이나 자료를 전송하는 행위를 하는 날짜','연월일C8','-'),</v>
      </c>
    </row>
    <row r="921" spans="1:65" s="48" customFormat="1">
      <c r="A921" s="109">
        <v>920</v>
      </c>
      <c r="B921" s="97" t="s">
        <v>982</v>
      </c>
      <c r="C921" s="97" t="s">
        <v>232</v>
      </c>
      <c r="D921" s="99" t="s">
        <v>3101</v>
      </c>
      <c r="E921" s="99" t="s">
        <v>2113</v>
      </c>
      <c r="F921" s="106" t="s">
        <v>654</v>
      </c>
      <c r="G921" s="97" t="s">
        <v>1113</v>
      </c>
      <c r="H921" s="110" t="s">
        <v>1580</v>
      </c>
      <c r="I921" s="111" t="s">
        <v>1113</v>
      </c>
      <c r="J921" s="104" t="s">
        <v>1596</v>
      </c>
      <c r="K921" s="104" t="s">
        <v>1113</v>
      </c>
      <c r="L921" s="99" t="s">
        <v>1796</v>
      </c>
      <c r="M921" s="25" t="str">
        <f t="shared" si="29"/>
        <v>'업로드파일명','ULD_FILE_NM','컴퓨터 통신망을 이용하여 다른 컴퓨터 시스템에 파일이나 자료를 전송한 파일의 이름','명V300','업로드파일이름, 업로드파일명칭'</v>
      </c>
      <c r="N921" s="25" t="str">
        <f t="shared" si="28"/>
        <v>('업로드파일명','ULD_FILE_NM','컴퓨터 통신망을 이용하여 다른 컴퓨터 시스템에 파일이나 자료를 전송한 파일의 이름','명V300','업로드파일이름, 업로드파일명칭'),</v>
      </c>
      <c r="O921" s="46"/>
      <c r="P921" s="46"/>
      <c r="Q921" s="46"/>
      <c r="R921" s="46"/>
      <c r="S921" s="46"/>
      <c r="T921" s="46"/>
      <c r="U921" s="46"/>
      <c r="V921" s="46"/>
      <c r="W921" s="46"/>
      <c r="X921" s="46"/>
      <c r="Y921" s="46"/>
      <c r="Z921" s="46"/>
      <c r="AA921" s="46"/>
      <c r="AB921" s="46"/>
      <c r="AC921" s="46"/>
      <c r="AD921" s="46"/>
      <c r="AE921" s="46"/>
      <c r="AF921" s="46"/>
      <c r="AG921" s="46"/>
      <c r="AH921" s="46"/>
      <c r="AI921" s="46"/>
      <c r="AJ921" s="46"/>
      <c r="AK921" s="46"/>
      <c r="AL921" s="46"/>
      <c r="AM921" s="46"/>
      <c r="AN921" s="46"/>
      <c r="AO921" s="46"/>
      <c r="AP921" s="46"/>
      <c r="AQ921" s="46"/>
      <c r="AR921" s="46"/>
      <c r="AS921" s="46"/>
      <c r="AT921" s="46"/>
      <c r="AU921" s="46"/>
      <c r="AV921" s="46"/>
      <c r="AW921" s="46"/>
      <c r="AX921" s="46"/>
      <c r="AY921" s="46"/>
      <c r="AZ921" s="46"/>
      <c r="BA921" s="46"/>
      <c r="BB921" s="46"/>
      <c r="BC921" s="46"/>
      <c r="BD921" s="46"/>
      <c r="BE921" s="46"/>
      <c r="BF921" s="46"/>
      <c r="BG921" s="46"/>
      <c r="BH921" s="46"/>
      <c r="BI921" s="46"/>
      <c r="BJ921" s="46"/>
      <c r="BK921" s="46"/>
      <c r="BL921" s="46"/>
      <c r="BM921" s="46"/>
    </row>
    <row r="922" spans="1:65" s="48" customFormat="1">
      <c r="A922" s="96">
        <v>921</v>
      </c>
      <c r="B922" s="97" t="s">
        <v>982</v>
      </c>
      <c r="C922" s="98" t="s">
        <v>2498</v>
      </c>
      <c r="D922" s="99" t="s">
        <v>3102</v>
      </c>
      <c r="E922" s="99" t="s">
        <v>2502</v>
      </c>
      <c r="F922" s="100" t="s">
        <v>653</v>
      </c>
      <c r="G922" s="101" t="s">
        <v>648</v>
      </c>
      <c r="H922" s="102" t="s">
        <v>1576</v>
      </c>
      <c r="I922" s="98" t="s">
        <v>648</v>
      </c>
      <c r="J922" s="103" t="s">
        <v>648</v>
      </c>
      <c r="K922" s="104" t="s">
        <v>648</v>
      </c>
      <c r="L922" s="120" t="s">
        <v>2928</v>
      </c>
      <c r="M922" s="25" t="str">
        <f t="shared" si="29"/>
        <v>'업무구분명','TASK_SE_NM','직장 같은 곳에서 맡아 하는 일 전체를 일정한 기준에 따라 몇 개로 나눈 것의 이름','명V100','업무구분이름, 업무구분명칭'</v>
      </c>
      <c r="N922" s="25" t="str">
        <f t="shared" si="28"/>
        <v>('업무구분명','TASK_SE_NM','직장 같은 곳에서 맡아 하는 일 전체를 일정한 기준에 따라 몇 개로 나눈 것의 이름','명V100','업무구분이름, 업무구분명칭'),</v>
      </c>
      <c r="O922" s="46"/>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c r="AM922" s="46"/>
      <c r="AN922" s="46"/>
      <c r="AO922" s="46"/>
      <c r="AP922" s="46"/>
      <c r="AQ922" s="46"/>
      <c r="AR922" s="46"/>
      <c r="AS922" s="46"/>
      <c r="AT922" s="46"/>
      <c r="AU922" s="46"/>
      <c r="AV922" s="46"/>
      <c r="AW922" s="46"/>
      <c r="AX922" s="46"/>
      <c r="AY922" s="46"/>
      <c r="AZ922" s="46"/>
      <c r="BA922" s="46"/>
      <c r="BB922" s="46"/>
      <c r="BC922" s="46"/>
      <c r="BD922" s="46"/>
      <c r="BE922" s="46"/>
      <c r="BF922" s="46"/>
      <c r="BG922" s="46"/>
      <c r="BH922" s="46"/>
      <c r="BI922" s="46"/>
      <c r="BJ922" s="46"/>
      <c r="BK922" s="46"/>
      <c r="BL922" s="46"/>
      <c r="BM922" s="46"/>
    </row>
    <row r="923" spans="1:65" s="48" customFormat="1">
      <c r="A923" s="109">
        <v>922</v>
      </c>
      <c r="B923" s="97" t="s">
        <v>982</v>
      </c>
      <c r="C923" s="97" t="s">
        <v>129</v>
      </c>
      <c r="D923" s="99" t="s">
        <v>3103</v>
      </c>
      <c r="E923" s="99" t="s">
        <v>2114</v>
      </c>
      <c r="F923" s="99" t="s">
        <v>881</v>
      </c>
      <c r="G923" s="97" t="s">
        <v>1113</v>
      </c>
      <c r="H923" s="110" t="s">
        <v>1577</v>
      </c>
      <c r="I923" s="111" t="s">
        <v>1113</v>
      </c>
      <c r="J923" s="104" t="s">
        <v>1596</v>
      </c>
      <c r="K923" s="104" t="s">
        <v>1113</v>
      </c>
      <c r="L923" s="104" t="s">
        <v>1113</v>
      </c>
      <c r="M923" s="25" t="str">
        <f t="shared" si="29"/>
        <v>'업무내용','TASK_CN','직장 같은 곳에서 맡아서 하는 일의 내용','내용V4000','-'</v>
      </c>
      <c r="N923" s="25" t="str">
        <f t="shared" si="28"/>
        <v>('업무내용','TASK_CN','직장 같은 곳에서 맡아서 하는 일의 내용','내용V4000','-'),</v>
      </c>
      <c r="O923" s="46"/>
      <c r="P923" s="46"/>
      <c r="Q923" s="46"/>
      <c r="R923" s="46"/>
      <c r="S923" s="46"/>
      <c r="T923" s="46"/>
      <c r="U923" s="46"/>
      <c r="V923" s="46"/>
      <c r="W923" s="46"/>
      <c r="X923" s="46"/>
      <c r="Y923" s="46"/>
      <c r="Z923" s="46"/>
      <c r="AA923" s="46"/>
      <c r="AB923" s="46"/>
      <c r="AC923" s="46"/>
      <c r="AD923" s="46"/>
      <c r="AE923" s="46"/>
      <c r="AF923" s="46"/>
      <c r="AG923" s="46"/>
      <c r="AH923" s="46"/>
      <c r="AI923" s="46"/>
      <c r="AJ923" s="46"/>
      <c r="AK923" s="46"/>
      <c r="AL923" s="46"/>
      <c r="AM923" s="46"/>
      <c r="AN923" s="46"/>
      <c r="AO923" s="46"/>
      <c r="AP923" s="46"/>
      <c r="AQ923" s="46"/>
      <c r="AR923" s="46"/>
      <c r="AS923" s="46"/>
      <c r="AT923" s="46"/>
      <c r="AU923" s="46"/>
      <c r="AV923" s="46"/>
      <c r="AW923" s="46"/>
      <c r="AX923" s="46"/>
      <c r="AY923" s="46"/>
      <c r="AZ923" s="46"/>
      <c r="BA923" s="46"/>
      <c r="BB923" s="46"/>
      <c r="BC923" s="46"/>
      <c r="BD923" s="46"/>
      <c r="BE923" s="46"/>
      <c r="BF923" s="46"/>
      <c r="BG923" s="46"/>
      <c r="BH923" s="46"/>
      <c r="BI923" s="46"/>
      <c r="BJ923" s="46"/>
      <c r="BK923" s="46"/>
      <c r="BL923" s="46"/>
      <c r="BM923" s="46"/>
    </row>
    <row r="924" spans="1:65" s="48" customFormat="1">
      <c r="A924" s="96">
        <v>923</v>
      </c>
      <c r="B924" s="97" t="s">
        <v>982</v>
      </c>
      <c r="C924" s="97" t="s">
        <v>1500</v>
      </c>
      <c r="D924" s="99" t="s">
        <v>3104</v>
      </c>
      <c r="E924" s="99" t="s">
        <v>2331</v>
      </c>
      <c r="F924" s="100" t="s">
        <v>653</v>
      </c>
      <c r="G924" s="97" t="s">
        <v>1113</v>
      </c>
      <c r="H924" s="110" t="s">
        <v>1576</v>
      </c>
      <c r="I924" s="111" t="s">
        <v>1113</v>
      </c>
      <c r="J924" s="104" t="s">
        <v>1596</v>
      </c>
      <c r="K924" s="104" t="s">
        <v>1113</v>
      </c>
      <c r="L924" s="99" t="s">
        <v>1875</v>
      </c>
      <c r="M924" s="25" t="str">
        <f t="shared" si="29"/>
        <v>'업무담당자명','TASK_PIC_NM','처리할 업무를 실제로 맡아서 하는 사람의 이름','명V100','업무담당인명, 업무담당인이름, 업무담당자이름'</v>
      </c>
      <c r="N924" s="25" t="str">
        <f t="shared" si="28"/>
        <v>('업무담당자명','TASK_PIC_NM','처리할 업무를 실제로 맡아서 하는 사람의 이름','명V100','업무담당인명, 업무담당인이름, 업무담당자이름'),</v>
      </c>
      <c r="O924" s="46"/>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c r="AM924" s="46"/>
      <c r="AN924" s="46"/>
      <c r="AO924" s="46"/>
      <c r="AP924" s="46"/>
      <c r="AQ924" s="46"/>
      <c r="AR924" s="46"/>
      <c r="AS924" s="46"/>
      <c r="AT924" s="46"/>
      <c r="AU924" s="46"/>
      <c r="AV924" s="46"/>
      <c r="AW924" s="46"/>
      <c r="AX924" s="46"/>
      <c r="AY924" s="46"/>
      <c r="AZ924" s="46"/>
      <c r="BA924" s="46"/>
      <c r="BB924" s="46"/>
      <c r="BC924" s="46"/>
      <c r="BD924" s="46"/>
      <c r="BE924" s="46"/>
      <c r="BF924" s="46"/>
      <c r="BG924" s="46"/>
      <c r="BH924" s="46"/>
      <c r="BI924" s="46"/>
      <c r="BJ924" s="46"/>
      <c r="BK924" s="46"/>
      <c r="BL924" s="46"/>
      <c r="BM924" s="46"/>
    </row>
    <row r="925" spans="1:65" s="48" customFormat="1">
      <c r="A925" s="109">
        <v>924</v>
      </c>
      <c r="B925" s="97" t="s">
        <v>982</v>
      </c>
      <c r="C925" s="97" t="s">
        <v>130</v>
      </c>
      <c r="D925" s="99" t="s">
        <v>1237</v>
      </c>
      <c r="E925" s="99" t="s">
        <v>2115</v>
      </c>
      <c r="F925" s="117" t="s">
        <v>876</v>
      </c>
      <c r="G925" s="97" t="s">
        <v>1113</v>
      </c>
      <c r="H925" s="110" t="s">
        <v>1579</v>
      </c>
      <c r="I925" s="111" t="s">
        <v>1113</v>
      </c>
      <c r="J925" s="104" t="s">
        <v>1596</v>
      </c>
      <c r="K925" s="104" t="s">
        <v>1113</v>
      </c>
      <c r="L925" s="99" t="s">
        <v>1797</v>
      </c>
      <c r="M925" s="25" t="str">
        <f t="shared" si="29"/>
        <v>'업무명','TASK_NM','직장 같은 곳에서 맡아서 하는 일의 이름','명V200','업무이름, 업무명칭'</v>
      </c>
      <c r="N925" s="25" t="str">
        <f t="shared" si="28"/>
        <v>('업무명','TASK_NM','직장 같은 곳에서 맡아서 하는 일의 이름','명V200','업무이름, 업무명칭'),</v>
      </c>
      <c r="O925" s="46"/>
      <c r="P925" s="46"/>
      <c r="Q925" s="46"/>
      <c r="R925" s="46"/>
      <c r="S925" s="46"/>
      <c r="T925" s="46"/>
      <c r="U925" s="46"/>
      <c r="V925" s="46"/>
      <c r="W925" s="46"/>
      <c r="X925" s="46"/>
      <c r="Y925" s="46"/>
      <c r="Z925" s="46"/>
      <c r="AA925" s="46"/>
      <c r="AB925" s="46"/>
      <c r="AC925" s="46"/>
      <c r="AD925" s="46"/>
      <c r="AE925" s="46"/>
      <c r="AF925" s="46"/>
      <c r="AG925" s="46"/>
      <c r="AH925" s="46"/>
      <c r="AI925" s="46"/>
      <c r="AJ925" s="46"/>
      <c r="AK925" s="46"/>
      <c r="AL925" s="46"/>
      <c r="AM925" s="46"/>
      <c r="AN925" s="46"/>
      <c r="AO925" s="46"/>
      <c r="AP925" s="46"/>
      <c r="AQ925" s="46"/>
      <c r="AR925" s="46"/>
      <c r="AS925" s="46"/>
      <c r="AT925" s="46"/>
      <c r="AU925" s="46"/>
      <c r="AV925" s="46"/>
      <c r="AW925" s="46"/>
      <c r="AX925" s="46"/>
      <c r="AY925" s="46"/>
      <c r="AZ925" s="46"/>
      <c r="BA925" s="46"/>
      <c r="BB925" s="46"/>
      <c r="BC925" s="46"/>
      <c r="BD925" s="46"/>
      <c r="BE925" s="46"/>
      <c r="BF925" s="46"/>
      <c r="BG925" s="46"/>
      <c r="BH925" s="46"/>
      <c r="BI925" s="46"/>
      <c r="BJ925" s="46"/>
      <c r="BK925" s="46"/>
      <c r="BL925" s="46"/>
      <c r="BM925" s="46"/>
    </row>
    <row r="926" spans="1:65" s="48" customFormat="1">
      <c r="A926" s="96">
        <v>925</v>
      </c>
      <c r="B926" s="97" t="s">
        <v>982</v>
      </c>
      <c r="C926" s="97" t="s">
        <v>100</v>
      </c>
      <c r="D926" s="99" t="s">
        <v>3105</v>
      </c>
      <c r="E926" s="99" t="s">
        <v>2116</v>
      </c>
      <c r="F926" s="117" t="s">
        <v>653</v>
      </c>
      <c r="G926" s="97" t="s">
        <v>1113</v>
      </c>
      <c r="H926" s="110" t="s">
        <v>1576</v>
      </c>
      <c r="I926" s="111" t="s">
        <v>1113</v>
      </c>
      <c r="J926" s="104" t="s">
        <v>1596</v>
      </c>
      <c r="K926" s="104" t="s">
        <v>1113</v>
      </c>
      <c r="L926" s="99" t="s">
        <v>1798</v>
      </c>
      <c r="M926" s="25" t="str">
        <f t="shared" si="29"/>
        <v>'업종명','TPBIZ_NM','직업이나 영업 종류의 이름','명V100','업종이름, 업종명칭'</v>
      </c>
      <c r="N926" s="25" t="str">
        <f t="shared" si="28"/>
        <v>('업종명','TPBIZ_NM','직업이나 영업 종류의 이름','명V100','업종이름, 업종명칭'),</v>
      </c>
      <c r="O926" s="46"/>
      <c r="P926" s="46"/>
      <c r="Q926" s="46"/>
      <c r="R926" s="46"/>
      <c r="S926" s="46"/>
      <c r="T926" s="46"/>
      <c r="U926" s="46"/>
      <c r="V926" s="46"/>
      <c r="W926" s="46"/>
      <c r="X926" s="46"/>
      <c r="Y926" s="46"/>
      <c r="Z926" s="46"/>
      <c r="AA926" s="46"/>
      <c r="AB926" s="46"/>
      <c r="AC926" s="46"/>
      <c r="AD926" s="46"/>
      <c r="AE926" s="46"/>
      <c r="AF926" s="46"/>
      <c r="AG926" s="46"/>
      <c r="AH926" s="46"/>
      <c r="AI926" s="46"/>
      <c r="AJ926" s="46"/>
      <c r="AK926" s="46"/>
      <c r="AL926" s="46"/>
      <c r="AM926" s="46"/>
      <c r="AN926" s="46"/>
      <c r="AO926" s="46"/>
      <c r="AP926" s="46"/>
      <c r="AQ926" s="46"/>
      <c r="AR926" s="46"/>
      <c r="AS926" s="46"/>
      <c r="AT926" s="46"/>
      <c r="AU926" s="46"/>
      <c r="AV926" s="46"/>
      <c r="AW926" s="46"/>
      <c r="AX926" s="46"/>
      <c r="AY926" s="46"/>
      <c r="AZ926" s="46"/>
      <c r="BA926" s="46"/>
      <c r="BB926" s="46"/>
      <c r="BC926" s="46"/>
      <c r="BD926" s="46"/>
      <c r="BE926" s="46"/>
      <c r="BF926" s="46"/>
      <c r="BG926" s="46"/>
      <c r="BH926" s="46"/>
      <c r="BI926" s="46"/>
      <c r="BJ926" s="46"/>
      <c r="BK926" s="46"/>
      <c r="BL926" s="46"/>
      <c r="BM926" s="46"/>
    </row>
    <row r="927" spans="1:65" s="48" customFormat="1">
      <c r="A927" s="109">
        <v>926</v>
      </c>
      <c r="B927" s="97" t="s">
        <v>982</v>
      </c>
      <c r="C927" s="97" t="s">
        <v>7</v>
      </c>
      <c r="D927" s="99" t="s">
        <v>1238</v>
      </c>
      <c r="E927" s="99" t="s">
        <v>2117</v>
      </c>
      <c r="F927" s="106" t="s">
        <v>871</v>
      </c>
      <c r="G927" s="97" t="s">
        <v>1113</v>
      </c>
      <c r="H927" s="110" t="s">
        <v>1576</v>
      </c>
      <c r="I927" s="111" t="s">
        <v>1113</v>
      </c>
      <c r="J927" s="104" t="s">
        <v>1596</v>
      </c>
      <c r="K927" s="104" t="s">
        <v>1113</v>
      </c>
      <c r="L927" s="99" t="s">
        <v>1799</v>
      </c>
      <c r="M927" s="25" t="str">
        <f t="shared" si="29"/>
        <v>'업체명','BZENTY_NM','사업이나 기업 주체의 이름','명V100','업체이름, 업체명칭'</v>
      </c>
      <c r="N927" s="25" t="str">
        <f t="shared" si="28"/>
        <v>('업체명','BZENTY_NM','사업이나 기업 주체의 이름','명V100','업체이름, 업체명칭'),</v>
      </c>
      <c r="O927" s="46"/>
      <c r="P927" s="46"/>
      <c r="Q927" s="46"/>
      <c r="R927" s="46"/>
      <c r="S927" s="46"/>
      <c r="T927" s="46"/>
      <c r="U927" s="46"/>
      <c r="V927" s="46"/>
      <c r="W927" s="46"/>
      <c r="X927" s="46"/>
      <c r="Y927" s="46"/>
      <c r="Z927" s="46"/>
      <c r="AA927" s="46"/>
      <c r="AB927" s="46"/>
      <c r="AC927" s="46"/>
      <c r="AD927" s="46"/>
      <c r="AE927" s="46"/>
      <c r="AF927" s="46"/>
      <c r="AG927" s="46"/>
      <c r="AH927" s="46"/>
      <c r="AI927" s="46"/>
      <c r="AJ927" s="46"/>
      <c r="AK927" s="46"/>
      <c r="AL927" s="46"/>
      <c r="AM927" s="46"/>
      <c r="AN927" s="46"/>
      <c r="AO927" s="46"/>
      <c r="AP927" s="46"/>
      <c r="AQ927" s="46"/>
      <c r="AR927" s="46"/>
      <c r="AS927" s="46"/>
      <c r="AT927" s="46"/>
      <c r="AU927" s="46"/>
      <c r="AV927" s="46"/>
      <c r="AW927" s="46"/>
      <c r="AX927" s="46"/>
      <c r="AY927" s="46"/>
      <c r="AZ927" s="46"/>
      <c r="BA927" s="46"/>
      <c r="BB927" s="46"/>
      <c r="BC927" s="46"/>
      <c r="BD927" s="46"/>
      <c r="BE927" s="46"/>
      <c r="BF927" s="46"/>
      <c r="BG927" s="46"/>
      <c r="BH927" s="46"/>
      <c r="BI927" s="46"/>
      <c r="BJ927" s="46"/>
      <c r="BK927" s="46"/>
      <c r="BL927" s="46"/>
      <c r="BM927" s="46"/>
    </row>
    <row r="928" spans="1:65" s="48" customFormat="1" ht="33">
      <c r="A928" s="96">
        <v>927</v>
      </c>
      <c r="B928" s="97" t="s">
        <v>982</v>
      </c>
      <c r="C928" s="98" t="s">
        <v>2555</v>
      </c>
      <c r="D928" s="99" t="s">
        <v>3106</v>
      </c>
      <c r="E928" s="99" t="s">
        <v>2797</v>
      </c>
      <c r="F928" s="106" t="s">
        <v>2626</v>
      </c>
      <c r="G928" s="97" t="s">
        <v>648</v>
      </c>
      <c r="H928" s="106" t="s">
        <v>1591</v>
      </c>
      <c r="I928" s="106">
        <v>99999</v>
      </c>
      <c r="J928" s="121" t="s">
        <v>648</v>
      </c>
      <c r="K928" s="104" t="s">
        <v>648</v>
      </c>
      <c r="L928" s="99" t="s">
        <v>9018</v>
      </c>
      <c r="M928" s="25" t="str">
        <f t="shared" si="29"/>
        <v>'업체우편번호','BZENTY_ZIP','사업이나 기업의 주체가 있는 곳의 우편번호','우편번호C5','업체기초구역번호, 업체우편일련번호, 업체우편번호일련번호'</v>
      </c>
      <c r="N928" s="25" t="str">
        <f t="shared" si="28"/>
        <v>('업체우편번호','BZENTY_ZIP','사업이나 기업의 주체가 있는 곳의 우편번호','우편번호C5','업체기초구역번호, 업체우편일련번호, 업체우편번호일련번호'),</v>
      </c>
      <c r="O928" s="46"/>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c r="AM928" s="46"/>
      <c r="AN928" s="46"/>
      <c r="AO928" s="46"/>
      <c r="AP928" s="46"/>
      <c r="AQ928" s="46"/>
      <c r="AR928" s="46"/>
      <c r="AS928" s="46"/>
      <c r="AT928" s="46"/>
      <c r="AU928" s="46"/>
      <c r="AV928" s="46"/>
      <c r="AW928" s="46"/>
      <c r="AX928" s="46"/>
      <c r="AY928" s="46"/>
      <c r="AZ928" s="46"/>
      <c r="BA928" s="46"/>
      <c r="BB928" s="46"/>
      <c r="BC928" s="46"/>
      <c r="BD928" s="46"/>
      <c r="BE928" s="46"/>
      <c r="BF928" s="46"/>
      <c r="BG928" s="46"/>
      <c r="BH928" s="46"/>
      <c r="BI928" s="46"/>
      <c r="BJ928" s="46"/>
      <c r="BK928" s="46"/>
      <c r="BL928" s="46"/>
      <c r="BM928" s="46"/>
    </row>
    <row r="929" spans="1:65" s="48" customFormat="1">
      <c r="A929" s="109">
        <v>928</v>
      </c>
      <c r="B929" s="97" t="s">
        <v>982</v>
      </c>
      <c r="C929" s="98" t="s">
        <v>2556</v>
      </c>
      <c r="D929" s="99" t="s">
        <v>2784</v>
      </c>
      <c r="E929" s="99" t="s">
        <v>2785</v>
      </c>
      <c r="F929" s="117" t="s">
        <v>883</v>
      </c>
      <c r="G929" s="97" t="s">
        <v>1113</v>
      </c>
      <c r="H929" s="114" t="s">
        <v>1472</v>
      </c>
      <c r="I929" s="115" t="s">
        <v>1472</v>
      </c>
      <c r="J929" s="103" t="s">
        <v>648</v>
      </c>
      <c r="K929" s="104" t="s">
        <v>648</v>
      </c>
      <c r="L929" s="105" t="s">
        <v>2904</v>
      </c>
      <c r="M929" s="25" t="str">
        <f t="shared" si="29"/>
        <v>'업체일련번호','BZENTY_SN','사업이나 기업 주체에 연속해서 매긴 번호','일련번호N22','업체순번, 업체연번'</v>
      </c>
      <c r="N929" s="25" t="str">
        <f t="shared" si="28"/>
        <v>('업체일련번호','BZENTY_SN','사업이나 기업 주체에 연속해서 매긴 번호','일련번호N22','업체순번, 업체연번'),</v>
      </c>
      <c r="O929" s="46"/>
      <c r="P929" s="46"/>
      <c r="Q929" s="46"/>
      <c r="R929" s="46"/>
      <c r="S929" s="46"/>
      <c r="T929" s="46"/>
      <c r="U929" s="46"/>
      <c r="V929" s="46"/>
      <c r="W929" s="46"/>
      <c r="X929" s="46"/>
      <c r="Y929" s="46"/>
      <c r="Z929" s="46"/>
      <c r="AA929" s="46"/>
      <c r="AB929" s="46"/>
      <c r="AC929" s="46"/>
      <c r="AD929" s="46"/>
      <c r="AE929" s="46"/>
      <c r="AF929" s="46"/>
      <c r="AG929" s="46"/>
      <c r="AH929" s="46"/>
      <c r="AI929" s="46"/>
      <c r="AJ929" s="46"/>
      <c r="AK929" s="46"/>
      <c r="AL929" s="46"/>
      <c r="AM929" s="46"/>
      <c r="AN929" s="46"/>
      <c r="AO929" s="46"/>
      <c r="AP929" s="46"/>
      <c r="AQ929" s="46"/>
      <c r="AR929" s="46"/>
      <c r="AS929" s="46"/>
      <c r="AT929" s="46"/>
      <c r="AU929" s="46"/>
      <c r="AV929" s="46"/>
      <c r="AW929" s="46"/>
      <c r="AX929" s="46"/>
      <c r="AY929" s="46"/>
      <c r="AZ929" s="46"/>
      <c r="BA929" s="46"/>
      <c r="BB929" s="46"/>
      <c r="BC929" s="46"/>
      <c r="BD929" s="46"/>
      <c r="BE929" s="46"/>
      <c r="BF929" s="46"/>
      <c r="BG929" s="46"/>
      <c r="BH929" s="46"/>
      <c r="BI929" s="46"/>
      <c r="BJ929" s="46"/>
      <c r="BK929" s="46"/>
      <c r="BL929" s="46"/>
      <c r="BM929" s="46"/>
    </row>
    <row r="930" spans="1:65" s="48" customFormat="1">
      <c r="A930" s="96">
        <v>929</v>
      </c>
      <c r="B930" s="97" t="s">
        <v>982</v>
      </c>
      <c r="C930" s="97" t="s">
        <v>189</v>
      </c>
      <c r="D930" s="99" t="s">
        <v>1240</v>
      </c>
      <c r="E930" s="99" t="s">
        <v>2119</v>
      </c>
      <c r="F930" s="99" t="s">
        <v>860</v>
      </c>
      <c r="G930" s="97" t="s">
        <v>1113</v>
      </c>
      <c r="H930" s="106" t="s">
        <v>1592</v>
      </c>
      <c r="I930" s="110" t="s">
        <v>1594</v>
      </c>
      <c r="J930" s="104" t="s">
        <v>1596</v>
      </c>
      <c r="K930" s="104" t="s">
        <v>1113</v>
      </c>
      <c r="L930" s="104" t="s">
        <v>1113</v>
      </c>
      <c r="M930" s="25" t="str">
        <f t="shared" si="29"/>
        <v>'업체전화번호','BZENTY_TELNO','사업이나 기업 주체의 전화번호','전화번호V11','-'</v>
      </c>
      <c r="N930" s="25" t="str">
        <f t="shared" si="28"/>
        <v>('업체전화번호','BZENTY_TELNO','사업이나 기업 주체의 전화번호','전화번호V11','-'),</v>
      </c>
      <c r="O930" s="46"/>
      <c r="P930" s="46"/>
      <c r="Q930" s="46"/>
      <c r="R930" s="46"/>
      <c r="S930" s="46"/>
      <c r="T930" s="46"/>
      <c r="U930" s="46"/>
      <c r="V930" s="46"/>
      <c r="W930" s="46"/>
      <c r="X930" s="46"/>
      <c r="Y930" s="46"/>
      <c r="Z930" s="46"/>
      <c r="AA930" s="46"/>
      <c r="AB930" s="46"/>
      <c r="AC930" s="46"/>
      <c r="AD930" s="46"/>
      <c r="AE930" s="46"/>
      <c r="AF930" s="46"/>
      <c r="AG930" s="46"/>
      <c r="AH930" s="46"/>
      <c r="AI930" s="46"/>
      <c r="AJ930" s="46"/>
      <c r="AK930" s="46"/>
      <c r="AL930" s="46"/>
      <c r="AM930" s="46"/>
      <c r="AN930" s="46"/>
      <c r="AO930" s="46"/>
      <c r="AP930" s="46"/>
      <c r="AQ930" s="46"/>
      <c r="AR930" s="46"/>
      <c r="AS930" s="46"/>
      <c r="AT930" s="46"/>
      <c r="AU930" s="46"/>
      <c r="AV930" s="46"/>
      <c r="AW930" s="46"/>
      <c r="AX930" s="46"/>
      <c r="AY930" s="46"/>
      <c r="AZ930" s="46"/>
      <c r="BA930" s="46"/>
      <c r="BB930" s="46"/>
      <c r="BC930" s="46"/>
      <c r="BD930" s="46"/>
      <c r="BE930" s="46"/>
      <c r="BF930" s="46"/>
      <c r="BG930" s="46"/>
      <c r="BH930" s="46"/>
      <c r="BI930" s="46"/>
      <c r="BJ930" s="46"/>
      <c r="BK930" s="46"/>
      <c r="BL930" s="46"/>
      <c r="BM930" s="46"/>
    </row>
    <row r="931" spans="1:65" s="48" customFormat="1">
      <c r="A931" s="109">
        <v>930</v>
      </c>
      <c r="B931" s="97" t="s">
        <v>982</v>
      </c>
      <c r="C931" s="97" t="s">
        <v>226</v>
      </c>
      <c r="D931" s="99" t="s">
        <v>1241</v>
      </c>
      <c r="E931" s="99" t="s">
        <v>2707</v>
      </c>
      <c r="F931" s="99" t="s">
        <v>653</v>
      </c>
      <c r="G931" s="97" t="s">
        <v>1113</v>
      </c>
      <c r="H931" s="110" t="s">
        <v>1576</v>
      </c>
      <c r="I931" s="111" t="s">
        <v>1113</v>
      </c>
      <c r="J931" s="104" t="s">
        <v>1596</v>
      </c>
      <c r="K931" s="104" t="s">
        <v>1113</v>
      </c>
      <c r="L931" s="99" t="s">
        <v>1800</v>
      </c>
      <c r="M931" s="25" t="str">
        <f t="shared" si="29"/>
        <v>'업태명','BZSTAT_NM','영업이나 사업 실태의 이름','명V100','업태이름, 업태명칭'</v>
      </c>
      <c r="N931" s="25" t="str">
        <f t="shared" si="28"/>
        <v>('업태명','BZSTAT_NM','영업이나 사업 실태의 이름','명V100','업태이름, 업태명칭'),</v>
      </c>
      <c r="O931" s="46"/>
      <c r="P931" s="46"/>
      <c r="Q931" s="46"/>
      <c r="R931" s="46"/>
      <c r="S931" s="46"/>
      <c r="T931" s="46"/>
      <c r="U931" s="46"/>
      <c r="V931" s="46"/>
      <c r="W931" s="46"/>
      <c r="X931" s="46"/>
      <c r="Y931" s="46"/>
      <c r="Z931" s="46"/>
      <c r="AA931" s="46"/>
      <c r="AB931" s="46"/>
      <c r="AC931" s="46"/>
      <c r="AD931" s="46"/>
      <c r="AE931" s="46"/>
      <c r="AF931" s="46"/>
      <c r="AG931" s="46"/>
      <c r="AH931" s="46"/>
      <c r="AI931" s="46"/>
      <c r="AJ931" s="46"/>
      <c r="AK931" s="46"/>
      <c r="AL931" s="46"/>
      <c r="AM931" s="46"/>
      <c r="AN931" s="46"/>
      <c r="AO931" s="46"/>
      <c r="AP931" s="46"/>
      <c r="AQ931" s="46"/>
      <c r="AR931" s="46"/>
      <c r="AS931" s="46"/>
      <c r="AT931" s="46"/>
      <c r="AU931" s="46"/>
      <c r="AV931" s="46"/>
      <c r="AW931" s="46"/>
      <c r="AX931" s="46"/>
      <c r="AY931" s="46"/>
      <c r="AZ931" s="46"/>
      <c r="BA931" s="46"/>
      <c r="BB931" s="46"/>
      <c r="BC931" s="46"/>
      <c r="BD931" s="46"/>
      <c r="BE931" s="46"/>
      <c r="BF931" s="46"/>
      <c r="BG931" s="46"/>
      <c r="BH931" s="46"/>
      <c r="BI931" s="46"/>
      <c r="BJ931" s="46"/>
      <c r="BK931" s="46"/>
      <c r="BL931" s="46"/>
      <c r="BM931" s="46"/>
    </row>
    <row r="932" spans="1:65" s="52" customFormat="1" ht="99">
      <c r="A932" s="38">
        <v>931</v>
      </c>
      <c r="B932" s="20" t="s">
        <v>3342</v>
      </c>
      <c r="C932" s="20" t="s">
        <v>5252</v>
      </c>
      <c r="D932" s="26" t="s">
        <v>5253</v>
      </c>
      <c r="E932" s="35" t="s">
        <v>5254</v>
      </c>
      <c r="F932" s="35" t="s">
        <v>5255</v>
      </c>
      <c r="G932" s="50" t="s">
        <v>5256</v>
      </c>
      <c r="H932" s="35" t="s">
        <v>5257</v>
      </c>
      <c r="I932" s="35" t="s">
        <v>5258</v>
      </c>
      <c r="J932" s="20" t="s">
        <v>648</v>
      </c>
      <c r="K932" s="35" t="s">
        <v>5259</v>
      </c>
      <c r="L932" s="51" t="s">
        <v>474</v>
      </c>
      <c r="M932" s="25" t="str">
        <f t="shared" si="29"/>
        <v>'여권번호','PNO','외국을 여행하는 국민에게 정부가 발급한 여권에 기재된 번호','여권번호C9','-'</v>
      </c>
      <c r="N932" s="25" t="str">
        <f t="shared" si="28"/>
        <v>('여권번호','PNO','외국을 여행하는 국민에게 정부가 발급한 여권에 기재된 번호','여권번호C9','-'),</v>
      </c>
    </row>
    <row r="933" spans="1:65" s="48" customFormat="1">
      <c r="A933" s="109">
        <v>932</v>
      </c>
      <c r="B933" s="97" t="s">
        <v>982</v>
      </c>
      <c r="C933" s="98" t="s">
        <v>1360</v>
      </c>
      <c r="D933" s="99" t="s">
        <v>3107</v>
      </c>
      <c r="E933" s="99" t="s">
        <v>2355</v>
      </c>
      <c r="F933" s="100" t="s">
        <v>655</v>
      </c>
      <c r="G933" s="97" t="s">
        <v>1113</v>
      </c>
      <c r="H933" s="110" t="s">
        <v>1579</v>
      </c>
      <c r="I933" s="111" t="s">
        <v>1113</v>
      </c>
      <c r="J933" s="104" t="s">
        <v>1596</v>
      </c>
      <c r="K933" s="104" t="s">
        <v>1113</v>
      </c>
      <c r="L933" s="99" t="s">
        <v>1861</v>
      </c>
      <c r="M933" s="25" t="str">
        <f t="shared" si="29"/>
        <v>'연결명','LNKG_NM','프로그램 두 개를 결합하는 일 또는 그런 방법의 이름','명V200','연결이름, 링크명, 링크이름, 연결명칭, 링크명칭'</v>
      </c>
      <c r="N933" s="25" t="str">
        <f t="shared" si="28"/>
        <v>('연결명','LNKG_NM','프로그램 두 개를 결합하는 일 또는 그런 방법의 이름','명V200','연결이름, 링크명, 링크이름, 연결명칭, 링크명칭'),</v>
      </c>
      <c r="O933" s="46"/>
      <c r="P933" s="46"/>
      <c r="Q933" s="46"/>
      <c r="R933" s="46"/>
      <c r="S933" s="46"/>
      <c r="T933" s="46"/>
      <c r="U933" s="46"/>
      <c r="V933" s="46"/>
      <c r="W933" s="46"/>
      <c r="X933" s="46"/>
      <c r="Y933" s="46"/>
      <c r="Z933" s="46"/>
      <c r="AA933" s="46"/>
      <c r="AB933" s="46"/>
      <c r="AC933" s="46"/>
      <c r="AD933" s="46"/>
      <c r="AE933" s="46"/>
      <c r="AF933" s="46"/>
      <c r="AG933" s="46"/>
      <c r="AH933" s="46"/>
      <c r="AI933" s="46"/>
      <c r="AJ933" s="46"/>
      <c r="AK933" s="46"/>
      <c r="AL933" s="46"/>
      <c r="AM933" s="46"/>
      <c r="AN933" s="46"/>
      <c r="AO933" s="46"/>
      <c r="AP933" s="46"/>
      <c r="AQ933" s="46"/>
      <c r="AR933" s="46"/>
      <c r="AS933" s="46"/>
      <c r="AT933" s="46"/>
      <c r="AU933" s="46"/>
      <c r="AV933" s="46"/>
      <c r="AW933" s="46"/>
      <c r="AX933" s="46"/>
      <c r="AY933" s="46"/>
      <c r="AZ933" s="46"/>
      <c r="BA933" s="46"/>
      <c r="BB933" s="46"/>
      <c r="BC933" s="46"/>
      <c r="BD933" s="46"/>
      <c r="BE933" s="46"/>
      <c r="BF933" s="46"/>
      <c r="BG933" s="46"/>
      <c r="BH933" s="46"/>
      <c r="BI933" s="46"/>
      <c r="BJ933" s="46"/>
      <c r="BK933" s="46"/>
      <c r="BL933" s="46"/>
      <c r="BM933" s="46"/>
    </row>
    <row r="934" spans="1:65" s="48" customFormat="1" ht="33">
      <c r="A934" s="96">
        <v>933</v>
      </c>
      <c r="B934" s="97" t="s">
        <v>982</v>
      </c>
      <c r="C934" s="98" t="s">
        <v>1359</v>
      </c>
      <c r="D934" s="99" t="s">
        <v>3108</v>
      </c>
      <c r="E934" s="99" t="s">
        <v>2354</v>
      </c>
      <c r="F934" s="106" t="s">
        <v>658</v>
      </c>
      <c r="G934" s="102" t="s">
        <v>2962</v>
      </c>
      <c r="H934" s="100" t="s">
        <v>1121</v>
      </c>
      <c r="I934" s="107" t="s">
        <v>1122</v>
      </c>
      <c r="J934" s="104" t="s">
        <v>1596</v>
      </c>
      <c r="K934" s="104" t="s">
        <v>1113</v>
      </c>
      <c r="L934" s="100" t="s">
        <v>1673</v>
      </c>
      <c r="M934" s="25" t="str">
        <f t="shared" si="29"/>
        <v>'연결여부','LNKG_YN','프로그램 두 개를 결합하는 일 또는 그런 방법이 가능한지 여부','여부C1','링크여부'</v>
      </c>
      <c r="N934" s="25" t="str">
        <f t="shared" si="28"/>
        <v>('연결여부','LNKG_YN','프로그램 두 개를 결합하는 일 또는 그런 방법이 가능한지 여부','여부C1','링크여부'),</v>
      </c>
      <c r="O934" s="46"/>
      <c r="P934" s="46"/>
      <c r="Q934" s="46"/>
      <c r="R934" s="46"/>
      <c r="S934" s="46"/>
      <c r="T934" s="46"/>
      <c r="U934" s="46"/>
      <c r="V934" s="46"/>
      <c r="W934" s="46"/>
      <c r="X934" s="46"/>
      <c r="Y934" s="46"/>
      <c r="Z934" s="46"/>
      <c r="AA934" s="46"/>
      <c r="AB934" s="46"/>
      <c r="AC934" s="46"/>
      <c r="AD934" s="46"/>
      <c r="AE934" s="46"/>
      <c r="AF934" s="46"/>
      <c r="AG934" s="46"/>
      <c r="AH934" s="46"/>
      <c r="AI934" s="46"/>
      <c r="AJ934" s="46"/>
      <c r="AK934" s="46"/>
      <c r="AL934" s="46"/>
      <c r="AM934" s="46"/>
      <c r="AN934" s="46"/>
      <c r="AO934" s="46"/>
      <c r="AP934" s="46"/>
      <c r="AQ934" s="46"/>
      <c r="AR934" s="46"/>
      <c r="AS934" s="46"/>
      <c r="AT934" s="46"/>
      <c r="AU934" s="46"/>
      <c r="AV934" s="46"/>
      <c r="AW934" s="46"/>
      <c r="AX934" s="46"/>
      <c r="AY934" s="46"/>
      <c r="AZ934" s="46"/>
      <c r="BA934" s="46"/>
      <c r="BB934" s="46"/>
      <c r="BC934" s="46"/>
      <c r="BD934" s="46"/>
      <c r="BE934" s="46"/>
      <c r="BF934" s="46"/>
      <c r="BG934" s="46"/>
      <c r="BH934" s="46"/>
      <c r="BI934" s="46"/>
      <c r="BJ934" s="46"/>
      <c r="BK934" s="46"/>
      <c r="BL934" s="46"/>
      <c r="BM934" s="46"/>
    </row>
    <row r="935" spans="1:65" s="48" customFormat="1">
      <c r="A935" s="109">
        <v>934</v>
      </c>
      <c r="B935" s="97" t="s">
        <v>982</v>
      </c>
      <c r="C935" s="97" t="s">
        <v>1072</v>
      </c>
      <c r="D935" s="99" t="s">
        <v>3109</v>
      </c>
      <c r="E935" s="99" t="s">
        <v>2002</v>
      </c>
      <c r="F935" s="106" t="s">
        <v>796</v>
      </c>
      <c r="G935" s="97" t="s">
        <v>1113</v>
      </c>
      <c r="H935" s="99" t="s">
        <v>1583</v>
      </c>
      <c r="I935" s="111" t="s">
        <v>1113</v>
      </c>
      <c r="J935" s="104" t="s">
        <v>1596</v>
      </c>
      <c r="K935" s="104" t="s">
        <v>1113</v>
      </c>
      <c r="L935" s="99" t="s">
        <v>1082</v>
      </c>
      <c r="M935" s="25" t="str">
        <f t="shared" si="29"/>
        <v>'연결주소','LNKG_ADDR','프로그램 두 개를 연결하는 URL 주소','주소V2000','링크주소'</v>
      </c>
      <c r="N935" s="25" t="str">
        <f t="shared" si="28"/>
        <v>('연결주소','LNKG_ADDR','프로그램 두 개를 연결하는 URL 주소','주소V2000','링크주소'),</v>
      </c>
      <c r="O935" s="46"/>
      <c r="P935" s="46"/>
      <c r="Q935" s="46"/>
      <c r="R935" s="46"/>
      <c r="S935" s="46"/>
      <c r="T935" s="46"/>
      <c r="U935" s="46"/>
      <c r="V935" s="46"/>
      <c r="W935" s="46"/>
      <c r="X935" s="46"/>
      <c r="Y935" s="46"/>
      <c r="Z935" s="46"/>
      <c r="AA935" s="46"/>
      <c r="AB935" s="46"/>
      <c r="AC935" s="46"/>
      <c r="AD935" s="46"/>
      <c r="AE935" s="46"/>
      <c r="AF935" s="46"/>
      <c r="AG935" s="46"/>
      <c r="AH935" s="46"/>
      <c r="AI935" s="46"/>
      <c r="AJ935" s="46"/>
      <c r="AK935" s="46"/>
      <c r="AL935" s="46"/>
      <c r="AM935" s="46"/>
      <c r="AN935" s="46"/>
      <c r="AO935" s="46"/>
      <c r="AP935" s="46"/>
      <c r="AQ935" s="46"/>
      <c r="AR935" s="46"/>
      <c r="AS935" s="46"/>
      <c r="AT935" s="46"/>
      <c r="AU935" s="46"/>
      <c r="AV935" s="46"/>
      <c r="AW935" s="46"/>
      <c r="AX935" s="46"/>
      <c r="AY935" s="46"/>
      <c r="AZ935" s="46"/>
      <c r="BA935" s="46"/>
      <c r="BB935" s="46"/>
      <c r="BC935" s="46"/>
      <c r="BD935" s="46"/>
      <c r="BE935" s="46"/>
      <c r="BF935" s="46"/>
      <c r="BG935" s="46"/>
      <c r="BH935" s="46"/>
      <c r="BI935" s="46"/>
      <c r="BJ935" s="46"/>
      <c r="BK935" s="46"/>
      <c r="BL935" s="46"/>
      <c r="BM935" s="46"/>
    </row>
    <row r="936" spans="1:65" s="48" customFormat="1">
      <c r="A936" s="96">
        <v>935</v>
      </c>
      <c r="B936" s="97" t="s">
        <v>982</v>
      </c>
      <c r="C936" s="97" t="s">
        <v>339</v>
      </c>
      <c r="D936" s="99" t="s">
        <v>2708</v>
      </c>
      <c r="E936" s="99" t="s">
        <v>2120</v>
      </c>
      <c r="F936" s="106" t="s">
        <v>796</v>
      </c>
      <c r="G936" s="97" t="s">
        <v>1113</v>
      </c>
      <c r="H936" s="99" t="s">
        <v>1583</v>
      </c>
      <c r="I936" s="111" t="s">
        <v>1113</v>
      </c>
      <c r="J936" s="104" t="s">
        <v>1596</v>
      </c>
      <c r="K936" s="104" t="s">
        <v>1113</v>
      </c>
      <c r="L936" s="104" t="s">
        <v>1113</v>
      </c>
      <c r="M936" s="25" t="str">
        <f t="shared" si="29"/>
        <v>'연계URL주소','LINK_URL_ADDR','서로 관계를 맺는 인터넷상에서 연결되게 하는 URL 주소','주소V2000','-'</v>
      </c>
      <c r="N936" s="25" t="str">
        <f t="shared" si="28"/>
        <v>('연계URL주소','LINK_URL_ADDR','서로 관계를 맺는 인터넷상에서 연결되게 하는 URL 주소','주소V2000','-'),</v>
      </c>
      <c r="O936" s="46"/>
      <c r="P936" s="46"/>
      <c r="Q936" s="46"/>
      <c r="R936" s="46"/>
      <c r="S936" s="46"/>
      <c r="T936" s="46"/>
      <c r="U936" s="46"/>
      <c r="V936" s="46"/>
      <c r="W936" s="46"/>
      <c r="X936" s="46"/>
      <c r="Y936" s="46"/>
      <c r="Z936" s="46"/>
      <c r="AA936" s="46"/>
      <c r="AB936" s="46"/>
      <c r="AC936" s="46"/>
      <c r="AD936" s="46"/>
      <c r="AE936" s="46"/>
      <c r="AF936" s="46"/>
      <c r="AG936" s="46"/>
      <c r="AH936" s="46"/>
      <c r="AI936" s="46"/>
      <c r="AJ936" s="46"/>
      <c r="AK936" s="46"/>
      <c r="AL936" s="46"/>
      <c r="AM936" s="46"/>
      <c r="AN936" s="46"/>
      <c r="AO936" s="46"/>
      <c r="AP936" s="46"/>
      <c r="AQ936" s="46"/>
      <c r="AR936" s="46"/>
      <c r="AS936" s="46"/>
      <c r="AT936" s="46"/>
      <c r="AU936" s="46"/>
      <c r="AV936" s="46"/>
      <c r="AW936" s="46"/>
      <c r="AX936" s="46"/>
      <c r="AY936" s="46"/>
      <c r="AZ936" s="46"/>
      <c r="BA936" s="46"/>
      <c r="BB936" s="46"/>
      <c r="BC936" s="46"/>
      <c r="BD936" s="46"/>
      <c r="BE936" s="46"/>
      <c r="BF936" s="46"/>
      <c r="BG936" s="46"/>
      <c r="BH936" s="46"/>
      <c r="BI936" s="46"/>
      <c r="BJ936" s="46"/>
      <c r="BK936" s="46"/>
      <c r="BL936" s="46"/>
      <c r="BM936" s="46"/>
    </row>
    <row r="937" spans="1:65" s="52" customFormat="1">
      <c r="A937" s="39">
        <v>936</v>
      </c>
      <c r="B937" s="20" t="s">
        <v>3325</v>
      </c>
      <c r="C937" s="20" t="s">
        <v>5260</v>
      </c>
      <c r="D937" s="26" t="s">
        <v>5261</v>
      </c>
      <c r="E937" s="35" t="s">
        <v>5262</v>
      </c>
      <c r="F937" s="35" t="s">
        <v>3737</v>
      </c>
      <c r="G937" s="50" t="s">
        <v>1444</v>
      </c>
      <c r="H937" s="35" t="s">
        <v>3739</v>
      </c>
      <c r="I937" s="20" t="s">
        <v>648</v>
      </c>
      <c r="J937" s="134" t="s">
        <v>9004</v>
      </c>
      <c r="K937" s="20" t="s">
        <v>648</v>
      </c>
      <c r="L937" s="51" t="s">
        <v>474</v>
      </c>
      <c r="M937" s="25" t="str">
        <f t="shared" si="29"/>
        <v>'연계기관코드','LINK_INST_CD','기관과 기관 사이에 어떤 일이나 업무 등으로 관계되는 기관을 나타내는 기호 체계','코드C7','-'</v>
      </c>
      <c r="N937" s="25" t="str">
        <f t="shared" si="28"/>
        <v>('연계기관코드','LINK_INST_CD','기관과 기관 사이에 어떤 일이나 업무 등으로 관계되는 기관을 나타내는 기호 체계','코드C7','-'),</v>
      </c>
    </row>
    <row r="938" spans="1:65" s="48" customFormat="1">
      <c r="A938" s="96">
        <v>937</v>
      </c>
      <c r="B938" s="97" t="s">
        <v>982</v>
      </c>
      <c r="C938" s="98" t="s">
        <v>2444</v>
      </c>
      <c r="D938" s="99" t="s">
        <v>3110</v>
      </c>
      <c r="E938" s="99" t="s">
        <v>2859</v>
      </c>
      <c r="F938" s="100" t="s">
        <v>792</v>
      </c>
      <c r="G938" s="112" t="s">
        <v>1123</v>
      </c>
      <c r="H938" s="102" t="s">
        <v>1124</v>
      </c>
      <c r="I938" s="100" t="s">
        <v>1125</v>
      </c>
      <c r="J938" s="103" t="s">
        <v>648</v>
      </c>
      <c r="K938" s="104" t="s">
        <v>648</v>
      </c>
      <c r="L938" s="104" t="s">
        <v>648</v>
      </c>
      <c r="M938" s="25" t="str">
        <f t="shared" si="29"/>
        <v>'연계시각','LINK_TM','어떤 일이나 사람과 관련하여 관계를 맺거나 두 프로그램을 엮은 어느 한 시점','시분초C6','-'</v>
      </c>
      <c r="N938" s="25" t="str">
        <f t="shared" si="28"/>
        <v>('연계시각','LINK_TM','어떤 일이나 사람과 관련하여 관계를 맺거나 두 프로그램을 엮은 어느 한 시점','시분초C6','-'),</v>
      </c>
      <c r="O938" s="46"/>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c r="AM938" s="46"/>
      <c r="AN938" s="46"/>
      <c r="AO938" s="46"/>
      <c r="AP938" s="46"/>
      <c r="AQ938" s="46"/>
      <c r="AR938" s="46"/>
      <c r="AS938" s="46"/>
      <c r="AT938" s="46"/>
      <c r="AU938" s="46"/>
      <c r="AV938" s="46"/>
      <c r="AW938" s="46"/>
      <c r="AX938" s="46"/>
      <c r="AY938" s="46"/>
      <c r="AZ938" s="46"/>
      <c r="BA938" s="46"/>
      <c r="BB938" s="46"/>
      <c r="BC938" s="46"/>
      <c r="BD938" s="46"/>
      <c r="BE938" s="46"/>
      <c r="BF938" s="46"/>
      <c r="BG938" s="46"/>
      <c r="BH938" s="46"/>
      <c r="BI938" s="46"/>
      <c r="BJ938" s="46"/>
      <c r="BK938" s="46"/>
      <c r="BL938" s="46"/>
      <c r="BM938" s="46"/>
    </row>
    <row r="939" spans="1:65" s="52" customFormat="1" ht="33">
      <c r="A939" s="39">
        <v>938</v>
      </c>
      <c r="B939" s="20" t="s">
        <v>3342</v>
      </c>
      <c r="C939" s="20" t="s">
        <v>5263</v>
      </c>
      <c r="D939" s="26" t="s">
        <v>5264</v>
      </c>
      <c r="E939" s="35" t="s">
        <v>5265</v>
      </c>
      <c r="F939" s="35" t="s">
        <v>658</v>
      </c>
      <c r="G939" s="50" t="s">
        <v>3356</v>
      </c>
      <c r="H939" s="35" t="s">
        <v>1121</v>
      </c>
      <c r="I939" s="35" t="s">
        <v>1122</v>
      </c>
      <c r="J939" s="20" t="s">
        <v>648</v>
      </c>
      <c r="K939" s="20" t="s">
        <v>648</v>
      </c>
      <c r="L939" s="51" t="s">
        <v>474</v>
      </c>
      <c r="M939" s="25" t="str">
        <f t="shared" si="29"/>
        <v>'연계여부','LINK_YN','둘 이상의 프로그램을 엮어 한 프로그램으로 만들었는지 여부','여부C1','-'</v>
      </c>
      <c r="N939" s="25" t="str">
        <f t="shared" si="28"/>
        <v>('연계여부','LINK_YN','둘 이상의 프로그램을 엮어 한 프로그램으로 만들었는지 여부','여부C1','-'),</v>
      </c>
    </row>
    <row r="940" spans="1:65" s="48" customFormat="1">
      <c r="A940" s="96">
        <v>939</v>
      </c>
      <c r="B940" s="97" t="s">
        <v>982</v>
      </c>
      <c r="C940" s="97" t="s">
        <v>848</v>
      </c>
      <c r="D940" s="99" t="s">
        <v>1242</v>
      </c>
      <c r="E940" s="99" t="s">
        <v>2121</v>
      </c>
      <c r="F940" s="99" t="s">
        <v>900</v>
      </c>
      <c r="G940" s="97" t="s">
        <v>1113</v>
      </c>
      <c r="H940" s="114" t="s">
        <v>1472</v>
      </c>
      <c r="I940" s="115" t="s">
        <v>1472</v>
      </c>
      <c r="J940" s="104" t="s">
        <v>1596</v>
      </c>
      <c r="K940" s="104" t="s">
        <v>1113</v>
      </c>
      <c r="L940" s="99" t="s">
        <v>1532</v>
      </c>
      <c r="M940" s="25" t="str">
        <f t="shared" si="29"/>
        <v>'연계일련번호','LINK_SN','어떤 일이나 사람과 관련하여 관계를 맺는 것에 일률적으로 연속되게 매긴 번호','일련번호N22','연계순번, 연계연번'</v>
      </c>
      <c r="N940" s="25" t="str">
        <f t="shared" si="28"/>
        <v>('연계일련번호','LINK_SN','어떤 일이나 사람과 관련하여 관계를 맺는 것에 일률적으로 연속되게 매긴 번호','일련번호N22','연계순번, 연계연번'),</v>
      </c>
      <c r="O940" s="46"/>
      <c r="P940" s="46"/>
      <c r="Q940" s="46"/>
      <c r="R940" s="46"/>
      <c r="S940" s="46"/>
      <c r="T940" s="46"/>
      <c r="U940" s="46"/>
      <c r="V940" s="46"/>
      <c r="W940" s="46"/>
      <c r="X940" s="46"/>
      <c r="Y940" s="46"/>
      <c r="Z940" s="46"/>
      <c r="AA940" s="46"/>
      <c r="AB940" s="46"/>
      <c r="AC940" s="46"/>
      <c r="AD940" s="46"/>
      <c r="AE940" s="46"/>
      <c r="AF940" s="46"/>
      <c r="AG940" s="46"/>
      <c r="AH940" s="46"/>
      <c r="AI940" s="46"/>
      <c r="AJ940" s="46"/>
      <c r="AK940" s="46"/>
      <c r="AL940" s="46"/>
      <c r="AM940" s="46"/>
      <c r="AN940" s="46"/>
      <c r="AO940" s="46"/>
      <c r="AP940" s="46"/>
      <c r="AQ940" s="46"/>
      <c r="AR940" s="46"/>
      <c r="AS940" s="46"/>
      <c r="AT940" s="46"/>
      <c r="AU940" s="46"/>
      <c r="AV940" s="46"/>
      <c r="AW940" s="46"/>
      <c r="AX940" s="46"/>
      <c r="AY940" s="46"/>
      <c r="AZ940" s="46"/>
      <c r="BA940" s="46"/>
      <c r="BB940" s="46"/>
      <c r="BC940" s="46"/>
      <c r="BD940" s="46"/>
      <c r="BE940" s="46"/>
      <c r="BF940" s="46"/>
      <c r="BG940" s="46"/>
      <c r="BH940" s="46"/>
      <c r="BI940" s="46"/>
      <c r="BJ940" s="46"/>
      <c r="BK940" s="46"/>
      <c r="BL940" s="46"/>
      <c r="BM940" s="46"/>
    </row>
    <row r="941" spans="1:65" s="52" customFormat="1" ht="66">
      <c r="A941" s="39">
        <v>940</v>
      </c>
      <c r="B941" s="20" t="s">
        <v>3342</v>
      </c>
      <c r="C941" s="20" t="s">
        <v>5266</v>
      </c>
      <c r="D941" s="26" t="s">
        <v>5267</v>
      </c>
      <c r="E941" s="35" t="s">
        <v>5268</v>
      </c>
      <c r="F941" s="35" t="s">
        <v>794</v>
      </c>
      <c r="G941" s="50" t="s">
        <v>1116</v>
      </c>
      <c r="H941" s="35" t="s">
        <v>1117</v>
      </c>
      <c r="I941" s="35" t="s">
        <v>1118</v>
      </c>
      <c r="J941" s="20" t="s">
        <v>648</v>
      </c>
      <c r="K941" s="20" t="s">
        <v>648</v>
      </c>
      <c r="L941" s="51" t="s">
        <v>474</v>
      </c>
      <c r="M941" s="25" t="str">
        <f t="shared" si="29"/>
        <v>'연계일시','LINK_DT','둘 이상의 프로그램을 엮어 한 프로그램으로 만든 날짜와 시각','연월일시분초D','-'</v>
      </c>
      <c r="N941" s="25" t="str">
        <f t="shared" si="28"/>
        <v>('연계일시','LINK_DT','둘 이상의 프로그램을 엮어 한 프로그램으로 만든 날짜와 시각','연월일시분초D','-'),</v>
      </c>
    </row>
    <row r="942" spans="1:65" s="52" customFormat="1" ht="49.5">
      <c r="A942" s="38">
        <v>941</v>
      </c>
      <c r="B942" s="20" t="s">
        <v>3342</v>
      </c>
      <c r="C942" s="20" t="s">
        <v>5269</v>
      </c>
      <c r="D942" s="26" t="s">
        <v>5270</v>
      </c>
      <c r="E942" s="35" t="s">
        <v>5271</v>
      </c>
      <c r="F942" s="35" t="s">
        <v>788</v>
      </c>
      <c r="G942" s="50" t="s">
        <v>1119</v>
      </c>
      <c r="H942" s="35" t="s">
        <v>1114</v>
      </c>
      <c r="I942" s="35" t="s">
        <v>1115</v>
      </c>
      <c r="J942" s="20" t="s">
        <v>648</v>
      </c>
      <c r="K942" s="20" t="s">
        <v>648</v>
      </c>
      <c r="L942" s="51" t="s">
        <v>474</v>
      </c>
      <c r="M942" s="25" t="str">
        <f t="shared" si="29"/>
        <v>'연계일자','LINK_YMD','둘 이상의 프로그램을 엮어 한 프로그램으로 만든 날짜','연월일C8','-'</v>
      </c>
      <c r="N942" s="25" t="str">
        <f t="shared" si="28"/>
        <v>('연계일자','LINK_YMD','둘 이상의 프로그램을 엮어 한 프로그램으로 만든 날짜','연월일C8','-'),</v>
      </c>
    </row>
    <row r="943" spans="1:65" s="48" customFormat="1">
      <c r="A943" s="109">
        <v>942</v>
      </c>
      <c r="B943" s="97" t="s">
        <v>982</v>
      </c>
      <c r="C943" s="98" t="s">
        <v>2486</v>
      </c>
      <c r="D943" s="99" t="s">
        <v>3111</v>
      </c>
      <c r="E943" s="99" t="s">
        <v>3290</v>
      </c>
      <c r="F943" s="100" t="s">
        <v>792</v>
      </c>
      <c r="G943" s="112" t="s">
        <v>1123</v>
      </c>
      <c r="H943" s="102" t="s">
        <v>1124</v>
      </c>
      <c r="I943" s="100" t="s">
        <v>1125</v>
      </c>
      <c r="J943" s="103" t="s">
        <v>648</v>
      </c>
      <c r="K943" s="104" t="s">
        <v>648</v>
      </c>
      <c r="L943" s="104" t="s">
        <v>648</v>
      </c>
      <c r="M943" s="25" t="str">
        <f t="shared" si="29"/>
        <v>'연계처리시각','LINK_PRCS_TM','둘 이상의 프로그램을 엮어 한 프로그램으로 절차에 따라 정리하거나 마무리 지은 어느 한 시점','시분초C6','-'</v>
      </c>
      <c r="N943" s="25" t="str">
        <f t="shared" si="28"/>
        <v>('연계처리시각','LINK_PRCS_TM','둘 이상의 프로그램을 엮어 한 프로그램으로 절차에 따라 정리하거나 마무리 지은 어느 한 시점','시분초C6','-'),</v>
      </c>
      <c r="O943" s="46"/>
      <c r="P943" s="46"/>
      <c r="Q943" s="46"/>
      <c r="R943" s="46"/>
      <c r="S943" s="46"/>
      <c r="T943" s="46"/>
      <c r="U943" s="46"/>
      <c r="V943" s="46"/>
      <c r="W943" s="46"/>
      <c r="X943" s="46"/>
      <c r="Y943" s="46"/>
      <c r="Z943" s="46"/>
      <c r="AA943" s="46"/>
      <c r="AB943" s="46"/>
      <c r="AC943" s="46"/>
      <c r="AD943" s="46"/>
      <c r="AE943" s="46"/>
      <c r="AF943" s="46"/>
      <c r="AG943" s="46"/>
      <c r="AH943" s="46"/>
      <c r="AI943" s="46"/>
      <c r="AJ943" s="46"/>
      <c r="AK943" s="46"/>
      <c r="AL943" s="46"/>
      <c r="AM943" s="46"/>
      <c r="AN943" s="46"/>
      <c r="AO943" s="46"/>
      <c r="AP943" s="46"/>
      <c r="AQ943" s="46"/>
      <c r="AR943" s="46"/>
      <c r="AS943" s="46"/>
      <c r="AT943" s="46"/>
      <c r="AU943" s="46"/>
      <c r="AV943" s="46"/>
      <c r="AW943" s="46"/>
      <c r="AX943" s="46"/>
      <c r="AY943" s="46"/>
      <c r="AZ943" s="46"/>
      <c r="BA943" s="46"/>
      <c r="BB943" s="46"/>
      <c r="BC943" s="46"/>
      <c r="BD943" s="46"/>
      <c r="BE943" s="46"/>
      <c r="BF943" s="46"/>
      <c r="BG943" s="46"/>
      <c r="BH943" s="46"/>
      <c r="BI943" s="46"/>
      <c r="BJ943" s="46"/>
      <c r="BK943" s="46"/>
      <c r="BL943" s="46"/>
      <c r="BM943" s="46"/>
    </row>
    <row r="944" spans="1:65" s="52" customFormat="1" ht="66">
      <c r="A944" s="38">
        <v>943</v>
      </c>
      <c r="B944" s="20" t="s">
        <v>3342</v>
      </c>
      <c r="C944" s="20" t="s">
        <v>5272</v>
      </c>
      <c r="D944" s="26" t="s">
        <v>5273</v>
      </c>
      <c r="E944" s="35" t="s">
        <v>5274</v>
      </c>
      <c r="F944" s="35" t="s">
        <v>794</v>
      </c>
      <c r="G944" s="50" t="s">
        <v>1116</v>
      </c>
      <c r="H944" s="35" t="s">
        <v>1117</v>
      </c>
      <c r="I944" s="35" t="s">
        <v>1118</v>
      </c>
      <c r="J944" s="20" t="s">
        <v>648</v>
      </c>
      <c r="K944" s="20" t="s">
        <v>648</v>
      </c>
      <c r="L944" s="51" t="s">
        <v>474</v>
      </c>
      <c r="M944" s="25" t="str">
        <f t="shared" si="29"/>
        <v>'연계처리일시','LINK_PRCS_DT','둘 이상의 프로그램을 엮어 한 프로그램으로 절차에 따라 정리하거나 마무리 지은 날짜와 시각','연월일시분초D','-'</v>
      </c>
      <c r="N944" s="25" t="str">
        <f t="shared" si="28"/>
        <v>('연계처리일시','LINK_PRCS_DT','둘 이상의 프로그램을 엮어 한 프로그램으로 절차에 따라 정리하거나 마무리 지은 날짜와 시각','연월일시분초D','-'),</v>
      </c>
    </row>
    <row r="945" spans="1:65" s="52" customFormat="1">
      <c r="A945" s="39">
        <v>944</v>
      </c>
      <c r="B945" s="20" t="s">
        <v>3330</v>
      </c>
      <c r="C945" s="20" t="s">
        <v>5275</v>
      </c>
      <c r="D945" s="26" t="s">
        <v>5276</v>
      </c>
      <c r="E945" s="35" t="s">
        <v>5277</v>
      </c>
      <c r="F945" s="35" t="s">
        <v>826</v>
      </c>
      <c r="G945" s="42" t="s">
        <v>648</v>
      </c>
      <c r="H945" s="35" t="s">
        <v>5278</v>
      </c>
      <c r="I945" s="35" t="s">
        <v>5278</v>
      </c>
      <c r="J945" s="20" t="s">
        <v>648</v>
      </c>
      <c r="K945" s="20" t="s">
        <v>648</v>
      </c>
      <c r="L945" s="89" t="s">
        <v>5279</v>
      </c>
      <c r="M945" s="25" t="str">
        <f t="shared" si="29"/>
        <v>'연령','AGE','사람이나 동식물 등이 세상에 나서 살아온 햇수','수N3','나이'</v>
      </c>
      <c r="N945" s="25" t="str">
        <f t="shared" si="28"/>
        <v>('연령','AGE','사람이나 동식물 등이 세상에 나서 살아온 햇수','수N3','나이'),</v>
      </c>
    </row>
    <row r="946" spans="1:65" s="48" customFormat="1">
      <c r="A946" s="96">
        <v>945</v>
      </c>
      <c r="B946" s="97" t="s">
        <v>982</v>
      </c>
      <c r="C946" s="98" t="s">
        <v>2445</v>
      </c>
      <c r="D946" s="99" t="s">
        <v>3112</v>
      </c>
      <c r="E946" s="99" t="s">
        <v>2860</v>
      </c>
      <c r="F946" s="100" t="s">
        <v>792</v>
      </c>
      <c r="G946" s="112" t="s">
        <v>1123</v>
      </c>
      <c r="H946" s="102" t="s">
        <v>1124</v>
      </c>
      <c r="I946" s="100" t="s">
        <v>1125</v>
      </c>
      <c r="J946" s="103" t="s">
        <v>648</v>
      </c>
      <c r="K946" s="104" t="s">
        <v>648</v>
      </c>
      <c r="L946" s="104" t="s">
        <v>648</v>
      </c>
      <c r="M946" s="25" t="str">
        <f t="shared" si="29"/>
        <v>'열람시각','PRSL_TM','책이나 문서 등을 훑어보거나 조사하면서 본 어느 한 시점','시분초C6','-'</v>
      </c>
      <c r="N946" s="25" t="str">
        <f t="shared" si="28"/>
        <v>('열람시각','PRSL_TM','책이나 문서 등을 훑어보거나 조사하면서 본 어느 한 시점','시분초C6','-'),</v>
      </c>
      <c r="O946" s="46"/>
      <c r="P946" s="46"/>
      <c r="Q946" s="46"/>
      <c r="R946" s="46"/>
      <c r="S946" s="46"/>
      <c r="T946" s="46"/>
      <c r="U946" s="46"/>
      <c r="V946" s="46"/>
      <c r="W946" s="46"/>
      <c r="X946" s="46"/>
      <c r="Y946" s="46"/>
      <c r="Z946" s="46"/>
      <c r="AA946" s="46"/>
      <c r="AB946" s="46"/>
      <c r="AC946" s="46"/>
      <c r="AD946" s="46"/>
      <c r="AE946" s="46"/>
      <c r="AF946" s="46"/>
      <c r="AG946" s="46"/>
      <c r="AH946" s="46"/>
      <c r="AI946" s="46"/>
      <c r="AJ946" s="46"/>
      <c r="AK946" s="46"/>
      <c r="AL946" s="46"/>
      <c r="AM946" s="46"/>
      <c r="AN946" s="46"/>
      <c r="AO946" s="46"/>
      <c r="AP946" s="46"/>
      <c r="AQ946" s="46"/>
      <c r="AR946" s="46"/>
      <c r="AS946" s="46"/>
      <c r="AT946" s="46"/>
      <c r="AU946" s="46"/>
      <c r="AV946" s="46"/>
      <c r="AW946" s="46"/>
      <c r="AX946" s="46"/>
      <c r="AY946" s="46"/>
      <c r="AZ946" s="46"/>
      <c r="BA946" s="46"/>
      <c r="BB946" s="46"/>
      <c r="BC946" s="46"/>
      <c r="BD946" s="46"/>
      <c r="BE946" s="46"/>
      <c r="BF946" s="46"/>
      <c r="BG946" s="46"/>
      <c r="BH946" s="46"/>
      <c r="BI946" s="46"/>
      <c r="BJ946" s="46"/>
      <c r="BK946" s="46"/>
      <c r="BL946" s="46"/>
      <c r="BM946" s="46"/>
    </row>
    <row r="947" spans="1:65" s="52" customFormat="1" ht="49.5">
      <c r="A947" s="39">
        <v>946</v>
      </c>
      <c r="B947" s="20" t="s">
        <v>3338</v>
      </c>
      <c r="C947" s="20" t="s">
        <v>5280</v>
      </c>
      <c r="D947" s="26" t="s">
        <v>5281</v>
      </c>
      <c r="E947" s="35" t="s">
        <v>5282</v>
      </c>
      <c r="F947" s="35" t="s">
        <v>788</v>
      </c>
      <c r="G947" s="50" t="s">
        <v>1119</v>
      </c>
      <c r="H947" s="35" t="s">
        <v>1114</v>
      </c>
      <c r="I947" s="35" t="s">
        <v>1115</v>
      </c>
      <c r="J947" s="20" t="s">
        <v>648</v>
      </c>
      <c r="K947" s="20" t="s">
        <v>648</v>
      </c>
      <c r="L947" s="51" t="s">
        <v>474</v>
      </c>
      <c r="M947" s="25" t="str">
        <f t="shared" si="29"/>
        <v>'열람시작일자','PRSL_BGNG_YMD','책이나 문서 등을 훑어보거나 조사하면서 보기 시작한 날짜','연월일C8','-'</v>
      </c>
      <c r="N947" s="25" t="str">
        <f t="shared" si="28"/>
        <v>('열람시작일자','PRSL_BGNG_YMD','책이나 문서 등을 훑어보거나 조사하면서 보기 시작한 날짜','연월일C8','-'),</v>
      </c>
    </row>
    <row r="948" spans="1:65" s="52" customFormat="1" ht="33">
      <c r="A948" s="38">
        <v>947</v>
      </c>
      <c r="B948" s="20" t="s">
        <v>3325</v>
      </c>
      <c r="C948" s="20" t="s">
        <v>5283</v>
      </c>
      <c r="D948" s="26" t="s">
        <v>5284</v>
      </c>
      <c r="E948" s="35" t="s">
        <v>5285</v>
      </c>
      <c r="F948" s="35" t="s">
        <v>658</v>
      </c>
      <c r="G948" s="50" t="s">
        <v>3356</v>
      </c>
      <c r="H948" s="35" t="s">
        <v>1121</v>
      </c>
      <c r="I948" s="35" t="s">
        <v>1122</v>
      </c>
      <c r="J948" s="20" t="s">
        <v>648</v>
      </c>
      <c r="K948" s="20" t="s">
        <v>648</v>
      </c>
      <c r="L948" s="51" t="s">
        <v>474</v>
      </c>
      <c r="M948" s="25" t="str">
        <f t="shared" si="29"/>
        <v>'열람여부','PRSL_YN','책이나 문서 등을 훑어보거나 조사하면서 보았는지 여부','여부C1','-'</v>
      </c>
      <c r="N948" s="25" t="str">
        <f t="shared" si="28"/>
        <v>('열람여부','PRSL_YN','책이나 문서 등을 훑어보거나 조사하면서 보았는지 여부','여부C1','-'),</v>
      </c>
    </row>
    <row r="949" spans="1:65" s="48" customFormat="1">
      <c r="A949" s="109">
        <v>948</v>
      </c>
      <c r="B949" s="97" t="s">
        <v>982</v>
      </c>
      <c r="C949" s="97" t="s">
        <v>83</v>
      </c>
      <c r="D949" s="99" t="s">
        <v>939</v>
      </c>
      <c r="E949" s="99" t="s">
        <v>2122</v>
      </c>
      <c r="F949" s="99" t="s">
        <v>900</v>
      </c>
      <c r="G949" s="97" t="s">
        <v>1113</v>
      </c>
      <c r="H949" s="114" t="s">
        <v>1472</v>
      </c>
      <c r="I949" s="115" t="s">
        <v>1472</v>
      </c>
      <c r="J949" s="104" t="s">
        <v>1596</v>
      </c>
      <c r="K949" s="104" t="s">
        <v>1113</v>
      </c>
      <c r="L949" s="99" t="s">
        <v>1533</v>
      </c>
      <c r="M949" s="25" t="str">
        <f t="shared" si="29"/>
        <v>'열람일련번호','PRSL_SN','책이나 문서 등을 죽 훑어보거나 조사하면서 보는 것에 일률적으로 연속되게 매긴 번호','일련번호N22','열람순번, 열람연번'</v>
      </c>
      <c r="N949" s="25" t="str">
        <f t="shared" si="28"/>
        <v>('열람일련번호','PRSL_SN','책이나 문서 등을 죽 훑어보거나 조사하면서 보는 것에 일률적으로 연속되게 매긴 번호','일련번호N22','열람순번, 열람연번'),</v>
      </c>
      <c r="O949" s="46"/>
      <c r="P949" s="46"/>
      <c r="Q949" s="46"/>
      <c r="R949" s="46"/>
      <c r="S949" s="46"/>
      <c r="T949" s="46"/>
      <c r="U949" s="46"/>
      <c r="V949" s="46"/>
      <c r="W949" s="46"/>
      <c r="X949" s="46"/>
      <c r="Y949" s="46"/>
      <c r="Z949" s="46"/>
      <c r="AA949" s="46"/>
      <c r="AB949" s="46"/>
      <c r="AC949" s="46"/>
      <c r="AD949" s="46"/>
      <c r="AE949" s="46"/>
      <c r="AF949" s="46"/>
      <c r="AG949" s="46"/>
      <c r="AH949" s="46"/>
      <c r="AI949" s="46"/>
      <c r="AJ949" s="46"/>
      <c r="AK949" s="46"/>
      <c r="AL949" s="46"/>
      <c r="AM949" s="46"/>
      <c r="AN949" s="46"/>
      <c r="AO949" s="46"/>
      <c r="AP949" s="46"/>
      <c r="AQ949" s="46"/>
      <c r="AR949" s="46"/>
      <c r="AS949" s="46"/>
      <c r="AT949" s="46"/>
      <c r="AU949" s="46"/>
      <c r="AV949" s="46"/>
      <c r="AW949" s="46"/>
      <c r="AX949" s="46"/>
      <c r="AY949" s="46"/>
      <c r="AZ949" s="46"/>
      <c r="BA949" s="46"/>
      <c r="BB949" s="46"/>
      <c r="BC949" s="46"/>
      <c r="BD949" s="46"/>
      <c r="BE949" s="46"/>
      <c r="BF949" s="46"/>
      <c r="BG949" s="46"/>
      <c r="BH949" s="46"/>
      <c r="BI949" s="46"/>
      <c r="BJ949" s="46"/>
      <c r="BK949" s="46"/>
      <c r="BL949" s="46"/>
      <c r="BM949" s="46"/>
    </row>
    <row r="950" spans="1:65" s="52" customFormat="1" ht="66">
      <c r="A950" s="38">
        <v>949</v>
      </c>
      <c r="B950" s="20" t="s">
        <v>3325</v>
      </c>
      <c r="C950" s="20" t="s">
        <v>5286</v>
      </c>
      <c r="D950" s="26" t="s">
        <v>5287</v>
      </c>
      <c r="E950" s="35" t="s">
        <v>5288</v>
      </c>
      <c r="F950" s="35" t="s">
        <v>794</v>
      </c>
      <c r="G950" s="50" t="s">
        <v>1116</v>
      </c>
      <c r="H950" s="35" t="s">
        <v>1117</v>
      </c>
      <c r="I950" s="35" t="s">
        <v>1118</v>
      </c>
      <c r="J950" s="20" t="s">
        <v>648</v>
      </c>
      <c r="K950" s="20" t="s">
        <v>648</v>
      </c>
      <c r="L950" s="51" t="s">
        <v>474</v>
      </c>
      <c r="M950" s="25" t="str">
        <f t="shared" si="29"/>
        <v>'열람일시','PRSL_DT','책이나 문서 등을 훑어보거나 조사하면서 본 날짜와 시각','연월일시분초D','-'</v>
      </c>
      <c r="N950" s="25" t="str">
        <f t="shared" si="28"/>
        <v>('열람일시','PRSL_DT','책이나 문서 등을 훑어보거나 조사하면서 본 날짜와 시각','연월일시분초D','-'),</v>
      </c>
    </row>
    <row r="951" spans="1:65" s="52" customFormat="1" ht="49.5">
      <c r="A951" s="39">
        <v>950</v>
      </c>
      <c r="B951" s="20" t="s">
        <v>3325</v>
      </c>
      <c r="C951" s="20" t="s">
        <v>5289</v>
      </c>
      <c r="D951" s="26" t="s">
        <v>5290</v>
      </c>
      <c r="E951" s="35" t="s">
        <v>5291</v>
      </c>
      <c r="F951" s="35" t="s">
        <v>788</v>
      </c>
      <c r="G951" s="50" t="s">
        <v>3329</v>
      </c>
      <c r="H951" s="35" t="s">
        <v>1114</v>
      </c>
      <c r="I951" s="35" t="s">
        <v>1115</v>
      </c>
      <c r="J951" s="20" t="s">
        <v>648</v>
      </c>
      <c r="K951" s="20" t="s">
        <v>648</v>
      </c>
      <c r="L951" s="51" t="s">
        <v>474</v>
      </c>
      <c r="M951" s="25" t="str">
        <f t="shared" si="29"/>
        <v>'열람일자','PRSL_YMD','책이나 문서 등을 훑어보거나 조사하면서 본 날짜','연월일C8','-'</v>
      </c>
      <c r="N951" s="25" t="str">
        <f t="shared" si="28"/>
        <v>('열람일자','PRSL_YMD','책이나 문서 등을 훑어보거나 조사하면서 본 날짜','연월일C8','-'),</v>
      </c>
    </row>
    <row r="952" spans="1:65" s="52" customFormat="1">
      <c r="A952" s="38">
        <v>951</v>
      </c>
      <c r="B952" s="20" t="s">
        <v>3325</v>
      </c>
      <c r="C952" s="20" t="s">
        <v>5292</v>
      </c>
      <c r="D952" s="26" t="s">
        <v>5293</v>
      </c>
      <c r="E952" s="35" t="s">
        <v>5294</v>
      </c>
      <c r="F952" s="35" t="s">
        <v>653</v>
      </c>
      <c r="G952" s="42" t="s">
        <v>648</v>
      </c>
      <c r="H952" s="35" t="s">
        <v>1576</v>
      </c>
      <c r="I952" s="20" t="s">
        <v>648</v>
      </c>
      <c r="J952" s="20" t="s">
        <v>648</v>
      </c>
      <c r="K952" s="20" t="s">
        <v>648</v>
      </c>
      <c r="L952" s="89" t="s">
        <v>5295</v>
      </c>
      <c r="M952" s="25" t="str">
        <f t="shared" si="29"/>
        <v>'열람자명','RDR_NM','책이나 문서 등을 훑어보거나 조사하면서 본 사람의 이름','명V100','열람자이름'</v>
      </c>
      <c r="N952" s="25" t="str">
        <f t="shared" si="28"/>
        <v>('열람자명','RDR_NM','책이나 문서 등을 훑어보거나 조사하면서 본 사람의 이름','명V100','열람자이름'),</v>
      </c>
    </row>
    <row r="953" spans="1:65" s="52" customFormat="1">
      <c r="A953" s="39">
        <v>952</v>
      </c>
      <c r="B953" s="20" t="s">
        <v>3325</v>
      </c>
      <c r="C953" s="20" t="s">
        <v>5296</v>
      </c>
      <c r="D953" s="26" t="s">
        <v>5297</v>
      </c>
      <c r="E953" s="35" t="s">
        <v>5298</v>
      </c>
      <c r="F953" s="35" t="s">
        <v>797</v>
      </c>
      <c r="G953" s="42" t="s">
        <v>648</v>
      </c>
      <c r="H953" s="35" t="s">
        <v>1579</v>
      </c>
      <c r="I953" s="20" t="s">
        <v>648</v>
      </c>
      <c r="J953" s="20" t="s">
        <v>648</v>
      </c>
      <c r="K953" s="20" t="s">
        <v>648</v>
      </c>
      <c r="L953" s="51" t="s">
        <v>474</v>
      </c>
      <c r="M953" s="25" t="str">
        <f t="shared" si="29"/>
        <v>'열람자주소','RDR_ADDR','책이나 문서 등을 훑어보거나 조사하면서 본 사람이 있는 곳의 주소','주소V200','-'</v>
      </c>
      <c r="N953" s="25" t="str">
        <f t="shared" si="28"/>
        <v>('열람자주소','RDR_ADDR','책이나 문서 등을 훑어보거나 조사하면서 본 사람이 있는 곳의 주소','주소V200','-'),</v>
      </c>
    </row>
    <row r="954" spans="1:65" s="52" customFormat="1" ht="49.5">
      <c r="A954" s="38">
        <v>953</v>
      </c>
      <c r="B954" s="20" t="s">
        <v>3338</v>
      </c>
      <c r="C954" s="20" t="s">
        <v>5299</v>
      </c>
      <c r="D954" s="26" t="s">
        <v>5300</v>
      </c>
      <c r="E954" s="35" t="s">
        <v>5301</v>
      </c>
      <c r="F954" s="35" t="s">
        <v>788</v>
      </c>
      <c r="G954" s="50" t="s">
        <v>1119</v>
      </c>
      <c r="H954" s="35" t="s">
        <v>1114</v>
      </c>
      <c r="I954" s="35" t="s">
        <v>1115</v>
      </c>
      <c r="J954" s="20" t="s">
        <v>648</v>
      </c>
      <c r="K954" s="20" t="s">
        <v>648</v>
      </c>
      <c r="L954" s="51" t="s">
        <v>474</v>
      </c>
      <c r="M954" s="25" t="str">
        <f t="shared" si="29"/>
        <v>'열람종료일자','PRSL_END_YMD','책이나 문서 등을 훑어보거나 조사하면서 보기를 끝마친 날짜','연월일C8','-'</v>
      </c>
      <c r="N954" s="25" t="str">
        <f t="shared" si="28"/>
        <v>('열람종료일자','PRSL_END_YMD','책이나 문서 등을 훑어보거나 조사하면서 보기를 끝마친 날짜','연월일C8','-'),</v>
      </c>
    </row>
    <row r="955" spans="1:65" s="52" customFormat="1" ht="33">
      <c r="A955" s="39">
        <v>954</v>
      </c>
      <c r="B955" s="20" t="s">
        <v>3325</v>
      </c>
      <c r="C955" s="20" t="s">
        <v>5302</v>
      </c>
      <c r="D955" s="26" t="s">
        <v>5303</v>
      </c>
      <c r="E955" s="35" t="s">
        <v>5304</v>
      </c>
      <c r="F955" s="35" t="s">
        <v>653</v>
      </c>
      <c r="G955" s="42" t="s">
        <v>648</v>
      </c>
      <c r="H955" s="35" t="s">
        <v>1576</v>
      </c>
      <c r="I955" s="20" t="s">
        <v>648</v>
      </c>
      <c r="J955" s="20" t="s">
        <v>648</v>
      </c>
      <c r="K955" s="20" t="s">
        <v>648</v>
      </c>
      <c r="L955" s="89" t="s">
        <v>5305</v>
      </c>
      <c r="M955" s="25" t="str">
        <f t="shared" si="29"/>
        <v>'영문건물명','ENG_BLDG_NM','영어로 표기한 건물 이름','명V100','영문건물이름, 영문자건물명, 영문자건물이름, 영문건물명칭, 영문자건물명칭'</v>
      </c>
      <c r="N955" s="25" t="str">
        <f t="shared" si="28"/>
        <v>('영문건물명','ENG_BLDG_NM','영어로 표기한 건물 이름','명V100','영문건물이름, 영문자건물명, 영문자건물이름, 영문건물명칭, 영문자건물명칭'),</v>
      </c>
    </row>
    <row r="956" spans="1:65" s="48" customFormat="1">
      <c r="A956" s="96">
        <v>955</v>
      </c>
      <c r="B956" s="97" t="s">
        <v>982</v>
      </c>
      <c r="C956" s="97" t="s">
        <v>1513</v>
      </c>
      <c r="D956" s="99" t="s">
        <v>3113</v>
      </c>
      <c r="E956" s="99" t="s">
        <v>2123</v>
      </c>
      <c r="F956" s="106" t="s">
        <v>817</v>
      </c>
      <c r="G956" s="97" t="s">
        <v>1113</v>
      </c>
      <c r="H956" s="110" t="s">
        <v>1582</v>
      </c>
      <c r="I956" s="111" t="s">
        <v>1113</v>
      </c>
      <c r="J956" s="104" t="s">
        <v>1480</v>
      </c>
      <c r="K956" s="104" t="s">
        <v>1676</v>
      </c>
      <c r="L956" s="99" t="s">
        <v>2409</v>
      </c>
      <c r="M956" s="25" t="str">
        <f t="shared" si="29"/>
        <v>'영문도로명','ENG_ROAD_NM','영어로 표기한 도로 이름','명V80','영문자도로명'</v>
      </c>
      <c r="N956" s="25" t="str">
        <f t="shared" si="28"/>
        <v>('영문도로명','ENG_ROAD_NM','영어로 표기한 도로 이름','명V80','영문자도로명'),</v>
      </c>
      <c r="O956" s="46"/>
      <c r="P956" s="46"/>
      <c r="Q956" s="46"/>
      <c r="R956" s="46"/>
      <c r="S956" s="46"/>
      <c r="T956" s="46"/>
      <c r="U956" s="46"/>
      <c r="V956" s="46"/>
      <c r="W956" s="46"/>
      <c r="X956" s="46"/>
      <c r="Y956" s="46"/>
      <c r="Z956" s="46"/>
      <c r="AA956" s="46"/>
      <c r="AB956" s="46"/>
      <c r="AC956" s="46"/>
      <c r="AD956" s="46"/>
      <c r="AE956" s="46"/>
      <c r="AF956" s="46"/>
      <c r="AG956" s="46"/>
      <c r="AH956" s="46"/>
      <c r="AI956" s="46"/>
      <c r="AJ956" s="46"/>
      <c r="AK956" s="46"/>
      <c r="AL956" s="46"/>
      <c r="AM956" s="46"/>
      <c r="AN956" s="46"/>
      <c r="AO956" s="46"/>
      <c r="AP956" s="46"/>
      <c r="AQ956" s="46"/>
      <c r="AR956" s="46"/>
      <c r="AS956" s="46"/>
      <c r="AT956" s="46"/>
      <c r="AU956" s="46"/>
      <c r="AV956" s="46"/>
      <c r="AW956" s="46"/>
      <c r="AX956" s="46"/>
      <c r="AY956" s="46"/>
      <c r="AZ956" s="46"/>
      <c r="BA956" s="46"/>
      <c r="BB956" s="46"/>
      <c r="BC956" s="46"/>
      <c r="BD956" s="46"/>
      <c r="BE956" s="46"/>
      <c r="BF956" s="46"/>
      <c r="BG956" s="46"/>
      <c r="BH956" s="46"/>
      <c r="BI956" s="46"/>
      <c r="BJ956" s="46"/>
      <c r="BK956" s="46"/>
      <c r="BL956" s="46"/>
      <c r="BM956" s="46"/>
    </row>
    <row r="957" spans="1:65" s="52" customFormat="1" ht="49.5">
      <c r="A957" s="39">
        <v>956</v>
      </c>
      <c r="B957" s="20" t="s">
        <v>3330</v>
      </c>
      <c r="C957" s="20" t="s">
        <v>5306</v>
      </c>
      <c r="D957" s="26" t="s">
        <v>5307</v>
      </c>
      <c r="E957" s="35" t="s">
        <v>5308</v>
      </c>
      <c r="F957" s="35" t="s">
        <v>797</v>
      </c>
      <c r="G957" s="42" t="s">
        <v>648</v>
      </c>
      <c r="H957" s="35" t="s">
        <v>1579</v>
      </c>
      <c r="I957" s="20" t="s">
        <v>648</v>
      </c>
      <c r="J957" s="20" t="s">
        <v>648</v>
      </c>
      <c r="K957" s="35" t="s">
        <v>3425</v>
      </c>
      <c r="L957" s="90" t="s">
        <v>5309</v>
      </c>
      <c r="M957" s="25" t="str">
        <f t="shared" si="29"/>
        <v>'영문도로명주소','ENG_ROAD_NM_ADDR','영어로 표기한 도로명 주소상의 기본 주소 ','주소V200','영문자도로명주소, 영문자도로이름주소, 영문도로명칭주소, 영문길명칭주소, 영문자도로명칭주소'</v>
      </c>
      <c r="N957" s="25" t="str">
        <f t="shared" si="28"/>
        <v>('영문도로명주소','ENG_ROAD_NM_ADDR','영어로 표기한 도로명 주소상의 기본 주소 ','주소V200','영문자도로명주소, 영문자도로이름주소, 영문도로명칭주소, 영문길명칭주소, 영문자도로명칭주소'),</v>
      </c>
    </row>
    <row r="958" spans="1:65" s="48" customFormat="1">
      <c r="A958" s="96">
        <v>957</v>
      </c>
      <c r="B958" s="97" t="s">
        <v>982</v>
      </c>
      <c r="C958" s="97" t="s">
        <v>1514</v>
      </c>
      <c r="D958" s="99" t="s">
        <v>3114</v>
      </c>
      <c r="E958" s="99" t="s">
        <v>2124</v>
      </c>
      <c r="F958" s="106" t="s">
        <v>653</v>
      </c>
      <c r="G958" s="97" t="s">
        <v>1113</v>
      </c>
      <c r="H958" s="110" t="s">
        <v>1576</v>
      </c>
      <c r="I958" s="111" t="s">
        <v>1113</v>
      </c>
      <c r="J958" s="104" t="s">
        <v>1596</v>
      </c>
      <c r="K958" s="104" t="s">
        <v>1113</v>
      </c>
      <c r="L958" s="99" t="s">
        <v>1862</v>
      </c>
      <c r="M958" s="25" t="str">
        <f t="shared" si="29"/>
        <v>'영문명','ENG_NM','영어나 로마자로 표기한 이름','명V100','영문이름, 영문자명, 영문명칭, 영문자명칭'</v>
      </c>
      <c r="N958" s="25" t="str">
        <f t="shared" si="28"/>
        <v>('영문명','ENG_NM','영어나 로마자로 표기한 이름','명V100','영문이름, 영문자명, 영문명칭, 영문자명칭'),</v>
      </c>
      <c r="O958" s="46"/>
      <c r="P958" s="46"/>
      <c r="Q958" s="46"/>
      <c r="R958" s="46"/>
      <c r="S958" s="46"/>
      <c r="T958" s="46"/>
      <c r="U958" s="46"/>
      <c r="V958" s="46"/>
      <c r="W958" s="46"/>
      <c r="X958" s="46"/>
      <c r="Y958" s="46"/>
      <c r="Z958" s="46"/>
      <c r="AA958" s="46"/>
      <c r="AB958" s="46"/>
      <c r="AC958" s="46"/>
      <c r="AD958" s="46"/>
      <c r="AE958" s="46"/>
      <c r="AF958" s="46"/>
      <c r="AG958" s="46"/>
      <c r="AH958" s="46"/>
      <c r="AI958" s="46"/>
      <c r="AJ958" s="46"/>
      <c r="AK958" s="46"/>
      <c r="AL958" s="46"/>
      <c r="AM958" s="46"/>
      <c r="AN958" s="46"/>
      <c r="AO958" s="46"/>
      <c r="AP958" s="46"/>
      <c r="AQ958" s="46"/>
      <c r="AR958" s="46"/>
      <c r="AS958" s="46"/>
      <c r="AT958" s="46"/>
      <c r="AU958" s="46"/>
      <c r="AV958" s="46"/>
      <c r="AW958" s="46"/>
      <c r="AX958" s="46"/>
      <c r="AY958" s="46"/>
      <c r="AZ958" s="46"/>
      <c r="BA958" s="46"/>
      <c r="BB958" s="46"/>
      <c r="BC958" s="46"/>
      <c r="BD958" s="46"/>
      <c r="BE958" s="46"/>
      <c r="BF958" s="46"/>
      <c r="BG958" s="46"/>
      <c r="BH958" s="46"/>
      <c r="BI958" s="46"/>
      <c r="BJ958" s="46"/>
      <c r="BK958" s="46"/>
      <c r="BL958" s="46"/>
      <c r="BM958" s="46"/>
    </row>
    <row r="959" spans="1:65" s="52" customFormat="1">
      <c r="A959" s="39">
        <v>958</v>
      </c>
      <c r="B959" s="20" t="s">
        <v>3330</v>
      </c>
      <c r="C959" s="20" t="s">
        <v>5310</v>
      </c>
      <c r="D959" s="26" t="s">
        <v>5311</v>
      </c>
      <c r="E959" s="35" t="s">
        <v>5312</v>
      </c>
      <c r="F959" s="35" t="s">
        <v>790</v>
      </c>
      <c r="G959" s="42" t="s">
        <v>648</v>
      </c>
      <c r="H959" s="35" t="s">
        <v>1579</v>
      </c>
      <c r="I959" s="20" t="s">
        <v>648</v>
      </c>
      <c r="J959" s="20" t="s">
        <v>648</v>
      </c>
      <c r="K959" s="20" t="s">
        <v>648</v>
      </c>
      <c r="L959" s="89" t="s">
        <v>5313</v>
      </c>
      <c r="M959" s="25" t="str">
        <f t="shared" si="29"/>
        <v>'영문상세주소','ENG_DADDR','동(棟)번호, 층수(層數) 또는 호수(號數)를 영어로 표기한 주소','상세주소V200','영문세부주소, 영문자상세주소, 영문자세부주소'</v>
      </c>
      <c r="N959" s="25" t="str">
        <f t="shared" si="28"/>
        <v>('영문상세주소','ENG_DADDR','동(棟)번호, 층수(層數) 또는 호수(號數)를 영어로 표기한 주소','상세주소V200','영문세부주소, 영문자상세주소, 영문자세부주소'),</v>
      </c>
    </row>
    <row r="960" spans="1:65" s="52" customFormat="1">
      <c r="A960" s="38">
        <v>959</v>
      </c>
      <c r="B960" s="20" t="s">
        <v>3325</v>
      </c>
      <c r="C960" s="20" t="s">
        <v>5314</v>
      </c>
      <c r="D960" s="26" t="s">
        <v>5315</v>
      </c>
      <c r="E960" s="35" t="s">
        <v>5316</v>
      </c>
      <c r="F960" s="35" t="s">
        <v>653</v>
      </c>
      <c r="G960" s="42" t="s">
        <v>648</v>
      </c>
      <c r="H960" s="35" t="s">
        <v>1576</v>
      </c>
      <c r="I960" s="20" t="s">
        <v>648</v>
      </c>
      <c r="J960" s="20" t="s">
        <v>648</v>
      </c>
      <c r="K960" s="20" t="s">
        <v>648</v>
      </c>
      <c r="L960" s="89" t="s">
        <v>5317</v>
      </c>
      <c r="M960" s="25" t="str">
        <f t="shared" si="29"/>
        <v>'영문성명','ENG_FLNM','영어로 표기한 성(姓)과 이름','명V100','영문자성명'</v>
      </c>
      <c r="N960" s="25" t="str">
        <f t="shared" si="28"/>
        <v>('영문성명','ENG_FLNM','영어로 표기한 성(姓)과 이름','명V100','영문자성명'),</v>
      </c>
    </row>
    <row r="961" spans="1:65" s="52" customFormat="1" ht="33">
      <c r="A961" s="39">
        <v>960</v>
      </c>
      <c r="B961" s="20" t="s">
        <v>3330</v>
      </c>
      <c r="C961" s="20" t="s">
        <v>5318</v>
      </c>
      <c r="D961" s="26" t="s">
        <v>5319</v>
      </c>
      <c r="E961" s="35" t="s">
        <v>5320</v>
      </c>
      <c r="F961" s="35" t="s">
        <v>657</v>
      </c>
      <c r="G961" s="42" t="s">
        <v>648</v>
      </c>
      <c r="H961" s="35" t="s">
        <v>1581</v>
      </c>
      <c r="I961" s="20" t="s">
        <v>648</v>
      </c>
      <c r="J961" s="20" t="s">
        <v>648</v>
      </c>
      <c r="K961" s="20" t="s">
        <v>648</v>
      </c>
      <c r="L961" s="89" t="s">
        <v>5321</v>
      </c>
      <c r="M961" s="25" t="str">
        <f t="shared" si="29"/>
        <v>'영문시군구명','ENG_SGG_NM','행정 구역 단위인 시, 군, 구의 영어 표기 이름','명V40','영문시군구이름, 영문자시군구명, 영문자시군구이름, 영문자시군구명칭, 영문시군구명칭'</v>
      </c>
      <c r="N961" s="25" t="str">
        <f t="shared" si="28"/>
        <v>('영문시군구명','ENG_SGG_NM','행정 구역 단위인 시, 군, 구의 영어 표기 이름','명V40','영문시군구이름, 영문자시군구명, 영문자시군구이름, 영문자시군구명칭, 영문시군구명칭'),</v>
      </c>
    </row>
    <row r="962" spans="1:65" s="52" customFormat="1" ht="33">
      <c r="A962" s="38">
        <v>961</v>
      </c>
      <c r="B962" s="20" t="s">
        <v>3330</v>
      </c>
      <c r="C962" s="20" t="s">
        <v>5322</v>
      </c>
      <c r="D962" s="26" t="s">
        <v>5323</v>
      </c>
      <c r="E962" s="35" t="s">
        <v>5324</v>
      </c>
      <c r="F962" s="35" t="s">
        <v>657</v>
      </c>
      <c r="G962" s="42" t="s">
        <v>648</v>
      </c>
      <c r="H962" s="35" t="s">
        <v>1581</v>
      </c>
      <c r="I962" s="20" t="s">
        <v>648</v>
      </c>
      <c r="J962" s="20" t="s">
        <v>648</v>
      </c>
      <c r="K962" s="35" t="s">
        <v>3425</v>
      </c>
      <c r="L962" s="89" t="s">
        <v>5325</v>
      </c>
      <c r="M962" s="25" t="str">
        <f t="shared" si="29"/>
        <v>'영문시도명','ENG_CTPV_NM','행정 구역 단위인 시, 도의 영어 표기 이름','명V40','영문시도이름, 영문자시도이름, 영문자시도명, 영문시도명칭, 영문자시도명칭'</v>
      </c>
      <c r="N962" s="25" t="str">
        <f t="shared" ref="N962:N1025" si="30">CONCATENATE("(",M962,"),")</f>
        <v>('영문시도명','ENG_CTPV_NM','행정 구역 단위인 시, 도의 영어 표기 이름','명V40','영문시도이름, 영문자시도이름, 영문자시도명, 영문시도명칭, 영문자시도명칭'),</v>
      </c>
    </row>
    <row r="963" spans="1:65" s="52" customFormat="1" ht="33">
      <c r="A963" s="39">
        <v>962</v>
      </c>
      <c r="B963" s="20" t="s">
        <v>3330</v>
      </c>
      <c r="C963" s="20" t="s">
        <v>5326</v>
      </c>
      <c r="D963" s="26" t="s">
        <v>5327</v>
      </c>
      <c r="E963" s="35" t="s">
        <v>5328</v>
      </c>
      <c r="F963" s="35" t="s">
        <v>657</v>
      </c>
      <c r="G963" s="42" t="s">
        <v>648</v>
      </c>
      <c r="H963" s="35" t="s">
        <v>1581</v>
      </c>
      <c r="I963" s="20" t="s">
        <v>648</v>
      </c>
      <c r="J963" s="20" t="s">
        <v>648</v>
      </c>
      <c r="K963" s="20" t="s">
        <v>648</v>
      </c>
      <c r="L963" s="89" t="s">
        <v>5329</v>
      </c>
      <c r="M963" s="25" t="str">
        <f t="shared" ref="M963:M1026" si="31">CONCATENATE("'",C963,"','",E963,"','",D963,"','",F963,"','",L963,"'")</f>
        <v>'영문읍면동명','ENG_EMD_NM','행정 구역 단위인 읍, 면, 동의 영어 표기 이름','명V40','영문읍면동이름, 영문자읍면동명, 영문자읍면동이름, 영문읍면동명칭, 영문자읍면동명칭'</v>
      </c>
      <c r="N963" s="25" t="str">
        <f t="shared" si="30"/>
        <v>('영문읍면동명','ENG_EMD_NM','행정 구역 단위인 읍, 면, 동의 영어 표기 이름','명V40','영문읍면동이름, 영문자읍면동명, 영문자읍면동이름, 영문읍면동명칭, 영문자읍면동명칭'),</v>
      </c>
    </row>
    <row r="964" spans="1:65" s="48" customFormat="1">
      <c r="A964" s="96">
        <v>963</v>
      </c>
      <c r="B964" s="97" t="s">
        <v>982</v>
      </c>
      <c r="C964" s="98" t="s">
        <v>2636</v>
      </c>
      <c r="D964" s="99" t="s">
        <v>3115</v>
      </c>
      <c r="E964" s="99" t="s">
        <v>2820</v>
      </c>
      <c r="F964" s="100" t="s">
        <v>797</v>
      </c>
      <c r="G964" s="101" t="s">
        <v>648</v>
      </c>
      <c r="H964" s="102" t="s">
        <v>1579</v>
      </c>
      <c r="I964" s="98" t="s">
        <v>648</v>
      </c>
      <c r="J964" s="103" t="s">
        <v>648</v>
      </c>
      <c r="K964" s="104" t="s">
        <v>648</v>
      </c>
      <c r="L964" s="99" t="s">
        <v>2902</v>
      </c>
      <c r="M964" s="25" t="str">
        <f t="shared" si="31"/>
        <v>'영문지번주소','ENG_LOTNO_ADDR','토지의 일정한 구획을 표시한 번호를 기반으로 매긴 주소를 영어로 표기한 것','주소V200','영문자지번주소'</v>
      </c>
      <c r="N964" s="25" t="str">
        <f t="shared" si="30"/>
        <v>('영문지번주소','ENG_LOTNO_ADDR','토지의 일정한 구획을 표시한 번호를 기반으로 매긴 주소를 영어로 표기한 것','주소V200','영문자지번주소'),</v>
      </c>
      <c r="O964" s="46"/>
      <c r="P964" s="46"/>
      <c r="Q964" s="46"/>
      <c r="R964" s="46"/>
      <c r="S964" s="46"/>
      <c r="T964" s="46"/>
      <c r="U964" s="46"/>
      <c r="V964" s="46"/>
      <c r="W964" s="46"/>
      <c r="X964" s="46"/>
      <c r="Y964" s="46"/>
      <c r="Z964" s="46"/>
      <c r="AA964" s="46"/>
      <c r="AB964" s="46"/>
      <c r="AC964" s="46"/>
      <c r="AD964" s="46"/>
      <c r="AE964" s="46"/>
      <c r="AF964" s="46"/>
      <c r="AG964" s="46"/>
      <c r="AH964" s="46"/>
      <c r="AI964" s="46"/>
      <c r="AJ964" s="46"/>
      <c r="AK964" s="46"/>
      <c r="AL964" s="46"/>
      <c r="AM964" s="46"/>
      <c r="AN964" s="46"/>
      <c r="AO964" s="46"/>
      <c r="AP964" s="46"/>
      <c r="AQ964" s="46"/>
      <c r="AR964" s="46"/>
      <c r="AS964" s="46"/>
      <c r="AT964" s="46"/>
      <c r="AU964" s="46"/>
      <c r="AV964" s="46"/>
      <c r="AW964" s="46"/>
      <c r="AX964" s="46"/>
      <c r="AY964" s="46"/>
      <c r="AZ964" s="46"/>
      <c r="BA964" s="46"/>
      <c r="BB964" s="46"/>
      <c r="BC964" s="46"/>
      <c r="BD964" s="46"/>
      <c r="BE964" s="46"/>
      <c r="BF964" s="46"/>
      <c r="BG964" s="46"/>
      <c r="BH964" s="46"/>
      <c r="BI964" s="46"/>
      <c r="BJ964" s="46"/>
      <c r="BK964" s="46"/>
      <c r="BL964" s="46"/>
      <c r="BM964" s="46"/>
    </row>
    <row r="965" spans="1:65" s="52" customFormat="1">
      <c r="A965" s="39">
        <v>964</v>
      </c>
      <c r="B965" s="20" t="s">
        <v>3330</v>
      </c>
      <c r="C965" s="20" t="s">
        <v>5330</v>
      </c>
      <c r="D965" s="26" t="s">
        <v>5331</v>
      </c>
      <c r="E965" s="35" t="s">
        <v>5332</v>
      </c>
      <c r="F965" s="35" t="s">
        <v>653</v>
      </c>
      <c r="G965" s="42" t="s">
        <v>648</v>
      </c>
      <c r="H965" s="35" t="s">
        <v>1576</v>
      </c>
      <c r="I965" s="20" t="s">
        <v>648</v>
      </c>
      <c r="J965" s="20" t="s">
        <v>648</v>
      </c>
      <c r="K965" s="20" t="s">
        <v>648</v>
      </c>
      <c r="L965" s="89" t="s">
        <v>5333</v>
      </c>
      <c r="M965" s="25" t="str">
        <f t="shared" si="31"/>
        <v>'예금주명','DPSTR_NM','금융 기관에서 만든 예금 계좌의 주인 이름','명V100','예금주이름, 예금자명, 예금자이름'</v>
      </c>
      <c r="N965" s="25" t="str">
        <f t="shared" si="30"/>
        <v>('예금주명','DPSTR_NM','금융 기관에서 만든 예금 계좌의 주인 이름','명V100','예금주이름, 예금자명, 예금자이름'),</v>
      </c>
    </row>
    <row r="966" spans="1:65" s="52" customFormat="1">
      <c r="A966" s="38">
        <v>965</v>
      </c>
      <c r="B966" s="20" t="s">
        <v>3330</v>
      </c>
      <c r="C966" s="20" t="s">
        <v>5334</v>
      </c>
      <c r="D966" s="26" t="s">
        <v>5335</v>
      </c>
      <c r="E966" s="35" t="s">
        <v>5336</v>
      </c>
      <c r="F966" s="35" t="s">
        <v>811</v>
      </c>
      <c r="G966" s="42" t="s">
        <v>648</v>
      </c>
      <c r="H966" s="35" t="s">
        <v>1461</v>
      </c>
      <c r="I966" s="35" t="s">
        <v>1462</v>
      </c>
      <c r="J966" s="20" t="s">
        <v>648</v>
      </c>
      <c r="K966" s="20" t="s">
        <v>648</v>
      </c>
      <c r="L966" s="51" t="s">
        <v>474</v>
      </c>
      <c r="M966" s="25" t="str">
        <f t="shared" si="31"/>
        <v>'예산금액','BGT_AMT','기관이나 단체 등에서 필요한 비용을 미리 계산한 돈의 액수','금액N15','-'</v>
      </c>
      <c r="N966" s="25" t="str">
        <f t="shared" si="30"/>
        <v>('예산금액','BGT_AMT','기관이나 단체 등에서 필요한 비용을 미리 계산한 돈의 액수','금액N15','-'),</v>
      </c>
    </row>
    <row r="967" spans="1:65" s="52" customFormat="1">
      <c r="A967" s="39">
        <v>966</v>
      </c>
      <c r="B967" s="20" t="s">
        <v>3338</v>
      </c>
      <c r="C967" s="20" t="s">
        <v>5337</v>
      </c>
      <c r="D967" s="26" t="s">
        <v>5338</v>
      </c>
      <c r="E967" s="35" t="s">
        <v>5339</v>
      </c>
      <c r="F967" s="35" t="s">
        <v>1126</v>
      </c>
      <c r="G967" s="50" t="s">
        <v>1127</v>
      </c>
      <c r="H967" s="35" t="s">
        <v>1128</v>
      </c>
      <c r="I967" s="35" t="s">
        <v>1128</v>
      </c>
      <c r="J967" s="20" t="s">
        <v>648</v>
      </c>
      <c r="K967" s="20" t="s">
        <v>648</v>
      </c>
      <c r="L967" s="51" t="s">
        <v>474</v>
      </c>
      <c r="M967" s="25" t="str">
        <f t="shared" si="31"/>
        <v>'예산연도','BGT_YR','기관이나 단체 등에서 한 회계 연도의 수입과 지출을 미리 셈하여 정한 연도','연도C4','-'</v>
      </c>
      <c r="N967" s="25" t="str">
        <f t="shared" si="30"/>
        <v>('예산연도','BGT_YR','기관이나 단체 등에서 한 회계 연도의 수입과 지출을 미리 셈하여 정한 연도','연도C4','-'),</v>
      </c>
    </row>
    <row r="968" spans="1:65" s="48" customFormat="1" ht="58.15" customHeight="1">
      <c r="A968" s="96">
        <v>967</v>
      </c>
      <c r="B968" s="97" t="s">
        <v>982</v>
      </c>
      <c r="C968" s="97" t="s">
        <v>182</v>
      </c>
      <c r="D968" s="99" t="s">
        <v>949</v>
      </c>
      <c r="E968" s="99" t="s">
        <v>2125</v>
      </c>
      <c r="F968" s="99" t="s">
        <v>882</v>
      </c>
      <c r="G968" s="97" t="s">
        <v>1113</v>
      </c>
      <c r="H968" s="99" t="s">
        <v>1587</v>
      </c>
      <c r="I968" s="111" t="s">
        <v>1113</v>
      </c>
      <c r="J968" s="104" t="s">
        <v>1596</v>
      </c>
      <c r="K968" s="104" t="s">
        <v>1113</v>
      </c>
      <c r="L968" s="111" t="s">
        <v>1867</v>
      </c>
      <c r="M968" s="25" t="str">
        <f t="shared" si="31"/>
        <v>'예약번호','RSVT_NO','미리 약속하여 두는 계약에 부여하는 식별 번호','번호V10','-'</v>
      </c>
      <c r="N968" s="25" t="str">
        <f t="shared" si="30"/>
        <v>('예약번호','RSVT_NO','미리 약속하여 두는 계약에 부여하는 식별 번호','번호V10','-'),</v>
      </c>
      <c r="O968" s="46"/>
      <c r="P968" s="46"/>
      <c r="Q968" s="46"/>
      <c r="R968" s="46"/>
      <c r="S968" s="46"/>
      <c r="T968" s="46"/>
      <c r="U968" s="46"/>
      <c r="V968" s="46"/>
      <c r="W968" s="46"/>
      <c r="X968" s="46"/>
      <c r="Y968" s="46"/>
      <c r="Z968" s="46"/>
      <c r="AA968" s="46"/>
      <c r="AB968" s="46"/>
      <c r="AC968" s="46"/>
      <c r="AD968" s="46"/>
      <c r="AE968" s="46"/>
      <c r="AF968" s="46"/>
      <c r="AG968" s="46"/>
      <c r="AH968" s="46"/>
      <c r="AI968" s="46"/>
      <c r="AJ968" s="46"/>
      <c r="AK968" s="46"/>
      <c r="AL968" s="46"/>
      <c r="AM968" s="46"/>
      <c r="AN968" s="46"/>
      <c r="AO968" s="46"/>
      <c r="AP968" s="46"/>
      <c r="AQ968" s="46"/>
      <c r="AR968" s="46"/>
      <c r="AS968" s="46"/>
      <c r="AT968" s="46"/>
      <c r="AU968" s="46"/>
      <c r="AV968" s="46"/>
      <c r="AW968" s="46"/>
      <c r="AX968" s="46"/>
      <c r="AY968" s="46"/>
      <c r="AZ968" s="46"/>
      <c r="BA968" s="46"/>
      <c r="BB968" s="46"/>
      <c r="BC968" s="46"/>
      <c r="BD968" s="46"/>
      <c r="BE968" s="46"/>
      <c r="BF968" s="46"/>
      <c r="BG968" s="46"/>
      <c r="BH968" s="46"/>
      <c r="BI968" s="46"/>
      <c r="BJ968" s="46"/>
      <c r="BK968" s="46"/>
      <c r="BL968" s="46"/>
      <c r="BM968" s="46"/>
    </row>
    <row r="969" spans="1:65" s="52" customFormat="1" ht="49.5">
      <c r="A969" s="39">
        <v>968</v>
      </c>
      <c r="B969" s="20" t="s">
        <v>3325</v>
      </c>
      <c r="C969" s="20" t="s">
        <v>5340</v>
      </c>
      <c r="D969" s="26" t="s">
        <v>5341</v>
      </c>
      <c r="E969" s="35" t="s">
        <v>5342</v>
      </c>
      <c r="F969" s="35" t="s">
        <v>792</v>
      </c>
      <c r="G969" s="50" t="s">
        <v>1123</v>
      </c>
      <c r="H969" s="35" t="s">
        <v>1124</v>
      </c>
      <c r="I969" s="35" t="s">
        <v>1125</v>
      </c>
      <c r="J969" s="20" t="s">
        <v>648</v>
      </c>
      <c r="K969" s="20" t="s">
        <v>648</v>
      </c>
      <c r="L969" s="51" t="s">
        <v>474</v>
      </c>
      <c r="M969" s="25" t="str">
        <f t="shared" si="31"/>
        <v>'예약시각','RSVT_TM','미리 약속한 어느 한 시점','시분초C6','-'</v>
      </c>
      <c r="N969" s="25" t="str">
        <f t="shared" si="30"/>
        <v>('예약시각','RSVT_TM','미리 약속한 어느 한 시점','시분초C6','-'),</v>
      </c>
    </row>
    <row r="970" spans="1:65" s="48" customFormat="1" ht="33">
      <c r="A970" s="96">
        <v>969</v>
      </c>
      <c r="B970" s="97" t="s">
        <v>982</v>
      </c>
      <c r="C970" s="97" t="s">
        <v>1337</v>
      </c>
      <c r="D970" s="99" t="s">
        <v>3116</v>
      </c>
      <c r="E970" s="99" t="s">
        <v>2324</v>
      </c>
      <c r="F970" s="106" t="s">
        <v>658</v>
      </c>
      <c r="G970" s="102" t="s">
        <v>2962</v>
      </c>
      <c r="H970" s="100" t="s">
        <v>1121</v>
      </c>
      <c r="I970" s="107" t="s">
        <v>1122</v>
      </c>
      <c r="J970" s="104" t="s">
        <v>1596</v>
      </c>
      <c r="K970" s="104" t="s">
        <v>1113</v>
      </c>
      <c r="L970" s="104" t="s">
        <v>1113</v>
      </c>
      <c r="M970" s="25" t="str">
        <f t="shared" si="31"/>
        <v>'예약여부','RSVT_YN','미리 약속하여 두는 계약을 했는지 여부','여부C1','-'</v>
      </c>
      <c r="N970" s="25" t="str">
        <f t="shared" si="30"/>
        <v>('예약여부','RSVT_YN','미리 약속하여 두는 계약을 했는지 여부','여부C1','-'),</v>
      </c>
      <c r="O970" s="46"/>
      <c r="P970" s="46"/>
      <c r="Q970" s="46"/>
      <c r="R970" s="46"/>
      <c r="S970" s="46"/>
      <c r="T970" s="46"/>
      <c r="U970" s="46"/>
      <c r="V970" s="46"/>
      <c r="W970" s="46"/>
      <c r="X970" s="46"/>
      <c r="Y970" s="46"/>
      <c r="Z970" s="46"/>
      <c r="AA970" s="46"/>
      <c r="AB970" s="46"/>
      <c r="AC970" s="46"/>
      <c r="AD970" s="46"/>
      <c r="AE970" s="46"/>
      <c r="AF970" s="46"/>
      <c r="AG970" s="46"/>
      <c r="AH970" s="46"/>
      <c r="AI970" s="46"/>
      <c r="AJ970" s="46"/>
      <c r="AK970" s="46"/>
      <c r="AL970" s="46"/>
      <c r="AM970" s="46"/>
      <c r="AN970" s="46"/>
      <c r="AO970" s="46"/>
      <c r="AP970" s="46"/>
      <c r="AQ970" s="46"/>
      <c r="AR970" s="46"/>
      <c r="AS970" s="46"/>
      <c r="AT970" s="46"/>
      <c r="AU970" s="46"/>
      <c r="AV970" s="46"/>
      <c r="AW970" s="46"/>
      <c r="AX970" s="46"/>
      <c r="AY970" s="46"/>
      <c r="AZ970" s="46"/>
      <c r="BA970" s="46"/>
      <c r="BB970" s="46"/>
      <c r="BC970" s="46"/>
      <c r="BD970" s="46"/>
      <c r="BE970" s="46"/>
      <c r="BF970" s="46"/>
      <c r="BG970" s="46"/>
      <c r="BH970" s="46"/>
      <c r="BI970" s="46"/>
      <c r="BJ970" s="46"/>
      <c r="BK970" s="46"/>
      <c r="BL970" s="46"/>
      <c r="BM970" s="46"/>
    </row>
    <row r="971" spans="1:65" s="52" customFormat="1" ht="66">
      <c r="A971" s="39">
        <v>970</v>
      </c>
      <c r="B971" s="20" t="s">
        <v>3342</v>
      </c>
      <c r="C971" s="20" t="s">
        <v>5343</v>
      </c>
      <c r="D971" s="26" t="s">
        <v>5344</v>
      </c>
      <c r="E971" s="35" t="s">
        <v>5345</v>
      </c>
      <c r="F971" s="35" t="s">
        <v>794</v>
      </c>
      <c r="G971" s="50" t="s">
        <v>1116</v>
      </c>
      <c r="H971" s="35" t="s">
        <v>1117</v>
      </c>
      <c r="I971" s="35" t="s">
        <v>1118</v>
      </c>
      <c r="J971" s="20" t="s">
        <v>648</v>
      </c>
      <c r="K971" s="20" t="s">
        <v>648</v>
      </c>
      <c r="L971" s="51" t="s">
        <v>474</v>
      </c>
      <c r="M971" s="25" t="str">
        <f t="shared" si="31"/>
        <v>'예약일시','RSVT_DT','미리 약속한 날짜와 시각','연월일시분초D','-'</v>
      </c>
      <c r="N971" s="25" t="str">
        <f t="shared" si="30"/>
        <v>('예약일시','RSVT_DT','미리 약속한 날짜와 시각','연월일시분초D','-'),</v>
      </c>
    </row>
    <row r="972" spans="1:65" s="52" customFormat="1" ht="49.5">
      <c r="A972" s="38">
        <v>971</v>
      </c>
      <c r="B972" s="20" t="s">
        <v>3342</v>
      </c>
      <c r="C972" s="20" t="s">
        <v>5346</v>
      </c>
      <c r="D972" s="26" t="s">
        <v>5347</v>
      </c>
      <c r="E972" s="35" t="s">
        <v>5348</v>
      </c>
      <c r="F972" s="35" t="s">
        <v>788</v>
      </c>
      <c r="G972" s="50" t="s">
        <v>1119</v>
      </c>
      <c r="H972" s="35" t="s">
        <v>1114</v>
      </c>
      <c r="I972" s="35" t="s">
        <v>1115</v>
      </c>
      <c r="J972" s="20" t="s">
        <v>648</v>
      </c>
      <c r="K972" s="20" t="s">
        <v>648</v>
      </c>
      <c r="L972" s="51" t="s">
        <v>474</v>
      </c>
      <c r="M972" s="25" t="str">
        <f t="shared" si="31"/>
        <v>'예약일자','RSVT_YMD','미리 약속한 날짜','연월일C8','-'</v>
      </c>
      <c r="N972" s="25" t="str">
        <f t="shared" si="30"/>
        <v>('예약일자','RSVT_YMD','미리 약속한 날짜','연월일C8','-'),</v>
      </c>
    </row>
    <row r="973" spans="1:65" s="48" customFormat="1">
      <c r="A973" s="109">
        <v>972</v>
      </c>
      <c r="B973" s="97" t="s">
        <v>982</v>
      </c>
      <c r="C973" s="98" t="s">
        <v>2640</v>
      </c>
      <c r="D973" s="99" t="s">
        <v>2669</v>
      </c>
      <c r="E973" s="99" t="s">
        <v>2896</v>
      </c>
      <c r="F973" s="100" t="s">
        <v>788</v>
      </c>
      <c r="G973" s="112" t="s">
        <v>1119</v>
      </c>
      <c r="H973" s="102" t="s">
        <v>1114</v>
      </c>
      <c r="I973" s="100" t="s">
        <v>1115</v>
      </c>
      <c r="J973" s="103" t="s">
        <v>648</v>
      </c>
      <c r="K973" s="104" t="s">
        <v>648</v>
      </c>
      <c r="L973" s="104" t="s">
        <v>648</v>
      </c>
      <c r="M973" s="25" t="str">
        <f t="shared" si="31"/>
        <v>'예정일자','PRNMNT_YMD','앞으로 일어날 일이나 해야 할 일을 미리 정하거나 생각한 날짜','연월일C8','-'</v>
      </c>
      <c r="N973" s="25" t="str">
        <f t="shared" si="30"/>
        <v>('예정일자','PRNMNT_YMD','앞으로 일어날 일이나 해야 할 일을 미리 정하거나 생각한 날짜','연월일C8','-'),</v>
      </c>
      <c r="O973" s="46"/>
      <c r="P973" s="46"/>
      <c r="Q973" s="46"/>
      <c r="R973" s="46"/>
      <c r="S973" s="46"/>
      <c r="T973" s="46"/>
      <c r="U973" s="46"/>
      <c r="V973" s="46"/>
      <c r="W973" s="46"/>
      <c r="X973" s="46"/>
      <c r="Y973" s="46"/>
      <c r="Z973" s="46"/>
      <c r="AA973" s="46"/>
      <c r="AB973" s="46"/>
      <c r="AC973" s="46"/>
      <c r="AD973" s="46"/>
      <c r="AE973" s="46"/>
      <c r="AF973" s="46"/>
      <c r="AG973" s="46"/>
      <c r="AH973" s="46"/>
      <c r="AI973" s="46"/>
      <c r="AJ973" s="46"/>
      <c r="AK973" s="46"/>
      <c r="AL973" s="46"/>
      <c r="AM973" s="46"/>
      <c r="AN973" s="46"/>
      <c r="AO973" s="46"/>
      <c r="AP973" s="46"/>
      <c r="AQ973" s="46"/>
      <c r="AR973" s="46"/>
      <c r="AS973" s="46"/>
      <c r="AT973" s="46"/>
      <c r="AU973" s="46"/>
      <c r="AV973" s="46"/>
      <c r="AW973" s="46"/>
      <c r="AX973" s="46"/>
      <c r="AY973" s="46"/>
      <c r="AZ973" s="46"/>
      <c r="BA973" s="46"/>
      <c r="BB973" s="46"/>
      <c r="BC973" s="46"/>
      <c r="BD973" s="46"/>
      <c r="BE973" s="46"/>
      <c r="BF973" s="46"/>
      <c r="BG973" s="46"/>
      <c r="BH973" s="46"/>
      <c r="BI973" s="46"/>
      <c r="BJ973" s="46"/>
      <c r="BK973" s="46"/>
      <c r="BL973" s="46"/>
      <c r="BM973" s="46"/>
    </row>
    <row r="974" spans="1:65" s="48" customFormat="1" ht="33">
      <c r="A974" s="96">
        <v>973</v>
      </c>
      <c r="B974" s="97" t="s">
        <v>982</v>
      </c>
      <c r="C974" s="97" t="s">
        <v>249</v>
      </c>
      <c r="D974" s="99" t="s">
        <v>3117</v>
      </c>
      <c r="E974" s="99" t="s">
        <v>2126</v>
      </c>
      <c r="F974" s="106" t="s">
        <v>827</v>
      </c>
      <c r="G974" s="97" t="s">
        <v>1113</v>
      </c>
      <c r="H974" s="99">
        <v>999999999</v>
      </c>
      <c r="I974" s="118">
        <v>999999999</v>
      </c>
      <c r="J974" s="104" t="s">
        <v>1596</v>
      </c>
      <c r="K974" s="104" t="s">
        <v>1113</v>
      </c>
      <c r="L974" s="104" t="s">
        <v>1113</v>
      </c>
      <c r="M974" s="25" t="str">
        <f t="shared" si="31"/>
        <v>'오류건수','ERR_NOCS','그릇되어 이치에 맞지 않게 일어난 일의 건수 / 연산 처리 장치의 잘못된 동작이나 소프트웨어의 잘못으로 생기는 계산값과 참값의 오차 가짓수','수N10','-'</v>
      </c>
      <c r="N974" s="25" t="str">
        <f t="shared" si="30"/>
        <v>('오류건수','ERR_NOCS','그릇되어 이치에 맞지 않게 일어난 일의 건수 / 연산 처리 장치의 잘못된 동작이나 소프트웨어의 잘못으로 생기는 계산값과 참값의 오차 가짓수','수N10','-'),</v>
      </c>
      <c r="O974" s="46"/>
      <c r="P974" s="46"/>
      <c r="Q974" s="46"/>
      <c r="R974" s="46"/>
      <c r="S974" s="46"/>
      <c r="T974" s="46"/>
      <c r="U974" s="46"/>
      <c r="V974" s="46"/>
      <c r="W974" s="46"/>
      <c r="X974" s="46"/>
      <c r="Y974" s="46"/>
      <c r="Z974" s="46"/>
      <c r="AA974" s="46"/>
      <c r="AB974" s="46"/>
      <c r="AC974" s="46"/>
      <c r="AD974" s="46"/>
      <c r="AE974" s="46"/>
      <c r="AF974" s="46"/>
      <c r="AG974" s="46"/>
      <c r="AH974" s="46"/>
      <c r="AI974" s="46"/>
      <c r="AJ974" s="46"/>
      <c r="AK974" s="46"/>
      <c r="AL974" s="46"/>
      <c r="AM974" s="46"/>
      <c r="AN974" s="46"/>
      <c r="AO974" s="46"/>
      <c r="AP974" s="46"/>
      <c r="AQ974" s="46"/>
      <c r="AR974" s="46"/>
      <c r="AS974" s="46"/>
      <c r="AT974" s="46"/>
      <c r="AU974" s="46"/>
      <c r="AV974" s="46"/>
      <c r="AW974" s="46"/>
      <c r="AX974" s="46"/>
      <c r="AY974" s="46"/>
      <c r="AZ974" s="46"/>
      <c r="BA974" s="46"/>
      <c r="BB974" s="46"/>
      <c r="BC974" s="46"/>
      <c r="BD974" s="46"/>
      <c r="BE974" s="46"/>
      <c r="BF974" s="46"/>
      <c r="BG974" s="46"/>
      <c r="BH974" s="46"/>
      <c r="BI974" s="46"/>
      <c r="BJ974" s="46"/>
      <c r="BK974" s="46"/>
      <c r="BL974" s="46"/>
      <c r="BM974" s="46"/>
    </row>
    <row r="975" spans="1:65" s="48" customFormat="1" ht="33">
      <c r="A975" s="109">
        <v>974</v>
      </c>
      <c r="B975" s="97" t="s">
        <v>982</v>
      </c>
      <c r="C975" s="97" t="s">
        <v>125</v>
      </c>
      <c r="D975" s="99" t="s">
        <v>3118</v>
      </c>
      <c r="E975" s="99" t="s">
        <v>2127</v>
      </c>
      <c r="F975" s="99" t="s">
        <v>881</v>
      </c>
      <c r="G975" s="97" t="s">
        <v>1113</v>
      </c>
      <c r="H975" s="110" t="s">
        <v>1577</v>
      </c>
      <c r="I975" s="111" t="s">
        <v>1113</v>
      </c>
      <c r="J975" s="104" t="s">
        <v>1596</v>
      </c>
      <c r="K975" s="104" t="s">
        <v>1113</v>
      </c>
      <c r="L975" s="104" t="s">
        <v>1113</v>
      </c>
      <c r="M975" s="25" t="str">
        <f t="shared" si="31"/>
        <v>'오류내용','ERR_CN','그릇되어 이치에 맞지 않게 일어난 일의 내용 / 연산 처리 장치의 잘못된 동작이나 소프트웨어의 잘못으로 생기는 계산값과 참값의 오차 등의 내용','내용V4000','-'</v>
      </c>
      <c r="N975" s="25" t="str">
        <f t="shared" si="30"/>
        <v>('오류내용','ERR_CN','그릇되어 이치에 맞지 않게 일어난 일의 내용 / 연산 처리 장치의 잘못된 동작이나 소프트웨어의 잘못으로 생기는 계산값과 참값의 오차 등의 내용','내용V4000','-'),</v>
      </c>
      <c r="O975" s="46"/>
      <c r="P975" s="46"/>
      <c r="Q975" s="46"/>
      <c r="R975" s="46"/>
      <c r="S975" s="46"/>
      <c r="T975" s="46"/>
      <c r="U975" s="46"/>
      <c r="V975" s="46"/>
      <c r="W975" s="46"/>
      <c r="X975" s="46"/>
      <c r="Y975" s="46"/>
      <c r="Z975" s="46"/>
      <c r="AA975" s="46"/>
      <c r="AB975" s="46"/>
      <c r="AC975" s="46"/>
      <c r="AD975" s="46"/>
      <c r="AE975" s="46"/>
      <c r="AF975" s="46"/>
      <c r="AG975" s="46"/>
      <c r="AH975" s="46"/>
      <c r="AI975" s="46"/>
      <c r="AJ975" s="46"/>
      <c r="AK975" s="46"/>
      <c r="AL975" s="46"/>
      <c r="AM975" s="46"/>
      <c r="AN975" s="46"/>
      <c r="AO975" s="46"/>
      <c r="AP975" s="46"/>
      <c r="AQ975" s="46"/>
      <c r="AR975" s="46"/>
      <c r="AS975" s="46"/>
      <c r="AT975" s="46"/>
      <c r="AU975" s="46"/>
      <c r="AV975" s="46"/>
      <c r="AW975" s="46"/>
      <c r="AX975" s="46"/>
      <c r="AY975" s="46"/>
      <c r="AZ975" s="46"/>
      <c r="BA975" s="46"/>
      <c r="BB975" s="46"/>
      <c r="BC975" s="46"/>
      <c r="BD975" s="46"/>
      <c r="BE975" s="46"/>
      <c r="BF975" s="46"/>
      <c r="BG975" s="46"/>
      <c r="BH975" s="46"/>
      <c r="BI975" s="46"/>
      <c r="BJ975" s="46"/>
      <c r="BK975" s="46"/>
      <c r="BL975" s="46"/>
      <c r="BM975" s="46"/>
    </row>
    <row r="976" spans="1:65" s="48" customFormat="1" ht="33">
      <c r="A976" s="96">
        <v>975</v>
      </c>
      <c r="B976" s="97" t="s">
        <v>982</v>
      </c>
      <c r="C976" s="98" t="s">
        <v>2487</v>
      </c>
      <c r="D976" s="99" t="s">
        <v>3119</v>
      </c>
      <c r="E976" s="99" t="s">
        <v>2828</v>
      </c>
      <c r="F976" s="100" t="s">
        <v>792</v>
      </c>
      <c r="G976" s="112" t="s">
        <v>1123</v>
      </c>
      <c r="H976" s="102" t="s">
        <v>1124</v>
      </c>
      <c r="I976" s="100" t="s">
        <v>1125</v>
      </c>
      <c r="J976" s="103" t="s">
        <v>648</v>
      </c>
      <c r="K976" s="104" t="s">
        <v>648</v>
      </c>
      <c r="L976" s="104" t="s">
        <v>648</v>
      </c>
      <c r="M976" s="25" t="str">
        <f t="shared" si="31"/>
        <v>'오류발생시각','ERR_OCRN_TM','그릇되어 이치에 맞지 않는 일이 일어난 어느 한 시점 / 연산 처리 장치의 잘못된 동작이나 소프트웨어의 잘못으로 계산값과 참값의 오차 등이 생긴 어느 한 시점','시분초C6','-'</v>
      </c>
      <c r="N976" s="25" t="str">
        <f t="shared" si="30"/>
        <v>('오류발생시각','ERR_OCRN_TM','그릇되어 이치에 맞지 않는 일이 일어난 어느 한 시점 / 연산 처리 장치의 잘못된 동작이나 소프트웨어의 잘못으로 계산값과 참값의 오차 등이 생긴 어느 한 시점','시분초C6','-'),</v>
      </c>
      <c r="O976" s="46"/>
      <c r="P976" s="46"/>
      <c r="Q976" s="46"/>
      <c r="R976" s="46"/>
      <c r="S976" s="46"/>
      <c r="T976" s="46"/>
      <c r="U976" s="46"/>
      <c r="V976" s="46"/>
      <c r="W976" s="46"/>
      <c r="X976" s="46"/>
      <c r="Y976" s="46"/>
      <c r="Z976" s="46"/>
      <c r="AA976" s="46"/>
      <c r="AB976" s="46"/>
      <c r="AC976" s="46"/>
      <c r="AD976" s="46"/>
      <c r="AE976" s="46"/>
      <c r="AF976" s="46"/>
      <c r="AG976" s="46"/>
      <c r="AH976" s="46"/>
      <c r="AI976" s="46"/>
      <c r="AJ976" s="46"/>
      <c r="AK976" s="46"/>
      <c r="AL976" s="46"/>
      <c r="AM976" s="46"/>
      <c r="AN976" s="46"/>
      <c r="AO976" s="46"/>
      <c r="AP976" s="46"/>
      <c r="AQ976" s="46"/>
      <c r="AR976" s="46"/>
      <c r="AS976" s="46"/>
      <c r="AT976" s="46"/>
      <c r="AU976" s="46"/>
      <c r="AV976" s="46"/>
      <c r="AW976" s="46"/>
      <c r="AX976" s="46"/>
      <c r="AY976" s="46"/>
      <c r="AZ976" s="46"/>
      <c r="BA976" s="46"/>
      <c r="BB976" s="46"/>
      <c r="BC976" s="46"/>
      <c r="BD976" s="46"/>
      <c r="BE976" s="46"/>
      <c r="BF976" s="46"/>
      <c r="BG976" s="46"/>
      <c r="BH976" s="46"/>
      <c r="BI976" s="46"/>
      <c r="BJ976" s="46"/>
      <c r="BK976" s="46"/>
      <c r="BL976" s="46"/>
      <c r="BM976" s="46"/>
    </row>
    <row r="977" spans="1:65" s="52" customFormat="1" ht="66">
      <c r="A977" s="39">
        <v>976</v>
      </c>
      <c r="B977" s="20" t="s">
        <v>3325</v>
      </c>
      <c r="C977" s="20" t="s">
        <v>5349</v>
      </c>
      <c r="D977" s="26" t="s">
        <v>5350</v>
      </c>
      <c r="E977" s="35" t="s">
        <v>5351</v>
      </c>
      <c r="F977" s="35" t="s">
        <v>794</v>
      </c>
      <c r="G977" s="50" t="s">
        <v>1116</v>
      </c>
      <c r="H977" s="35" t="s">
        <v>1117</v>
      </c>
      <c r="I977" s="35" t="s">
        <v>1118</v>
      </c>
      <c r="J977" s="20" t="s">
        <v>648</v>
      </c>
      <c r="K977" s="20" t="s">
        <v>648</v>
      </c>
      <c r="L977" s="51" t="s">
        <v>474</v>
      </c>
      <c r="M977" s="25" t="str">
        <f t="shared" si="31"/>
        <v>'오류발생일시','ERR_OCRN_DT','그릇되어 이치에 맞지 않는 일이 일어난 날짜와 시각 / 연산 처리 장치의 잘못된 동작이나 소프트웨어의 잘못으로 계산값과 참값의 오차 등이 생긴 날짜와 시각','연월일시분초D','-'</v>
      </c>
      <c r="N977" s="25" t="str">
        <f t="shared" si="30"/>
        <v>('오류발생일시','ERR_OCRN_DT','그릇되어 이치에 맞지 않는 일이 일어난 날짜와 시각 / 연산 처리 장치의 잘못된 동작이나 소프트웨어의 잘못으로 계산값과 참값의 오차 등이 생긴 날짜와 시각','연월일시분초D','-'),</v>
      </c>
    </row>
    <row r="978" spans="1:65" s="48" customFormat="1">
      <c r="A978" s="96">
        <v>977</v>
      </c>
      <c r="B978" s="97" t="s">
        <v>982</v>
      </c>
      <c r="C978" s="98" t="s">
        <v>2413</v>
      </c>
      <c r="D978" s="99" t="s">
        <v>2940</v>
      </c>
      <c r="E978" s="99" t="s">
        <v>2825</v>
      </c>
      <c r="F978" s="100" t="s">
        <v>788</v>
      </c>
      <c r="G978" s="112" t="s">
        <v>1119</v>
      </c>
      <c r="H978" s="102" t="s">
        <v>1114</v>
      </c>
      <c r="I978" s="100" t="s">
        <v>1115</v>
      </c>
      <c r="J978" s="103" t="s">
        <v>648</v>
      </c>
      <c r="K978" s="104" t="s">
        <v>648</v>
      </c>
      <c r="L978" s="104" t="s">
        <v>648</v>
      </c>
      <c r="M978" s="25" t="str">
        <f t="shared" si="31"/>
        <v>'오류발생일자','ERR_OCRN_YMD','그릇되어 이치에 맞지 않는 어떤 일이 일어난 날짜','연월일C8','-'</v>
      </c>
      <c r="N978" s="25" t="str">
        <f t="shared" si="30"/>
        <v>('오류발생일자','ERR_OCRN_YMD','그릇되어 이치에 맞지 않는 어떤 일이 일어난 날짜','연월일C8','-'),</v>
      </c>
      <c r="O978" s="46"/>
      <c r="P978" s="46"/>
      <c r="Q978" s="46"/>
      <c r="R978" s="46"/>
      <c r="S978" s="46"/>
      <c r="T978" s="46"/>
      <c r="U978" s="46"/>
      <c r="V978" s="46"/>
      <c r="W978" s="46"/>
      <c r="X978" s="46"/>
      <c r="Y978" s="46"/>
      <c r="Z978" s="46"/>
      <c r="AA978" s="46"/>
      <c r="AB978" s="46"/>
      <c r="AC978" s="46"/>
      <c r="AD978" s="46"/>
      <c r="AE978" s="46"/>
      <c r="AF978" s="46"/>
      <c r="AG978" s="46"/>
      <c r="AH978" s="46"/>
      <c r="AI978" s="46"/>
      <c r="AJ978" s="46"/>
      <c r="AK978" s="46"/>
      <c r="AL978" s="46"/>
      <c r="AM978" s="46"/>
      <c r="AN978" s="46"/>
      <c r="AO978" s="46"/>
      <c r="AP978" s="46"/>
      <c r="AQ978" s="46"/>
      <c r="AR978" s="46"/>
      <c r="AS978" s="46"/>
      <c r="AT978" s="46"/>
      <c r="AU978" s="46"/>
      <c r="AV978" s="46"/>
      <c r="AW978" s="46"/>
      <c r="AX978" s="46"/>
      <c r="AY978" s="46"/>
      <c r="AZ978" s="46"/>
      <c r="BA978" s="46"/>
      <c r="BB978" s="46"/>
      <c r="BC978" s="46"/>
      <c r="BD978" s="46"/>
      <c r="BE978" s="46"/>
      <c r="BF978" s="46"/>
      <c r="BG978" s="46"/>
      <c r="BH978" s="46"/>
      <c r="BI978" s="46"/>
      <c r="BJ978" s="46"/>
      <c r="BK978" s="46"/>
      <c r="BL978" s="46"/>
      <c r="BM978" s="46"/>
    </row>
    <row r="979" spans="1:65" s="52" customFormat="1" ht="33">
      <c r="A979" s="39">
        <v>978</v>
      </c>
      <c r="B979" s="20" t="s">
        <v>3342</v>
      </c>
      <c r="C979" s="20" t="s">
        <v>5352</v>
      </c>
      <c r="D979" s="26" t="s">
        <v>5353</v>
      </c>
      <c r="E979" s="35" t="s">
        <v>5354</v>
      </c>
      <c r="F979" s="35" t="s">
        <v>658</v>
      </c>
      <c r="G979" s="50" t="s">
        <v>3356</v>
      </c>
      <c r="H979" s="35" t="s">
        <v>1121</v>
      </c>
      <c r="I979" s="35" t="s">
        <v>1122</v>
      </c>
      <c r="J979" s="20" t="s">
        <v>648</v>
      </c>
      <c r="K979" s="20" t="s">
        <v>648</v>
      </c>
      <c r="L979" s="51" t="s">
        <v>474</v>
      </c>
      <c r="M979" s="25" t="str">
        <f t="shared" si="31"/>
        <v>'오류여부','ERR_YN','그릇되어 이치에 맞지 않았는지의 여부 / 연산 처리 장치의 잘못된 동작이나 소프트웨어의 잘못으로 계산값과 참값의 오차 등이 생겼는지 여부','여부C1','-'</v>
      </c>
      <c r="N979" s="25" t="str">
        <f t="shared" si="30"/>
        <v>('오류여부','ERR_YN','그릇되어 이치에 맞지 않았는지의 여부 / 연산 처리 장치의 잘못된 동작이나 소프트웨어의 잘못으로 계산값과 참값의 오차 등이 생겼는지 여부','여부C1','-'),</v>
      </c>
    </row>
    <row r="980" spans="1:65" s="48" customFormat="1">
      <c r="A980" s="96">
        <v>979</v>
      </c>
      <c r="B980" s="97" t="s">
        <v>982</v>
      </c>
      <c r="C980" s="97" t="s">
        <v>120</v>
      </c>
      <c r="D980" s="99" t="s">
        <v>3120</v>
      </c>
      <c r="E980" s="99" t="s">
        <v>2128</v>
      </c>
      <c r="F980" s="99" t="s">
        <v>1134</v>
      </c>
      <c r="G980" s="97" t="s">
        <v>1113</v>
      </c>
      <c r="H980" s="114" t="s">
        <v>1470</v>
      </c>
      <c r="I980" s="115" t="s">
        <v>1470</v>
      </c>
      <c r="J980" s="104" t="s">
        <v>1596</v>
      </c>
      <c r="K980" s="104" t="s">
        <v>1113</v>
      </c>
      <c r="L980" s="104" t="s">
        <v>1113</v>
      </c>
      <c r="M980" s="25" t="str">
        <f t="shared" si="31"/>
        <v>'옥내기계식대수','INDR_MCNCL_CNTOM','건물 안에 기계를 이용하는 방식으로 주차할 수 있는 차량의 대수 ','수N7','-'</v>
      </c>
      <c r="N980" s="25" t="str">
        <f t="shared" si="30"/>
        <v>('옥내기계식대수','INDR_MCNCL_CNTOM','건물 안에 기계를 이용하는 방식으로 주차할 수 있는 차량의 대수 ','수N7','-'),</v>
      </c>
      <c r="O980" s="46"/>
      <c r="P980" s="46"/>
      <c r="Q980" s="46"/>
      <c r="R980" s="46"/>
      <c r="S980" s="46"/>
      <c r="T980" s="46"/>
      <c r="U980" s="46"/>
      <c r="V980" s="46"/>
      <c r="W980" s="46"/>
      <c r="X980" s="46"/>
      <c r="Y980" s="46"/>
      <c r="Z980" s="46"/>
      <c r="AA980" s="46"/>
      <c r="AB980" s="46"/>
      <c r="AC980" s="46"/>
      <c r="AD980" s="46"/>
      <c r="AE980" s="46"/>
      <c r="AF980" s="46"/>
      <c r="AG980" s="46"/>
      <c r="AH980" s="46"/>
      <c r="AI980" s="46"/>
      <c r="AJ980" s="46"/>
      <c r="AK980" s="46"/>
      <c r="AL980" s="46"/>
      <c r="AM980" s="46"/>
      <c r="AN980" s="46"/>
      <c r="AO980" s="46"/>
      <c r="AP980" s="46"/>
      <c r="AQ980" s="46"/>
      <c r="AR980" s="46"/>
      <c r="AS980" s="46"/>
      <c r="AT980" s="46"/>
      <c r="AU980" s="46"/>
      <c r="AV980" s="46"/>
      <c r="AW980" s="46"/>
      <c r="AX980" s="46"/>
      <c r="AY980" s="46"/>
      <c r="AZ980" s="46"/>
      <c r="BA980" s="46"/>
      <c r="BB980" s="46"/>
      <c r="BC980" s="46"/>
      <c r="BD980" s="46"/>
      <c r="BE980" s="46"/>
      <c r="BF980" s="46"/>
      <c r="BG980" s="46"/>
      <c r="BH980" s="46"/>
      <c r="BI980" s="46"/>
      <c r="BJ980" s="46"/>
      <c r="BK980" s="46"/>
      <c r="BL980" s="46"/>
      <c r="BM980" s="46"/>
    </row>
    <row r="981" spans="1:65" s="48" customFormat="1">
      <c r="A981" s="109">
        <v>980</v>
      </c>
      <c r="B981" s="97" t="s">
        <v>982</v>
      </c>
      <c r="C981" s="97" t="s">
        <v>123</v>
      </c>
      <c r="D981" s="99" t="s">
        <v>3121</v>
      </c>
      <c r="E981" s="99" t="s">
        <v>2709</v>
      </c>
      <c r="F981" s="99" t="s">
        <v>1134</v>
      </c>
      <c r="G981" s="97" t="s">
        <v>1113</v>
      </c>
      <c r="H981" s="114" t="s">
        <v>1470</v>
      </c>
      <c r="I981" s="115" t="s">
        <v>1470</v>
      </c>
      <c r="J981" s="104" t="s">
        <v>1596</v>
      </c>
      <c r="K981" s="104" t="s">
        <v>1113</v>
      </c>
      <c r="L981" s="104" t="s">
        <v>1113</v>
      </c>
      <c r="M981" s="25" t="str">
        <f t="shared" si="31"/>
        <v>'옥내자주식대수','INDR_SFPRPL_CNTOM','건물 안에 운전자가 스스로 차량을 운전하여 주차할 수 있는 차량의 대수','수N7','-'</v>
      </c>
      <c r="N981" s="25" t="str">
        <f t="shared" si="30"/>
        <v>('옥내자주식대수','INDR_SFPRPL_CNTOM','건물 안에 운전자가 스스로 차량을 운전하여 주차할 수 있는 차량의 대수','수N7','-'),</v>
      </c>
      <c r="O981" s="46"/>
      <c r="P981" s="46"/>
      <c r="Q981" s="46"/>
      <c r="R981" s="46"/>
      <c r="S981" s="46"/>
      <c r="T981" s="46"/>
      <c r="U981" s="46"/>
      <c r="V981" s="46"/>
      <c r="W981" s="46"/>
      <c r="X981" s="46"/>
      <c r="Y981" s="46"/>
      <c r="Z981" s="46"/>
      <c r="AA981" s="46"/>
      <c r="AB981" s="46"/>
      <c r="AC981" s="46"/>
      <c r="AD981" s="46"/>
      <c r="AE981" s="46"/>
      <c r="AF981" s="46"/>
      <c r="AG981" s="46"/>
      <c r="AH981" s="46"/>
      <c r="AI981" s="46"/>
      <c r="AJ981" s="46"/>
      <c r="AK981" s="46"/>
      <c r="AL981" s="46"/>
      <c r="AM981" s="46"/>
      <c r="AN981" s="46"/>
      <c r="AO981" s="46"/>
      <c r="AP981" s="46"/>
      <c r="AQ981" s="46"/>
      <c r="AR981" s="46"/>
      <c r="AS981" s="46"/>
      <c r="AT981" s="46"/>
      <c r="AU981" s="46"/>
      <c r="AV981" s="46"/>
      <c r="AW981" s="46"/>
      <c r="AX981" s="46"/>
      <c r="AY981" s="46"/>
      <c r="AZ981" s="46"/>
      <c r="BA981" s="46"/>
      <c r="BB981" s="46"/>
      <c r="BC981" s="46"/>
      <c r="BD981" s="46"/>
      <c r="BE981" s="46"/>
      <c r="BF981" s="46"/>
      <c r="BG981" s="46"/>
      <c r="BH981" s="46"/>
      <c r="BI981" s="46"/>
      <c r="BJ981" s="46"/>
      <c r="BK981" s="46"/>
      <c r="BL981" s="46"/>
      <c r="BM981" s="46"/>
    </row>
    <row r="982" spans="1:65" s="48" customFormat="1">
      <c r="A982" s="96">
        <v>981</v>
      </c>
      <c r="B982" s="97" t="s">
        <v>982</v>
      </c>
      <c r="C982" s="97" t="s">
        <v>121</v>
      </c>
      <c r="D982" s="99" t="s">
        <v>3122</v>
      </c>
      <c r="E982" s="99" t="s">
        <v>2129</v>
      </c>
      <c r="F982" s="99" t="s">
        <v>1134</v>
      </c>
      <c r="G982" s="97" t="s">
        <v>1113</v>
      </c>
      <c r="H982" s="114" t="s">
        <v>1470</v>
      </c>
      <c r="I982" s="115" t="s">
        <v>1470</v>
      </c>
      <c r="J982" s="104" t="s">
        <v>1596</v>
      </c>
      <c r="K982" s="104" t="s">
        <v>1113</v>
      </c>
      <c r="L982" s="104" t="s">
        <v>1113</v>
      </c>
      <c r="M982" s="25" t="str">
        <f t="shared" si="31"/>
        <v>'옥외기계식대수','OTDR_MCNCL_CNTOM','건물 밖에 기계를 이용하는 방식으로 주차할 수 있는 차량의 대수','수N7','-'</v>
      </c>
      <c r="N982" s="25" t="str">
        <f t="shared" si="30"/>
        <v>('옥외기계식대수','OTDR_MCNCL_CNTOM','건물 밖에 기계를 이용하는 방식으로 주차할 수 있는 차량의 대수','수N7','-'),</v>
      </c>
      <c r="O982" s="46"/>
      <c r="P982" s="46"/>
      <c r="Q982" s="46"/>
      <c r="R982" s="46"/>
      <c r="S982" s="46"/>
      <c r="T982" s="46"/>
      <c r="U982" s="46"/>
      <c r="V982" s="46"/>
      <c r="W982" s="46"/>
      <c r="X982" s="46"/>
      <c r="Y982" s="46"/>
      <c r="Z982" s="46"/>
      <c r="AA982" s="46"/>
      <c r="AB982" s="46"/>
      <c r="AC982" s="46"/>
      <c r="AD982" s="46"/>
      <c r="AE982" s="46"/>
      <c r="AF982" s="46"/>
      <c r="AG982" s="46"/>
      <c r="AH982" s="46"/>
      <c r="AI982" s="46"/>
      <c r="AJ982" s="46"/>
      <c r="AK982" s="46"/>
      <c r="AL982" s="46"/>
      <c r="AM982" s="46"/>
      <c r="AN982" s="46"/>
      <c r="AO982" s="46"/>
      <c r="AP982" s="46"/>
      <c r="AQ982" s="46"/>
      <c r="AR982" s="46"/>
      <c r="AS982" s="46"/>
      <c r="AT982" s="46"/>
      <c r="AU982" s="46"/>
      <c r="AV982" s="46"/>
      <c r="AW982" s="46"/>
      <c r="AX982" s="46"/>
      <c r="AY982" s="46"/>
      <c r="AZ982" s="46"/>
      <c r="BA982" s="46"/>
      <c r="BB982" s="46"/>
      <c r="BC982" s="46"/>
      <c r="BD982" s="46"/>
      <c r="BE982" s="46"/>
      <c r="BF982" s="46"/>
      <c r="BG982" s="46"/>
      <c r="BH982" s="46"/>
      <c r="BI982" s="46"/>
      <c r="BJ982" s="46"/>
      <c r="BK982" s="46"/>
      <c r="BL982" s="46"/>
      <c r="BM982" s="46"/>
    </row>
    <row r="983" spans="1:65" s="48" customFormat="1">
      <c r="A983" s="109">
        <v>982</v>
      </c>
      <c r="B983" s="97" t="s">
        <v>982</v>
      </c>
      <c r="C983" s="97" t="s">
        <v>124</v>
      </c>
      <c r="D983" s="99" t="s">
        <v>3123</v>
      </c>
      <c r="E983" s="99" t="s">
        <v>2710</v>
      </c>
      <c r="F983" s="99" t="s">
        <v>1134</v>
      </c>
      <c r="G983" s="97" t="s">
        <v>1113</v>
      </c>
      <c r="H983" s="114" t="s">
        <v>1470</v>
      </c>
      <c r="I983" s="115" t="s">
        <v>1470</v>
      </c>
      <c r="J983" s="104" t="s">
        <v>1596</v>
      </c>
      <c r="K983" s="104" t="s">
        <v>1113</v>
      </c>
      <c r="L983" s="104" t="s">
        <v>1113</v>
      </c>
      <c r="M983" s="25" t="str">
        <f t="shared" si="31"/>
        <v>'옥외자주식대수','OTDR_SFPRPL_CNTOM','건물 밖에 운전자가 스스로 차량을 운전하여 주차할 수 있는 차량의 대수','수N7','-'</v>
      </c>
      <c r="N983" s="25" t="str">
        <f t="shared" si="30"/>
        <v>('옥외자주식대수','OTDR_SFPRPL_CNTOM','건물 밖에 운전자가 스스로 차량을 운전하여 주차할 수 있는 차량의 대수','수N7','-'),</v>
      </c>
      <c r="O983" s="46"/>
      <c r="P983" s="46"/>
      <c r="Q983" s="46"/>
      <c r="R983" s="46"/>
      <c r="S983" s="46"/>
      <c r="T983" s="46"/>
      <c r="U983" s="46"/>
      <c r="V983" s="46"/>
      <c r="W983" s="46"/>
      <c r="X983" s="46"/>
      <c r="Y983" s="46"/>
      <c r="Z983" s="46"/>
      <c r="AA983" s="46"/>
      <c r="AB983" s="46"/>
      <c r="AC983" s="46"/>
      <c r="AD983" s="46"/>
      <c r="AE983" s="46"/>
      <c r="AF983" s="46"/>
      <c r="AG983" s="46"/>
      <c r="AH983" s="46"/>
      <c r="AI983" s="46"/>
      <c r="AJ983" s="46"/>
      <c r="AK983" s="46"/>
      <c r="AL983" s="46"/>
      <c r="AM983" s="46"/>
      <c r="AN983" s="46"/>
      <c r="AO983" s="46"/>
      <c r="AP983" s="46"/>
      <c r="AQ983" s="46"/>
      <c r="AR983" s="46"/>
      <c r="AS983" s="46"/>
      <c r="AT983" s="46"/>
      <c r="AU983" s="46"/>
      <c r="AV983" s="46"/>
      <c r="AW983" s="46"/>
      <c r="AX983" s="46"/>
      <c r="AY983" s="46"/>
      <c r="AZ983" s="46"/>
      <c r="BA983" s="46"/>
      <c r="BB983" s="46"/>
      <c r="BC983" s="46"/>
      <c r="BD983" s="46"/>
      <c r="BE983" s="46"/>
      <c r="BF983" s="46"/>
      <c r="BG983" s="46"/>
      <c r="BH983" s="46"/>
      <c r="BI983" s="46"/>
      <c r="BJ983" s="46"/>
      <c r="BK983" s="46"/>
      <c r="BL983" s="46"/>
      <c r="BM983" s="46"/>
    </row>
    <row r="984" spans="1:65" s="48" customFormat="1">
      <c r="A984" s="96">
        <v>983</v>
      </c>
      <c r="B984" s="97" t="s">
        <v>982</v>
      </c>
      <c r="C984" s="98" t="s">
        <v>2446</v>
      </c>
      <c r="D984" s="99" t="s">
        <v>3124</v>
      </c>
      <c r="E984" s="99" t="s">
        <v>2743</v>
      </c>
      <c r="F984" s="106" t="s">
        <v>792</v>
      </c>
      <c r="G984" s="112" t="s">
        <v>1123</v>
      </c>
      <c r="H984" s="102" t="s">
        <v>1124</v>
      </c>
      <c r="I984" s="100" t="s">
        <v>1125</v>
      </c>
      <c r="J984" s="103" t="s">
        <v>648</v>
      </c>
      <c r="K984" s="104" t="s">
        <v>648</v>
      </c>
      <c r="L984" s="104" t="s">
        <v>648</v>
      </c>
      <c r="M984" s="25" t="str">
        <f t="shared" si="31"/>
        <v>'완료시각','CMPTN_TM','어떠한 것을 완전히 끝마친 어느 한 시점','시분초C6','-'</v>
      </c>
      <c r="N984" s="25" t="str">
        <f t="shared" si="30"/>
        <v>('완료시각','CMPTN_TM','어떠한 것을 완전히 끝마친 어느 한 시점','시분초C6','-'),</v>
      </c>
      <c r="O984" s="46"/>
      <c r="P984" s="46"/>
      <c r="Q984" s="46"/>
      <c r="R984" s="46"/>
      <c r="S984" s="46"/>
      <c r="T984" s="46"/>
      <c r="U984" s="46"/>
      <c r="V984" s="46"/>
      <c r="W984" s="46"/>
      <c r="X984" s="46"/>
      <c r="Y984" s="46"/>
      <c r="Z984" s="46"/>
      <c r="AA984" s="46"/>
      <c r="AB984" s="46"/>
      <c r="AC984" s="46"/>
      <c r="AD984" s="46"/>
      <c r="AE984" s="46"/>
      <c r="AF984" s="46"/>
      <c r="AG984" s="46"/>
      <c r="AH984" s="46"/>
      <c r="AI984" s="46"/>
      <c r="AJ984" s="46"/>
      <c r="AK984" s="46"/>
      <c r="AL984" s="46"/>
      <c r="AM984" s="46"/>
      <c r="AN984" s="46"/>
      <c r="AO984" s="46"/>
      <c r="AP984" s="46"/>
      <c r="AQ984" s="46"/>
      <c r="AR984" s="46"/>
      <c r="AS984" s="46"/>
      <c r="AT984" s="46"/>
      <c r="AU984" s="46"/>
      <c r="AV984" s="46"/>
      <c r="AW984" s="46"/>
      <c r="AX984" s="46"/>
      <c r="AY984" s="46"/>
      <c r="AZ984" s="46"/>
      <c r="BA984" s="46"/>
      <c r="BB984" s="46"/>
      <c r="BC984" s="46"/>
      <c r="BD984" s="46"/>
      <c r="BE984" s="46"/>
      <c r="BF984" s="46"/>
      <c r="BG984" s="46"/>
      <c r="BH984" s="46"/>
      <c r="BI984" s="46"/>
      <c r="BJ984" s="46"/>
      <c r="BK984" s="46"/>
      <c r="BL984" s="46"/>
      <c r="BM984" s="46"/>
    </row>
    <row r="985" spans="1:65" s="52" customFormat="1" ht="33">
      <c r="A985" s="39">
        <v>984</v>
      </c>
      <c r="B985" s="20" t="s">
        <v>3342</v>
      </c>
      <c r="C985" s="20" t="s">
        <v>5355</v>
      </c>
      <c r="D985" s="26" t="s">
        <v>5356</v>
      </c>
      <c r="E985" s="35" t="s">
        <v>5357</v>
      </c>
      <c r="F985" s="35" t="s">
        <v>658</v>
      </c>
      <c r="G985" s="50" t="s">
        <v>3356</v>
      </c>
      <c r="H985" s="35" t="s">
        <v>1121</v>
      </c>
      <c r="I985" s="35" t="s">
        <v>1122</v>
      </c>
      <c r="J985" s="20" t="s">
        <v>648</v>
      </c>
      <c r="K985" s="20" t="s">
        <v>648</v>
      </c>
      <c r="L985" s="51" t="s">
        <v>474</v>
      </c>
      <c r="M985" s="25" t="str">
        <f t="shared" si="31"/>
        <v>'완료여부','CMPTN_YN','어떠한 것을 완전히 끝마쳤는지 여부','여부C1','-'</v>
      </c>
      <c r="N985" s="25" t="str">
        <f t="shared" si="30"/>
        <v>('완료여부','CMPTN_YN','어떠한 것을 완전히 끝마쳤는지 여부','여부C1','-'),</v>
      </c>
    </row>
    <row r="986" spans="1:65" s="52" customFormat="1" ht="66">
      <c r="A986" s="38">
        <v>985</v>
      </c>
      <c r="B986" s="20" t="s">
        <v>3338</v>
      </c>
      <c r="C986" s="20" t="s">
        <v>5358</v>
      </c>
      <c r="D986" s="26" t="s">
        <v>5359</v>
      </c>
      <c r="E986" s="35" t="s">
        <v>5360</v>
      </c>
      <c r="F986" s="35" t="s">
        <v>794</v>
      </c>
      <c r="G986" s="50" t="s">
        <v>1116</v>
      </c>
      <c r="H986" s="35" t="s">
        <v>1117</v>
      </c>
      <c r="I986" s="35" t="s">
        <v>1118</v>
      </c>
      <c r="J986" s="20" t="s">
        <v>648</v>
      </c>
      <c r="K986" s="20" t="s">
        <v>648</v>
      </c>
      <c r="L986" s="51" t="s">
        <v>474</v>
      </c>
      <c r="M986" s="25" t="str">
        <f t="shared" si="31"/>
        <v>'완료일시','CMPTN_DT','어떠한 것을 완전히 끝마친 날짜와 시각','연월일시분초D','-'</v>
      </c>
      <c r="N986" s="25" t="str">
        <f t="shared" si="30"/>
        <v>('완료일시','CMPTN_DT','어떠한 것을 완전히 끝마친 날짜와 시각','연월일시분초D','-'),</v>
      </c>
    </row>
    <row r="987" spans="1:65" s="52" customFormat="1" ht="49.5">
      <c r="A987" s="39">
        <v>986</v>
      </c>
      <c r="B987" s="20" t="s">
        <v>3342</v>
      </c>
      <c r="C987" s="20" t="s">
        <v>5361</v>
      </c>
      <c r="D987" s="26" t="s">
        <v>5362</v>
      </c>
      <c r="E987" s="35" t="s">
        <v>5363</v>
      </c>
      <c r="F987" s="35" t="s">
        <v>788</v>
      </c>
      <c r="G987" s="50" t="s">
        <v>1119</v>
      </c>
      <c r="H987" s="35" t="s">
        <v>1114</v>
      </c>
      <c r="I987" s="35" t="s">
        <v>1115</v>
      </c>
      <c r="J987" s="20" t="s">
        <v>648</v>
      </c>
      <c r="K987" s="20" t="s">
        <v>648</v>
      </c>
      <c r="L987" s="51" t="s">
        <v>474</v>
      </c>
      <c r="M987" s="25" t="str">
        <f t="shared" si="31"/>
        <v>'완료일자','CMPTN_YMD','어떠한 것을 완전히 끝마친 날짜','연월일C8','-'</v>
      </c>
      <c r="N987" s="25" t="str">
        <f t="shared" si="30"/>
        <v>('완료일자','CMPTN_YMD','어떠한 것을 완전히 끝마친 날짜','연월일C8','-'),</v>
      </c>
    </row>
    <row r="988" spans="1:65" s="52" customFormat="1" ht="148.5">
      <c r="A988" s="38">
        <v>987</v>
      </c>
      <c r="B988" s="20" t="s">
        <v>3342</v>
      </c>
      <c r="C988" s="20" t="s">
        <v>5364</v>
      </c>
      <c r="D988" s="26" t="s">
        <v>5365</v>
      </c>
      <c r="E988" s="35" t="s">
        <v>5366</v>
      </c>
      <c r="F988" s="35" t="s">
        <v>5367</v>
      </c>
      <c r="G988" s="50" t="s">
        <v>5368</v>
      </c>
      <c r="H988" s="35" t="s">
        <v>1589</v>
      </c>
      <c r="I988" s="35" t="s">
        <v>1590</v>
      </c>
      <c r="J988" s="20" t="s">
        <v>648</v>
      </c>
      <c r="K988" s="35" t="s">
        <v>5369</v>
      </c>
      <c r="L988" s="51" t="s">
        <v>474</v>
      </c>
      <c r="M988" s="25" t="str">
        <f t="shared" si="31"/>
        <v>'외국인등록번호','FRNO','국내에 입국일부터 90일을 초과하여 머물러 있는 외국인에게 부여하는 번호','외국인등록번호C13','-'</v>
      </c>
      <c r="N988" s="25" t="str">
        <f t="shared" si="30"/>
        <v>('외국인등록번호','FRNO','국내에 입국일부터 90일을 초과하여 머물러 있는 외국인에게 부여하는 번호','외국인등록번호C13','-'),</v>
      </c>
    </row>
    <row r="989" spans="1:65" s="52" customFormat="1" ht="33">
      <c r="A989" s="39">
        <v>988</v>
      </c>
      <c r="B989" s="20" t="s">
        <v>3342</v>
      </c>
      <c r="C989" s="20" t="s">
        <v>5370</v>
      </c>
      <c r="D989" s="26" t="s">
        <v>5371</v>
      </c>
      <c r="E989" s="35" t="s">
        <v>5372</v>
      </c>
      <c r="F989" s="35" t="s">
        <v>658</v>
      </c>
      <c r="G989" s="50" t="s">
        <v>3356</v>
      </c>
      <c r="H989" s="35" t="s">
        <v>1121</v>
      </c>
      <c r="I989" s="35" t="s">
        <v>1122</v>
      </c>
      <c r="J989" s="20" t="s">
        <v>648</v>
      </c>
      <c r="K989" s="20" t="s">
        <v>648</v>
      </c>
      <c r="L989" s="51" t="s">
        <v>474</v>
      </c>
      <c r="M989" s="25" t="str">
        <f t="shared" si="31"/>
        <v>'외국인여부','FRGNR_YN','우리나라 국적이 없는 사람인지 여부','여부C1','-'</v>
      </c>
      <c r="N989" s="25" t="str">
        <f t="shared" si="30"/>
        <v>('외국인여부','FRGNR_YN','우리나라 국적이 없는 사람인지 여부','여부C1','-'),</v>
      </c>
    </row>
    <row r="990" spans="1:65" s="48" customFormat="1">
      <c r="A990" s="96">
        <v>989</v>
      </c>
      <c r="B990" s="97" t="s">
        <v>982</v>
      </c>
      <c r="C990" s="98" t="s">
        <v>268</v>
      </c>
      <c r="D990" s="99" t="s">
        <v>1243</v>
      </c>
      <c r="E990" s="99" t="s">
        <v>2130</v>
      </c>
      <c r="F990" s="100" t="s">
        <v>653</v>
      </c>
      <c r="G990" s="101" t="s">
        <v>648</v>
      </c>
      <c r="H990" s="102" t="s">
        <v>1576</v>
      </c>
      <c r="I990" s="98" t="s">
        <v>648</v>
      </c>
      <c r="J990" s="103" t="s">
        <v>648</v>
      </c>
      <c r="K990" s="104" t="s">
        <v>648</v>
      </c>
      <c r="L990" s="105" t="s">
        <v>1801</v>
      </c>
      <c r="M990" s="25" t="str">
        <f t="shared" si="31"/>
        <v>'외식업체명','EATOUT_BZENTY_NM','외식과 관련된 사업을 하는 업체의 이름','명V100','외식업체이름, 외식업체명칭'</v>
      </c>
      <c r="N990" s="25" t="str">
        <f t="shared" si="30"/>
        <v>('외식업체명','EATOUT_BZENTY_NM','외식과 관련된 사업을 하는 업체의 이름','명V100','외식업체이름, 외식업체명칭'),</v>
      </c>
      <c r="O990" s="46"/>
      <c r="P990" s="46"/>
      <c r="Q990" s="46"/>
      <c r="R990" s="46"/>
      <c r="S990" s="46"/>
      <c r="T990" s="46"/>
      <c r="U990" s="46"/>
      <c r="V990" s="46"/>
      <c r="W990" s="46"/>
      <c r="X990" s="46"/>
      <c r="Y990" s="46"/>
      <c r="Z990" s="46"/>
      <c r="AA990" s="46"/>
      <c r="AB990" s="46"/>
      <c r="AC990" s="46"/>
      <c r="AD990" s="46"/>
      <c r="AE990" s="46"/>
      <c r="AF990" s="46"/>
      <c r="AG990" s="46"/>
      <c r="AH990" s="46"/>
      <c r="AI990" s="46"/>
      <c r="AJ990" s="46"/>
      <c r="AK990" s="46"/>
      <c r="AL990" s="46"/>
      <c r="AM990" s="46"/>
      <c r="AN990" s="46"/>
      <c r="AO990" s="46"/>
      <c r="AP990" s="46"/>
      <c r="AQ990" s="46"/>
      <c r="AR990" s="46"/>
      <c r="AS990" s="46"/>
      <c r="AT990" s="46"/>
      <c r="AU990" s="46"/>
      <c r="AV990" s="46"/>
      <c r="AW990" s="46"/>
      <c r="AX990" s="46"/>
      <c r="AY990" s="46"/>
      <c r="AZ990" s="46"/>
      <c r="BA990" s="46"/>
      <c r="BB990" s="46"/>
      <c r="BC990" s="46"/>
      <c r="BD990" s="46"/>
      <c r="BE990" s="46"/>
      <c r="BF990" s="46"/>
      <c r="BG990" s="46"/>
      <c r="BH990" s="46"/>
      <c r="BI990" s="46"/>
      <c r="BJ990" s="46"/>
      <c r="BK990" s="46"/>
      <c r="BL990" s="46"/>
      <c r="BM990" s="46"/>
    </row>
    <row r="991" spans="1:65" s="48" customFormat="1">
      <c r="A991" s="109">
        <v>990</v>
      </c>
      <c r="B991" s="97" t="s">
        <v>982</v>
      </c>
      <c r="C991" s="97" t="s">
        <v>101</v>
      </c>
      <c r="D991" s="99" t="s">
        <v>3125</v>
      </c>
      <c r="E991" s="99" t="s">
        <v>2131</v>
      </c>
      <c r="F991" s="99" t="s">
        <v>1134</v>
      </c>
      <c r="G991" s="97" t="s">
        <v>1113</v>
      </c>
      <c r="H991" s="114" t="s">
        <v>1470</v>
      </c>
      <c r="I991" s="115" t="s">
        <v>1470</v>
      </c>
      <c r="J991" s="104" t="s">
        <v>1596</v>
      </c>
      <c r="K991" s="104" t="s">
        <v>1113</v>
      </c>
      <c r="L991" s="104" t="s">
        <v>1113</v>
      </c>
      <c r="M991" s="25" t="str">
        <f t="shared" si="31"/>
        <v>'외필지수','BYLT_CNT','대지가 둘 이상의 필지로 되었을 때 대표되는 지번 외 필지의 수','수N7','-'</v>
      </c>
      <c r="N991" s="25" t="str">
        <f t="shared" si="30"/>
        <v>('외필지수','BYLT_CNT','대지가 둘 이상의 필지로 되었을 때 대표되는 지번 외 필지의 수','수N7','-'),</v>
      </c>
      <c r="O991" s="46"/>
      <c r="P991" s="46"/>
      <c r="Q991" s="46"/>
      <c r="R991" s="46"/>
      <c r="S991" s="46"/>
      <c r="T991" s="46"/>
      <c r="U991" s="46"/>
      <c r="V991" s="46"/>
      <c r="W991" s="46"/>
      <c r="X991" s="46"/>
      <c r="Y991" s="46"/>
      <c r="Z991" s="46"/>
      <c r="AA991" s="46"/>
      <c r="AB991" s="46"/>
      <c r="AC991" s="46"/>
      <c r="AD991" s="46"/>
      <c r="AE991" s="46"/>
      <c r="AF991" s="46"/>
      <c r="AG991" s="46"/>
      <c r="AH991" s="46"/>
      <c r="AI991" s="46"/>
      <c r="AJ991" s="46"/>
      <c r="AK991" s="46"/>
      <c r="AL991" s="46"/>
      <c r="AM991" s="46"/>
      <c r="AN991" s="46"/>
      <c r="AO991" s="46"/>
      <c r="AP991" s="46"/>
      <c r="AQ991" s="46"/>
      <c r="AR991" s="46"/>
      <c r="AS991" s="46"/>
      <c r="AT991" s="46"/>
      <c r="AU991" s="46"/>
      <c r="AV991" s="46"/>
      <c r="AW991" s="46"/>
      <c r="AX991" s="46"/>
      <c r="AY991" s="46"/>
      <c r="AZ991" s="46"/>
      <c r="BA991" s="46"/>
      <c r="BB991" s="46"/>
      <c r="BC991" s="46"/>
      <c r="BD991" s="46"/>
      <c r="BE991" s="46"/>
      <c r="BF991" s="46"/>
      <c r="BG991" s="46"/>
      <c r="BH991" s="46"/>
      <c r="BI991" s="46"/>
      <c r="BJ991" s="46"/>
      <c r="BK991" s="46"/>
      <c r="BL991" s="46"/>
      <c r="BM991" s="46"/>
    </row>
    <row r="992" spans="1:65" s="52" customFormat="1" ht="33">
      <c r="A992" s="38">
        <v>991</v>
      </c>
      <c r="B992" s="20" t="s">
        <v>3330</v>
      </c>
      <c r="C992" s="20" t="s">
        <v>5373</v>
      </c>
      <c r="D992" s="26" t="s">
        <v>5374</v>
      </c>
      <c r="E992" s="35" t="s">
        <v>5375</v>
      </c>
      <c r="F992" s="35" t="s">
        <v>658</v>
      </c>
      <c r="G992" s="50" t="s">
        <v>3356</v>
      </c>
      <c r="H992" s="35" t="s">
        <v>1121</v>
      </c>
      <c r="I992" s="35" t="s">
        <v>1122</v>
      </c>
      <c r="J992" s="20" t="s">
        <v>648</v>
      </c>
      <c r="K992" s="20" t="s">
        <v>648</v>
      </c>
      <c r="L992" s="51" t="s">
        <v>474</v>
      </c>
      <c r="M992" s="25" t="str">
        <f t="shared" si="31"/>
        <v>'요주의여부','ATNT_YN','각별한 주의가 필요한지 여부','여부C1','-'</v>
      </c>
      <c r="N992" s="25" t="str">
        <f t="shared" si="30"/>
        <v>('요주의여부','ATNT_YN','각별한 주의가 필요한지 여부','여부C1','-'),</v>
      </c>
    </row>
    <row r="993" spans="1:65" s="48" customFormat="1">
      <c r="A993" s="109">
        <v>992</v>
      </c>
      <c r="B993" s="97" t="s">
        <v>982</v>
      </c>
      <c r="C993" s="97" t="s">
        <v>313</v>
      </c>
      <c r="D993" s="99" t="s">
        <v>3126</v>
      </c>
      <c r="E993" s="99" t="s">
        <v>2132</v>
      </c>
      <c r="F993" s="106" t="s">
        <v>827</v>
      </c>
      <c r="G993" s="97" t="s">
        <v>1113</v>
      </c>
      <c r="H993" s="99">
        <v>999999999</v>
      </c>
      <c r="I993" s="118">
        <v>999999999</v>
      </c>
      <c r="J993" s="104" t="s">
        <v>1596</v>
      </c>
      <c r="K993" s="104" t="s">
        <v>1113</v>
      </c>
      <c r="L993" s="104" t="s">
        <v>1113</v>
      </c>
      <c r="M993" s="25" t="str">
        <f t="shared" si="31"/>
        <v>'요청건수','DMND_NOCS','필요한 어떤 일이나 행동을 청한 일의 가짓수','수N10','-'</v>
      </c>
      <c r="N993" s="25" t="str">
        <f t="shared" si="30"/>
        <v>('요청건수','DMND_NOCS','필요한 어떤 일이나 행동을 청한 일의 가짓수','수N10','-'),</v>
      </c>
      <c r="O993" s="46"/>
      <c r="P993" s="46"/>
      <c r="Q993" s="46"/>
      <c r="R993" s="46"/>
      <c r="S993" s="46"/>
      <c r="T993" s="46"/>
      <c r="U993" s="46"/>
      <c r="V993" s="46"/>
      <c r="W993" s="46"/>
      <c r="X993" s="46"/>
      <c r="Y993" s="46"/>
      <c r="Z993" s="46"/>
      <c r="AA993" s="46"/>
      <c r="AB993" s="46"/>
      <c r="AC993" s="46"/>
      <c r="AD993" s="46"/>
      <c r="AE993" s="46"/>
      <c r="AF993" s="46"/>
      <c r="AG993" s="46"/>
      <c r="AH993" s="46"/>
      <c r="AI993" s="46"/>
      <c r="AJ993" s="46"/>
      <c r="AK993" s="46"/>
      <c r="AL993" s="46"/>
      <c r="AM993" s="46"/>
      <c r="AN993" s="46"/>
      <c r="AO993" s="46"/>
      <c r="AP993" s="46"/>
      <c r="AQ993" s="46"/>
      <c r="AR993" s="46"/>
      <c r="AS993" s="46"/>
      <c r="AT993" s="46"/>
      <c r="AU993" s="46"/>
      <c r="AV993" s="46"/>
      <c r="AW993" s="46"/>
      <c r="AX993" s="46"/>
      <c r="AY993" s="46"/>
      <c r="AZ993" s="46"/>
      <c r="BA993" s="46"/>
      <c r="BB993" s="46"/>
      <c r="BC993" s="46"/>
      <c r="BD993" s="46"/>
      <c r="BE993" s="46"/>
      <c r="BF993" s="46"/>
      <c r="BG993" s="46"/>
      <c r="BH993" s="46"/>
      <c r="BI993" s="46"/>
      <c r="BJ993" s="46"/>
      <c r="BK993" s="46"/>
      <c r="BL993" s="46"/>
      <c r="BM993" s="46"/>
    </row>
    <row r="994" spans="1:65" s="48" customFormat="1">
      <c r="A994" s="96">
        <v>993</v>
      </c>
      <c r="B994" s="97" t="s">
        <v>982</v>
      </c>
      <c r="C994" s="97" t="s">
        <v>1347</v>
      </c>
      <c r="D994" s="99" t="s">
        <v>2338</v>
      </c>
      <c r="E994" s="99" t="s">
        <v>2339</v>
      </c>
      <c r="F994" s="117" t="s">
        <v>811</v>
      </c>
      <c r="G994" s="97" t="s">
        <v>1113</v>
      </c>
      <c r="H994" s="106" t="s">
        <v>1461</v>
      </c>
      <c r="I994" s="110" t="s">
        <v>1462</v>
      </c>
      <c r="J994" s="104" t="s">
        <v>1596</v>
      </c>
      <c r="K994" s="104" t="s">
        <v>1113</v>
      </c>
      <c r="L994" s="104" t="s">
        <v>1113</v>
      </c>
      <c r="M994" s="25" t="str">
        <f t="shared" si="31"/>
        <v>'요청금액','DMND_AMT','필요한 어떤 일이나 행동을 청한 돈의 액수','금액N15','-'</v>
      </c>
      <c r="N994" s="25" t="str">
        <f t="shared" si="30"/>
        <v>('요청금액','DMND_AMT','필요한 어떤 일이나 행동을 청한 돈의 액수','금액N15','-'),</v>
      </c>
      <c r="O994" s="46"/>
      <c r="P994" s="46"/>
      <c r="Q994" s="46"/>
      <c r="R994" s="46"/>
      <c r="S994" s="46"/>
      <c r="T994" s="46"/>
      <c r="U994" s="46"/>
      <c r="V994" s="46"/>
      <c r="W994" s="46"/>
      <c r="X994" s="46"/>
      <c r="Y994" s="46"/>
      <c r="Z994" s="46"/>
      <c r="AA994" s="46"/>
      <c r="AB994" s="46"/>
      <c r="AC994" s="46"/>
      <c r="AD994" s="46"/>
      <c r="AE994" s="46"/>
      <c r="AF994" s="46"/>
      <c r="AG994" s="46"/>
      <c r="AH994" s="46"/>
      <c r="AI994" s="46"/>
      <c r="AJ994" s="46"/>
      <c r="AK994" s="46"/>
      <c r="AL994" s="46"/>
      <c r="AM994" s="46"/>
      <c r="AN994" s="46"/>
      <c r="AO994" s="46"/>
      <c r="AP994" s="46"/>
      <c r="AQ994" s="46"/>
      <c r="AR994" s="46"/>
      <c r="AS994" s="46"/>
      <c r="AT994" s="46"/>
      <c r="AU994" s="46"/>
      <c r="AV994" s="46"/>
      <c r="AW994" s="46"/>
      <c r="AX994" s="46"/>
      <c r="AY994" s="46"/>
      <c r="AZ994" s="46"/>
      <c r="BA994" s="46"/>
      <c r="BB994" s="46"/>
      <c r="BC994" s="46"/>
      <c r="BD994" s="46"/>
      <c r="BE994" s="46"/>
      <c r="BF994" s="46"/>
      <c r="BG994" s="46"/>
      <c r="BH994" s="46"/>
      <c r="BI994" s="46"/>
      <c r="BJ994" s="46"/>
      <c r="BK994" s="46"/>
      <c r="BL994" s="46"/>
      <c r="BM994" s="46"/>
    </row>
    <row r="995" spans="1:65" s="52" customFormat="1">
      <c r="A995" s="39">
        <v>994</v>
      </c>
      <c r="B995" s="20" t="s">
        <v>3330</v>
      </c>
      <c r="C995" s="20" t="s">
        <v>5376</v>
      </c>
      <c r="D995" s="26" t="s">
        <v>5377</v>
      </c>
      <c r="E995" s="35" t="s">
        <v>5378</v>
      </c>
      <c r="F995" s="35" t="s">
        <v>655</v>
      </c>
      <c r="G995" s="42" t="s">
        <v>648</v>
      </c>
      <c r="H995" s="35" t="s">
        <v>1579</v>
      </c>
      <c r="I995" s="20" t="s">
        <v>648</v>
      </c>
      <c r="J995" s="20" t="s">
        <v>648</v>
      </c>
      <c r="K995" s="20" t="s">
        <v>648</v>
      </c>
      <c r="L995" s="89" t="s">
        <v>5379</v>
      </c>
      <c r="M995" s="25" t="str">
        <f t="shared" si="31"/>
        <v>'요청기관명','DMND_INST_NM','필요한 어떤 일이나 행동을 청한 기관의 이름','명V200','요청기관이름, 요청기관명칭'</v>
      </c>
      <c r="N995" s="25" t="str">
        <f t="shared" si="30"/>
        <v>('요청기관명','DMND_INST_NM','필요한 어떤 일이나 행동을 청한 기관의 이름','명V200','요청기관이름, 요청기관명칭'),</v>
      </c>
    </row>
    <row r="996" spans="1:65" s="48" customFormat="1">
      <c r="A996" s="96">
        <v>995</v>
      </c>
      <c r="B996" s="97" t="s">
        <v>982</v>
      </c>
      <c r="C996" s="97" t="s">
        <v>59</v>
      </c>
      <c r="D996" s="99" t="s">
        <v>3127</v>
      </c>
      <c r="E996" s="99" t="s">
        <v>2133</v>
      </c>
      <c r="F996" s="99" t="s">
        <v>881</v>
      </c>
      <c r="G996" s="97" t="s">
        <v>1113</v>
      </c>
      <c r="H996" s="110" t="s">
        <v>1577</v>
      </c>
      <c r="I996" s="111" t="s">
        <v>1113</v>
      </c>
      <c r="J996" s="104" t="s">
        <v>1596</v>
      </c>
      <c r="K996" s="104" t="s">
        <v>1113</v>
      </c>
      <c r="L996" s="104" t="s">
        <v>1113</v>
      </c>
      <c r="M996" s="25" t="str">
        <f t="shared" si="31"/>
        <v>'요청내용','DMND_CN','필요한 어떤 일이나 행동을 청한 내용','내용V4000','-'</v>
      </c>
      <c r="N996" s="25" t="str">
        <f t="shared" si="30"/>
        <v>('요청내용','DMND_CN','필요한 어떤 일이나 행동을 청한 내용','내용V4000','-'),</v>
      </c>
      <c r="O996" s="46"/>
      <c r="P996" s="46"/>
      <c r="Q996" s="46"/>
      <c r="R996" s="46"/>
      <c r="S996" s="46"/>
      <c r="T996" s="46"/>
      <c r="U996" s="46"/>
      <c r="V996" s="46"/>
      <c r="W996" s="46"/>
      <c r="X996" s="46"/>
      <c r="Y996" s="46"/>
      <c r="Z996" s="46"/>
      <c r="AA996" s="46"/>
      <c r="AB996" s="46"/>
      <c r="AC996" s="46"/>
      <c r="AD996" s="46"/>
      <c r="AE996" s="46"/>
      <c r="AF996" s="46"/>
      <c r="AG996" s="46"/>
      <c r="AH996" s="46"/>
      <c r="AI996" s="46"/>
      <c r="AJ996" s="46"/>
      <c r="AK996" s="46"/>
      <c r="AL996" s="46"/>
      <c r="AM996" s="46"/>
      <c r="AN996" s="46"/>
      <c r="AO996" s="46"/>
      <c r="AP996" s="46"/>
      <c r="AQ996" s="46"/>
      <c r="AR996" s="46"/>
      <c r="AS996" s="46"/>
      <c r="AT996" s="46"/>
      <c r="AU996" s="46"/>
      <c r="AV996" s="46"/>
      <c r="AW996" s="46"/>
      <c r="AX996" s="46"/>
      <c r="AY996" s="46"/>
      <c r="AZ996" s="46"/>
      <c r="BA996" s="46"/>
      <c r="BB996" s="46"/>
      <c r="BC996" s="46"/>
      <c r="BD996" s="46"/>
      <c r="BE996" s="46"/>
      <c r="BF996" s="46"/>
      <c r="BG996" s="46"/>
      <c r="BH996" s="46"/>
      <c r="BI996" s="46"/>
      <c r="BJ996" s="46"/>
      <c r="BK996" s="46"/>
      <c r="BL996" s="46"/>
      <c r="BM996" s="46"/>
    </row>
    <row r="997" spans="1:65" s="48" customFormat="1">
      <c r="A997" s="109">
        <v>996</v>
      </c>
      <c r="B997" s="97" t="s">
        <v>982</v>
      </c>
      <c r="C997" s="97" t="s">
        <v>56</v>
      </c>
      <c r="D997" s="99" t="s">
        <v>1244</v>
      </c>
      <c r="E997" s="99" t="s">
        <v>2134</v>
      </c>
      <c r="F997" s="99" t="s">
        <v>818</v>
      </c>
      <c r="G997" s="97" t="s">
        <v>1113</v>
      </c>
      <c r="H997" s="99" t="s">
        <v>1584</v>
      </c>
      <c r="I997" s="111" t="s">
        <v>1113</v>
      </c>
      <c r="J997" s="104" t="s">
        <v>1596</v>
      </c>
      <c r="K997" s="104" t="s">
        <v>1113</v>
      </c>
      <c r="L997" s="111" t="s">
        <v>1867</v>
      </c>
      <c r="M997" s="25" t="str">
        <f t="shared" si="31"/>
        <v>'요청번호','DMND_NO','필요한 어떤 일이나 행동을 청한 것에 부여하는 식별 번호','번호V20','-'</v>
      </c>
      <c r="N997" s="25" t="str">
        <f t="shared" si="30"/>
        <v>('요청번호','DMND_NO','필요한 어떤 일이나 행동을 청한 것에 부여하는 식별 번호','번호V20','-'),</v>
      </c>
      <c r="O997" s="46"/>
      <c r="P997" s="46"/>
      <c r="Q997" s="46"/>
      <c r="R997" s="46"/>
      <c r="S997" s="46"/>
      <c r="T997" s="46"/>
      <c r="U997" s="46"/>
      <c r="V997" s="46"/>
      <c r="W997" s="46"/>
      <c r="X997" s="46"/>
      <c r="Y997" s="46"/>
      <c r="Z997" s="46"/>
      <c r="AA997" s="46"/>
      <c r="AB997" s="46"/>
      <c r="AC997" s="46"/>
      <c r="AD997" s="46"/>
      <c r="AE997" s="46"/>
      <c r="AF997" s="46"/>
      <c r="AG997" s="46"/>
      <c r="AH997" s="46"/>
      <c r="AI997" s="46"/>
      <c r="AJ997" s="46"/>
      <c r="AK997" s="46"/>
      <c r="AL997" s="46"/>
      <c r="AM997" s="46"/>
      <c r="AN997" s="46"/>
      <c r="AO997" s="46"/>
      <c r="AP997" s="46"/>
      <c r="AQ997" s="46"/>
      <c r="AR997" s="46"/>
      <c r="AS997" s="46"/>
      <c r="AT997" s="46"/>
      <c r="AU997" s="46"/>
      <c r="AV997" s="46"/>
      <c r="AW997" s="46"/>
      <c r="AX997" s="46"/>
      <c r="AY997" s="46"/>
      <c r="AZ997" s="46"/>
      <c r="BA997" s="46"/>
      <c r="BB997" s="46"/>
      <c r="BC997" s="46"/>
      <c r="BD997" s="46"/>
      <c r="BE997" s="46"/>
      <c r="BF997" s="46"/>
      <c r="BG997" s="46"/>
      <c r="BH997" s="46"/>
      <c r="BI997" s="46"/>
      <c r="BJ997" s="46"/>
      <c r="BK997" s="46"/>
      <c r="BL997" s="46"/>
      <c r="BM997" s="46"/>
    </row>
    <row r="998" spans="1:65" s="52" customFormat="1" ht="49.5">
      <c r="A998" s="38">
        <v>997</v>
      </c>
      <c r="B998" s="20" t="s">
        <v>3325</v>
      </c>
      <c r="C998" s="20" t="s">
        <v>5380</v>
      </c>
      <c r="D998" s="26" t="s">
        <v>5381</v>
      </c>
      <c r="E998" s="35" t="s">
        <v>5382</v>
      </c>
      <c r="F998" s="35" t="s">
        <v>792</v>
      </c>
      <c r="G998" s="50" t="s">
        <v>1123</v>
      </c>
      <c r="H998" s="35" t="s">
        <v>1124</v>
      </c>
      <c r="I998" s="35" t="s">
        <v>1125</v>
      </c>
      <c r="J998" s="20" t="s">
        <v>648</v>
      </c>
      <c r="K998" s="20" t="s">
        <v>648</v>
      </c>
      <c r="L998" s="51" t="s">
        <v>474</v>
      </c>
      <c r="M998" s="25" t="str">
        <f t="shared" si="31"/>
        <v>'요청시각','DMND_TM','필요한 어떤 일이나 행동을 청한 어느 한 시점','시분초C6','-'</v>
      </c>
      <c r="N998" s="25" t="str">
        <f t="shared" si="30"/>
        <v>('요청시각','DMND_TM','필요한 어떤 일이나 행동을 청한 어느 한 시점','시분초C6','-'),</v>
      </c>
    </row>
    <row r="999" spans="1:65" s="52" customFormat="1" ht="33">
      <c r="A999" s="39">
        <v>998</v>
      </c>
      <c r="B999" s="20" t="s">
        <v>3338</v>
      </c>
      <c r="C999" s="20" t="s">
        <v>5383</v>
      </c>
      <c r="D999" s="26" t="s">
        <v>5384</v>
      </c>
      <c r="E999" s="35" t="s">
        <v>5385</v>
      </c>
      <c r="F999" s="35" t="s">
        <v>658</v>
      </c>
      <c r="G999" s="50" t="s">
        <v>3356</v>
      </c>
      <c r="H999" s="35" t="s">
        <v>1121</v>
      </c>
      <c r="I999" s="35" t="s">
        <v>1122</v>
      </c>
      <c r="J999" s="20" t="s">
        <v>648</v>
      </c>
      <c r="K999" s="20" t="s">
        <v>648</v>
      </c>
      <c r="L999" s="51" t="s">
        <v>474</v>
      </c>
      <c r="M999" s="25" t="str">
        <f t="shared" si="31"/>
        <v>'요청여부','DMND_YN','필요한 어떤 일이나 행동을 청했는지 여부','여부C1','-'</v>
      </c>
      <c r="N999" s="25" t="str">
        <f t="shared" si="30"/>
        <v>('요청여부','DMND_YN','필요한 어떤 일이나 행동을 청했는지 여부','여부C1','-'),</v>
      </c>
    </row>
    <row r="1000" spans="1:65" s="48" customFormat="1">
      <c r="A1000" s="96">
        <v>999</v>
      </c>
      <c r="B1000" s="97" t="s">
        <v>982</v>
      </c>
      <c r="C1000" s="97" t="s">
        <v>217</v>
      </c>
      <c r="D1000" s="99" t="s">
        <v>1245</v>
      </c>
      <c r="E1000" s="99" t="s">
        <v>2135</v>
      </c>
      <c r="F1000" s="99" t="s">
        <v>900</v>
      </c>
      <c r="G1000" s="97" t="s">
        <v>1113</v>
      </c>
      <c r="H1000" s="114" t="s">
        <v>1472</v>
      </c>
      <c r="I1000" s="115" t="s">
        <v>1472</v>
      </c>
      <c r="J1000" s="104" t="s">
        <v>1596</v>
      </c>
      <c r="K1000" s="104" t="s">
        <v>1113</v>
      </c>
      <c r="L1000" s="99" t="s">
        <v>1534</v>
      </c>
      <c r="M1000" s="25" t="str">
        <f t="shared" si="31"/>
        <v>'요청일련번호','DMND_SN','필요한 어떤 일이나 행동을 청한 것에 일률적으로 연속되게 매긴 번호','일련번호N22','요청순번, 요청연번'</v>
      </c>
      <c r="N1000" s="25" t="str">
        <f t="shared" si="30"/>
        <v>('요청일련번호','DMND_SN','필요한 어떤 일이나 행동을 청한 것에 일률적으로 연속되게 매긴 번호','일련번호N22','요청순번, 요청연번'),</v>
      </c>
      <c r="O1000" s="46"/>
      <c r="P1000" s="46"/>
      <c r="Q1000" s="46"/>
      <c r="R1000" s="46"/>
      <c r="S1000" s="46"/>
      <c r="T1000" s="46"/>
      <c r="U1000" s="46"/>
      <c r="V1000" s="46"/>
      <c r="W1000" s="46"/>
      <c r="X1000" s="46"/>
      <c r="Y1000" s="46"/>
      <c r="Z1000" s="46"/>
      <c r="AA1000" s="46"/>
      <c r="AB1000" s="46"/>
      <c r="AC1000" s="46"/>
      <c r="AD1000" s="46"/>
      <c r="AE1000" s="46"/>
      <c r="AF1000" s="46"/>
      <c r="AG1000" s="46"/>
      <c r="AH1000" s="46"/>
      <c r="AI1000" s="46"/>
      <c r="AJ1000" s="46"/>
      <c r="AK1000" s="46"/>
      <c r="AL1000" s="46"/>
      <c r="AM1000" s="46"/>
      <c r="AN1000" s="46"/>
      <c r="AO1000" s="46"/>
      <c r="AP1000" s="46"/>
      <c r="AQ1000" s="46"/>
      <c r="AR1000" s="46"/>
      <c r="AS1000" s="46"/>
      <c r="AT1000" s="46"/>
      <c r="AU1000" s="46"/>
      <c r="AV1000" s="46"/>
      <c r="AW1000" s="46"/>
      <c r="AX1000" s="46"/>
      <c r="AY1000" s="46"/>
      <c r="AZ1000" s="46"/>
      <c r="BA1000" s="46"/>
      <c r="BB1000" s="46"/>
      <c r="BC1000" s="46"/>
      <c r="BD1000" s="46"/>
      <c r="BE1000" s="46"/>
      <c r="BF1000" s="46"/>
      <c r="BG1000" s="46"/>
      <c r="BH1000" s="46"/>
      <c r="BI1000" s="46"/>
      <c r="BJ1000" s="46"/>
      <c r="BK1000" s="46"/>
      <c r="BL1000" s="46"/>
      <c r="BM1000" s="46"/>
    </row>
    <row r="1001" spans="1:65" s="52" customFormat="1" ht="66">
      <c r="A1001" s="39">
        <v>1000</v>
      </c>
      <c r="B1001" s="20" t="s">
        <v>3342</v>
      </c>
      <c r="C1001" s="20" t="s">
        <v>5386</v>
      </c>
      <c r="D1001" s="26" t="s">
        <v>5387</v>
      </c>
      <c r="E1001" s="35" t="s">
        <v>5388</v>
      </c>
      <c r="F1001" s="35" t="s">
        <v>794</v>
      </c>
      <c r="G1001" s="50" t="s">
        <v>1116</v>
      </c>
      <c r="H1001" s="35" t="s">
        <v>1117</v>
      </c>
      <c r="I1001" s="35" t="s">
        <v>1118</v>
      </c>
      <c r="J1001" s="20" t="s">
        <v>648</v>
      </c>
      <c r="K1001" s="20" t="s">
        <v>648</v>
      </c>
      <c r="L1001" s="51" t="s">
        <v>474</v>
      </c>
      <c r="M1001" s="25" t="str">
        <f t="shared" si="31"/>
        <v>'요청일시','DMND_DT','필요한 어떤 일이나 행동을 청한 날짜와 시각','연월일시분초D','-'</v>
      </c>
      <c r="N1001" s="25" t="str">
        <f t="shared" si="30"/>
        <v>('요청일시','DMND_DT','필요한 어떤 일이나 행동을 청한 날짜와 시각','연월일시분초D','-'),</v>
      </c>
    </row>
    <row r="1002" spans="1:65" s="52" customFormat="1" ht="49.5">
      <c r="A1002" s="38">
        <v>1001</v>
      </c>
      <c r="B1002" s="20" t="s">
        <v>3342</v>
      </c>
      <c r="C1002" s="20" t="s">
        <v>5389</v>
      </c>
      <c r="D1002" s="26" t="s">
        <v>5390</v>
      </c>
      <c r="E1002" s="35" t="s">
        <v>5391</v>
      </c>
      <c r="F1002" s="35" t="s">
        <v>788</v>
      </c>
      <c r="G1002" s="50" t="s">
        <v>1119</v>
      </c>
      <c r="H1002" s="35" t="s">
        <v>1114</v>
      </c>
      <c r="I1002" s="35" t="s">
        <v>1115</v>
      </c>
      <c r="J1002" s="20" t="s">
        <v>648</v>
      </c>
      <c r="K1002" s="20" t="s">
        <v>648</v>
      </c>
      <c r="L1002" s="51" t="s">
        <v>474</v>
      </c>
      <c r="M1002" s="25" t="str">
        <f t="shared" si="31"/>
        <v>'요청일자','DMND_YMD','필요한 어떤 일이나 행동을 청한 날짜','연월일C8','-'</v>
      </c>
      <c r="N1002" s="25" t="str">
        <f t="shared" si="30"/>
        <v>('요청일자','DMND_YMD','필요한 어떤 일이나 행동을 청한 날짜','연월일C8','-'),</v>
      </c>
    </row>
    <row r="1003" spans="1:65" s="52" customFormat="1" ht="33">
      <c r="A1003" s="39">
        <v>1002</v>
      </c>
      <c r="B1003" s="20" t="s">
        <v>3325</v>
      </c>
      <c r="C1003" s="20" t="s">
        <v>5392</v>
      </c>
      <c r="D1003" s="26" t="s">
        <v>5393</v>
      </c>
      <c r="E1003" s="35" t="s">
        <v>5394</v>
      </c>
      <c r="F1003" s="35" t="s">
        <v>3757</v>
      </c>
      <c r="G1003" s="42" t="s">
        <v>648</v>
      </c>
      <c r="H1003" s="35" t="s">
        <v>3758</v>
      </c>
      <c r="I1003" s="35" t="s">
        <v>3759</v>
      </c>
      <c r="J1003" s="20" t="s">
        <v>648</v>
      </c>
      <c r="K1003" s="20" t="s">
        <v>648</v>
      </c>
      <c r="L1003" s="89" t="s">
        <v>5395</v>
      </c>
      <c r="M1003" s="25" t="str">
        <f t="shared" si="31"/>
        <v>'요청자IP주소','RQSTR_IP_ADDR','컴퓨터의 네트워크, 프로그램 등을 이용하여 필요한 어떤 일이나 행동을 청한 사람의 IP(인터넷 프로토콜) 주소','주소V15','요청자아이피주소, 요청인IP주소, 요청인아이피주소'</v>
      </c>
      <c r="N1003" s="25" t="str">
        <f t="shared" si="30"/>
        <v>('요청자IP주소','RQSTR_IP_ADDR','컴퓨터의 네트워크, 프로그램 등을 이용하여 필요한 어떤 일이나 행동을 청한 사람의 IP(인터넷 프로토콜) 주소','주소V15','요청자아이피주소, 요청인IP주소, 요청인아이피주소'),</v>
      </c>
    </row>
    <row r="1004" spans="1:65" s="48" customFormat="1">
      <c r="A1004" s="96">
        <v>1003</v>
      </c>
      <c r="B1004" s="97" t="s">
        <v>982</v>
      </c>
      <c r="C1004" s="97" t="s">
        <v>1515</v>
      </c>
      <c r="D1004" s="99" t="s">
        <v>1246</v>
      </c>
      <c r="E1004" s="99" t="s">
        <v>2136</v>
      </c>
      <c r="F1004" s="106" t="s">
        <v>653</v>
      </c>
      <c r="G1004" s="97" t="s">
        <v>1113</v>
      </c>
      <c r="H1004" s="110" t="s">
        <v>1576</v>
      </c>
      <c r="I1004" s="111" t="s">
        <v>1113</v>
      </c>
      <c r="J1004" s="104" t="s">
        <v>1596</v>
      </c>
      <c r="K1004" s="104" t="s">
        <v>1113</v>
      </c>
      <c r="L1004" s="99" t="s">
        <v>2379</v>
      </c>
      <c r="M1004" s="25" t="str">
        <f t="shared" si="31"/>
        <v>'요청자명','RQSTR_NM','필요한 어떤 일이나 행동을 청한 사람의 이름','명V100','요청자이름, 요청인명, 요청인이름'</v>
      </c>
      <c r="N1004" s="25" t="str">
        <f t="shared" si="30"/>
        <v>('요청자명','RQSTR_NM','필요한 어떤 일이나 행동을 청한 사람의 이름','명V100','요청자이름, 요청인명, 요청인이름'),</v>
      </c>
      <c r="O1004" s="46"/>
      <c r="P1004" s="46"/>
      <c r="Q1004" s="46"/>
      <c r="R1004" s="46"/>
      <c r="S1004" s="46"/>
      <c r="T1004" s="46"/>
      <c r="U1004" s="46"/>
      <c r="V1004" s="46"/>
      <c r="W1004" s="46"/>
      <c r="X1004" s="46"/>
      <c r="Y1004" s="46"/>
      <c r="Z1004" s="46"/>
      <c r="AA1004" s="46"/>
      <c r="AB1004" s="46"/>
      <c r="AC1004" s="46"/>
      <c r="AD1004" s="46"/>
      <c r="AE1004" s="46"/>
      <c r="AF1004" s="46"/>
      <c r="AG1004" s="46"/>
      <c r="AH1004" s="46"/>
      <c r="AI1004" s="46"/>
      <c r="AJ1004" s="46"/>
      <c r="AK1004" s="46"/>
      <c r="AL1004" s="46"/>
      <c r="AM1004" s="46"/>
      <c r="AN1004" s="46"/>
      <c r="AO1004" s="46"/>
      <c r="AP1004" s="46"/>
      <c r="AQ1004" s="46"/>
      <c r="AR1004" s="46"/>
      <c r="AS1004" s="46"/>
      <c r="AT1004" s="46"/>
      <c r="AU1004" s="46"/>
      <c r="AV1004" s="46"/>
      <c r="AW1004" s="46"/>
      <c r="AX1004" s="46"/>
      <c r="AY1004" s="46"/>
      <c r="AZ1004" s="46"/>
      <c r="BA1004" s="46"/>
      <c r="BB1004" s="46"/>
      <c r="BC1004" s="46"/>
      <c r="BD1004" s="46"/>
      <c r="BE1004" s="46"/>
      <c r="BF1004" s="46"/>
      <c r="BG1004" s="46"/>
      <c r="BH1004" s="46"/>
      <c r="BI1004" s="46"/>
      <c r="BJ1004" s="46"/>
      <c r="BK1004" s="46"/>
      <c r="BL1004" s="46"/>
      <c r="BM1004" s="46"/>
    </row>
    <row r="1005" spans="1:65" s="52" customFormat="1">
      <c r="A1005" s="39">
        <v>1004</v>
      </c>
      <c r="B1005" s="20" t="s">
        <v>3325</v>
      </c>
      <c r="C1005" s="20" t="s">
        <v>5396</v>
      </c>
      <c r="D1005" s="26" t="s">
        <v>5397</v>
      </c>
      <c r="E1005" s="35" t="s">
        <v>5398</v>
      </c>
      <c r="F1005" s="35" t="s">
        <v>659</v>
      </c>
      <c r="G1005" s="42" t="s">
        <v>648</v>
      </c>
      <c r="H1005" s="35" t="s">
        <v>1592</v>
      </c>
      <c r="I1005" s="35" t="s">
        <v>1594</v>
      </c>
      <c r="J1005" s="20" t="s">
        <v>648</v>
      </c>
      <c r="K1005" s="20" t="s">
        <v>648</v>
      </c>
      <c r="L1005" s="89" t="s">
        <v>5399</v>
      </c>
      <c r="M1005" s="25" t="str">
        <f t="shared" si="31"/>
        <v>'요청자전화번호','RQSTR_TELNO','필요한 어떤 일이나 행동을 청한 사람의 전화번호','전화번호V11','요청인전화번호'</v>
      </c>
      <c r="N1005" s="25" t="str">
        <f t="shared" si="30"/>
        <v>('요청자전화번호','RQSTR_TELNO','필요한 어떤 일이나 행동을 청한 사람의 전화번호','전화번호V11','요청인전화번호'),</v>
      </c>
    </row>
    <row r="1006" spans="1:65" s="48" customFormat="1">
      <c r="A1006" s="96">
        <v>1005</v>
      </c>
      <c r="B1006" s="97" t="s">
        <v>982</v>
      </c>
      <c r="C1006" s="98" t="s">
        <v>2505</v>
      </c>
      <c r="D1006" s="99" t="s">
        <v>3128</v>
      </c>
      <c r="E1006" s="99" t="s">
        <v>2813</v>
      </c>
      <c r="F1006" s="100" t="s">
        <v>653</v>
      </c>
      <c r="G1006" s="101" t="s">
        <v>648</v>
      </c>
      <c r="H1006" s="102" t="s">
        <v>1576</v>
      </c>
      <c r="I1006" s="98" t="s">
        <v>648</v>
      </c>
      <c r="J1006" s="103" t="s">
        <v>648</v>
      </c>
      <c r="K1006" s="104" t="s">
        <v>648</v>
      </c>
      <c r="L1006" s="120" t="s">
        <v>2926</v>
      </c>
      <c r="M1006" s="25" t="str">
        <f t="shared" si="31"/>
        <v>'용도명','USG_NM','쓰이는 길 또는 쓰이는 곳의 정보를 나타내는 내용의 이름','명V100','용도이름, 용도명칭'</v>
      </c>
      <c r="N1006" s="25" t="str">
        <f t="shared" si="30"/>
        <v>('용도명','USG_NM','쓰이는 길 또는 쓰이는 곳의 정보를 나타내는 내용의 이름','명V100','용도이름, 용도명칭'),</v>
      </c>
      <c r="O1006" s="46"/>
      <c r="P1006" s="46"/>
      <c r="Q1006" s="46"/>
      <c r="R1006" s="46"/>
      <c r="S1006" s="46"/>
      <c r="T1006" s="46"/>
      <c r="U1006" s="46"/>
      <c r="V1006" s="46"/>
      <c r="W1006" s="46"/>
      <c r="X1006" s="46"/>
      <c r="Y1006" s="46"/>
      <c r="Z1006" s="46"/>
      <c r="AA1006" s="46"/>
      <c r="AB1006" s="46"/>
      <c r="AC1006" s="46"/>
      <c r="AD1006" s="46"/>
      <c r="AE1006" s="46"/>
      <c r="AF1006" s="46"/>
      <c r="AG1006" s="46"/>
      <c r="AH1006" s="46"/>
      <c r="AI1006" s="46"/>
      <c r="AJ1006" s="46"/>
      <c r="AK1006" s="46"/>
      <c r="AL1006" s="46"/>
      <c r="AM1006" s="46"/>
      <c r="AN1006" s="46"/>
      <c r="AO1006" s="46"/>
      <c r="AP1006" s="46"/>
      <c r="AQ1006" s="46"/>
      <c r="AR1006" s="46"/>
      <c r="AS1006" s="46"/>
      <c r="AT1006" s="46"/>
      <c r="AU1006" s="46"/>
      <c r="AV1006" s="46"/>
      <c r="AW1006" s="46"/>
      <c r="AX1006" s="46"/>
      <c r="AY1006" s="46"/>
      <c r="AZ1006" s="46"/>
      <c r="BA1006" s="46"/>
      <c r="BB1006" s="46"/>
      <c r="BC1006" s="46"/>
      <c r="BD1006" s="46"/>
      <c r="BE1006" s="46"/>
      <c r="BF1006" s="46"/>
      <c r="BG1006" s="46"/>
      <c r="BH1006" s="46"/>
      <c r="BI1006" s="46"/>
      <c r="BJ1006" s="46"/>
      <c r="BK1006" s="46"/>
      <c r="BL1006" s="46"/>
      <c r="BM1006" s="46"/>
    </row>
    <row r="1007" spans="1:65" s="48" customFormat="1" ht="33">
      <c r="A1007" s="109">
        <v>1006</v>
      </c>
      <c r="B1007" s="97" t="s">
        <v>982</v>
      </c>
      <c r="C1007" s="97" t="s">
        <v>137</v>
      </c>
      <c r="D1007" s="99" t="s">
        <v>3129</v>
      </c>
      <c r="E1007" s="99" t="s">
        <v>2137</v>
      </c>
      <c r="F1007" s="106" t="s">
        <v>872</v>
      </c>
      <c r="G1007" s="97" t="s">
        <v>1113</v>
      </c>
      <c r="H1007" s="110" t="s">
        <v>1576</v>
      </c>
      <c r="I1007" s="111" t="s">
        <v>1113</v>
      </c>
      <c r="J1007" s="104" t="s">
        <v>1596</v>
      </c>
      <c r="K1007" s="104" t="s">
        <v>1113</v>
      </c>
      <c r="L1007" s="99" t="s">
        <v>1802</v>
      </c>
      <c r="M1007" s="25" t="str">
        <f t="shared" si="31"/>
        <v>'용도지역지구명','ZNG_DSTRCT_NM','토지를 경제적ㆍ효율적으로 이용하고 공공복리의 증진을 도모하려 서로 중복되지 아니하게 도시 관리 계획으로 결정하는 지역을 일정한 기준에 따라 여럿으로 나누었을 때 한 구획의 이름','명V100','용도지역지구이름, 용도지역지구명칭'</v>
      </c>
      <c r="N1007" s="25" t="str">
        <f t="shared" si="30"/>
        <v>('용도지역지구명','ZNG_DSTRCT_NM','토지를 경제적ㆍ효율적으로 이용하고 공공복리의 증진을 도모하려 서로 중복되지 아니하게 도시 관리 계획으로 결정하는 지역을 일정한 기준에 따라 여럿으로 나누었을 때 한 구획의 이름','명V100','용도지역지구이름, 용도지역지구명칭'),</v>
      </c>
      <c r="O1007" s="46"/>
      <c r="P1007" s="46"/>
      <c r="Q1007" s="46"/>
      <c r="R1007" s="46"/>
      <c r="S1007" s="46"/>
      <c r="T1007" s="46"/>
      <c r="U1007" s="46"/>
      <c r="V1007" s="46"/>
      <c r="W1007" s="46"/>
      <c r="X1007" s="46"/>
      <c r="Y1007" s="46"/>
      <c r="Z1007" s="46"/>
      <c r="AA1007" s="46"/>
      <c r="AB1007" s="46"/>
      <c r="AC1007" s="46"/>
      <c r="AD1007" s="46"/>
      <c r="AE1007" s="46"/>
      <c r="AF1007" s="46"/>
      <c r="AG1007" s="46"/>
      <c r="AH1007" s="46"/>
      <c r="AI1007" s="46"/>
      <c r="AJ1007" s="46"/>
      <c r="AK1007" s="46"/>
      <c r="AL1007" s="46"/>
      <c r="AM1007" s="46"/>
      <c r="AN1007" s="46"/>
      <c r="AO1007" s="46"/>
      <c r="AP1007" s="46"/>
      <c r="AQ1007" s="46"/>
      <c r="AR1007" s="46"/>
      <c r="AS1007" s="46"/>
      <c r="AT1007" s="46"/>
      <c r="AU1007" s="46"/>
      <c r="AV1007" s="46"/>
      <c r="AW1007" s="46"/>
      <c r="AX1007" s="46"/>
      <c r="AY1007" s="46"/>
      <c r="AZ1007" s="46"/>
      <c r="BA1007" s="46"/>
      <c r="BB1007" s="46"/>
      <c r="BC1007" s="46"/>
      <c r="BD1007" s="46"/>
      <c r="BE1007" s="46"/>
      <c r="BF1007" s="46"/>
      <c r="BG1007" s="46"/>
      <c r="BH1007" s="46"/>
      <c r="BI1007" s="46"/>
      <c r="BJ1007" s="46"/>
      <c r="BK1007" s="46"/>
      <c r="BL1007" s="46"/>
      <c r="BM1007" s="46"/>
    </row>
    <row r="1008" spans="1:65" s="52" customFormat="1">
      <c r="A1008" s="38">
        <v>1007</v>
      </c>
      <c r="B1008" s="20" t="s">
        <v>3325</v>
      </c>
      <c r="C1008" s="20" t="s">
        <v>5400</v>
      </c>
      <c r="D1008" s="26" t="s">
        <v>5401</v>
      </c>
      <c r="E1008" s="35" t="s">
        <v>5402</v>
      </c>
      <c r="F1008" s="35" t="s">
        <v>5403</v>
      </c>
      <c r="G1008" s="42" t="s">
        <v>648</v>
      </c>
      <c r="H1008" s="34" t="s">
        <v>5404</v>
      </c>
      <c r="I1008" s="34" t="s">
        <v>5404</v>
      </c>
      <c r="J1008" s="20" t="s">
        <v>648</v>
      </c>
      <c r="K1008" s="35" t="s">
        <v>1675</v>
      </c>
      <c r="L1008" s="51" t="s">
        <v>474</v>
      </c>
      <c r="M1008" s="25" t="str">
        <f t="shared" si="31"/>
        <v>'용적률','FART','대지 면적에 대한 건물 각 층의 바닥 면적 합계의 비율','비율N13,9','-'</v>
      </c>
      <c r="N1008" s="25" t="str">
        <f t="shared" si="30"/>
        <v>('용적률','FART','대지 면적에 대한 건물 각 층의 바닥 면적 합계의 비율','비율N13,9','-'),</v>
      </c>
    </row>
    <row r="1009" spans="1:65" s="52" customFormat="1">
      <c r="A1009" s="39">
        <v>1008</v>
      </c>
      <c r="B1009" s="20" t="s">
        <v>3330</v>
      </c>
      <c r="C1009" s="20" t="s">
        <v>265</v>
      </c>
      <c r="D1009" s="26" t="s">
        <v>5405</v>
      </c>
      <c r="E1009" s="35" t="s">
        <v>5406</v>
      </c>
      <c r="F1009" s="35" t="s">
        <v>3942</v>
      </c>
      <c r="G1009" s="42" t="s">
        <v>648</v>
      </c>
      <c r="H1009" s="35" t="s">
        <v>1591</v>
      </c>
      <c r="I1009" s="35" t="s">
        <v>3439</v>
      </c>
      <c r="J1009" s="20" t="s">
        <v>648</v>
      </c>
      <c r="K1009" s="35" t="s">
        <v>5407</v>
      </c>
      <c r="L1009" s="51" t="s">
        <v>474</v>
      </c>
      <c r="M1009" s="25" t="str">
        <f t="shared" si="31"/>
        <v>'우편번호','ZIP','우편물을 쉽게 분류하려고 과학기술정보통신부에서 지역마다 매긴 번호','우편번호C5','-'</v>
      </c>
      <c r="N1009" s="25" t="str">
        <f t="shared" si="30"/>
        <v>('우편번호','ZIP','우편물을 쉽게 분류하려고 과학기술정보통신부에서 지역마다 매긴 번호','우편번호C5','-'),</v>
      </c>
    </row>
    <row r="1010" spans="1:65" s="52" customFormat="1">
      <c r="A1010" s="38">
        <v>1009</v>
      </c>
      <c r="B1010" s="20" t="s">
        <v>3338</v>
      </c>
      <c r="C1010" s="20" t="s">
        <v>5408</v>
      </c>
      <c r="D1010" s="26" t="s">
        <v>5409</v>
      </c>
      <c r="E1010" s="35" t="s">
        <v>5410</v>
      </c>
      <c r="F1010" s="35" t="s">
        <v>655</v>
      </c>
      <c r="G1010" s="42" t="s">
        <v>648</v>
      </c>
      <c r="H1010" s="35" t="s">
        <v>1579</v>
      </c>
      <c r="I1010" s="20" t="s">
        <v>648</v>
      </c>
      <c r="J1010" s="20" t="s">
        <v>648</v>
      </c>
      <c r="K1010" s="20" t="s">
        <v>648</v>
      </c>
      <c r="L1010" s="89" t="s">
        <v>5411</v>
      </c>
      <c r="M1010" s="25" t="str">
        <f t="shared" si="31"/>
        <v>'운영기관명','OPER_INST_NM','어떤 대상을 관리하고 운용하는 기관의 이름','명V200','운영기관이름, 운영기관명칭'</v>
      </c>
      <c r="N1010" s="25" t="str">
        <f t="shared" si="30"/>
        <v>('운영기관명','OPER_INST_NM','어떤 대상을 관리하고 운용하는 기관의 이름','명V200','운영기관이름, 운영기관명칭'),</v>
      </c>
    </row>
    <row r="1011" spans="1:65" s="52" customFormat="1">
      <c r="A1011" s="39">
        <v>1010</v>
      </c>
      <c r="B1011" s="20" t="s">
        <v>3325</v>
      </c>
      <c r="C1011" s="20" t="s">
        <v>5412</v>
      </c>
      <c r="D1011" s="26" t="s">
        <v>5413</v>
      </c>
      <c r="E1011" s="35" t="s">
        <v>5414</v>
      </c>
      <c r="F1011" s="35" t="s">
        <v>3737</v>
      </c>
      <c r="G1011" s="50" t="s">
        <v>1444</v>
      </c>
      <c r="H1011" s="35" t="s">
        <v>3739</v>
      </c>
      <c r="I1011" s="20" t="s">
        <v>648</v>
      </c>
      <c r="J1011" s="134" t="s">
        <v>9004</v>
      </c>
      <c r="K1011" s="20" t="s">
        <v>648</v>
      </c>
      <c r="L1011" s="51" t="s">
        <v>474</v>
      </c>
      <c r="M1011" s="25" t="str">
        <f t="shared" si="31"/>
        <v>'운영기관코드','OPER_INST_CD','어떤 대상을 관리하고 운용하는 기관을 나타내는 기호 체계','코드C7','-'</v>
      </c>
      <c r="N1011" s="25" t="str">
        <f t="shared" si="30"/>
        <v>('운영기관코드','OPER_INST_CD','어떤 대상을 관리하고 운용하는 기관을 나타내는 기호 체계','코드C7','-'),</v>
      </c>
    </row>
    <row r="1012" spans="1:65" s="52" customFormat="1" ht="49.5">
      <c r="A1012" s="38">
        <v>1011</v>
      </c>
      <c r="B1012" s="20" t="s">
        <v>3325</v>
      </c>
      <c r="C1012" s="20" t="s">
        <v>5415</v>
      </c>
      <c r="D1012" s="26" t="s">
        <v>5416</v>
      </c>
      <c r="E1012" s="35" t="s">
        <v>5417</v>
      </c>
      <c r="F1012" s="35" t="s">
        <v>792</v>
      </c>
      <c r="G1012" s="50" t="s">
        <v>1123</v>
      </c>
      <c r="H1012" s="35" t="s">
        <v>1124</v>
      </c>
      <c r="I1012" s="35" t="s">
        <v>1125</v>
      </c>
      <c r="J1012" s="20" t="s">
        <v>648</v>
      </c>
      <c r="K1012" s="20" t="s">
        <v>648</v>
      </c>
      <c r="L1012" s="51" t="s">
        <v>474</v>
      </c>
      <c r="M1012" s="25" t="str">
        <f t="shared" si="31"/>
        <v>'운영시작시각','OPER_BGNG_TM','어떤 대상을 관리하고 운용하는 것을 시작한 어느 한 시점','시분초C6','-'</v>
      </c>
      <c r="N1012" s="25" t="str">
        <f t="shared" si="30"/>
        <v>('운영시작시각','OPER_BGNG_TM','어떤 대상을 관리하고 운용하는 것을 시작한 어느 한 시점','시분초C6','-'),</v>
      </c>
    </row>
    <row r="1013" spans="1:65" s="48" customFormat="1">
      <c r="A1013" s="109">
        <v>1012</v>
      </c>
      <c r="B1013" s="97" t="s">
        <v>982</v>
      </c>
      <c r="C1013" s="98" t="s">
        <v>2481</v>
      </c>
      <c r="D1013" s="99" t="s">
        <v>2951</v>
      </c>
      <c r="E1013" s="99" t="s">
        <v>2891</v>
      </c>
      <c r="F1013" s="100" t="s">
        <v>794</v>
      </c>
      <c r="G1013" s="112" t="s">
        <v>1116</v>
      </c>
      <c r="H1013" s="102" t="s">
        <v>1117</v>
      </c>
      <c r="I1013" s="100" t="s">
        <v>1118</v>
      </c>
      <c r="J1013" s="103" t="s">
        <v>648</v>
      </c>
      <c r="K1013" s="104" t="s">
        <v>648</v>
      </c>
      <c r="L1013" s="104" t="s">
        <v>648</v>
      </c>
      <c r="M1013" s="25" t="str">
        <f t="shared" si="31"/>
        <v>'운영시작일시','OPER_BGNG_DT','어떤 대상을 관리하고 운용하는 것을 처음으로 한 날짜와 시각','연월일시분초D','-'</v>
      </c>
      <c r="N1013" s="25" t="str">
        <f t="shared" si="30"/>
        <v>('운영시작일시','OPER_BGNG_DT','어떤 대상을 관리하고 운용하는 것을 처음으로 한 날짜와 시각','연월일시분초D','-'),</v>
      </c>
      <c r="O1013" s="46"/>
      <c r="P1013" s="46"/>
      <c r="Q1013" s="46"/>
      <c r="R1013" s="46"/>
      <c r="S1013" s="46"/>
      <c r="T1013" s="46"/>
      <c r="U1013" s="46"/>
      <c r="V1013" s="46"/>
      <c r="W1013" s="46"/>
      <c r="X1013" s="46"/>
      <c r="Y1013" s="46"/>
      <c r="Z1013" s="46"/>
      <c r="AA1013" s="46"/>
      <c r="AB1013" s="46"/>
      <c r="AC1013" s="46"/>
      <c r="AD1013" s="46"/>
      <c r="AE1013" s="46"/>
      <c r="AF1013" s="46"/>
      <c r="AG1013" s="46"/>
      <c r="AH1013" s="46"/>
      <c r="AI1013" s="46"/>
      <c r="AJ1013" s="46"/>
      <c r="AK1013" s="46"/>
      <c r="AL1013" s="46"/>
      <c r="AM1013" s="46"/>
      <c r="AN1013" s="46"/>
      <c r="AO1013" s="46"/>
      <c r="AP1013" s="46"/>
      <c r="AQ1013" s="46"/>
      <c r="AR1013" s="46"/>
      <c r="AS1013" s="46"/>
      <c r="AT1013" s="46"/>
      <c r="AU1013" s="46"/>
      <c r="AV1013" s="46"/>
      <c r="AW1013" s="46"/>
      <c r="AX1013" s="46"/>
      <c r="AY1013" s="46"/>
      <c r="AZ1013" s="46"/>
      <c r="BA1013" s="46"/>
      <c r="BB1013" s="46"/>
      <c r="BC1013" s="46"/>
      <c r="BD1013" s="46"/>
      <c r="BE1013" s="46"/>
      <c r="BF1013" s="46"/>
      <c r="BG1013" s="46"/>
      <c r="BH1013" s="46"/>
      <c r="BI1013" s="46"/>
      <c r="BJ1013" s="46"/>
      <c r="BK1013" s="46"/>
      <c r="BL1013" s="46"/>
      <c r="BM1013" s="46"/>
    </row>
    <row r="1014" spans="1:65" s="48" customFormat="1">
      <c r="A1014" s="96">
        <v>1013</v>
      </c>
      <c r="B1014" s="97" t="s">
        <v>982</v>
      </c>
      <c r="C1014" s="98" t="s">
        <v>2489</v>
      </c>
      <c r="D1014" s="99" t="s">
        <v>2524</v>
      </c>
      <c r="E1014" s="99" t="s">
        <v>2744</v>
      </c>
      <c r="F1014" s="106" t="s">
        <v>788</v>
      </c>
      <c r="G1014" s="112" t="s">
        <v>1119</v>
      </c>
      <c r="H1014" s="102" t="s">
        <v>1114</v>
      </c>
      <c r="I1014" s="100" t="s">
        <v>1115</v>
      </c>
      <c r="J1014" s="103" t="s">
        <v>648</v>
      </c>
      <c r="K1014" s="104" t="s">
        <v>648</v>
      </c>
      <c r="L1014" s="104" t="s">
        <v>648</v>
      </c>
      <c r="M1014" s="25" t="str">
        <f t="shared" si="31"/>
        <v>'운영시작일자','OPER_BGNG_YMD','어떤 대상을 관리하고 운용하는 것을 시작한 날짜','연월일C8','-'</v>
      </c>
      <c r="N1014" s="25" t="str">
        <f t="shared" si="30"/>
        <v>('운영시작일자','OPER_BGNG_YMD','어떤 대상을 관리하고 운용하는 것을 시작한 날짜','연월일C8','-'),</v>
      </c>
      <c r="O1014" s="46"/>
      <c r="P1014" s="46"/>
      <c r="Q1014" s="46"/>
      <c r="R1014" s="46"/>
      <c r="S1014" s="46"/>
      <c r="T1014" s="46"/>
      <c r="U1014" s="46"/>
      <c r="V1014" s="46"/>
      <c r="W1014" s="46"/>
      <c r="X1014" s="46"/>
      <c r="Y1014" s="46"/>
      <c r="Z1014" s="46"/>
      <c r="AA1014" s="46"/>
      <c r="AB1014" s="46"/>
      <c r="AC1014" s="46"/>
      <c r="AD1014" s="46"/>
      <c r="AE1014" s="46"/>
      <c r="AF1014" s="46"/>
      <c r="AG1014" s="46"/>
      <c r="AH1014" s="46"/>
      <c r="AI1014" s="46"/>
      <c r="AJ1014" s="46"/>
      <c r="AK1014" s="46"/>
      <c r="AL1014" s="46"/>
      <c r="AM1014" s="46"/>
      <c r="AN1014" s="46"/>
      <c r="AO1014" s="46"/>
      <c r="AP1014" s="46"/>
      <c r="AQ1014" s="46"/>
      <c r="AR1014" s="46"/>
      <c r="AS1014" s="46"/>
      <c r="AT1014" s="46"/>
      <c r="AU1014" s="46"/>
      <c r="AV1014" s="46"/>
      <c r="AW1014" s="46"/>
      <c r="AX1014" s="46"/>
      <c r="AY1014" s="46"/>
      <c r="AZ1014" s="46"/>
      <c r="BA1014" s="46"/>
      <c r="BB1014" s="46"/>
      <c r="BC1014" s="46"/>
      <c r="BD1014" s="46"/>
      <c r="BE1014" s="46"/>
      <c r="BF1014" s="46"/>
      <c r="BG1014" s="46"/>
      <c r="BH1014" s="46"/>
      <c r="BI1014" s="46"/>
      <c r="BJ1014" s="46"/>
      <c r="BK1014" s="46"/>
      <c r="BL1014" s="46"/>
      <c r="BM1014" s="46"/>
    </row>
    <row r="1015" spans="1:65" s="52" customFormat="1" ht="33">
      <c r="A1015" s="39">
        <v>1014</v>
      </c>
      <c r="B1015" s="20" t="s">
        <v>3342</v>
      </c>
      <c r="C1015" s="20" t="s">
        <v>5418</v>
      </c>
      <c r="D1015" s="26" t="s">
        <v>5419</v>
      </c>
      <c r="E1015" s="35" t="s">
        <v>5420</v>
      </c>
      <c r="F1015" s="35" t="s">
        <v>658</v>
      </c>
      <c r="G1015" s="50" t="s">
        <v>3356</v>
      </c>
      <c r="H1015" s="35" t="s">
        <v>1121</v>
      </c>
      <c r="I1015" s="35" t="s">
        <v>1122</v>
      </c>
      <c r="J1015" s="20" t="s">
        <v>648</v>
      </c>
      <c r="K1015" s="20" t="s">
        <v>648</v>
      </c>
      <c r="L1015" s="51" t="s">
        <v>474</v>
      </c>
      <c r="M1015" s="25" t="str">
        <f t="shared" si="31"/>
        <v>'운영여부','OPER_YN','어떤 대상을 관리하고 운용하는지 여부','여부C1','-'</v>
      </c>
      <c r="N1015" s="25" t="str">
        <f t="shared" si="30"/>
        <v>('운영여부','OPER_YN','어떤 대상을 관리하고 운용하는지 여부','여부C1','-'),</v>
      </c>
    </row>
    <row r="1016" spans="1:65" s="52" customFormat="1" ht="49.5">
      <c r="A1016" s="38">
        <v>1015</v>
      </c>
      <c r="B1016" s="20" t="s">
        <v>3325</v>
      </c>
      <c r="C1016" s="20" t="s">
        <v>5421</v>
      </c>
      <c r="D1016" s="26" t="s">
        <v>5422</v>
      </c>
      <c r="E1016" s="35" t="s">
        <v>5423</v>
      </c>
      <c r="F1016" s="35" t="s">
        <v>792</v>
      </c>
      <c r="G1016" s="50" t="s">
        <v>1123</v>
      </c>
      <c r="H1016" s="35" t="s">
        <v>1124</v>
      </c>
      <c r="I1016" s="35" t="s">
        <v>1125</v>
      </c>
      <c r="J1016" s="20" t="s">
        <v>648</v>
      </c>
      <c r="K1016" s="20" t="s">
        <v>648</v>
      </c>
      <c r="L1016" s="51" t="s">
        <v>474</v>
      </c>
      <c r="M1016" s="25" t="str">
        <f t="shared" si="31"/>
        <v>'운영종료시각','OPER_END_TM','어떤 대상을 관리하고 운용하는 것을 끝마친 어느 한 시점','시분초C6','-'</v>
      </c>
      <c r="N1016" s="25" t="str">
        <f t="shared" si="30"/>
        <v>('운영종료시각','OPER_END_TM','어떤 대상을 관리하고 운용하는 것을 끝마친 어느 한 시점','시분초C6','-'),</v>
      </c>
    </row>
    <row r="1017" spans="1:65" s="48" customFormat="1">
      <c r="A1017" s="109">
        <v>1016</v>
      </c>
      <c r="B1017" s="97" t="s">
        <v>982</v>
      </c>
      <c r="C1017" s="98" t="s">
        <v>2482</v>
      </c>
      <c r="D1017" s="99" t="s">
        <v>2668</v>
      </c>
      <c r="E1017" s="99" t="s">
        <v>2892</v>
      </c>
      <c r="F1017" s="100" t="s">
        <v>794</v>
      </c>
      <c r="G1017" s="112" t="s">
        <v>1116</v>
      </c>
      <c r="H1017" s="102" t="s">
        <v>1117</v>
      </c>
      <c r="I1017" s="100" t="s">
        <v>1118</v>
      </c>
      <c r="J1017" s="103" t="s">
        <v>648</v>
      </c>
      <c r="K1017" s="104" t="s">
        <v>648</v>
      </c>
      <c r="L1017" s="104" t="s">
        <v>648</v>
      </c>
      <c r="M1017" s="25" t="str">
        <f t="shared" si="31"/>
        <v>'운영종료일시','OPER_END_DT','어떤 대상을 관리하고 운용하는 것을 끝마친 날짜와 시각','연월일시분초D','-'</v>
      </c>
      <c r="N1017" s="25" t="str">
        <f t="shared" si="30"/>
        <v>('운영종료일시','OPER_END_DT','어떤 대상을 관리하고 운용하는 것을 끝마친 날짜와 시각','연월일시분초D','-'),</v>
      </c>
      <c r="O1017" s="46"/>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c r="AL1017" s="46"/>
      <c r="AM1017" s="46"/>
      <c r="AN1017" s="46"/>
      <c r="AO1017" s="46"/>
      <c r="AP1017" s="46"/>
      <c r="AQ1017" s="46"/>
      <c r="AR1017" s="46"/>
      <c r="AS1017" s="46"/>
      <c r="AT1017" s="46"/>
      <c r="AU1017" s="46"/>
      <c r="AV1017" s="46"/>
      <c r="AW1017" s="46"/>
      <c r="AX1017" s="46"/>
      <c r="AY1017" s="46"/>
      <c r="AZ1017" s="46"/>
      <c r="BA1017" s="46"/>
      <c r="BB1017" s="46"/>
      <c r="BC1017" s="46"/>
      <c r="BD1017" s="46"/>
      <c r="BE1017" s="46"/>
      <c r="BF1017" s="46"/>
      <c r="BG1017" s="46"/>
      <c r="BH1017" s="46"/>
      <c r="BI1017" s="46"/>
      <c r="BJ1017" s="46"/>
      <c r="BK1017" s="46"/>
      <c r="BL1017" s="46"/>
      <c r="BM1017" s="46"/>
    </row>
    <row r="1018" spans="1:65" s="48" customFormat="1" ht="49.5">
      <c r="A1018" s="96">
        <v>1017</v>
      </c>
      <c r="B1018" s="97" t="s">
        <v>982</v>
      </c>
      <c r="C1018" s="98" t="s">
        <v>2490</v>
      </c>
      <c r="D1018" s="99" t="s">
        <v>2525</v>
      </c>
      <c r="E1018" s="99" t="s">
        <v>2745</v>
      </c>
      <c r="F1018" s="112" t="s">
        <v>788</v>
      </c>
      <c r="G1018" s="102" t="s">
        <v>1119</v>
      </c>
      <c r="H1018" s="100" t="s">
        <v>1114</v>
      </c>
      <c r="I1018" s="107" t="s">
        <v>1115</v>
      </c>
      <c r="J1018" s="104" t="s">
        <v>648</v>
      </c>
      <c r="K1018" s="104" t="s">
        <v>648</v>
      </c>
      <c r="L1018" s="104" t="s">
        <v>648</v>
      </c>
      <c r="M1018" s="25" t="str">
        <f t="shared" si="31"/>
        <v>'운영종료일자','OPER_END_YMD','어떤 대상을 관리하고 운용하는 것을 끝마친 날짜','연월일C8','-'</v>
      </c>
      <c r="N1018" s="25" t="str">
        <f t="shared" si="30"/>
        <v>('운영종료일자','OPER_END_YMD','어떤 대상을 관리하고 운용하는 것을 끝마친 날짜','연월일C8','-'),</v>
      </c>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c r="AL1018" s="46"/>
      <c r="AM1018" s="46"/>
      <c r="AN1018" s="46"/>
      <c r="AO1018" s="46"/>
      <c r="AP1018" s="46"/>
      <c r="AQ1018" s="46"/>
      <c r="AR1018" s="46"/>
      <c r="AS1018" s="46"/>
      <c r="AT1018" s="46"/>
      <c r="AU1018" s="46"/>
      <c r="AV1018" s="46"/>
      <c r="AW1018" s="46"/>
      <c r="AX1018" s="46"/>
      <c r="AY1018" s="46"/>
      <c r="AZ1018" s="46"/>
      <c r="BA1018" s="46"/>
      <c r="BB1018" s="46"/>
      <c r="BC1018" s="46"/>
      <c r="BD1018" s="46"/>
      <c r="BE1018" s="46"/>
      <c r="BF1018" s="46"/>
      <c r="BG1018" s="46"/>
      <c r="BH1018" s="46"/>
      <c r="BI1018" s="46"/>
      <c r="BJ1018" s="46"/>
      <c r="BK1018" s="46"/>
      <c r="BL1018" s="46"/>
      <c r="BM1018" s="46"/>
    </row>
    <row r="1019" spans="1:65" s="52" customFormat="1">
      <c r="A1019" s="39">
        <v>1018</v>
      </c>
      <c r="B1019" s="20" t="s">
        <v>3330</v>
      </c>
      <c r="C1019" s="20" t="s">
        <v>5424</v>
      </c>
      <c r="D1019" s="26" t="s">
        <v>5425</v>
      </c>
      <c r="E1019" s="35" t="s">
        <v>5426</v>
      </c>
      <c r="F1019" s="35" t="s">
        <v>5427</v>
      </c>
      <c r="G1019" s="42" t="s">
        <v>648</v>
      </c>
      <c r="H1019" s="35" t="s">
        <v>4164</v>
      </c>
      <c r="I1019" s="20" t="s">
        <v>648</v>
      </c>
      <c r="J1019" s="20" t="s">
        <v>648</v>
      </c>
      <c r="K1019" s="35" t="s">
        <v>5428</v>
      </c>
      <c r="L1019" s="51" t="s">
        <v>474</v>
      </c>
      <c r="M1019" s="25" t="str">
        <f t="shared" si="31"/>
        <v>'운전면허번호','DLN','도로에서 자동차나 오토바이 등을 운전할 수 있는 자격을 관리하려고 매긴 번호','운전면허번호C12','-'</v>
      </c>
      <c r="N1019" s="25" t="str">
        <f t="shared" si="30"/>
        <v>('운전면허번호','DLN','도로에서 자동차나 오토바이 등을 운전할 수 있는 자격을 관리하려고 매긴 번호','운전면허번호C12','-'),</v>
      </c>
    </row>
    <row r="1020" spans="1:65" s="52" customFormat="1">
      <c r="A1020" s="38">
        <v>1019</v>
      </c>
      <c r="B1020" s="20" t="s">
        <v>3325</v>
      </c>
      <c r="C1020" s="20" t="s">
        <v>5429</v>
      </c>
      <c r="D1020" s="26" t="s">
        <v>5430</v>
      </c>
      <c r="E1020" s="35" t="s">
        <v>5431</v>
      </c>
      <c r="F1020" s="35" t="s">
        <v>654</v>
      </c>
      <c r="G1020" s="42" t="s">
        <v>648</v>
      </c>
      <c r="H1020" s="35" t="s">
        <v>1580</v>
      </c>
      <c r="I1020" s="20" t="s">
        <v>648</v>
      </c>
      <c r="J1020" s="20" t="s">
        <v>648</v>
      </c>
      <c r="K1020" s="20" t="s">
        <v>648</v>
      </c>
      <c r="L1020" s="89" t="s">
        <v>5432</v>
      </c>
      <c r="M1020" s="25" t="str">
        <f t="shared" si="31"/>
        <v>'원본첨부파일명','ORGNL_ATCH_FILE_NM','베끼거나 고친 것에 대하여 근본이 되는 서류나 문건 등에 덧붙인 파일의 이름','명V300','원본첨부파일이름, 원본첨부파일명칭'</v>
      </c>
      <c r="N1020" s="25" t="str">
        <f t="shared" si="30"/>
        <v>('원본첨부파일명','ORGNL_ATCH_FILE_NM','베끼거나 고친 것에 대하여 근본이 되는 서류나 문건 등에 덧붙인 파일의 이름','명V300','원본첨부파일이름, 원본첨부파일명칭'),</v>
      </c>
    </row>
    <row r="1021" spans="1:65" s="52" customFormat="1">
      <c r="A1021" s="39">
        <v>1020</v>
      </c>
      <c r="B1021" s="20" t="s">
        <v>3325</v>
      </c>
      <c r="C1021" s="20" t="s">
        <v>5433</v>
      </c>
      <c r="D1021" s="26" t="s">
        <v>3130</v>
      </c>
      <c r="E1021" s="35" t="s">
        <v>5434</v>
      </c>
      <c r="F1021" s="35" t="s">
        <v>654</v>
      </c>
      <c r="G1021" s="42" t="s">
        <v>648</v>
      </c>
      <c r="H1021" s="35" t="s">
        <v>1580</v>
      </c>
      <c r="I1021" s="20" t="s">
        <v>648</v>
      </c>
      <c r="J1021" s="20" t="s">
        <v>648</v>
      </c>
      <c r="K1021" s="20" t="s">
        <v>648</v>
      </c>
      <c r="L1021" s="89" t="s">
        <v>5435</v>
      </c>
      <c r="M1021" s="25" t="str">
        <f t="shared" si="31"/>
        <v>'원본파일명','ORGNL_FILE_NM','베끼거나 고친 것에 대하여 근본이 되는 하나의 단위로 처리되는 서로 관련 있는 레코드 집합의 이름','명V300','원본파일이름, 원본파일명칭'</v>
      </c>
      <c r="N1021" s="25" t="str">
        <f t="shared" si="30"/>
        <v>('원본파일명','ORGNL_FILE_NM','베끼거나 고친 것에 대하여 근본이 되는 하나의 단위로 처리되는 서로 관련 있는 레코드 집합의 이름','명V300','원본파일이름, 원본파일명칭'),</v>
      </c>
    </row>
    <row r="1022" spans="1:65" s="52" customFormat="1">
      <c r="A1022" s="38">
        <v>1021</v>
      </c>
      <c r="B1022" s="20" t="s">
        <v>3325</v>
      </c>
      <c r="C1022" s="20" t="s">
        <v>5436</v>
      </c>
      <c r="D1022" s="26" t="s">
        <v>5437</v>
      </c>
      <c r="E1022" s="35" t="s">
        <v>5438</v>
      </c>
      <c r="F1022" s="35" t="s">
        <v>653</v>
      </c>
      <c r="G1022" s="42" t="s">
        <v>648</v>
      </c>
      <c r="H1022" s="35" t="s">
        <v>1576</v>
      </c>
      <c r="I1022" s="20" t="s">
        <v>648</v>
      </c>
      <c r="J1022" s="20" t="s">
        <v>648</v>
      </c>
      <c r="K1022" s="20" t="s">
        <v>648</v>
      </c>
      <c r="L1022" s="89" t="s">
        <v>5439</v>
      </c>
      <c r="M1022" s="25" t="str">
        <f t="shared" si="31"/>
        <v>'원산지명','PLOR_NM','물건을 만들어 내는 곳의 이름','명V100','원산지이름, 원산지명칭'</v>
      </c>
      <c r="N1022" s="25" t="str">
        <f t="shared" si="30"/>
        <v>('원산지명','PLOR_NM','물건을 만들어 내는 곳의 이름','명V100','원산지이름, 원산지명칭'),</v>
      </c>
    </row>
    <row r="1023" spans="1:65" s="48" customFormat="1">
      <c r="A1023" s="109">
        <v>1022</v>
      </c>
      <c r="B1023" s="97" t="s">
        <v>982</v>
      </c>
      <c r="C1023" s="97" t="s">
        <v>64</v>
      </c>
      <c r="D1023" s="99" t="s">
        <v>3130</v>
      </c>
      <c r="E1023" s="99" t="s">
        <v>2138</v>
      </c>
      <c r="F1023" s="106" t="s">
        <v>654</v>
      </c>
      <c r="G1023" s="97" t="s">
        <v>1113</v>
      </c>
      <c r="H1023" s="110" t="s">
        <v>1580</v>
      </c>
      <c r="I1023" s="111" t="s">
        <v>1113</v>
      </c>
      <c r="J1023" s="104" t="s">
        <v>1596</v>
      </c>
      <c r="K1023" s="104" t="s">
        <v>1113</v>
      </c>
      <c r="L1023" s="99" t="s">
        <v>1803</v>
      </c>
      <c r="M1023" s="25" t="str">
        <f t="shared" si="31"/>
        <v>'원파일명','ORGNFL_NM','베끼거나 고친 것에 대하여 근본이 되는 하나의 단위로 처리되는 서로 관련 있는 레코드 집합의 이름','명V300','원파일이름, 원파일명칭'</v>
      </c>
      <c r="N1023" s="25" t="str">
        <f t="shared" si="30"/>
        <v>('원파일명','ORGNFL_NM','베끼거나 고친 것에 대하여 근본이 되는 하나의 단위로 처리되는 서로 관련 있는 레코드 집합의 이름','명V300','원파일이름, 원파일명칭'),</v>
      </c>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c r="AL1023" s="46"/>
      <c r="AM1023" s="46"/>
      <c r="AN1023" s="46"/>
      <c r="AO1023" s="46"/>
      <c r="AP1023" s="46"/>
      <c r="AQ1023" s="46"/>
      <c r="AR1023" s="46"/>
      <c r="AS1023" s="46"/>
      <c r="AT1023" s="46"/>
      <c r="AU1023" s="46"/>
      <c r="AV1023" s="46"/>
      <c r="AW1023" s="46"/>
      <c r="AX1023" s="46"/>
      <c r="AY1023" s="46"/>
      <c r="AZ1023" s="46"/>
      <c r="BA1023" s="46"/>
      <c r="BB1023" s="46"/>
      <c r="BC1023" s="46"/>
      <c r="BD1023" s="46"/>
      <c r="BE1023" s="46"/>
      <c r="BF1023" s="46"/>
      <c r="BG1023" s="46"/>
      <c r="BH1023" s="46"/>
      <c r="BI1023" s="46"/>
      <c r="BJ1023" s="46"/>
      <c r="BK1023" s="46"/>
      <c r="BL1023" s="46"/>
      <c r="BM1023" s="46"/>
    </row>
    <row r="1024" spans="1:65" s="52" customFormat="1">
      <c r="A1024" s="38">
        <v>1023</v>
      </c>
      <c r="B1024" s="20" t="s">
        <v>3330</v>
      </c>
      <c r="C1024" s="20" t="s">
        <v>5440</v>
      </c>
      <c r="D1024" s="26" t="s">
        <v>5441</v>
      </c>
      <c r="E1024" s="35" t="s">
        <v>5442</v>
      </c>
      <c r="F1024" s="35" t="s">
        <v>5443</v>
      </c>
      <c r="G1024" s="42" t="s">
        <v>648</v>
      </c>
      <c r="H1024" s="35" t="s">
        <v>5444</v>
      </c>
      <c r="I1024" s="35" t="s">
        <v>5444</v>
      </c>
      <c r="J1024" s="20" t="s">
        <v>648</v>
      </c>
      <c r="K1024" s="35" t="s">
        <v>1675</v>
      </c>
      <c r="L1024" s="51" t="s">
        <v>474</v>
      </c>
      <c r="M1024" s="25" t="str">
        <f t="shared" si="31"/>
        <v>'위도','LAT','지구 위의 위치를 나타내는 좌표축 중에서 가로로 된 것. 적도를 중심으로 하여 남북으로 평행하게 그은 선','위도N12,10','-'</v>
      </c>
      <c r="N1024" s="25" t="str">
        <f t="shared" si="30"/>
        <v>('위도','LAT','지구 위의 위치를 나타내는 좌표축 중에서 가로로 된 것. 적도를 중심으로 하여 남북으로 평행하게 그은 선','위도N12,10','-'),</v>
      </c>
    </row>
    <row r="1025" spans="1:65" s="48" customFormat="1" ht="33">
      <c r="A1025" s="109">
        <v>1024</v>
      </c>
      <c r="B1025" s="97" t="s">
        <v>982</v>
      </c>
      <c r="C1025" s="97" t="s">
        <v>107</v>
      </c>
      <c r="D1025" s="99" t="s">
        <v>3131</v>
      </c>
      <c r="E1025" s="99" t="s">
        <v>2139</v>
      </c>
      <c r="F1025" s="106" t="s">
        <v>658</v>
      </c>
      <c r="G1025" s="102" t="s">
        <v>2962</v>
      </c>
      <c r="H1025" s="100" t="s">
        <v>1121</v>
      </c>
      <c r="I1025" s="107" t="s">
        <v>1122</v>
      </c>
      <c r="J1025" s="104" t="s">
        <v>1596</v>
      </c>
      <c r="K1025" s="104" t="s">
        <v>1113</v>
      </c>
      <c r="L1025" s="99" t="s">
        <v>1516</v>
      </c>
      <c r="M1025" s="25" t="str">
        <f t="shared" si="31"/>
        <v>'위반건축물여부','VLTN_BDST_YN','법률, 명령, 약속 등을 지키지 않고 어기면서 지은 구조물인지 여부','여부C1','위배건축물여부'</v>
      </c>
      <c r="N1025" s="25" t="str">
        <f t="shared" si="30"/>
        <v>('위반건축물여부','VLTN_BDST_YN','법률, 명령, 약속 등을 지키지 않고 어기면서 지은 구조물인지 여부','여부C1','위배건축물여부'),</v>
      </c>
      <c r="O1025" s="46"/>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c r="AL1025" s="46"/>
      <c r="AM1025" s="46"/>
      <c r="AN1025" s="46"/>
      <c r="AO1025" s="46"/>
      <c r="AP1025" s="46"/>
      <c r="AQ1025" s="46"/>
      <c r="AR1025" s="46"/>
      <c r="AS1025" s="46"/>
      <c r="AT1025" s="46"/>
      <c r="AU1025" s="46"/>
      <c r="AV1025" s="46"/>
      <c r="AW1025" s="46"/>
      <c r="AX1025" s="46"/>
      <c r="AY1025" s="46"/>
      <c r="AZ1025" s="46"/>
      <c r="BA1025" s="46"/>
      <c r="BB1025" s="46"/>
      <c r="BC1025" s="46"/>
      <c r="BD1025" s="46"/>
      <c r="BE1025" s="46"/>
      <c r="BF1025" s="46"/>
      <c r="BG1025" s="46"/>
      <c r="BH1025" s="46"/>
      <c r="BI1025" s="46"/>
      <c r="BJ1025" s="46"/>
      <c r="BK1025" s="46"/>
      <c r="BL1025" s="46"/>
      <c r="BM1025" s="46"/>
    </row>
    <row r="1026" spans="1:65" s="48" customFormat="1">
      <c r="A1026" s="96">
        <v>1025</v>
      </c>
      <c r="B1026" s="97" t="s">
        <v>982</v>
      </c>
      <c r="C1026" s="97" t="s">
        <v>169</v>
      </c>
      <c r="D1026" s="99" t="s">
        <v>3132</v>
      </c>
      <c r="E1026" s="99" t="s">
        <v>2140</v>
      </c>
      <c r="F1026" s="99" t="s">
        <v>881</v>
      </c>
      <c r="G1026" s="97" t="s">
        <v>1113</v>
      </c>
      <c r="H1026" s="110" t="s">
        <v>1577</v>
      </c>
      <c r="I1026" s="111" t="s">
        <v>1113</v>
      </c>
      <c r="J1026" s="104" t="s">
        <v>1596</v>
      </c>
      <c r="K1026" s="104" t="s">
        <v>1113</v>
      </c>
      <c r="L1026" s="99" t="s">
        <v>1517</v>
      </c>
      <c r="M1026" s="25" t="str">
        <f t="shared" si="31"/>
        <v>'위반내용','VLTN_CN','법률, 명령, 약속 등을 지키지 않고 어긴 내용','내용V4000','위배내용'</v>
      </c>
      <c r="N1026" s="25" t="str">
        <f t="shared" ref="N1026:N1089" si="32">CONCATENATE("(",M1026,"),")</f>
        <v>('위반내용','VLTN_CN','법률, 명령, 약속 등을 지키지 않고 어긴 내용','내용V4000','위배내용'),</v>
      </c>
      <c r="O1026" s="46"/>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c r="AL1026" s="46"/>
      <c r="AM1026" s="46"/>
      <c r="AN1026" s="46"/>
      <c r="AO1026" s="46"/>
      <c r="AP1026" s="46"/>
      <c r="AQ1026" s="46"/>
      <c r="AR1026" s="46"/>
      <c r="AS1026" s="46"/>
      <c r="AT1026" s="46"/>
      <c r="AU1026" s="46"/>
      <c r="AV1026" s="46"/>
      <c r="AW1026" s="46"/>
      <c r="AX1026" s="46"/>
      <c r="AY1026" s="46"/>
      <c r="AZ1026" s="46"/>
      <c r="BA1026" s="46"/>
      <c r="BB1026" s="46"/>
      <c r="BC1026" s="46"/>
      <c r="BD1026" s="46"/>
      <c r="BE1026" s="46"/>
      <c r="BF1026" s="46"/>
      <c r="BG1026" s="46"/>
      <c r="BH1026" s="46"/>
      <c r="BI1026" s="46"/>
      <c r="BJ1026" s="46"/>
      <c r="BK1026" s="46"/>
      <c r="BL1026" s="46"/>
      <c r="BM1026" s="46"/>
    </row>
    <row r="1027" spans="1:65" s="48" customFormat="1">
      <c r="A1027" s="109">
        <v>1026</v>
      </c>
      <c r="B1027" s="97" t="s">
        <v>982</v>
      </c>
      <c r="C1027" s="98" t="s">
        <v>2447</v>
      </c>
      <c r="D1027" s="99" t="s">
        <v>2655</v>
      </c>
      <c r="E1027" s="99" t="s">
        <v>2861</v>
      </c>
      <c r="F1027" s="100" t="s">
        <v>792</v>
      </c>
      <c r="G1027" s="112" t="s">
        <v>1123</v>
      </c>
      <c r="H1027" s="102" t="s">
        <v>1124</v>
      </c>
      <c r="I1027" s="100" t="s">
        <v>1125</v>
      </c>
      <c r="J1027" s="103" t="s">
        <v>648</v>
      </c>
      <c r="K1027" s="104" t="s">
        <v>648</v>
      </c>
      <c r="L1027" s="100" t="s">
        <v>2903</v>
      </c>
      <c r="M1027" s="25" t="str">
        <f t="shared" ref="M1027:M1090" si="33">CONCATENATE("'",C1027,"','",E1027,"','",D1027,"','",F1027,"','",L1027,"'")</f>
        <v>'위반시각','VLTN_TM','법률, 명령, 약속 등을 지키지 않고 어긴 어느 한 시점','시분초C6','위배시각'</v>
      </c>
      <c r="N1027" s="25" t="str">
        <f t="shared" si="32"/>
        <v>('위반시각','VLTN_TM','법률, 명령, 약속 등을 지키지 않고 어긴 어느 한 시점','시분초C6','위배시각'),</v>
      </c>
      <c r="O1027" s="47"/>
      <c r="P1027" s="47"/>
      <c r="Q1027" s="47"/>
      <c r="R1027" s="47"/>
      <c r="S1027" s="47"/>
      <c r="T1027" s="47"/>
      <c r="U1027" s="47"/>
      <c r="V1027" s="47"/>
      <c r="W1027" s="47"/>
      <c r="X1027" s="47"/>
      <c r="Y1027" s="47"/>
      <c r="Z1027" s="47"/>
      <c r="AA1027" s="47"/>
      <c r="AB1027" s="47"/>
      <c r="AC1027" s="47"/>
      <c r="AD1027" s="47"/>
      <c r="AE1027" s="47"/>
      <c r="AF1027" s="47"/>
      <c r="AG1027" s="47"/>
      <c r="AH1027" s="47"/>
      <c r="AI1027" s="47"/>
      <c r="AJ1027" s="47"/>
      <c r="AK1027" s="47"/>
      <c r="AL1027" s="47"/>
      <c r="AM1027" s="47"/>
      <c r="AN1027" s="47"/>
      <c r="AO1027" s="47"/>
      <c r="AP1027" s="47"/>
      <c r="AQ1027" s="47"/>
      <c r="AR1027" s="47"/>
      <c r="AS1027" s="47"/>
      <c r="AT1027" s="47"/>
      <c r="AU1027" s="47"/>
      <c r="AV1027" s="47"/>
      <c r="AW1027" s="47"/>
      <c r="AX1027" s="47"/>
      <c r="AY1027" s="47"/>
      <c r="AZ1027" s="47"/>
      <c r="BA1027" s="47"/>
      <c r="BB1027" s="47"/>
      <c r="BC1027" s="47"/>
      <c r="BD1027" s="47"/>
      <c r="BE1027" s="47"/>
      <c r="BF1027" s="47"/>
      <c r="BG1027" s="47"/>
      <c r="BH1027" s="47"/>
      <c r="BI1027" s="47"/>
      <c r="BJ1027" s="47"/>
      <c r="BK1027" s="47"/>
      <c r="BL1027" s="47"/>
      <c r="BM1027" s="47"/>
    </row>
    <row r="1028" spans="1:65" s="52" customFormat="1" ht="66">
      <c r="A1028" s="38">
        <v>1027</v>
      </c>
      <c r="B1028" s="20" t="s">
        <v>3338</v>
      </c>
      <c r="C1028" s="20" t="s">
        <v>5445</v>
      </c>
      <c r="D1028" s="26" t="s">
        <v>5446</v>
      </c>
      <c r="E1028" s="35" t="s">
        <v>5447</v>
      </c>
      <c r="F1028" s="35" t="s">
        <v>794</v>
      </c>
      <c r="G1028" s="50" t="s">
        <v>1116</v>
      </c>
      <c r="H1028" s="35" t="s">
        <v>1117</v>
      </c>
      <c r="I1028" s="35" t="s">
        <v>1118</v>
      </c>
      <c r="J1028" s="20" t="s">
        <v>648</v>
      </c>
      <c r="K1028" s="20" t="s">
        <v>1113</v>
      </c>
      <c r="L1028" s="89" t="s">
        <v>5448</v>
      </c>
      <c r="M1028" s="25" t="str">
        <f t="shared" si="33"/>
        <v>'위반일시','VLTN_DT','법률, 명령, 약속 등을 지키지 않고 어긴 날짜와 시각','연월일시분초D','위배일시'</v>
      </c>
      <c r="N1028" s="25" t="str">
        <f t="shared" si="32"/>
        <v>('위반일시','VLTN_DT','법률, 명령, 약속 등을 지키지 않고 어긴 날짜와 시각','연월일시분초D','위배일시'),</v>
      </c>
    </row>
    <row r="1029" spans="1:65" s="52" customFormat="1" ht="49.5">
      <c r="A1029" s="39">
        <v>1028</v>
      </c>
      <c r="B1029" s="20" t="s">
        <v>3338</v>
      </c>
      <c r="C1029" s="20" t="s">
        <v>5449</v>
      </c>
      <c r="D1029" s="26" t="s">
        <v>5450</v>
      </c>
      <c r="E1029" s="35" t="s">
        <v>5451</v>
      </c>
      <c r="F1029" s="35" t="s">
        <v>788</v>
      </c>
      <c r="G1029" s="50" t="s">
        <v>1119</v>
      </c>
      <c r="H1029" s="35" t="s">
        <v>1114</v>
      </c>
      <c r="I1029" s="35" t="s">
        <v>1115</v>
      </c>
      <c r="J1029" s="20" t="s">
        <v>648</v>
      </c>
      <c r="K1029" s="20" t="s">
        <v>648</v>
      </c>
      <c r="L1029" s="89" t="s">
        <v>5452</v>
      </c>
      <c r="M1029" s="25" t="str">
        <f t="shared" si="33"/>
        <v>'위반일자','VLTN_YMD','법률, 명령, 약속 등을 지키지 않고 어긴 날짜','연월일C8','위배일자'</v>
      </c>
      <c r="N1029" s="25" t="str">
        <f t="shared" si="32"/>
        <v>('위반일자','VLTN_YMD','법률, 명령, 약속 등을 지키지 않고 어긴 날짜','연월일C8','위배일자'),</v>
      </c>
    </row>
    <row r="1030" spans="1:65" s="52" customFormat="1" ht="49.5">
      <c r="A1030" s="38">
        <v>1029</v>
      </c>
      <c r="B1030" s="20" t="s">
        <v>3342</v>
      </c>
      <c r="C1030" s="20" t="s">
        <v>5453</v>
      </c>
      <c r="D1030" s="26" t="s">
        <v>5454</v>
      </c>
      <c r="E1030" s="35" t="s">
        <v>5455</v>
      </c>
      <c r="F1030" s="35" t="s">
        <v>788</v>
      </c>
      <c r="G1030" s="50" t="s">
        <v>1119</v>
      </c>
      <c r="H1030" s="35" t="s">
        <v>1114</v>
      </c>
      <c r="I1030" s="35" t="s">
        <v>1115</v>
      </c>
      <c r="J1030" s="20" t="s">
        <v>648</v>
      </c>
      <c r="K1030" s="20" t="s">
        <v>648</v>
      </c>
      <c r="L1030" s="51" t="s">
        <v>474</v>
      </c>
      <c r="M1030" s="25" t="str">
        <f t="shared" si="33"/>
        <v>'위촉일자','ENTRST_YMD','어떤 일을 남에게 부탁하여 맡게 한 날짜','연월일C8','-'</v>
      </c>
      <c r="N1030" s="25" t="str">
        <f t="shared" si="32"/>
        <v>('위촉일자','ENTRST_YMD','어떤 일을 남에게 부탁하여 맡게 한 날짜','연월일C8','-'),</v>
      </c>
    </row>
    <row r="1031" spans="1:65" s="48" customFormat="1">
      <c r="A1031" s="109">
        <v>1030</v>
      </c>
      <c r="B1031" s="97" t="s">
        <v>982</v>
      </c>
      <c r="C1031" s="97" t="s">
        <v>24</v>
      </c>
      <c r="D1031" s="99" t="s">
        <v>3133</v>
      </c>
      <c r="E1031" s="99" t="s">
        <v>2141</v>
      </c>
      <c r="F1031" s="99" t="s">
        <v>654</v>
      </c>
      <c r="G1031" s="97" t="s">
        <v>1113</v>
      </c>
      <c r="H1031" s="110" t="s">
        <v>1580</v>
      </c>
      <c r="I1031" s="111" t="s">
        <v>1113</v>
      </c>
      <c r="J1031" s="104" t="s">
        <v>1596</v>
      </c>
      <c r="K1031" s="104" t="s">
        <v>1113</v>
      </c>
      <c r="L1031" s="99" t="s">
        <v>1804</v>
      </c>
      <c r="M1031" s="25" t="str">
        <f t="shared" si="33"/>
        <v>'위치명','PSTN_NM','일정한 곳에 차지한 자리의 이름','명V300','위치이름, 위치명칭'</v>
      </c>
      <c r="N1031" s="25" t="str">
        <f t="shared" si="32"/>
        <v>('위치명','PSTN_NM','일정한 곳에 차지한 자리의 이름','명V300','위치이름, 위치명칭'),</v>
      </c>
      <c r="O1031" s="46"/>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c r="AL1031" s="46"/>
      <c r="AM1031" s="46"/>
      <c r="AN1031" s="46"/>
      <c r="AO1031" s="46"/>
      <c r="AP1031" s="46"/>
      <c r="AQ1031" s="46"/>
      <c r="AR1031" s="46"/>
      <c r="AS1031" s="46"/>
      <c r="AT1031" s="46"/>
      <c r="AU1031" s="46"/>
      <c r="AV1031" s="46"/>
      <c r="AW1031" s="46"/>
      <c r="AX1031" s="46"/>
      <c r="AY1031" s="46"/>
      <c r="AZ1031" s="46"/>
      <c r="BA1031" s="46"/>
      <c r="BB1031" s="46"/>
      <c r="BC1031" s="46"/>
      <c r="BD1031" s="46"/>
      <c r="BE1031" s="46"/>
      <c r="BF1031" s="46"/>
      <c r="BG1031" s="46"/>
      <c r="BH1031" s="46"/>
      <c r="BI1031" s="46"/>
      <c r="BJ1031" s="46"/>
      <c r="BK1031" s="46"/>
      <c r="BL1031" s="46"/>
      <c r="BM1031" s="46"/>
    </row>
    <row r="1032" spans="1:65" s="52" customFormat="1">
      <c r="A1032" s="38">
        <v>1031</v>
      </c>
      <c r="B1032" s="20" t="s">
        <v>3338</v>
      </c>
      <c r="C1032" s="20" t="s">
        <v>5456</v>
      </c>
      <c r="D1032" s="26" t="s">
        <v>5457</v>
      </c>
      <c r="E1032" s="35" t="s">
        <v>5458</v>
      </c>
      <c r="F1032" s="35" t="s">
        <v>659</v>
      </c>
      <c r="G1032" s="42" t="s">
        <v>648</v>
      </c>
      <c r="H1032" s="35" t="s">
        <v>1592</v>
      </c>
      <c r="I1032" s="35" t="s">
        <v>1594</v>
      </c>
      <c r="J1032" s="20" t="s">
        <v>648</v>
      </c>
      <c r="K1032" s="20" t="s">
        <v>648</v>
      </c>
      <c r="L1032" s="51" t="s">
        <v>474</v>
      </c>
      <c r="M1032" s="25" t="str">
        <f t="shared" si="33"/>
        <v>'유선전화번호','WRD_TELNO','유선으로 가입된 전화마다 매겨진 일정한 전화번호','전화번호V11','-'</v>
      </c>
      <c r="N1032" s="25" t="str">
        <f t="shared" si="32"/>
        <v>('유선전화번호','WRD_TELNO','유선으로 가입된 전화마다 매겨진 일정한 전화번호','전화번호V11','-'),</v>
      </c>
    </row>
    <row r="1033" spans="1:65" s="48" customFormat="1">
      <c r="A1033" s="109">
        <v>1032</v>
      </c>
      <c r="B1033" s="97" t="s">
        <v>982</v>
      </c>
      <c r="C1033" s="121" t="s">
        <v>276</v>
      </c>
      <c r="D1033" s="99" t="s">
        <v>1247</v>
      </c>
      <c r="E1033" s="99" t="s">
        <v>2142</v>
      </c>
      <c r="F1033" s="106" t="s">
        <v>871</v>
      </c>
      <c r="G1033" s="97" t="s">
        <v>1113</v>
      </c>
      <c r="H1033" s="110" t="s">
        <v>1576</v>
      </c>
      <c r="I1033" s="111" t="s">
        <v>1113</v>
      </c>
      <c r="J1033" s="104" t="s">
        <v>1596</v>
      </c>
      <c r="K1033" s="104" t="s">
        <v>1113</v>
      </c>
      <c r="L1033" s="99" t="s">
        <v>1805</v>
      </c>
      <c r="M1033" s="25" t="str">
        <f t="shared" si="33"/>
        <v>'유통업체명','RTL_BZENTY_NM','유통업에 종사하는 기업체의 이름','명V100','유통업체이름, 유통업체명칭'</v>
      </c>
      <c r="N1033" s="25" t="str">
        <f t="shared" si="32"/>
        <v>('유통업체명','RTL_BZENTY_NM','유통업에 종사하는 기업체의 이름','명V100','유통업체이름, 유통업체명칭'),</v>
      </c>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c r="AL1033" s="46"/>
      <c r="AM1033" s="46"/>
      <c r="AN1033" s="46"/>
      <c r="AO1033" s="46"/>
      <c r="AP1033" s="46"/>
      <c r="AQ1033" s="46"/>
      <c r="AR1033" s="46"/>
      <c r="AS1033" s="46"/>
      <c r="AT1033" s="46"/>
      <c r="AU1033" s="46"/>
      <c r="AV1033" s="46"/>
      <c r="AW1033" s="46"/>
      <c r="AX1033" s="46"/>
      <c r="AY1033" s="46"/>
      <c r="AZ1033" s="46"/>
      <c r="BA1033" s="46"/>
      <c r="BB1033" s="46"/>
      <c r="BC1033" s="46"/>
      <c r="BD1033" s="46"/>
      <c r="BE1033" s="46"/>
      <c r="BF1033" s="46"/>
      <c r="BG1033" s="46"/>
      <c r="BH1033" s="46"/>
      <c r="BI1033" s="46"/>
      <c r="BJ1033" s="46"/>
      <c r="BK1033" s="46"/>
      <c r="BL1033" s="46"/>
      <c r="BM1033" s="46"/>
    </row>
    <row r="1034" spans="1:65" s="48" customFormat="1">
      <c r="A1034" s="96">
        <v>1033</v>
      </c>
      <c r="B1034" s="97" t="s">
        <v>982</v>
      </c>
      <c r="C1034" s="97" t="s">
        <v>1324</v>
      </c>
      <c r="D1034" s="99" t="s">
        <v>3134</v>
      </c>
      <c r="E1034" s="99" t="s">
        <v>2310</v>
      </c>
      <c r="F1034" s="100" t="s">
        <v>654</v>
      </c>
      <c r="G1034" s="97" t="s">
        <v>1113</v>
      </c>
      <c r="H1034" s="110" t="s">
        <v>1580</v>
      </c>
      <c r="I1034" s="111" t="s">
        <v>1113</v>
      </c>
      <c r="J1034" s="104" t="s">
        <v>1596</v>
      </c>
      <c r="K1034" s="104" t="s">
        <v>1113</v>
      </c>
      <c r="L1034" s="99" t="s">
        <v>1806</v>
      </c>
      <c r="M1034" s="25" t="str">
        <f t="shared" si="33"/>
        <v>'유형명','TYPE_NM','성질이나 특징 따위가 공통적인 것끼리 묶은 틀에 속하는 것에 붙인 이름','명V300','유형이름, 유형명칭'</v>
      </c>
      <c r="N1034" s="25" t="str">
        <f t="shared" si="32"/>
        <v>('유형명','TYPE_NM','성질이나 특징 따위가 공통적인 것끼리 묶은 틀에 속하는 것에 붙인 이름','명V300','유형이름, 유형명칭'),</v>
      </c>
      <c r="O1034" s="46"/>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c r="AL1034" s="46"/>
      <c r="AM1034" s="46"/>
      <c r="AN1034" s="46"/>
      <c r="AO1034" s="46"/>
      <c r="AP1034" s="46"/>
      <c r="AQ1034" s="46"/>
      <c r="AR1034" s="46"/>
      <c r="AS1034" s="46"/>
      <c r="AT1034" s="46"/>
      <c r="AU1034" s="46"/>
      <c r="AV1034" s="46"/>
      <c r="AW1034" s="46"/>
      <c r="AX1034" s="46"/>
      <c r="AY1034" s="46"/>
      <c r="AZ1034" s="46"/>
      <c r="BA1034" s="46"/>
      <c r="BB1034" s="46"/>
      <c r="BC1034" s="46"/>
      <c r="BD1034" s="46"/>
      <c r="BE1034" s="46"/>
      <c r="BF1034" s="46"/>
      <c r="BG1034" s="46"/>
      <c r="BH1034" s="46"/>
      <c r="BI1034" s="46"/>
      <c r="BJ1034" s="46"/>
      <c r="BK1034" s="46"/>
      <c r="BL1034" s="46"/>
      <c r="BM1034" s="46"/>
    </row>
    <row r="1035" spans="1:65" s="52" customFormat="1" ht="49.5">
      <c r="A1035" s="39">
        <v>1034</v>
      </c>
      <c r="B1035" s="20" t="s">
        <v>3342</v>
      </c>
      <c r="C1035" s="20" t="s">
        <v>5459</v>
      </c>
      <c r="D1035" s="26" t="s">
        <v>5460</v>
      </c>
      <c r="E1035" s="35" t="s">
        <v>5461</v>
      </c>
      <c r="F1035" s="35" t="s">
        <v>788</v>
      </c>
      <c r="G1035" s="50" t="s">
        <v>1119</v>
      </c>
      <c r="H1035" s="35" t="s">
        <v>1114</v>
      </c>
      <c r="I1035" s="35" t="s">
        <v>1115</v>
      </c>
      <c r="J1035" s="20" t="s">
        <v>648</v>
      </c>
      <c r="K1035" s="20" t="s">
        <v>648</v>
      </c>
      <c r="L1035" s="51" t="s">
        <v>474</v>
      </c>
      <c r="M1035" s="25" t="str">
        <f t="shared" si="33"/>
        <v>'유효시작일자','VLD_BGNG_YMD','법률적 행위가 당사자나 법률이 의도한 본래의 효과가 있는 최초의 날짜','연월일C8','-'</v>
      </c>
      <c r="N1035" s="25" t="str">
        <f t="shared" si="32"/>
        <v>('유효시작일자','VLD_BGNG_YMD','법률적 행위가 당사자나 법률이 의도한 본래의 효과가 있는 최초의 날짜','연월일C8','-'),</v>
      </c>
    </row>
    <row r="1036" spans="1:65" s="52" customFormat="1" ht="33">
      <c r="A1036" s="38">
        <v>1035</v>
      </c>
      <c r="B1036" s="20" t="s">
        <v>3342</v>
      </c>
      <c r="C1036" s="20" t="s">
        <v>5462</v>
      </c>
      <c r="D1036" s="26" t="s">
        <v>5463</v>
      </c>
      <c r="E1036" s="35" t="s">
        <v>5464</v>
      </c>
      <c r="F1036" s="35" t="s">
        <v>658</v>
      </c>
      <c r="G1036" s="50" t="s">
        <v>3356</v>
      </c>
      <c r="H1036" s="35" t="s">
        <v>1121</v>
      </c>
      <c r="I1036" s="35" t="s">
        <v>1122</v>
      </c>
      <c r="J1036" s="20" t="s">
        <v>648</v>
      </c>
      <c r="K1036" s="20" t="s">
        <v>648</v>
      </c>
      <c r="L1036" s="51" t="s">
        <v>474</v>
      </c>
      <c r="M1036" s="25" t="str">
        <f t="shared" si="33"/>
        <v>'유효여부','VLD_YN','법률적 행위가 당사자나 법률이 의도한 본래의 효과가 있는지 여부','여부C1','-'</v>
      </c>
      <c r="N1036" s="25" t="str">
        <f t="shared" si="32"/>
        <v>('유효여부','VLD_YN','법률적 행위가 당사자나 법률이 의도한 본래의 효과가 있는지 여부','여부C1','-'),</v>
      </c>
    </row>
    <row r="1037" spans="1:65" s="52" customFormat="1" ht="49.5">
      <c r="A1037" s="39">
        <v>1036</v>
      </c>
      <c r="B1037" s="20" t="s">
        <v>3342</v>
      </c>
      <c r="C1037" s="20" t="s">
        <v>5465</v>
      </c>
      <c r="D1037" s="26" t="s">
        <v>5466</v>
      </c>
      <c r="E1037" s="35" t="s">
        <v>5467</v>
      </c>
      <c r="F1037" s="35" t="s">
        <v>788</v>
      </c>
      <c r="G1037" s="50" t="s">
        <v>1119</v>
      </c>
      <c r="H1037" s="35" t="s">
        <v>1114</v>
      </c>
      <c r="I1037" s="35" t="s">
        <v>1115</v>
      </c>
      <c r="J1037" s="20" t="s">
        <v>648</v>
      </c>
      <c r="K1037" s="20" t="s">
        <v>648</v>
      </c>
      <c r="L1037" s="51" t="s">
        <v>474</v>
      </c>
      <c r="M1037" s="25" t="str">
        <f t="shared" si="33"/>
        <v>'유효일자','VLD_YMD','법률적 행위가 당사자나 법률이 의도한 본래의 효과가 있는 날짜','연월일C8','-'</v>
      </c>
      <c r="N1037" s="25" t="str">
        <f t="shared" si="32"/>
        <v>('유효일자','VLD_YMD','법률적 행위가 당사자나 법률이 의도한 본래의 효과가 있는 날짜','연월일C8','-'),</v>
      </c>
    </row>
    <row r="1038" spans="1:65" s="52" customFormat="1" ht="49.5">
      <c r="A1038" s="38">
        <v>1037</v>
      </c>
      <c r="B1038" s="20" t="s">
        <v>3342</v>
      </c>
      <c r="C1038" s="20" t="s">
        <v>5468</v>
      </c>
      <c r="D1038" s="26" t="s">
        <v>5469</v>
      </c>
      <c r="E1038" s="35" t="s">
        <v>5470</v>
      </c>
      <c r="F1038" s="35" t="s">
        <v>788</v>
      </c>
      <c r="G1038" s="50" t="s">
        <v>1119</v>
      </c>
      <c r="H1038" s="35" t="s">
        <v>1114</v>
      </c>
      <c r="I1038" s="35" t="s">
        <v>1115</v>
      </c>
      <c r="J1038" s="20" t="s">
        <v>648</v>
      </c>
      <c r="K1038" s="20" t="s">
        <v>648</v>
      </c>
      <c r="L1038" s="51" t="s">
        <v>474</v>
      </c>
      <c r="M1038" s="25" t="str">
        <f t="shared" si="33"/>
        <v>'유효종료일자','VLD_END_YMD','법률적 행위가 당사자나 법률이 의도한 본래의 효과가 있는 마지막 날짜','연월일C8','-'</v>
      </c>
      <c r="N1038" s="25" t="str">
        <f t="shared" si="32"/>
        <v>('유효종료일자','VLD_END_YMD','법률적 행위가 당사자나 법률이 의도한 본래의 효과가 있는 마지막 날짜','연월일C8','-'),</v>
      </c>
    </row>
    <row r="1039" spans="1:65" s="52" customFormat="1">
      <c r="A1039" s="39">
        <v>1038</v>
      </c>
      <c r="B1039" s="20" t="s">
        <v>3330</v>
      </c>
      <c r="C1039" s="20" t="s">
        <v>5471</v>
      </c>
      <c r="D1039" s="26" t="s">
        <v>5472</v>
      </c>
      <c r="E1039" s="35" t="s">
        <v>5473</v>
      </c>
      <c r="F1039" s="35" t="s">
        <v>653</v>
      </c>
      <c r="G1039" s="42" t="s">
        <v>648</v>
      </c>
      <c r="H1039" s="35" t="s">
        <v>1576</v>
      </c>
      <c r="I1039" s="20" t="s">
        <v>648</v>
      </c>
      <c r="J1039" s="20" t="s">
        <v>648</v>
      </c>
      <c r="K1039" s="20" t="s">
        <v>648</v>
      </c>
      <c r="L1039" s="89" t="s">
        <v>5474</v>
      </c>
      <c r="M1039" s="25" t="str">
        <f t="shared" si="33"/>
        <v>'은행명','BANK_NM','예금을 받아 그 돈을 자금으로 하여 대출, 어음 거래, 증권의 인수 등을 업무로 하는 금융 기관의 이름','명V100','은행이름, 은행명칭'</v>
      </c>
      <c r="N1039" s="25" t="str">
        <f t="shared" si="32"/>
        <v>('은행명','BANK_NM','예금을 받아 그 돈을 자금으로 하여 대출, 어음 거래, 증권의 인수 등을 업무로 하는 금융 기관의 이름','명V100','은행이름, 은행명칭'),</v>
      </c>
    </row>
    <row r="1040" spans="1:65" s="52" customFormat="1">
      <c r="A1040" s="38">
        <v>1039</v>
      </c>
      <c r="B1040" s="20" t="s">
        <v>3330</v>
      </c>
      <c r="C1040" s="20" t="s">
        <v>5475</v>
      </c>
      <c r="D1040" s="26" t="s">
        <v>5476</v>
      </c>
      <c r="E1040" s="35" t="s">
        <v>5477</v>
      </c>
      <c r="F1040" s="35" t="s">
        <v>5478</v>
      </c>
      <c r="G1040" s="42" t="s">
        <v>648</v>
      </c>
      <c r="H1040" s="35" t="s">
        <v>5479</v>
      </c>
      <c r="I1040" s="20" t="s">
        <v>648</v>
      </c>
      <c r="J1040" s="20" t="s">
        <v>648</v>
      </c>
      <c r="K1040" s="35" t="s">
        <v>3425</v>
      </c>
      <c r="L1040" s="89" t="s">
        <v>5480</v>
      </c>
      <c r="M1040" s="25" t="str">
        <f t="shared" si="33"/>
        <v>'읍면동일련번호','EMD_SN','행정 구역 단위인 읍, 면, 동에 일률적으로 연속해서 매긴 번호','일련번호C2','읍면동순번, 읍면동연번'</v>
      </c>
      <c r="N1040" s="25" t="str">
        <f t="shared" si="32"/>
        <v>('읍면동일련번호','EMD_SN','행정 구역 단위인 읍, 면, 동에 일률적으로 연속해서 매긴 번호','일련번호C2','읍면동순번, 읍면동연번'),</v>
      </c>
    </row>
    <row r="1041" spans="1:65" s="48" customFormat="1">
      <c r="A1041" s="109">
        <v>1040</v>
      </c>
      <c r="B1041" s="97" t="s">
        <v>982</v>
      </c>
      <c r="C1041" s="97" t="s">
        <v>1307</v>
      </c>
      <c r="D1041" s="99" t="s">
        <v>3135</v>
      </c>
      <c r="E1041" s="99" t="s">
        <v>2292</v>
      </c>
      <c r="F1041" s="99" t="s">
        <v>881</v>
      </c>
      <c r="G1041" s="97" t="s">
        <v>1113</v>
      </c>
      <c r="H1041" s="110" t="s">
        <v>1577</v>
      </c>
      <c r="I1041" s="111" t="s">
        <v>1113</v>
      </c>
      <c r="J1041" s="104" t="s">
        <v>1596</v>
      </c>
      <c r="K1041" s="104" t="s">
        <v>1113</v>
      </c>
      <c r="L1041" s="104" t="s">
        <v>1113</v>
      </c>
      <c r="M1041" s="25" t="str">
        <f t="shared" si="33"/>
        <v>'응답내용','RSPNS_CN','부름이나 물음에 응하여 답한 내용','내용V4000','-'</v>
      </c>
      <c r="N1041" s="25" t="str">
        <f t="shared" si="32"/>
        <v>('응답내용','RSPNS_CN','부름이나 물음에 응하여 답한 내용','내용V4000','-'),</v>
      </c>
      <c r="O1041" s="46"/>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c r="AL1041" s="46"/>
      <c r="AM1041" s="46"/>
      <c r="AN1041" s="46"/>
      <c r="AO1041" s="46"/>
      <c r="AP1041" s="46"/>
      <c r="AQ1041" s="46"/>
      <c r="AR1041" s="46"/>
      <c r="AS1041" s="46"/>
      <c r="AT1041" s="46"/>
      <c r="AU1041" s="46"/>
      <c r="AV1041" s="46"/>
      <c r="AW1041" s="46"/>
      <c r="AX1041" s="46"/>
      <c r="AY1041" s="46"/>
      <c r="AZ1041" s="46"/>
      <c r="BA1041" s="46"/>
      <c r="BB1041" s="46"/>
      <c r="BC1041" s="46"/>
      <c r="BD1041" s="46"/>
      <c r="BE1041" s="46"/>
      <c r="BF1041" s="46"/>
      <c r="BG1041" s="46"/>
      <c r="BH1041" s="46"/>
      <c r="BI1041" s="46"/>
      <c r="BJ1041" s="46"/>
      <c r="BK1041" s="46"/>
      <c r="BL1041" s="46"/>
      <c r="BM1041" s="46"/>
    </row>
    <row r="1042" spans="1:65" s="52" customFormat="1" ht="49.5">
      <c r="A1042" s="38">
        <v>1041</v>
      </c>
      <c r="B1042" s="20" t="s">
        <v>3330</v>
      </c>
      <c r="C1042" s="20" t="s">
        <v>5481</v>
      </c>
      <c r="D1042" s="26" t="s">
        <v>5482</v>
      </c>
      <c r="E1042" s="35" t="s">
        <v>5483</v>
      </c>
      <c r="F1042" s="35" t="s">
        <v>792</v>
      </c>
      <c r="G1042" s="50" t="s">
        <v>1123</v>
      </c>
      <c r="H1042" s="35" t="s">
        <v>1124</v>
      </c>
      <c r="I1042" s="35" t="s">
        <v>1125</v>
      </c>
      <c r="J1042" s="20" t="s">
        <v>648</v>
      </c>
      <c r="K1042" s="20" t="s">
        <v>648</v>
      </c>
      <c r="L1042" s="51" t="s">
        <v>474</v>
      </c>
      <c r="M1042" s="25" t="str">
        <f t="shared" si="33"/>
        <v>'응답시간','RSPNS_HR','부름이나 물음에 응하여 답하는 데 걸리는 일정한 시간','시분초C6','-'</v>
      </c>
      <c r="N1042" s="25" t="str">
        <f t="shared" si="32"/>
        <v>('응답시간','RSPNS_HR','부름이나 물음에 응하여 답하는 데 걸리는 일정한 시간','시분초C6','-'),</v>
      </c>
    </row>
    <row r="1043" spans="1:65" s="52" customFormat="1" ht="33">
      <c r="A1043" s="39">
        <v>1042</v>
      </c>
      <c r="B1043" s="20" t="s">
        <v>3342</v>
      </c>
      <c r="C1043" s="20" t="s">
        <v>5484</v>
      </c>
      <c r="D1043" s="26" t="s">
        <v>5485</v>
      </c>
      <c r="E1043" s="35" t="s">
        <v>5486</v>
      </c>
      <c r="F1043" s="35" t="s">
        <v>658</v>
      </c>
      <c r="G1043" s="50" t="s">
        <v>3356</v>
      </c>
      <c r="H1043" s="35" t="s">
        <v>1121</v>
      </c>
      <c r="I1043" s="35" t="s">
        <v>1122</v>
      </c>
      <c r="J1043" s="20" t="s">
        <v>648</v>
      </c>
      <c r="K1043" s="20" t="s">
        <v>648</v>
      </c>
      <c r="L1043" s="51" t="s">
        <v>474</v>
      </c>
      <c r="M1043" s="25" t="str">
        <f t="shared" si="33"/>
        <v>'응답여부','RSPNS_YN','부름이나 물음에 응하여 답했는지 여부','여부C1','-'</v>
      </c>
      <c r="N1043" s="25" t="str">
        <f t="shared" si="32"/>
        <v>('응답여부','RSPNS_YN','부름이나 물음에 응하여 답했는지 여부','여부C1','-'),</v>
      </c>
    </row>
    <row r="1044" spans="1:65" s="52" customFormat="1" ht="66">
      <c r="A1044" s="38">
        <v>1043</v>
      </c>
      <c r="B1044" s="20" t="s">
        <v>3338</v>
      </c>
      <c r="C1044" s="20" t="s">
        <v>5487</v>
      </c>
      <c r="D1044" s="26" t="s">
        <v>5488</v>
      </c>
      <c r="E1044" s="35" t="s">
        <v>5489</v>
      </c>
      <c r="F1044" s="35" t="s">
        <v>794</v>
      </c>
      <c r="G1044" s="50" t="s">
        <v>1116</v>
      </c>
      <c r="H1044" s="35" t="s">
        <v>1117</v>
      </c>
      <c r="I1044" s="35" t="s">
        <v>1118</v>
      </c>
      <c r="J1044" s="20" t="s">
        <v>648</v>
      </c>
      <c r="K1044" s="20" t="s">
        <v>648</v>
      </c>
      <c r="L1044" s="51" t="s">
        <v>474</v>
      </c>
      <c r="M1044" s="25" t="str">
        <f t="shared" si="33"/>
        <v>'응답일시','RSPNS_DT','부름이나 물음에 응하여 답하는 날짜와 시각','연월일시분초D','-'</v>
      </c>
      <c r="N1044" s="25" t="str">
        <f t="shared" si="32"/>
        <v>('응답일시','RSPNS_DT','부름이나 물음에 응하여 답하는 날짜와 시각','연월일시분초D','-'),</v>
      </c>
    </row>
    <row r="1045" spans="1:65" s="48" customFormat="1" ht="49.5">
      <c r="A1045" s="109">
        <v>1044</v>
      </c>
      <c r="B1045" s="97" t="s">
        <v>982</v>
      </c>
      <c r="C1045" s="98" t="s">
        <v>2491</v>
      </c>
      <c r="D1045" s="99" t="s">
        <v>2526</v>
      </c>
      <c r="E1045" s="99" t="s">
        <v>2746</v>
      </c>
      <c r="F1045" s="112" t="s">
        <v>788</v>
      </c>
      <c r="G1045" s="102" t="s">
        <v>1119</v>
      </c>
      <c r="H1045" s="100" t="s">
        <v>1114</v>
      </c>
      <c r="I1045" s="107" t="s">
        <v>1115</v>
      </c>
      <c r="J1045" s="104" t="s">
        <v>648</v>
      </c>
      <c r="K1045" s="104" t="s">
        <v>648</v>
      </c>
      <c r="L1045" s="104" t="s">
        <v>648</v>
      </c>
      <c r="M1045" s="25" t="str">
        <f t="shared" si="33"/>
        <v>'응답일자','RSPNS_YMD','부름이나 물음에 응하여 답하는 날짜','연월일C8','-'</v>
      </c>
      <c r="N1045" s="25" t="str">
        <f t="shared" si="32"/>
        <v>('응답일자','RSPNS_YMD','부름이나 물음에 응하여 답하는 날짜','연월일C8','-'),</v>
      </c>
      <c r="O1045" s="46"/>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c r="AL1045" s="46"/>
      <c r="AM1045" s="46"/>
      <c r="AN1045" s="46"/>
      <c r="AO1045" s="46"/>
      <c r="AP1045" s="46"/>
      <c r="AQ1045" s="46"/>
      <c r="AR1045" s="46"/>
      <c r="AS1045" s="46"/>
      <c r="AT1045" s="46"/>
      <c r="AU1045" s="46"/>
      <c r="AV1045" s="46"/>
      <c r="AW1045" s="46"/>
      <c r="AX1045" s="46"/>
      <c r="AY1045" s="46"/>
      <c r="AZ1045" s="46"/>
      <c r="BA1045" s="46"/>
      <c r="BB1045" s="46"/>
      <c r="BC1045" s="46"/>
      <c r="BD1045" s="46"/>
      <c r="BE1045" s="46"/>
      <c r="BF1045" s="46"/>
      <c r="BG1045" s="46"/>
      <c r="BH1045" s="46"/>
      <c r="BI1045" s="46"/>
      <c r="BJ1045" s="46"/>
      <c r="BK1045" s="46"/>
      <c r="BL1045" s="46"/>
      <c r="BM1045" s="46"/>
    </row>
    <row r="1046" spans="1:65" s="52" customFormat="1">
      <c r="A1046" s="38">
        <v>1045</v>
      </c>
      <c r="B1046" s="20" t="s">
        <v>3325</v>
      </c>
      <c r="C1046" s="20" t="s">
        <v>5490</v>
      </c>
      <c r="D1046" s="26" t="s">
        <v>5491</v>
      </c>
      <c r="E1046" s="35" t="s">
        <v>5492</v>
      </c>
      <c r="F1046" s="35" t="s">
        <v>653</v>
      </c>
      <c r="G1046" s="42" t="s">
        <v>648</v>
      </c>
      <c r="H1046" s="35" t="s">
        <v>1576</v>
      </c>
      <c r="I1046" s="20" t="s">
        <v>648</v>
      </c>
      <c r="J1046" s="20" t="s">
        <v>648</v>
      </c>
      <c r="K1046" s="20" t="s">
        <v>648</v>
      </c>
      <c r="L1046" s="89" t="s">
        <v>5493</v>
      </c>
      <c r="M1046" s="25" t="str">
        <f t="shared" si="33"/>
        <v>'응답자명','RSPDNT_NM','부름이나 물음에 응하여 답하는 사람의 이름','명V100','응답자이름'</v>
      </c>
      <c r="N1046" s="25" t="str">
        <f t="shared" si="32"/>
        <v>('응답자명','RSPDNT_NM','부름이나 물음에 응하여 답하는 사람의 이름','명V100','응답자이름'),</v>
      </c>
    </row>
    <row r="1047" spans="1:65" s="48" customFormat="1">
      <c r="A1047" s="109">
        <v>1046</v>
      </c>
      <c r="B1047" s="97" t="s">
        <v>982</v>
      </c>
      <c r="C1047" s="97" t="s">
        <v>208</v>
      </c>
      <c r="D1047" s="99" t="s">
        <v>3136</v>
      </c>
      <c r="E1047" s="99" t="s">
        <v>2143</v>
      </c>
      <c r="F1047" s="99" t="s">
        <v>881</v>
      </c>
      <c r="G1047" s="97" t="s">
        <v>1113</v>
      </c>
      <c r="H1047" s="110" t="s">
        <v>1577</v>
      </c>
      <c r="I1047" s="111" t="s">
        <v>1113</v>
      </c>
      <c r="J1047" s="104" t="s">
        <v>1596</v>
      </c>
      <c r="K1047" s="104" t="s">
        <v>1113</v>
      </c>
      <c r="L1047" s="104" t="s">
        <v>1113</v>
      </c>
      <c r="M1047" s="25" t="str">
        <f t="shared" si="33"/>
        <v>'의견내용','OPNN_CN','어떤 대상을 생각하는 것의 내용','내용V4000','-'</v>
      </c>
      <c r="N1047" s="25" t="str">
        <f t="shared" si="32"/>
        <v>('의견내용','OPNN_CN','어떤 대상을 생각하는 것의 내용','내용V4000','-'),</v>
      </c>
      <c r="O1047" s="46"/>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c r="AL1047" s="46"/>
      <c r="AM1047" s="46"/>
      <c r="AN1047" s="46"/>
      <c r="AO1047" s="46"/>
      <c r="AP1047" s="46"/>
      <c r="AQ1047" s="46"/>
      <c r="AR1047" s="46"/>
      <c r="AS1047" s="46"/>
      <c r="AT1047" s="46"/>
      <c r="AU1047" s="46"/>
      <c r="AV1047" s="46"/>
      <c r="AW1047" s="46"/>
      <c r="AX1047" s="46"/>
      <c r="AY1047" s="46"/>
      <c r="AZ1047" s="46"/>
      <c r="BA1047" s="46"/>
      <c r="BB1047" s="46"/>
      <c r="BC1047" s="46"/>
      <c r="BD1047" s="46"/>
      <c r="BE1047" s="46"/>
      <c r="BF1047" s="46"/>
      <c r="BG1047" s="46"/>
      <c r="BH1047" s="46"/>
      <c r="BI1047" s="46"/>
      <c r="BJ1047" s="46"/>
      <c r="BK1047" s="46"/>
      <c r="BL1047" s="46"/>
      <c r="BM1047" s="46"/>
    </row>
    <row r="1048" spans="1:65" s="52" customFormat="1" ht="49.5">
      <c r="A1048" s="38">
        <v>1047</v>
      </c>
      <c r="B1048" s="20" t="s">
        <v>3325</v>
      </c>
      <c r="C1048" s="20" t="s">
        <v>5494</v>
      </c>
      <c r="D1048" s="26" t="s">
        <v>5495</v>
      </c>
      <c r="E1048" s="35" t="s">
        <v>5496</v>
      </c>
      <c r="F1048" s="35" t="s">
        <v>788</v>
      </c>
      <c r="G1048" s="50" t="s">
        <v>3329</v>
      </c>
      <c r="H1048" s="35" t="s">
        <v>1114</v>
      </c>
      <c r="I1048" s="35" t="s">
        <v>1115</v>
      </c>
      <c r="J1048" s="20" t="s">
        <v>648</v>
      </c>
      <c r="K1048" s="20" t="s">
        <v>648</v>
      </c>
      <c r="L1048" s="51" t="s">
        <v>474</v>
      </c>
      <c r="M1048" s="25" t="str">
        <f t="shared" si="33"/>
        <v>'의견시작일자','OPNN_BGNG_YMD','어떠한 대상에 대한 생각, 의견, 보고 등을 처음 시작한 날짜','연월일C8','-'</v>
      </c>
      <c r="N1048" s="25" t="str">
        <f t="shared" si="32"/>
        <v>('의견시작일자','OPNN_BGNG_YMD','어떠한 대상에 대한 생각, 의견, 보고 등을 처음 시작한 날짜','연월일C8','-'),</v>
      </c>
    </row>
    <row r="1049" spans="1:65" s="48" customFormat="1">
      <c r="A1049" s="109">
        <v>1048</v>
      </c>
      <c r="B1049" s="97" t="s">
        <v>982</v>
      </c>
      <c r="C1049" s="97" t="s">
        <v>60</v>
      </c>
      <c r="D1049" s="99" t="s">
        <v>3137</v>
      </c>
      <c r="E1049" s="99" t="s">
        <v>2144</v>
      </c>
      <c r="F1049" s="99" t="s">
        <v>900</v>
      </c>
      <c r="G1049" s="97" t="s">
        <v>1113</v>
      </c>
      <c r="H1049" s="114" t="s">
        <v>1472</v>
      </c>
      <c r="I1049" s="115" t="s">
        <v>1472</v>
      </c>
      <c r="J1049" s="104" t="s">
        <v>1596</v>
      </c>
      <c r="K1049" s="104" t="s">
        <v>1113</v>
      </c>
      <c r="L1049" s="99" t="s">
        <v>1535</v>
      </c>
      <c r="M1049" s="25" t="str">
        <f t="shared" si="33"/>
        <v>'의견일련번호','OPNN_SN','어떤 대상에 대한 생각이 정리된 것에 일률적으로 연속되게 매긴 번호','일련번호N22','의견순번, 의견연번'</v>
      </c>
      <c r="N1049" s="25" t="str">
        <f t="shared" si="32"/>
        <v>('의견일련번호','OPNN_SN','어떤 대상에 대한 생각이 정리된 것에 일률적으로 연속되게 매긴 번호','일련번호N22','의견순번, 의견연번'),</v>
      </c>
      <c r="O1049" s="46"/>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c r="AL1049" s="46"/>
      <c r="AM1049" s="46"/>
      <c r="AN1049" s="46"/>
      <c r="AO1049" s="46"/>
      <c r="AP1049" s="46"/>
      <c r="AQ1049" s="46"/>
      <c r="AR1049" s="46"/>
      <c r="AS1049" s="46"/>
      <c r="AT1049" s="46"/>
      <c r="AU1049" s="46"/>
      <c r="AV1049" s="46"/>
      <c r="AW1049" s="46"/>
      <c r="AX1049" s="46"/>
      <c r="AY1049" s="46"/>
      <c r="AZ1049" s="46"/>
      <c r="BA1049" s="46"/>
      <c r="BB1049" s="46"/>
      <c r="BC1049" s="46"/>
      <c r="BD1049" s="46"/>
      <c r="BE1049" s="46"/>
      <c r="BF1049" s="46"/>
      <c r="BG1049" s="46"/>
      <c r="BH1049" s="46"/>
      <c r="BI1049" s="46"/>
      <c r="BJ1049" s="46"/>
      <c r="BK1049" s="46"/>
      <c r="BL1049" s="46"/>
      <c r="BM1049" s="46"/>
    </row>
    <row r="1050" spans="1:65" s="52" customFormat="1" ht="49.5">
      <c r="A1050" s="38">
        <v>1049</v>
      </c>
      <c r="B1050" s="20" t="s">
        <v>3325</v>
      </c>
      <c r="C1050" s="20" t="s">
        <v>5497</v>
      </c>
      <c r="D1050" s="26" t="s">
        <v>5498</v>
      </c>
      <c r="E1050" s="35" t="s">
        <v>5499</v>
      </c>
      <c r="F1050" s="35" t="s">
        <v>788</v>
      </c>
      <c r="G1050" s="50" t="s">
        <v>3329</v>
      </c>
      <c r="H1050" s="35" t="s">
        <v>1114</v>
      </c>
      <c r="I1050" s="35" t="s">
        <v>1115</v>
      </c>
      <c r="J1050" s="20" t="s">
        <v>648</v>
      </c>
      <c r="K1050" s="20" t="s">
        <v>648</v>
      </c>
      <c r="L1050" s="51" t="s">
        <v>474</v>
      </c>
      <c r="M1050" s="25" t="str">
        <f t="shared" si="33"/>
        <v>'의견종료일자','OPNN_END_YMD','어떠한 대상에 대한 생각, 의견, 보고 등을 끝마친 날짜','연월일C8','-'</v>
      </c>
      <c r="N1050" s="25" t="str">
        <f t="shared" si="32"/>
        <v>('의견종료일자','OPNN_END_YMD','어떠한 대상에 대한 생각, 의견, 보고 등을 끝마친 날짜','연월일C8','-'),</v>
      </c>
    </row>
    <row r="1051" spans="1:65" s="52" customFormat="1" ht="49.5">
      <c r="A1051" s="39">
        <v>1050</v>
      </c>
      <c r="B1051" s="20" t="s">
        <v>3338</v>
      </c>
      <c r="C1051" s="20" t="s">
        <v>5500</v>
      </c>
      <c r="D1051" s="26" t="s">
        <v>5501</v>
      </c>
      <c r="E1051" s="35" t="s">
        <v>5502</v>
      </c>
      <c r="F1051" s="35" t="s">
        <v>788</v>
      </c>
      <c r="G1051" s="50" t="s">
        <v>1119</v>
      </c>
      <c r="H1051" s="35" t="s">
        <v>1114</v>
      </c>
      <c r="I1051" s="35" t="s">
        <v>1115</v>
      </c>
      <c r="J1051" s="20" t="s">
        <v>648</v>
      </c>
      <c r="K1051" s="20" t="s">
        <v>648</v>
      </c>
      <c r="L1051" s="51" t="s">
        <v>474</v>
      </c>
      <c r="M1051" s="25" t="str">
        <f t="shared" si="33"/>
        <v>'의견청취일자','OPNN_LSTN_YMD','어떠한 대상에 대한 생각, 의견, 보고를 듣는 날짜','연월일C8','-'</v>
      </c>
      <c r="N1051" s="25" t="str">
        <f t="shared" si="32"/>
        <v>('의견청취일자','OPNN_LSTN_YMD','어떠한 대상에 대한 생각, 의견, 보고를 듣는 날짜','연월일C8','-'),</v>
      </c>
    </row>
    <row r="1052" spans="1:65" s="52" customFormat="1" ht="49.5">
      <c r="A1052" s="38">
        <v>1051</v>
      </c>
      <c r="B1052" s="20" t="s">
        <v>3342</v>
      </c>
      <c r="C1052" s="20" t="s">
        <v>5503</v>
      </c>
      <c r="D1052" s="26" t="s">
        <v>5504</v>
      </c>
      <c r="E1052" s="35" t="s">
        <v>5505</v>
      </c>
      <c r="F1052" s="35" t="s">
        <v>788</v>
      </c>
      <c r="G1052" s="50" t="s">
        <v>1119</v>
      </c>
      <c r="H1052" s="35" t="s">
        <v>1114</v>
      </c>
      <c r="I1052" s="35" t="s">
        <v>1115</v>
      </c>
      <c r="J1052" s="20" t="s">
        <v>648</v>
      </c>
      <c r="K1052" s="20" t="s">
        <v>648</v>
      </c>
      <c r="L1052" s="51" t="s">
        <v>474</v>
      </c>
      <c r="M1052" s="25" t="str">
        <f t="shared" si="33"/>
        <v>'의뢰일자','RQST_YMD','남에게 부탁한 날짜','연월일C8','-'</v>
      </c>
      <c r="N1052" s="25" t="str">
        <f t="shared" si="32"/>
        <v>('의뢰일자','RQST_YMD','남에게 부탁한 날짜','연월일C8','-'),</v>
      </c>
    </row>
    <row r="1053" spans="1:65" s="52" customFormat="1">
      <c r="A1053" s="39">
        <v>1052</v>
      </c>
      <c r="B1053" s="20" t="s">
        <v>3325</v>
      </c>
      <c r="C1053" s="20" t="s">
        <v>5506</v>
      </c>
      <c r="D1053" s="26" t="s">
        <v>5507</v>
      </c>
      <c r="E1053" s="35" t="s">
        <v>5508</v>
      </c>
      <c r="F1053" s="35" t="s">
        <v>655</v>
      </c>
      <c r="G1053" s="42" t="s">
        <v>648</v>
      </c>
      <c r="H1053" s="35" t="s">
        <v>1579</v>
      </c>
      <c r="I1053" s="20" t="s">
        <v>648</v>
      </c>
      <c r="J1053" s="20" t="s">
        <v>648</v>
      </c>
      <c r="K1053" s="20" t="s">
        <v>648</v>
      </c>
      <c r="L1053" s="89" t="s">
        <v>5509</v>
      </c>
      <c r="M1053" s="25" t="str">
        <f t="shared" si="33"/>
        <v>'의료기관명','MDLCR_INST_NM','의술로 병을 고치는 행위를 목적으로 하는 기관의 이름','명V200','의료기관이름, 의료기관명칭'</v>
      </c>
      <c r="N1053" s="25" t="str">
        <f t="shared" si="32"/>
        <v>('의료기관명','MDLCR_INST_NM','의술로 병을 고치는 행위를 목적으로 하는 기관의 이름','명V200','의료기관이름, 의료기관명칭'),</v>
      </c>
    </row>
    <row r="1054" spans="1:65" s="52" customFormat="1">
      <c r="A1054" s="38">
        <v>1053</v>
      </c>
      <c r="B1054" s="20" t="s">
        <v>3325</v>
      </c>
      <c r="C1054" s="20" t="s">
        <v>5510</v>
      </c>
      <c r="D1054" s="26" t="s">
        <v>5511</v>
      </c>
      <c r="E1054" s="35" t="s">
        <v>5512</v>
      </c>
      <c r="F1054" s="35" t="s">
        <v>653</v>
      </c>
      <c r="G1054" s="42" t="s">
        <v>648</v>
      </c>
      <c r="H1054" s="35" t="s">
        <v>1576</v>
      </c>
      <c r="I1054" s="20" t="s">
        <v>648</v>
      </c>
      <c r="J1054" s="20" t="s">
        <v>648</v>
      </c>
      <c r="K1054" s="20" t="s">
        <v>648</v>
      </c>
      <c r="L1054" s="89" t="s">
        <v>5513</v>
      </c>
      <c r="M1054" s="25" t="str">
        <f t="shared" si="33"/>
        <v>'의사명','DR_NM','일정한 자격을 가지고 병을 고치는 것을 직업으로 하는 사람의 이름','명V100','의사이름'</v>
      </c>
      <c r="N1054" s="25" t="str">
        <f t="shared" si="32"/>
        <v>('의사명','DR_NM','일정한 자격을 가지고 병을 고치는 것을 직업으로 하는 사람의 이름','명V100','의사이름'),</v>
      </c>
    </row>
    <row r="1055" spans="1:65" s="48" customFormat="1">
      <c r="A1055" s="109">
        <v>1054</v>
      </c>
      <c r="B1055" s="97" t="s">
        <v>982</v>
      </c>
      <c r="C1055" s="98" t="s">
        <v>2448</v>
      </c>
      <c r="D1055" s="99" t="s">
        <v>3266</v>
      </c>
      <c r="E1055" s="99" t="s">
        <v>2862</v>
      </c>
      <c r="F1055" s="100" t="s">
        <v>792</v>
      </c>
      <c r="G1055" s="112" t="s">
        <v>1123</v>
      </c>
      <c r="H1055" s="102" t="s">
        <v>1124</v>
      </c>
      <c r="I1055" s="100" t="s">
        <v>1125</v>
      </c>
      <c r="J1055" s="103" t="s">
        <v>648</v>
      </c>
      <c r="K1055" s="104" t="s">
        <v>648</v>
      </c>
      <c r="L1055" s="104" t="s">
        <v>648</v>
      </c>
      <c r="M1055" s="25" t="str">
        <f t="shared" si="33"/>
        <v>'이관시각','TRNSF_TM','관할을 옮긴 어느 한 시점','시분초C6','-'</v>
      </c>
      <c r="N1055" s="25" t="str">
        <f t="shared" si="32"/>
        <v>('이관시각','TRNSF_TM','관할을 옮긴 어느 한 시점','시분초C6','-'),</v>
      </c>
      <c r="O1055" s="46"/>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c r="AL1055" s="46"/>
      <c r="AM1055" s="46"/>
      <c r="AN1055" s="46"/>
      <c r="AO1055" s="46"/>
      <c r="AP1055" s="46"/>
      <c r="AQ1055" s="46"/>
      <c r="AR1055" s="46"/>
      <c r="AS1055" s="46"/>
      <c r="AT1055" s="46"/>
      <c r="AU1055" s="46"/>
      <c r="AV1055" s="46"/>
      <c r="AW1055" s="46"/>
      <c r="AX1055" s="46"/>
      <c r="AY1055" s="46"/>
      <c r="AZ1055" s="46"/>
      <c r="BA1055" s="46"/>
      <c r="BB1055" s="46"/>
      <c r="BC1055" s="46"/>
      <c r="BD1055" s="46"/>
      <c r="BE1055" s="46"/>
      <c r="BF1055" s="46"/>
      <c r="BG1055" s="46"/>
      <c r="BH1055" s="46"/>
      <c r="BI1055" s="46"/>
      <c r="BJ1055" s="46"/>
      <c r="BK1055" s="46"/>
      <c r="BL1055" s="46"/>
      <c r="BM1055" s="46"/>
    </row>
    <row r="1056" spans="1:65" s="52" customFormat="1" ht="33">
      <c r="A1056" s="38">
        <v>1055</v>
      </c>
      <c r="B1056" s="20" t="s">
        <v>3342</v>
      </c>
      <c r="C1056" s="20" t="s">
        <v>5514</v>
      </c>
      <c r="D1056" s="26" t="s">
        <v>5515</v>
      </c>
      <c r="E1056" s="35" t="s">
        <v>5516</v>
      </c>
      <c r="F1056" s="35" t="s">
        <v>658</v>
      </c>
      <c r="G1056" s="50" t="s">
        <v>3356</v>
      </c>
      <c r="H1056" s="35" t="s">
        <v>1121</v>
      </c>
      <c r="I1056" s="35" t="s">
        <v>1122</v>
      </c>
      <c r="J1056" s="20" t="s">
        <v>648</v>
      </c>
      <c r="K1056" s="20" t="s">
        <v>648</v>
      </c>
      <c r="L1056" s="51" t="s">
        <v>474</v>
      </c>
      <c r="M1056" s="25" t="str">
        <f t="shared" si="33"/>
        <v>'이관여부','TRNSF_YN','관할을 옮겼는지 여부','여부C1','-'</v>
      </c>
      <c r="N1056" s="25" t="str">
        <f t="shared" si="32"/>
        <v>('이관여부','TRNSF_YN','관할을 옮겼는지 여부','여부C1','-'),</v>
      </c>
    </row>
    <row r="1057" spans="1:65" s="52" customFormat="1" ht="66">
      <c r="A1057" s="39">
        <v>1056</v>
      </c>
      <c r="B1057" s="20" t="s">
        <v>3342</v>
      </c>
      <c r="C1057" s="20" t="s">
        <v>5517</v>
      </c>
      <c r="D1057" s="26" t="s">
        <v>5518</v>
      </c>
      <c r="E1057" s="35" t="s">
        <v>5519</v>
      </c>
      <c r="F1057" s="35" t="s">
        <v>794</v>
      </c>
      <c r="G1057" s="50" t="s">
        <v>1116</v>
      </c>
      <c r="H1057" s="35" t="s">
        <v>1117</v>
      </c>
      <c r="I1057" s="35" t="s">
        <v>1118</v>
      </c>
      <c r="J1057" s="20" t="s">
        <v>648</v>
      </c>
      <c r="K1057" s="20" t="s">
        <v>648</v>
      </c>
      <c r="L1057" s="51" t="s">
        <v>474</v>
      </c>
      <c r="M1057" s="25" t="str">
        <f t="shared" si="33"/>
        <v>'이관일시','TRNSF_DT','관할을 옮긴 날짜와 시각','연월일시분초D','-'</v>
      </c>
      <c r="N1057" s="25" t="str">
        <f t="shared" si="32"/>
        <v>('이관일시','TRNSF_DT','관할을 옮긴 날짜와 시각','연월일시분초D','-'),</v>
      </c>
    </row>
    <row r="1058" spans="1:65" s="52" customFormat="1" ht="49.5">
      <c r="A1058" s="38">
        <v>1057</v>
      </c>
      <c r="B1058" s="20" t="s">
        <v>3342</v>
      </c>
      <c r="C1058" s="20" t="s">
        <v>5520</v>
      </c>
      <c r="D1058" s="26" t="s">
        <v>5521</v>
      </c>
      <c r="E1058" s="35" t="s">
        <v>5522</v>
      </c>
      <c r="F1058" s="35" t="s">
        <v>788</v>
      </c>
      <c r="G1058" s="50" t="s">
        <v>1119</v>
      </c>
      <c r="H1058" s="35" t="s">
        <v>1114</v>
      </c>
      <c r="I1058" s="35" t="s">
        <v>1115</v>
      </c>
      <c r="J1058" s="20" t="s">
        <v>648</v>
      </c>
      <c r="K1058" s="20" t="s">
        <v>648</v>
      </c>
      <c r="L1058" s="51" t="s">
        <v>474</v>
      </c>
      <c r="M1058" s="25" t="str">
        <f t="shared" si="33"/>
        <v>'이관일자','TRNSF_YMD','관할을 옮긴 날짜','연월일C8','-'</v>
      </c>
      <c r="N1058" s="25" t="str">
        <f t="shared" si="32"/>
        <v>('이관일자','TRNSF_YMD','관할을 옮긴 날짜','연월일C8','-'),</v>
      </c>
    </row>
    <row r="1059" spans="1:65" s="52" customFormat="1" ht="49.5">
      <c r="A1059" s="39">
        <v>1058</v>
      </c>
      <c r="B1059" s="20" t="s">
        <v>3342</v>
      </c>
      <c r="C1059" s="20" t="s">
        <v>5523</v>
      </c>
      <c r="D1059" s="26" t="s">
        <v>5524</v>
      </c>
      <c r="E1059" s="35" t="s">
        <v>5525</v>
      </c>
      <c r="F1059" s="35" t="s">
        <v>788</v>
      </c>
      <c r="G1059" s="50" t="s">
        <v>1119</v>
      </c>
      <c r="H1059" s="35" t="s">
        <v>1114</v>
      </c>
      <c r="I1059" s="35" t="s">
        <v>1115</v>
      </c>
      <c r="J1059" s="20" t="s">
        <v>648</v>
      </c>
      <c r="K1059" s="20" t="s">
        <v>648</v>
      </c>
      <c r="L1059" s="51" t="s">
        <v>474</v>
      </c>
      <c r="M1059" s="25" t="str">
        <f t="shared" si="33"/>
        <v>'이동일자','MVMN_YMD','움직여 자리를 바꾼 날짜','연월일C8','-'</v>
      </c>
      <c r="N1059" s="25" t="str">
        <f t="shared" si="32"/>
        <v>('이동일자','MVMN_YMD','움직여 자리를 바꾼 날짜','연월일C8','-'),</v>
      </c>
    </row>
    <row r="1060" spans="1:65" s="48" customFormat="1">
      <c r="A1060" s="96">
        <v>1059</v>
      </c>
      <c r="B1060" s="97" t="s">
        <v>982</v>
      </c>
      <c r="C1060" s="97" t="s">
        <v>1334</v>
      </c>
      <c r="D1060" s="99" t="s">
        <v>3138</v>
      </c>
      <c r="E1060" s="99" t="s">
        <v>2321</v>
      </c>
      <c r="F1060" s="99" t="s">
        <v>881</v>
      </c>
      <c r="G1060" s="97" t="s">
        <v>1113</v>
      </c>
      <c r="H1060" s="110" t="s">
        <v>1577</v>
      </c>
      <c r="I1060" s="111" t="s">
        <v>1113</v>
      </c>
      <c r="J1060" s="104" t="s">
        <v>1596</v>
      </c>
      <c r="K1060" s="104" t="s">
        <v>1113</v>
      </c>
      <c r="L1060" s="104" t="s">
        <v>1113</v>
      </c>
      <c r="M1060" s="25" t="str">
        <f t="shared" si="33"/>
        <v>'이력내용','HSTRY_CN','지금까지 거쳐 온 학업, 직업, 경험 등 내력의 내용','내용V4000','-'</v>
      </c>
      <c r="N1060" s="25" t="str">
        <f t="shared" si="32"/>
        <v>('이력내용','HSTRY_CN','지금까지 거쳐 온 학업, 직업, 경험 등 내력의 내용','내용V4000','-'),</v>
      </c>
      <c r="O1060" s="46"/>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c r="AL1060" s="46"/>
      <c r="AM1060" s="46"/>
      <c r="AN1060" s="46"/>
      <c r="AO1060" s="46"/>
      <c r="AP1060" s="46"/>
      <c r="AQ1060" s="46"/>
      <c r="AR1060" s="46"/>
      <c r="AS1060" s="46"/>
      <c r="AT1060" s="46"/>
      <c r="AU1060" s="46"/>
      <c r="AV1060" s="46"/>
      <c r="AW1060" s="46"/>
      <c r="AX1060" s="46"/>
      <c r="AY1060" s="46"/>
      <c r="AZ1060" s="46"/>
      <c r="BA1060" s="46"/>
      <c r="BB1060" s="46"/>
      <c r="BC1060" s="46"/>
      <c r="BD1060" s="46"/>
      <c r="BE1060" s="46"/>
      <c r="BF1060" s="46"/>
      <c r="BG1060" s="46"/>
      <c r="BH1060" s="46"/>
      <c r="BI1060" s="46"/>
      <c r="BJ1060" s="46"/>
      <c r="BK1060" s="46"/>
      <c r="BL1060" s="46"/>
      <c r="BM1060" s="46"/>
    </row>
    <row r="1061" spans="1:65" s="48" customFormat="1">
      <c r="A1061" s="109">
        <v>1060</v>
      </c>
      <c r="B1061" s="97" t="s">
        <v>982</v>
      </c>
      <c r="C1061" s="97" t="s">
        <v>127</v>
      </c>
      <c r="D1061" s="99" t="s">
        <v>940</v>
      </c>
      <c r="E1061" s="99" t="s">
        <v>2145</v>
      </c>
      <c r="F1061" s="99" t="s">
        <v>900</v>
      </c>
      <c r="G1061" s="97" t="s">
        <v>1113</v>
      </c>
      <c r="H1061" s="114" t="s">
        <v>1472</v>
      </c>
      <c r="I1061" s="115" t="s">
        <v>1472</v>
      </c>
      <c r="J1061" s="104" t="s">
        <v>1596</v>
      </c>
      <c r="K1061" s="104" t="s">
        <v>1113</v>
      </c>
      <c r="L1061" s="99" t="s">
        <v>1063</v>
      </c>
      <c r="M1061" s="25" t="str">
        <f t="shared" si="33"/>
        <v>'이력일련번호','HSTRY_SN','지금까지 거쳐 온 학업, 직업, 경험 등의 내력에 일률적으로 연속되게 매긴 번호','일련번호N22','이력번호'</v>
      </c>
      <c r="N1061" s="25" t="str">
        <f t="shared" si="32"/>
        <v>('이력일련번호','HSTRY_SN','지금까지 거쳐 온 학업, 직업, 경험 등의 내력에 일률적으로 연속되게 매긴 번호','일련번호N22','이력번호'),</v>
      </c>
      <c r="O1061" s="47"/>
      <c r="P1061" s="47"/>
      <c r="Q1061" s="47"/>
      <c r="R1061" s="47"/>
      <c r="S1061" s="47"/>
      <c r="T1061" s="47"/>
      <c r="U1061" s="47"/>
      <c r="V1061" s="47"/>
      <c r="W1061" s="47"/>
      <c r="X1061" s="47"/>
      <c r="Y1061" s="47"/>
      <c r="Z1061" s="47"/>
      <c r="AA1061" s="47"/>
      <c r="AB1061" s="47"/>
      <c r="AC1061" s="47"/>
      <c r="AD1061" s="47"/>
      <c r="AE1061" s="47"/>
      <c r="AF1061" s="47"/>
      <c r="AG1061" s="47"/>
      <c r="AH1061" s="47"/>
      <c r="AI1061" s="47"/>
      <c r="AJ1061" s="47"/>
      <c r="AK1061" s="47"/>
      <c r="AL1061" s="47"/>
      <c r="AM1061" s="47"/>
      <c r="AN1061" s="47"/>
      <c r="AO1061" s="47"/>
      <c r="AP1061" s="47"/>
      <c r="AQ1061" s="47"/>
      <c r="AR1061" s="47"/>
      <c r="AS1061" s="47"/>
      <c r="AT1061" s="47"/>
      <c r="AU1061" s="47"/>
      <c r="AV1061" s="47"/>
      <c r="AW1061" s="47"/>
      <c r="AX1061" s="47"/>
      <c r="AY1061" s="47"/>
      <c r="AZ1061" s="47"/>
      <c r="BA1061" s="47"/>
      <c r="BB1061" s="47"/>
      <c r="BC1061" s="47"/>
      <c r="BD1061" s="47"/>
      <c r="BE1061" s="47"/>
      <c r="BF1061" s="47"/>
      <c r="BG1061" s="47"/>
      <c r="BH1061" s="47"/>
      <c r="BI1061" s="47"/>
      <c r="BJ1061" s="47"/>
      <c r="BK1061" s="47"/>
      <c r="BL1061" s="47"/>
      <c r="BM1061" s="47"/>
    </row>
    <row r="1062" spans="1:65" s="48" customFormat="1" ht="49.5">
      <c r="A1062" s="96">
        <v>1061</v>
      </c>
      <c r="B1062" s="97" t="s">
        <v>982</v>
      </c>
      <c r="C1062" s="97" t="s">
        <v>1322</v>
      </c>
      <c r="D1062" s="99" t="s">
        <v>2731</v>
      </c>
      <c r="E1062" s="99" t="s">
        <v>2308</v>
      </c>
      <c r="F1062" s="112" t="s">
        <v>788</v>
      </c>
      <c r="G1062" s="102" t="s">
        <v>1119</v>
      </c>
      <c r="H1062" s="100" t="s">
        <v>1114</v>
      </c>
      <c r="I1062" s="107" t="s">
        <v>1115</v>
      </c>
      <c r="J1062" s="104" t="s">
        <v>1596</v>
      </c>
      <c r="K1062" s="104" t="s">
        <v>1113</v>
      </c>
      <c r="L1062" s="104" t="s">
        <v>1113</v>
      </c>
      <c r="M1062" s="25" t="str">
        <f t="shared" si="33"/>
        <v>'이력일자','HSTRY_YMD','지금까지 거쳐 온 학업, 직업, 경험 등의 내력이 일어난 날짜','연월일C8','-'</v>
      </c>
      <c r="N1062" s="25" t="str">
        <f t="shared" si="32"/>
        <v>('이력일자','HSTRY_YMD','지금까지 거쳐 온 학업, 직업, 경험 등의 내력이 일어난 날짜','연월일C8','-'),</v>
      </c>
      <c r="O1062" s="46"/>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c r="AL1062" s="46"/>
      <c r="AM1062" s="46"/>
      <c r="AN1062" s="46"/>
      <c r="AO1062" s="46"/>
      <c r="AP1062" s="46"/>
      <c r="AQ1062" s="46"/>
      <c r="AR1062" s="46"/>
      <c r="AS1062" s="46"/>
      <c r="AT1062" s="46"/>
      <c r="AU1062" s="46"/>
      <c r="AV1062" s="46"/>
      <c r="AW1062" s="46"/>
      <c r="AX1062" s="46"/>
      <c r="AY1062" s="46"/>
      <c r="AZ1062" s="46"/>
      <c r="BA1062" s="46"/>
      <c r="BB1062" s="46"/>
      <c r="BC1062" s="46"/>
      <c r="BD1062" s="46"/>
      <c r="BE1062" s="46"/>
      <c r="BF1062" s="46"/>
      <c r="BG1062" s="46"/>
      <c r="BH1062" s="46"/>
      <c r="BI1062" s="46"/>
      <c r="BJ1062" s="46"/>
      <c r="BK1062" s="46"/>
      <c r="BL1062" s="46"/>
      <c r="BM1062" s="46"/>
    </row>
    <row r="1063" spans="1:65" s="48" customFormat="1">
      <c r="A1063" s="109">
        <v>1062</v>
      </c>
      <c r="B1063" s="97" t="s">
        <v>982</v>
      </c>
      <c r="C1063" s="97" t="s">
        <v>1311</v>
      </c>
      <c r="D1063" s="99" t="s">
        <v>3139</v>
      </c>
      <c r="E1063" s="99" t="s">
        <v>2296</v>
      </c>
      <c r="F1063" s="99" t="s">
        <v>881</v>
      </c>
      <c r="G1063" s="97" t="s">
        <v>1113</v>
      </c>
      <c r="H1063" s="110" t="s">
        <v>1577</v>
      </c>
      <c r="I1063" s="111" t="s">
        <v>1113</v>
      </c>
      <c r="J1063" s="104" t="s">
        <v>1596</v>
      </c>
      <c r="K1063" s="104" t="s">
        <v>1113</v>
      </c>
      <c r="L1063" s="99" t="s">
        <v>1518</v>
      </c>
      <c r="M1063" s="25" t="str">
        <f t="shared" si="33"/>
        <v>'이메일내용','EML_CN','컴퓨터의 단말기 이용자끼리 통신 회선을 이용하여 주고받는 글의 내용','내용V4000','전자우편내용'</v>
      </c>
      <c r="N1063" s="25" t="str">
        <f t="shared" si="32"/>
        <v>('이메일내용','EML_CN','컴퓨터의 단말기 이용자끼리 통신 회선을 이용하여 주고받는 글의 내용','내용V4000','전자우편내용'),</v>
      </c>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c r="AL1063" s="46"/>
      <c r="AM1063" s="46"/>
      <c r="AN1063" s="46"/>
      <c r="AO1063" s="46"/>
      <c r="AP1063" s="46"/>
      <c r="AQ1063" s="46"/>
      <c r="AR1063" s="46"/>
      <c r="AS1063" s="46"/>
      <c r="AT1063" s="46"/>
      <c r="AU1063" s="46"/>
      <c r="AV1063" s="46"/>
      <c r="AW1063" s="46"/>
      <c r="AX1063" s="46"/>
      <c r="AY1063" s="46"/>
      <c r="AZ1063" s="46"/>
      <c r="BA1063" s="46"/>
      <c r="BB1063" s="46"/>
      <c r="BC1063" s="46"/>
      <c r="BD1063" s="46"/>
      <c r="BE1063" s="46"/>
      <c r="BF1063" s="46"/>
      <c r="BG1063" s="46"/>
      <c r="BH1063" s="46"/>
      <c r="BI1063" s="46"/>
      <c r="BJ1063" s="46"/>
      <c r="BK1063" s="46"/>
      <c r="BL1063" s="46"/>
      <c r="BM1063" s="46"/>
    </row>
    <row r="1064" spans="1:65" s="52" customFormat="1" ht="33">
      <c r="A1064" s="38">
        <v>1063</v>
      </c>
      <c r="B1064" s="20" t="s">
        <v>3342</v>
      </c>
      <c r="C1064" s="20" t="s">
        <v>5526</v>
      </c>
      <c r="D1064" s="26" t="s">
        <v>5527</v>
      </c>
      <c r="E1064" s="35" t="s">
        <v>5528</v>
      </c>
      <c r="F1064" s="35" t="s">
        <v>658</v>
      </c>
      <c r="G1064" s="50" t="s">
        <v>3356</v>
      </c>
      <c r="H1064" s="35" t="s">
        <v>1121</v>
      </c>
      <c r="I1064" s="35" t="s">
        <v>1122</v>
      </c>
      <c r="J1064" s="20" t="s">
        <v>648</v>
      </c>
      <c r="K1064" s="20" t="s">
        <v>648</v>
      </c>
      <c r="L1064" s="89" t="s">
        <v>5529</v>
      </c>
      <c r="M1064" s="25" t="str">
        <f t="shared" si="33"/>
        <v>'이메일발송여부','EML_SNDNG_YN','컴퓨터의 단말기 이용자끼리 통신 회선을 이용하여 주고받는 글을 내보냈는지 여부','여부C1','전자우편발송여부'</v>
      </c>
      <c r="N1064" s="25" t="str">
        <f t="shared" si="32"/>
        <v>('이메일발송여부','EML_SNDNG_YN','컴퓨터의 단말기 이용자끼리 통신 회선을 이용하여 주고받는 글을 내보냈는지 여부','여부C1','전자우편발송여부'),</v>
      </c>
    </row>
    <row r="1065" spans="1:65" s="52" customFormat="1" ht="33">
      <c r="A1065" s="39">
        <v>1064</v>
      </c>
      <c r="B1065" s="20" t="s">
        <v>3342</v>
      </c>
      <c r="C1065" s="20" t="s">
        <v>5530</v>
      </c>
      <c r="D1065" s="26" t="s">
        <v>5531</v>
      </c>
      <c r="E1065" s="35" t="s">
        <v>5532</v>
      </c>
      <c r="F1065" s="35" t="s">
        <v>658</v>
      </c>
      <c r="G1065" s="50" t="s">
        <v>3356</v>
      </c>
      <c r="H1065" s="35" t="s">
        <v>1121</v>
      </c>
      <c r="I1065" s="35" t="s">
        <v>1122</v>
      </c>
      <c r="J1065" s="20" t="s">
        <v>648</v>
      </c>
      <c r="K1065" s="20" t="s">
        <v>648</v>
      </c>
      <c r="L1065" s="89" t="s">
        <v>5533</v>
      </c>
      <c r="M1065" s="25" t="str">
        <f t="shared" si="33"/>
        <v>'이메일수신동의여부','EML_RCPTN_AGRE_YN','컴퓨터의 단말기 이용자끼리 통신 회선을 이용하여 주고받는 글을 받는 것을 허락하는지 여부','여부C1','전자우편수신동의여부'</v>
      </c>
      <c r="N1065" s="25" t="str">
        <f t="shared" si="32"/>
        <v>('이메일수신동의여부','EML_RCPTN_AGRE_YN','컴퓨터의 단말기 이용자끼리 통신 회선을 이용하여 주고받는 글을 받는 것을 허락하는지 여부','여부C1','전자우편수신동의여부'),</v>
      </c>
    </row>
    <row r="1066" spans="1:65" s="52" customFormat="1" ht="33">
      <c r="A1066" s="38">
        <v>1065</v>
      </c>
      <c r="B1066" s="20" t="s">
        <v>3342</v>
      </c>
      <c r="C1066" s="20" t="s">
        <v>5534</v>
      </c>
      <c r="D1066" s="26" t="s">
        <v>5535</v>
      </c>
      <c r="E1066" s="35" t="s">
        <v>5536</v>
      </c>
      <c r="F1066" s="35" t="s">
        <v>658</v>
      </c>
      <c r="G1066" s="50" t="s">
        <v>3356</v>
      </c>
      <c r="H1066" s="35" t="s">
        <v>1121</v>
      </c>
      <c r="I1066" s="35" t="s">
        <v>1122</v>
      </c>
      <c r="J1066" s="20" t="s">
        <v>648</v>
      </c>
      <c r="K1066" s="20" t="s">
        <v>648</v>
      </c>
      <c r="L1066" s="89" t="s">
        <v>5537</v>
      </c>
      <c r="M1066" s="25" t="str">
        <f t="shared" si="33"/>
        <v>'이메일수신여부','EML_RCPTN_YN','컴퓨터의 단말기 이용자끼리 통신 회선을 이용하여 주고받는 글을 받았는지 여부','여부C1','전자우편수신여부'</v>
      </c>
      <c r="N1066" s="25" t="str">
        <f t="shared" si="32"/>
        <v>('이메일수신여부','EML_RCPTN_YN','컴퓨터의 단말기 이용자끼리 통신 회선을 이용하여 주고받는 글을 받았는지 여부','여부C1','전자우편수신여부'),</v>
      </c>
    </row>
    <row r="1067" spans="1:65" s="52" customFormat="1" ht="33">
      <c r="A1067" s="39">
        <v>1066</v>
      </c>
      <c r="B1067" s="20" t="s">
        <v>3330</v>
      </c>
      <c r="C1067" s="20" t="s">
        <v>5538</v>
      </c>
      <c r="D1067" s="26" t="s">
        <v>5539</v>
      </c>
      <c r="E1067" s="35" t="s">
        <v>5540</v>
      </c>
      <c r="F1067" s="35" t="s">
        <v>3771</v>
      </c>
      <c r="G1067" s="42" t="s">
        <v>648</v>
      </c>
      <c r="H1067" s="35" t="s">
        <v>3772</v>
      </c>
      <c r="I1067" s="20" t="s">
        <v>648</v>
      </c>
      <c r="J1067" s="20" t="s">
        <v>648</v>
      </c>
      <c r="K1067" s="20" t="s">
        <v>648</v>
      </c>
      <c r="L1067" s="89" t="s">
        <v>5541</v>
      </c>
      <c r="M1067" s="25" t="str">
        <f t="shared" si="33"/>
        <v>'이메일주소','EML_ADDR','컴퓨터 단말기 이용자끼리 통신 회선을 이용하여 글이나 자료를 주고받으려고 부여한 주소 / 인터넷에서 전자 우편을 보낼 때 전자 우편을 수신하는 상대방 호스트를 지정하려고 사용하는 주소','주소V320','전자우편주소'</v>
      </c>
      <c r="N1067" s="25" t="str">
        <f t="shared" si="32"/>
        <v>('이메일주소','EML_ADDR','컴퓨터 단말기 이용자끼리 통신 회선을 이용하여 글이나 자료를 주고받으려고 부여한 주소 / 인터넷에서 전자 우편을 보낼 때 전자 우편을 수신하는 상대방 호스트를 지정하려고 사용하는 주소','주소V320','전자우편주소'),</v>
      </c>
    </row>
    <row r="1068" spans="1:65" s="48" customFormat="1">
      <c r="A1068" s="96">
        <v>1067</v>
      </c>
      <c r="B1068" s="97" t="s">
        <v>982</v>
      </c>
      <c r="C1068" s="97" t="s">
        <v>34</v>
      </c>
      <c r="D1068" s="99" t="s">
        <v>3140</v>
      </c>
      <c r="E1068" s="99" t="s">
        <v>2146</v>
      </c>
      <c r="F1068" s="106" t="s">
        <v>872</v>
      </c>
      <c r="G1068" s="97" t="s">
        <v>1113</v>
      </c>
      <c r="H1068" s="110" t="s">
        <v>1576</v>
      </c>
      <c r="I1068" s="111" t="s">
        <v>1113</v>
      </c>
      <c r="J1068" s="104" t="s">
        <v>1596</v>
      </c>
      <c r="K1068" s="104" t="s">
        <v>1113</v>
      </c>
      <c r="L1068" s="99" t="s">
        <v>1807</v>
      </c>
      <c r="M1068" s="25" t="str">
        <f t="shared" si="33"/>
        <v>'이미지명','IMG_NM','시각적으로 표현하려고 제공된 그래픽 콘텐츠의 이름','명V100','이미지이름, 이미지명칭'</v>
      </c>
      <c r="N1068" s="25" t="str">
        <f t="shared" si="32"/>
        <v>('이미지명','IMG_NM','시각적으로 표현하려고 제공된 그래픽 콘텐츠의 이름','명V100','이미지이름, 이미지명칭'),</v>
      </c>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c r="AL1068" s="46"/>
      <c r="AM1068" s="46"/>
      <c r="AN1068" s="46"/>
      <c r="AO1068" s="46"/>
      <c r="AP1068" s="46"/>
      <c r="AQ1068" s="46"/>
      <c r="AR1068" s="46"/>
      <c r="AS1068" s="46"/>
      <c r="AT1068" s="46"/>
      <c r="AU1068" s="46"/>
      <c r="AV1068" s="46"/>
      <c r="AW1068" s="46"/>
      <c r="AX1068" s="46"/>
      <c r="AY1068" s="46"/>
      <c r="AZ1068" s="46"/>
      <c r="BA1068" s="46"/>
      <c r="BB1068" s="46"/>
      <c r="BC1068" s="46"/>
      <c r="BD1068" s="46"/>
      <c r="BE1068" s="46"/>
      <c r="BF1068" s="46"/>
      <c r="BG1068" s="46"/>
      <c r="BH1068" s="46"/>
      <c r="BI1068" s="46"/>
      <c r="BJ1068" s="46"/>
      <c r="BK1068" s="46"/>
      <c r="BL1068" s="46"/>
      <c r="BM1068" s="46"/>
    </row>
    <row r="1069" spans="1:65" s="48" customFormat="1" ht="33">
      <c r="A1069" s="109">
        <v>1068</v>
      </c>
      <c r="B1069" s="97" t="s">
        <v>982</v>
      </c>
      <c r="C1069" s="97" t="s">
        <v>1336</v>
      </c>
      <c r="D1069" s="99" t="s">
        <v>3141</v>
      </c>
      <c r="E1069" s="99" t="s">
        <v>2323</v>
      </c>
      <c r="F1069" s="106" t="s">
        <v>658</v>
      </c>
      <c r="G1069" s="102" t="s">
        <v>2962</v>
      </c>
      <c r="H1069" s="100" t="s">
        <v>1121</v>
      </c>
      <c r="I1069" s="107" t="s">
        <v>1122</v>
      </c>
      <c r="J1069" s="104" t="s">
        <v>1596</v>
      </c>
      <c r="K1069" s="104" t="s">
        <v>1113</v>
      </c>
      <c r="L1069" s="104" t="s">
        <v>1113</v>
      </c>
      <c r="M1069" s="25" t="str">
        <f t="shared" si="33"/>
        <v>'이미지여부','IMG_YN','시각적으로 표현하려고 제공된 그래픽 콘텐츠인지 여부','여부C1','-'</v>
      </c>
      <c r="N1069" s="25" t="str">
        <f t="shared" si="32"/>
        <v>('이미지여부','IMG_YN','시각적으로 표현하려고 제공된 그래픽 콘텐츠인지 여부','여부C1','-'),</v>
      </c>
      <c r="O1069" s="46"/>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c r="AL1069" s="46"/>
      <c r="AM1069" s="46"/>
      <c r="AN1069" s="46"/>
      <c r="AO1069" s="46"/>
      <c r="AP1069" s="46"/>
      <c r="AQ1069" s="46"/>
      <c r="AR1069" s="46"/>
      <c r="AS1069" s="46"/>
      <c r="AT1069" s="46"/>
      <c r="AU1069" s="46"/>
      <c r="AV1069" s="46"/>
      <c r="AW1069" s="46"/>
      <c r="AX1069" s="46"/>
      <c r="AY1069" s="46"/>
      <c r="AZ1069" s="46"/>
      <c r="BA1069" s="46"/>
      <c r="BB1069" s="46"/>
      <c r="BC1069" s="46"/>
      <c r="BD1069" s="46"/>
      <c r="BE1069" s="46"/>
      <c r="BF1069" s="46"/>
      <c r="BG1069" s="46"/>
      <c r="BH1069" s="46"/>
      <c r="BI1069" s="46"/>
      <c r="BJ1069" s="46"/>
      <c r="BK1069" s="46"/>
      <c r="BL1069" s="46"/>
      <c r="BM1069" s="46"/>
    </row>
    <row r="1070" spans="1:65" s="48" customFormat="1">
      <c r="A1070" s="96">
        <v>1069</v>
      </c>
      <c r="B1070" s="97" t="s">
        <v>982</v>
      </c>
      <c r="C1070" s="97" t="s">
        <v>47</v>
      </c>
      <c r="D1070" s="99" t="s">
        <v>3142</v>
      </c>
      <c r="E1070" s="99" t="s">
        <v>2147</v>
      </c>
      <c r="F1070" s="106" t="s">
        <v>654</v>
      </c>
      <c r="G1070" s="97" t="s">
        <v>1113</v>
      </c>
      <c r="H1070" s="110" t="s">
        <v>1580</v>
      </c>
      <c r="I1070" s="111" t="s">
        <v>1113</v>
      </c>
      <c r="J1070" s="104" t="s">
        <v>1596</v>
      </c>
      <c r="K1070" s="104" t="s">
        <v>1113</v>
      </c>
      <c r="L1070" s="99" t="s">
        <v>1808</v>
      </c>
      <c r="M1070" s="25" t="str">
        <f t="shared" si="33"/>
        <v>'이미지파일명','IMG_FILE_NM','시각적으로 표현하려고 제공된 그래픽 콘텐츠로 구성된 파일의 이름','명V300','이미지파일이름, 이미지파일명칭'</v>
      </c>
      <c r="N1070" s="25" t="str">
        <f t="shared" si="32"/>
        <v>('이미지파일명','IMG_FILE_NM','시각적으로 표현하려고 제공된 그래픽 콘텐츠로 구성된 파일의 이름','명V300','이미지파일이름, 이미지파일명칭'),</v>
      </c>
      <c r="O1070" s="46"/>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c r="AL1070" s="46"/>
      <c r="AM1070" s="46"/>
      <c r="AN1070" s="46"/>
      <c r="AO1070" s="46"/>
      <c r="AP1070" s="46"/>
      <c r="AQ1070" s="46"/>
      <c r="AR1070" s="46"/>
      <c r="AS1070" s="46"/>
      <c r="AT1070" s="46"/>
      <c r="AU1070" s="46"/>
      <c r="AV1070" s="46"/>
      <c r="AW1070" s="46"/>
      <c r="AX1070" s="46"/>
      <c r="AY1070" s="46"/>
      <c r="AZ1070" s="46"/>
      <c r="BA1070" s="46"/>
      <c r="BB1070" s="46"/>
      <c r="BC1070" s="46"/>
      <c r="BD1070" s="46"/>
      <c r="BE1070" s="46"/>
      <c r="BF1070" s="46"/>
      <c r="BG1070" s="46"/>
      <c r="BH1070" s="46"/>
      <c r="BI1070" s="46"/>
      <c r="BJ1070" s="46"/>
      <c r="BK1070" s="46"/>
      <c r="BL1070" s="46"/>
      <c r="BM1070" s="46"/>
    </row>
    <row r="1071" spans="1:65" s="52" customFormat="1">
      <c r="A1071" s="39">
        <v>1070</v>
      </c>
      <c r="B1071" s="20" t="s">
        <v>3325</v>
      </c>
      <c r="C1071" s="20" t="s">
        <v>5542</v>
      </c>
      <c r="D1071" s="26" t="s">
        <v>5543</v>
      </c>
      <c r="E1071" s="35" t="s">
        <v>5544</v>
      </c>
      <c r="F1071" s="35" t="s">
        <v>816</v>
      </c>
      <c r="G1071" s="42" t="s">
        <v>648</v>
      </c>
      <c r="H1071" s="35" t="s">
        <v>1586</v>
      </c>
      <c r="I1071" s="20" t="s">
        <v>648</v>
      </c>
      <c r="J1071" s="20" t="s">
        <v>648</v>
      </c>
      <c r="K1071" s="20" t="s">
        <v>648</v>
      </c>
      <c r="L1071" s="89" t="s">
        <v>5545</v>
      </c>
      <c r="M1071" s="25" t="str">
        <f t="shared" si="33"/>
        <v>'이미지파일확장자명','IMG_FILE_EXTN_NM','시각적으로 표현하려고 제공된 그래픽 콘텐츠 파일의 종류를 구분하고자 파일명 마침표 뒤에 붙이는 문자의 이름','명V5','이미지파일확장자이름, 이미지파일확장자명칭'</v>
      </c>
      <c r="N1071" s="25" t="str">
        <f t="shared" si="32"/>
        <v>('이미지파일확장자명','IMG_FILE_EXTN_NM','시각적으로 표현하려고 제공된 그래픽 콘텐츠 파일의 종류를 구분하고자 파일명 마침표 뒤에 붙이는 문자의 이름','명V5','이미지파일확장자이름, 이미지파일확장자명칭'),</v>
      </c>
    </row>
    <row r="1072" spans="1:65" s="52" customFormat="1" ht="66">
      <c r="A1072" s="38">
        <v>1071</v>
      </c>
      <c r="B1072" s="20" t="s">
        <v>3325</v>
      </c>
      <c r="C1072" s="20" t="s">
        <v>5546</v>
      </c>
      <c r="D1072" s="26" t="s">
        <v>5547</v>
      </c>
      <c r="E1072" s="35" t="s">
        <v>5548</v>
      </c>
      <c r="F1072" s="35" t="s">
        <v>794</v>
      </c>
      <c r="G1072" s="50" t="s">
        <v>1116</v>
      </c>
      <c r="H1072" s="35" t="s">
        <v>1117</v>
      </c>
      <c r="I1072" s="35" t="s">
        <v>1118</v>
      </c>
      <c r="J1072" s="20" t="s">
        <v>648</v>
      </c>
      <c r="K1072" s="20" t="s">
        <v>648</v>
      </c>
      <c r="L1072" s="51" t="s">
        <v>474</v>
      </c>
      <c r="M1072" s="25" t="str">
        <f t="shared" si="33"/>
        <v>'이용일시','UTZTN_DT','어떠한 대상을 필요에 따라 이롭게 쓴 날짜와 시각','연월일시분초D','-'</v>
      </c>
      <c r="N1072" s="25" t="str">
        <f t="shared" si="32"/>
        <v>('이용일시','UTZTN_DT','어떠한 대상을 필요에 따라 이롭게 쓴 날짜와 시각','연월일시분초D','-'),</v>
      </c>
    </row>
    <row r="1073" spans="1:65" s="52" customFormat="1" ht="33">
      <c r="A1073" s="39">
        <v>1072</v>
      </c>
      <c r="B1073" s="20" t="s">
        <v>3338</v>
      </c>
      <c r="C1073" s="20" t="s">
        <v>5549</v>
      </c>
      <c r="D1073" s="26" t="s">
        <v>5550</v>
      </c>
      <c r="E1073" s="35" t="s">
        <v>5551</v>
      </c>
      <c r="F1073" s="35" t="s">
        <v>658</v>
      </c>
      <c r="G1073" s="50" t="s">
        <v>3356</v>
      </c>
      <c r="H1073" s="35" t="s">
        <v>1121</v>
      </c>
      <c r="I1073" s="35" t="s">
        <v>1122</v>
      </c>
      <c r="J1073" s="20" t="s">
        <v>648</v>
      </c>
      <c r="K1073" s="20" t="s">
        <v>648</v>
      </c>
      <c r="L1073" s="51" t="s">
        <v>474</v>
      </c>
      <c r="M1073" s="25" t="str">
        <f t="shared" si="33"/>
        <v>'이의신청여부','OBJC_APLY_YN','다른 의견이나 논의, 민법에서 타인의 행위에 반대 또는 불복의 의사를 표시하는 일을 신청하였는지 여부','여부C1','-'</v>
      </c>
      <c r="N1073" s="25" t="str">
        <f t="shared" si="32"/>
        <v>('이의신청여부','OBJC_APLY_YN','다른 의견이나 논의, 민법에서 타인의 행위에 반대 또는 불복의 의사를 표시하는 일을 신청하였는지 여부','여부C1','-'),</v>
      </c>
    </row>
    <row r="1074" spans="1:65" s="52" customFormat="1" ht="49.5">
      <c r="A1074" s="38">
        <v>1073</v>
      </c>
      <c r="B1074" s="20" t="s">
        <v>3342</v>
      </c>
      <c r="C1074" s="20" t="s">
        <v>5552</v>
      </c>
      <c r="D1074" s="26" t="s">
        <v>5553</v>
      </c>
      <c r="E1074" s="35" t="s">
        <v>5554</v>
      </c>
      <c r="F1074" s="35" t="s">
        <v>788</v>
      </c>
      <c r="G1074" s="50" t="s">
        <v>1119</v>
      </c>
      <c r="H1074" s="35" t="s">
        <v>1114</v>
      </c>
      <c r="I1074" s="35" t="s">
        <v>1115</v>
      </c>
      <c r="J1074" s="20" t="s">
        <v>648</v>
      </c>
      <c r="K1074" s="20" t="s">
        <v>648</v>
      </c>
      <c r="L1074" s="51" t="s">
        <v>474</v>
      </c>
      <c r="M1074" s="25" t="str">
        <f t="shared" si="33"/>
        <v>'이의신청일자','OBJC_APLY_YMD','다른 의견이나 논의, 민법에서 타인의 행위에 반대 또는 불복의 의사를 표시한 날짜','연월일C8','-'</v>
      </c>
      <c r="N1074" s="25" t="str">
        <f t="shared" si="32"/>
        <v>('이의신청일자','OBJC_APLY_YMD','다른 의견이나 논의, 민법에서 타인의 행위에 반대 또는 불복의 의사를 표시한 날짜','연월일C8','-'),</v>
      </c>
    </row>
    <row r="1075" spans="1:65" s="48" customFormat="1">
      <c r="A1075" s="109">
        <v>1074</v>
      </c>
      <c r="B1075" s="97" t="s">
        <v>982</v>
      </c>
      <c r="C1075" s="98" t="s">
        <v>2569</v>
      </c>
      <c r="D1075" s="99" t="s">
        <v>2788</v>
      </c>
      <c r="E1075" s="99" t="s">
        <v>2789</v>
      </c>
      <c r="F1075" s="106" t="s">
        <v>811</v>
      </c>
      <c r="G1075" s="97" t="s">
        <v>1113</v>
      </c>
      <c r="H1075" s="106" t="s">
        <v>1461</v>
      </c>
      <c r="I1075" s="106" t="s">
        <v>1462</v>
      </c>
      <c r="J1075" s="104" t="s">
        <v>1113</v>
      </c>
      <c r="K1075" s="104" t="s">
        <v>1113</v>
      </c>
      <c r="L1075" s="104" t="s">
        <v>1113</v>
      </c>
      <c r="M1075" s="25" t="str">
        <f t="shared" si="33"/>
        <v>'이자','INT','남에게 돈을 빌려 쓴 대가로 치르는 일정한 비율의 돈','금액N15','-'</v>
      </c>
      <c r="N1075" s="25" t="str">
        <f t="shared" si="32"/>
        <v>('이자','INT','남에게 돈을 빌려 쓴 대가로 치르는 일정한 비율의 돈','금액N15','-'),</v>
      </c>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c r="AL1075" s="46"/>
      <c r="AM1075" s="46"/>
      <c r="AN1075" s="46"/>
      <c r="AO1075" s="46"/>
      <c r="AP1075" s="46"/>
      <c r="AQ1075" s="46"/>
      <c r="AR1075" s="46"/>
      <c r="AS1075" s="46"/>
      <c r="AT1075" s="46"/>
      <c r="AU1075" s="46"/>
      <c r="AV1075" s="46"/>
      <c r="AW1075" s="46"/>
      <c r="AX1075" s="46"/>
      <c r="AY1075" s="46"/>
      <c r="AZ1075" s="46"/>
      <c r="BA1075" s="46"/>
      <c r="BB1075" s="46"/>
      <c r="BC1075" s="46"/>
      <c r="BD1075" s="46"/>
      <c r="BE1075" s="46"/>
      <c r="BF1075" s="46"/>
      <c r="BG1075" s="46"/>
      <c r="BH1075" s="46"/>
      <c r="BI1075" s="46"/>
      <c r="BJ1075" s="46"/>
      <c r="BK1075" s="46"/>
      <c r="BL1075" s="46"/>
      <c r="BM1075" s="46"/>
    </row>
    <row r="1076" spans="1:65" s="52" customFormat="1" ht="49.5">
      <c r="A1076" s="38">
        <v>1075</v>
      </c>
      <c r="B1076" s="20" t="s">
        <v>3325</v>
      </c>
      <c r="C1076" s="20" t="s">
        <v>5555</v>
      </c>
      <c r="D1076" s="26" t="s">
        <v>5556</v>
      </c>
      <c r="E1076" s="35" t="s">
        <v>5557</v>
      </c>
      <c r="F1076" s="35" t="s">
        <v>788</v>
      </c>
      <c r="G1076" s="50" t="s">
        <v>3329</v>
      </c>
      <c r="H1076" s="35" t="s">
        <v>1114</v>
      </c>
      <c r="I1076" s="35" t="s">
        <v>1115</v>
      </c>
      <c r="J1076" s="20" t="s">
        <v>648</v>
      </c>
      <c r="K1076" s="20" t="s">
        <v>648</v>
      </c>
      <c r="L1076" s="89" t="s">
        <v>5558</v>
      </c>
      <c r="M1076" s="25" t="str">
        <f t="shared" si="33"/>
        <v>'인가시행시작일자','SNCN_ENFC_BGNG_YMD','어떠한 것에 대하여 기관이나 단체 등에 허가를 받는 행위를 처음 시작한 날짜','연월일C8','인허시행시작일자'</v>
      </c>
      <c r="N1076" s="25" t="str">
        <f t="shared" si="32"/>
        <v>('인가시행시작일자','SNCN_ENFC_BGNG_YMD','어떠한 것에 대하여 기관이나 단체 등에 허가를 받는 행위를 처음 시작한 날짜','연월일C8','인허시행시작일자'),</v>
      </c>
    </row>
    <row r="1077" spans="1:65" s="52" customFormat="1" ht="49.5">
      <c r="A1077" s="39">
        <v>1076</v>
      </c>
      <c r="B1077" s="20" t="s">
        <v>3325</v>
      </c>
      <c r="C1077" s="20" t="s">
        <v>5559</v>
      </c>
      <c r="D1077" s="26" t="s">
        <v>5560</v>
      </c>
      <c r="E1077" s="35" t="s">
        <v>5561</v>
      </c>
      <c r="F1077" s="35" t="s">
        <v>788</v>
      </c>
      <c r="G1077" s="50" t="s">
        <v>3329</v>
      </c>
      <c r="H1077" s="35" t="s">
        <v>1114</v>
      </c>
      <c r="I1077" s="35" t="s">
        <v>1115</v>
      </c>
      <c r="J1077" s="20" t="s">
        <v>648</v>
      </c>
      <c r="K1077" s="20" t="s">
        <v>648</v>
      </c>
      <c r="L1077" s="89" t="s">
        <v>5562</v>
      </c>
      <c r="M1077" s="25" t="str">
        <f t="shared" si="33"/>
        <v>'인가시행완료일자','SNCN_ENFC_CMPTN_YMD','어떠한 것에 대하여 기관이나 단체 등에 허가를 받는 행위를 완전히 끝마친 날짜','연월일C8','인허시행완료일자'</v>
      </c>
      <c r="N1077" s="25" t="str">
        <f t="shared" si="32"/>
        <v>('인가시행완료일자','SNCN_ENFC_CMPTN_YMD','어떠한 것에 대하여 기관이나 단체 등에 허가를 받는 행위를 완전히 끝마친 날짜','연월일C8','인허시행완료일자'),</v>
      </c>
    </row>
    <row r="1078" spans="1:65" s="52" customFormat="1" ht="49.5">
      <c r="A1078" s="38">
        <v>1077</v>
      </c>
      <c r="B1078" s="20" t="s">
        <v>3325</v>
      </c>
      <c r="C1078" s="20" t="s">
        <v>5563</v>
      </c>
      <c r="D1078" s="26" t="s">
        <v>5564</v>
      </c>
      <c r="E1078" s="35" t="s">
        <v>5565</v>
      </c>
      <c r="F1078" s="35" t="s">
        <v>788</v>
      </c>
      <c r="G1078" s="50" t="s">
        <v>3329</v>
      </c>
      <c r="H1078" s="35" t="s">
        <v>1114</v>
      </c>
      <c r="I1078" s="35" t="s">
        <v>1115</v>
      </c>
      <c r="J1078" s="20" t="s">
        <v>648</v>
      </c>
      <c r="K1078" s="20" t="s">
        <v>648</v>
      </c>
      <c r="L1078" s="89" t="s">
        <v>5566</v>
      </c>
      <c r="M1078" s="25" t="str">
        <f t="shared" si="33"/>
        <v>'인가일자','SNCN_YMD','어떠한 것에 대하여 기관이나 단체 등에 허가를 받은 날짜','연월일C8','인허일자'</v>
      </c>
      <c r="N1078" s="25" t="str">
        <f t="shared" si="32"/>
        <v>('인가일자','SNCN_YMD','어떠한 것에 대하여 기관이나 단체 등에 허가를 받은 날짜','연월일C8','인허일자'),</v>
      </c>
    </row>
    <row r="1079" spans="1:65" s="52" customFormat="1">
      <c r="A1079" s="39">
        <v>1078</v>
      </c>
      <c r="B1079" s="20" t="s">
        <v>3325</v>
      </c>
      <c r="C1079" s="20" t="s">
        <v>5567</v>
      </c>
      <c r="D1079" s="26" t="s">
        <v>5568</v>
      </c>
      <c r="E1079" s="35" t="s">
        <v>5569</v>
      </c>
      <c r="F1079" s="35" t="s">
        <v>811</v>
      </c>
      <c r="G1079" s="42" t="s">
        <v>648</v>
      </c>
      <c r="H1079" s="35" t="s">
        <v>1461</v>
      </c>
      <c r="I1079" s="35" t="s">
        <v>1462</v>
      </c>
      <c r="J1079" s="20" t="s">
        <v>648</v>
      </c>
      <c r="K1079" s="20" t="s">
        <v>648</v>
      </c>
      <c r="L1079" s="51" t="s">
        <v>474</v>
      </c>
      <c r="M1079" s="25" t="str">
        <f t="shared" si="33"/>
        <v>'인건비','LBRCO','사람을 부리는 데에 드는 비용','금액N15','-'</v>
      </c>
      <c r="N1079" s="25" t="str">
        <f t="shared" si="32"/>
        <v>('인건비','LBRCO','사람을 부리는 데에 드는 비용','금액N15','-'),</v>
      </c>
    </row>
    <row r="1080" spans="1:65" s="52" customFormat="1">
      <c r="A1080" s="38">
        <v>1079</v>
      </c>
      <c r="B1080" s="20" t="s">
        <v>3325</v>
      </c>
      <c r="C1080" s="20" t="s">
        <v>5570</v>
      </c>
      <c r="D1080" s="26" t="s">
        <v>5571</v>
      </c>
      <c r="E1080" s="35" t="s">
        <v>5572</v>
      </c>
      <c r="F1080" s="35" t="s">
        <v>827</v>
      </c>
      <c r="G1080" s="42" t="s">
        <v>648</v>
      </c>
      <c r="H1080" s="35">
        <v>9999999999</v>
      </c>
      <c r="I1080" s="35">
        <v>9999999999</v>
      </c>
      <c r="J1080" s="20" t="s">
        <v>648</v>
      </c>
      <c r="K1080" s="20" t="s">
        <v>648</v>
      </c>
      <c r="L1080" s="51" t="s">
        <v>474</v>
      </c>
      <c r="M1080" s="25" t="str">
        <f t="shared" si="33"/>
        <v>'인구수','PPLTN_CNT','일정한 지역에 사는 사람의 수','수N10','-'</v>
      </c>
      <c r="N1080" s="25" t="str">
        <f t="shared" si="32"/>
        <v>('인구수','PPLTN_CNT','일정한 지역에 사는 사람의 수','수N10','-'),</v>
      </c>
    </row>
    <row r="1081" spans="1:65" s="52" customFormat="1" ht="49.5">
      <c r="A1081" s="39">
        <v>1080</v>
      </c>
      <c r="B1081" s="20" t="s">
        <v>3342</v>
      </c>
      <c r="C1081" s="20" t="s">
        <v>5573</v>
      </c>
      <c r="D1081" s="26" t="s">
        <v>5574</v>
      </c>
      <c r="E1081" s="35" t="s">
        <v>5575</v>
      </c>
      <c r="F1081" s="35" t="s">
        <v>788</v>
      </c>
      <c r="G1081" s="50" t="s">
        <v>1119</v>
      </c>
      <c r="H1081" s="35" t="s">
        <v>1114</v>
      </c>
      <c r="I1081" s="35" t="s">
        <v>1115</v>
      </c>
      <c r="J1081" s="20" t="s">
        <v>648</v>
      </c>
      <c r="K1081" s="20" t="s">
        <v>648</v>
      </c>
      <c r="L1081" s="51" t="s">
        <v>474</v>
      </c>
      <c r="M1081" s="25" t="str">
        <f t="shared" si="33"/>
        <v>'인수일자','ACPTN_YMD','물건이나 권리를 건네받은 날짜','연월일C8','-'</v>
      </c>
      <c r="N1081" s="25" t="str">
        <f t="shared" si="32"/>
        <v>('인수일자','ACPTN_YMD','물건이나 권리를 건네받은 날짜','연월일C8','-'),</v>
      </c>
    </row>
    <row r="1082" spans="1:65" s="48" customFormat="1">
      <c r="A1082" s="96">
        <v>1081</v>
      </c>
      <c r="B1082" s="97" t="s">
        <v>982</v>
      </c>
      <c r="C1082" s="97" t="s">
        <v>335</v>
      </c>
      <c r="D1082" s="99" t="s">
        <v>1248</v>
      </c>
      <c r="E1082" s="99" t="s">
        <v>2148</v>
      </c>
      <c r="F1082" s="106" t="s">
        <v>653</v>
      </c>
      <c r="G1082" s="97" t="s">
        <v>1113</v>
      </c>
      <c r="H1082" s="110" t="s">
        <v>1576</v>
      </c>
      <c r="I1082" s="111" t="s">
        <v>1113</v>
      </c>
      <c r="J1082" s="104" t="s">
        <v>1596</v>
      </c>
      <c r="K1082" s="104" t="s">
        <v>1113</v>
      </c>
      <c r="L1082" s="99" t="s">
        <v>2386</v>
      </c>
      <c r="M1082" s="25" t="str">
        <f t="shared" si="33"/>
        <v>'인수자명','ACPTR_NM','물건이나 권리를 건네받는 사람의 이름','명V100','인수자이름, 인수인명, 인수인이름'</v>
      </c>
      <c r="N1082" s="25" t="str">
        <f t="shared" si="32"/>
        <v>('인수자명','ACPTR_NM','물건이나 권리를 건네받는 사람의 이름','명V100','인수자이름, 인수인명, 인수인이름'),</v>
      </c>
      <c r="O1082" s="46"/>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c r="AL1082" s="46"/>
      <c r="AM1082" s="46"/>
      <c r="AN1082" s="46"/>
      <c r="AO1082" s="46"/>
      <c r="AP1082" s="46"/>
      <c r="AQ1082" s="46"/>
      <c r="AR1082" s="46"/>
      <c r="AS1082" s="46"/>
      <c r="AT1082" s="46"/>
      <c r="AU1082" s="46"/>
      <c r="AV1082" s="46"/>
      <c r="AW1082" s="46"/>
      <c r="AX1082" s="46"/>
      <c r="AY1082" s="46"/>
      <c r="AZ1082" s="46"/>
      <c r="BA1082" s="46"/>
      <c r="BB1082" s="46"/>
      <c r="BC1082" s="46"/>
      <c r="BD1082" s="46"/>
      <c r="BE1082" s="46"/>
      <c r="BF1082" s="46"/>
      <c r="BG1082" s="46"/>
      <c r="BH1082" s="46"/>
      <c r="BI1082" s="46"/>
      <c r="BJ1082" s="46"/>
      <c r="BK1082" s="46"/>
      <c r="BL1082" s="46"/>
      <c r="BM1082" s="46"/>
    </row>
    <row r="1083" spans="1:65" s="52" customFormat="1">
      <c r="A1083" s="39">
        <v>1082</v>
      </c>
      <c r="B1083" s="20" t="s">
        <v>3330</v>
      </c>
      <c r="C1083" s="20" t="s">
        <v>5576</v>
      </c>
      <c r="D1083" s="26" t="s">
        <v>5577</v>
      </c>
      <c r="E1083" s="35" t="s">
        <v>5578</v>
      </c>
      <c r="F1083" s="35" t="s">
        <v>827</v>
      </c>
      <c r="G1083" s="42" t="s">
        <v>648</v>
      </c>
      <c r="H1083" s="35" t="s">
        <v>3365</v>
      </c>
      <c r="I1083" s="35" t="s">
        <v>3366</v>
      </c>
      <c r="J1083" s="20" t="s">
        <v>648</v>
      </c>
      <c r="K1083" s="20" t="s">
        <v>648</v>
      </c>
      <c r="L1083" s="89" t="s">
        <v>5579</v>
      </c>
      <c r="M1083" s="25" t="str">
        <f t="shared" si="33"/>
        <v>'인원수','NOPE','사람의 수','수N10','명수'</v>
      </c>
      <c r="N1083" s="25" t="str">
        <f t="shared" si="32"/>
        <v>('인원수','NOPE','사람의 수','수N10','명수'),</v>
      </c>
    </row>
    <row r="1084" spans="1:65" s="48" customFormat="1">
      <c r="A1084" s="96">
        <v>1083</v>
      </c>
      <c r="B1084" s="97" t="s">
        <v>982</v>
      </c>
      <c r="C1084" s="97" t="s">
        <v>50</v>
      </c>
      <c r="D1084" s="99" t="s">
        <v>3143</v>
      </c>
      <c r="E1084" s="99" t="s">
        <v>2149</v>
      </c>
      <c r="F1084" s="99" t="s">
        <v>818</v>
      </c>
      <c r="G1084" s="97" t="s">
        <v>1113</v>
      </c>
      <c r="H1084" s="99" t="s">
        <v>1584</v>
      </c>
      <c r="I1084" s="111" t="s">
        <v>1113</v>
      </c>
      <c r="J1084" s="104" t="s">
        <v>1596</v>
      </c>
      <c r="K1084" s="104" t="s">
        <v>1113</v>
      </c>
      <c r="L1084" s="111" t="s">
        <v>1867</v>
      </c>
      <c r="M1084" s="25" t="str">
        <f t="shared" si="33"/>
        <v>'인증번호','CERT_NO','어떠한 문서나 행위가 정당한 절차로 이루어졌다는 것을 공적 기관이 증명한 것에 부여하는 식별 번호','번호V20','-'</v>
      </c>
      <c r="N1084" s="25" t="str">
        <f t="shared" si="32"/>
        <v>('인증번호','CERT_NO','어떠한 문서나 행위가 정당한 절차로 이루어졌다는 것을 공적 기관이 증명한 것에 부여하는 식별 번호','번호V20','-'),</v>
      </c>
      <c r="O1084" s="47"/>
      <c r="P1084" s="47"/>
      <c r="Q1084" s="47"/>
      <c r="R1084" s="47"/>
      <c r="S1084" s="47"/>
      <c r="T1084" s="47"/>
      <c r="U1084" s="47"/>
      <c r="V1084" s="47"/>
      <c r="W1084" s="47"/>
      <c r="X1084" s="47"/>
      <c r="Y1084" s="47"/>
      <c r="Z1084" s="47"/>
      <c r="AA1084" s="47"/>
      <c r="AB1084" s="47"/>
      <c r="AC1084" s="47"/>
      <c r="AD1084" s="47"/>
      <c r="AE1084" s="47"/>
      <c r="AF1084" s="47"/>
      <c r="AG1084" s="47"/>
      <c r="AH1084" s="47"/>
      <c r="AI1084" s="47"/>
      <c r="AJ1084" s="47"/>
      <c r="AK1084" s="47"/>
      <c r="AL1084" s="47"/>
      <c r="AM1084" s="47"/>
      <c r="AN1084" s="47"/>
      <c r="AO1084" s="47"/>
      <c r="AP1084" s="47"/>
      <c r="AQ1084" s="47"/>
      <c r="AR1084" s="47"/>
      <c r="AS1084" s="47"/>
      <c r="AT1084" s="47"/>
      <c r="AU1084" s="47"/>
      <c r="AV1084" s="47"/>
      <c r="AW1084" s="47"/>
      <c r="AX1084" s="47"/>
      <c r="AY1084" s="47"/>
      <c r="AZ1084" s="47"/>
      <c r="BA1084" s="47"/>
      <c r="BB1084" s="47"/>
      <c r="BC1084" s="47"/>
      <c r="BD1084" s="47"/>
      <c r="BE1084" s="47"/>
      <c r="BF1084" s="47"/>
      <c r="BG1084" s="47"/>
      <c r="BH1084" s="47"/>
      <c r="BI1084" s="47"/>
      <c r="BJ1084" s="47"/>
      <c r="BK1084" s="47"/>
      <c r="BL1084" s="47"/>
      <c r="BM1084" s="47"/>
    </row>
    <row r="1085" spans="1:65" s="52" customFormat="1" ht="33">
      <c r="A1085" s="39">
        <v>1084</v>
      </c>
      <c r="B1085" s="20" t="s">
        <v>3342</v>
      </c>
      <c r="C1085" s="20" t="s">
        <v>5580</v>
      </c>
      <c r="D1085" s="26" t="s">
        <v>5581</v>
      </c>
      <c r="E1085" s="35" t="s">
        <v>5582</v>
      </c>
      <c r="F1085" s="35" t="s">
        <v>658</v>
      </c>
      <c r="G1085" s="50" t="s">
        <v>3356</v>
      </c>
      <c r="H1085" s="35" t="s">
        <v>1121</v>
      </c>
      <c r="I1085" s="35" t="s">
        <v>1122</v>
      </c>
      <c r="J1085" s="20" t="s">
        <v>648</v>
      </c>
      <c r="K1085" s="20" t="s">
        <v>648</v>
      </c>
      <c r="L1085" s="51" t="s">
        <v>474</v>
      </c>
      <c r="M1085" s="25" t="str">
        <f t="shared" si="33"/>
        <v>'인증여부','CERT_YN','어떠한 문서나 행위가 정당한 절차로 이루어졌다는 것을 공적 기관이 증명했는지 여부','여부C1','-'</v>
      </c>
      <c r="N1085" s="25" t="str">
        <f t="shared" si="32"/>
        <v>('인증여부','CERT_YN','어떠한 문서나 행위가 정당한 절차로 이루어졌다는 것을 공적 기관이 증명했는지 여부','여부C1','-'),</v>
      </c>
    </row>
    <row r="1086" spans="1:65" s="52" customFormat="1" ht="49.5">
      <c r="A1086" s="38">
        <v>1085</v>
      </c>
      <c r="B1086" s="20" t="s">
        <v>3342</v>
      </c>
      <c r="C1086" s="20" t="s">
        <v>5583</v>
      </c>
      <c r="D1086" s="26" t="s">
        <v>5584</v>
      </c>
      <c r="E1086" s="35" t="s">
        <v>5585</v>
      </c>
      <c r="F1086" s="35" t="s">
        <v>788</v>
      </c>
      <c r="G1086" s="50" t="s">
        <v>1119</v>
      </c>
      <c r="H1086" s="35" t="s">
        <v>1114</v>
      </c>
      <c r="I1086" s="35" t="s">
        <v>1115</v>
      </c>
      <c r="J1086" s="20" t="s">
        <v>648</v>
      </c>
      <c r="K1086" s="20" t="s">
        <v>648</v>
      </c>
      <c r="L1086" s="51" t="s">
        <v>474</v>
      </c>
      <c r="M1086" s="25" t="str">
        <f t="shared" si="33"/>
        <v>'인증일자','CERT_YMD','어떠한 문서나 행위가 정당한 절차로 이루어졌다는 것을 공적 기관이 증명한 날짜','연월일C8','-'</v>
      </c>
      <c r="N1086" s="25" t="str">
        <f t="shared" si="32"/>
        <v>('인증일자','CERT_YMD','어떠한 문서나 행위가 정당한 절차로 이루어졌다는 것을 공적 기관이 증명한 날짜','연월일C8','-'),</v>
      </c>
    </row>
    <row r="1087" spans="1:65" s="48" customFormat="1">
      <c r="A1087" s="109">
        <v>1086</v>
      </c>
      <c r="B1087" s="97" t="s">
        <v>982</v>
      </c>
      <c r="C1087" s="98" t="s">
        <v>2562</v>
      </c>
      <c r="D1087" s="99" t="s">
        <v>2800</v>
      </c>
      <c r="E1087" s="99" t="s">
        <v>3291</v>
      </c>
      <c r="F1087" s="106" t="s">
        <v>2628</v>
      </c>
      <c r="G1087" s="97" t="s">
        <v>1113</v>
      </c>
      <c r="H1087" s="99" t="s">
        <v>2677</v>
      </c>
      <c r="I1087" s="97" t="s">
        <v>1113</v>
      </c>
      <c r="J1087" s="103" t="s">
        <v>648</v>
      </c>
      <c r="K1087" s="104" t="s">
        <v>648</v>
      </c>
      <c r="L1087" s="104" t="s">
        <v>648</v>
      </c>
      <c r="M1087" s="25" t="str">
        <f t="shared" si="33"/>
        <v>'인허가번호','LCPMT_NO','인가와 허가 내용에 매긴 번호','번호V50','-'</v>
      </c>
      <c r="N1087" s="25" t="str">
        <f t="shared" si="32"/>
        <v>('인허가번호','LCPMT_NO','인가와 허가 내용에 매긴 번호','번호V50','-'),</v>
      </c>
      <c r="O1087" s="46"/>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c r="AL1087" s="46"/>
      <c r="AM1087" s="46"/>
      <c r="AN1087" s="46"/>
      <c r="AO1087" s="46"/>
      <c r="AP1087" s="46"/>
      <c r="AQ1087" s="46"/>
      <c r="AR1087" s="46"/>
      <c r="AS1087" s="46"/>
      <c r="AT1087" s="46"/>
      <c r="AU1087" s="46"/>
      <c r="AV1087" s="46"/>
      <c r="AW1087" s="46"/>
      <c r="AX1087" s="46"/>
      <c r="AY1087" s="46"/>
      <c r="AZ1087" s="46"/>
      <c r="BA1087" s="46"/>
      <c r="BB1087" s="46"/>
      <c r="BC1087" s="46"/>
      <c r="BD1087" s="46"/>
      <c r="BE1087" s="46"/>
      <c r="BF1087" s="46"/>
      <c r="BG1087" s="46"/>
      <c r="BH1087" s="46"/>
      <c r="BI1087" s="46"/>
      <c r="BJ1087" s="46"/>
      <c r="BK1087" s="46"/>
      <c r="BL1087" s="46"/>
      <c r="BM1087" s="46"/>
    </row>
    <row r="1088" spans="1:65" s="48" customFormat="1">
      <c r="A1088" s="96">
        <v>1087</v>
      </c>
      <c r="B1088" s="97" t="s">
        <v>982</v>
      </c>
      <c r="C1088" s="97" t="s">
        <v>1303</v>
      </c>
      <c r="D1088" s="99" t="s">
        <v>3144</v>
      </c>
      <c r="E1088" s="99" t="s">
        <v>2287</v>
      </c>
      <c r="F1088" s="99" t="s">
        <v>881</v>
      </c>
      <c r="G1088" s="97" t="s">
        <v>1113</v>
      </c>
      <c r="H1088" s="110" t="s">
        <v>1577</v>
      </c>
      <c r="I1088" s="111" t="s">
        <v>1113</v>
      </c>
      <c r="J1088" s="104" t="s">
        <v>1596</v>
      </c>
      <c r="K1088" s="104" t="s">
        <v>1113</v>
      </c>
      <c r="L1088" s="104" t="s">
        <v>1113</v>
      </c>
      <c r="M1088" s="25" t="str">
        <f t="shared" si="33"/>
        <v>'일정내용','SCHDL_CN','일정한 기간 해야 할 일을 날짜별로 계획한 것의 내용','내용V4000','-'</v>
      </c>
      <c r="N1088" s="25" t="str">
        <f t="shared" si="32"/>
        <v>('일정내용','SCHDL_CN','일정한 기간 해야 할 일을 날짜별로 계획한 것의 내용','내용V4000','-'),</v>
      </c>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c r="AL1088" s="46"/>
      <c r="AM1088" s="46"/>
      <c r="AN1088" s="46"/>
      <c r="AO1088" s="46"/>
      <c r="AP1088" s="46"/>
      <c r="AQ1088" s="46"/>
      <c r="AR1088" s="46"/>
      <c r="AS1088" s="46"/>
      <c r="AT1088" s="46"/>
      <c r="AU1088" s="46"/>
      <c r="AV1088" s="46"/>
      <c r="AW1088" s="46"/>
      <c r="AX1088" s="46"/>
      <c r="AY1088" s="46"/>
      <c r="AZ1088" s="46"/>
      <c r="BA1088" s="46"/>
      <c r="BB1088" s="46"/>
      <c r="BC1088" s="46"/>
      <c r="BD1088" s="46"/>
      <c r="BE1088" s="46"/>
      <c r="BF1088" s="46"/>
      <c r="BG1088" s="46"/>
      <c r="BH1088" s="46"/>
      <c r="BI1088" s="46"/>
      <c r="BJ1088" s="46"/>
      <c r="BK1088" s="46"/>
      <c r="BL1088" s="46"/>
      <c r="BM1088" s="46"/>
    </row>
    <row r="1089" spans="1:65" s="48" customFormat="1">
      <c r="A1089" s="109">
        <v>1088</v>
      </c>
      <c r="B1089" s="97" t="s">
        <v>982</v>
      </c>
      <c r="C1089" s="97" t="s">
        <v>1317</v>
      </c>
      <c r="D1089" s="99" t="s">
        <v>3145</v>
      </c>
      <c r="E1089" s="99" t="s">
        <v>2302</v>
      </c>
      <c r="F1089" s="100" t="s">
        <v>654</v>
      </c>
      <c r="G1089" s="97" t="s">
        <v>1113</v>
      </c>
      <c r="H1089" s="110" t="s">
        <v>1580</v>
      </c>
      <c r="I1089" s="111" t="s">
        <v>1113</v>
      </c>
      <c r="J1089" s="104" t="s">
        <v>1596</v>
      </c>
      <c r="K1089" s="104" t="s">
        <v>1113</v>
      </c>
      <c r="L1089" s="99" t="s">
        <v>1809</v>
      </c>
      <c r="M1089" s="25" t="str">
        <f t="shared" si="33"/>
        <v>'일정명','SCHDL_NM','일정한 기간 해야 할 일을 날짜별로 계획한 것에 붙인 이름','명V300','일정이름, 일정명칭'</v>
      </c>
      <c r="N1089" s="25" t="str">
        <f t="shared" si="32"/>
        <v>('일정명','SCHDL_NM','일정한 기간 해야 할 일을 날짜별로 계획한 것에 붙인 이름','명V300','일정이름, 일정명칭'),</v>
      </c>
      <c r="O1089" s="46"/>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c r="AL1089" s="46"/>
      <c r="AM1089" s="46"/>
      <c r="AN1089" s="46"/>
      <c r="AO1089" s="46"/>
      <c r="AP1089" s="46"/>
      <c r="AQ1089" s="46"/>
      <c r="AR1089" s="46"/>
      <c r="AS1089" s="46"/>
      <c r="AT1089" s="46"/>
      <c r="AU1089" s="46"/>
      <c r="AV1089" s="46"/>
      <c r="AW1089" s="46"/>
      <c r="AX1089" s="46"/>
      <c r="AY1089" s="46"/>
      <c r="AZ1089" s="46"/>
      <c r="BA1089" s="46"/>
      <c r="BB1089" s="46"/>
      <c r="BC1089" s="46"/>
      <c r="BD1089" s="46"/>
      <c r="BE1089" s="46"/>
      <c r="BF1089" s="46"/>
      <c r="BG1089" s="46"/>
      <c r="BH1089" s="46"/>
      <c r="BI1089" s="46"/>
      <c r="BJ1089" s="46"/>
      <c r="BK1089" s="46"/>
      <c r="BL1089" s="46"/>
      <c r="BM1089" s="46"/>
    </row>
    <row r="1090" spans="1:65" s="52" customFormat="1" ht="49.5">
      <c r="A1090" s="38">
        <v>1089</v>
      </c>
      <c r="B1090" s="20" t="s">
        <v>3325</v>
      </c>
      <c r="C1090" s="20" t="s">
        <v>5586</v>
      </c>
      <c r="D1090" s="26" t="s">
        <v>5587</v>
      </c>
      <c r="E1090" s="35" t="s">
        <v>5588</v>
      </c>
      <c r="F1090" s="35" t="s">
        <v>788</v>
      </c>
      <c r="G1090" s="50" t="s">
        <v>3329</v>
      </c>
      <c r="H1090" s="35" t="s">
        <v>1114</v>
      </c>
      <c r="I1090" s="35" t="s">
        <v>1115</v>
      </c>
      <c r="J1090" s="20" t="s">
        <v>648</v>
      </c>
      <c r="K1090" s="20" t="s">
        <v>648</v>
      </c>
      <c r="L1090" s="89" t="s">
        <v>5589</v>
      </c>
      <c r="M1090" s="25" t="str">
        <f t="shared" si="33"/>
        <v>'일정시작일자','SCHDL_BGNG_YMD','일정한 기간 해야 할 일을 시작한 날짜','연월일C8','스케줄시작일자'</v>
      </c>
      <c r="N1090" s="25" t="str">
        <f t="shared" ref="N1090:N1153" si="34">CONCATENATE("(",M1090,"),")</f>
        <v>('일정시작일자','SCHDL_BGNG_YMD','일정한 기간 해야 할 일을 시작한 날짜','연월일C8','스케줄시작일자'),</v>
      </c>
    </row>
    <row r="1091" spans="1:65" s="52" customFormat="1" ht="49.5">
      <c r="A1091" s="39">
        <v>1090</v>
      </c>
      <c r="B1091" s="20" t="s">
        <v>3325</v>
      </c>
      <c r="C1091" s="20" t="s">
        <v>5590</v>
      </c>
      <c r="D1091" s="26" t="s">
        <v>5591</v>
      </c>
      <c r="E1091" s="35" t="s">
        <v>5592</v>
      </c>
      <c r="F1091" s="35" t="s">
        <v>788</v>
      </c>
      <c r="G1091" s="50" t="s">
        <v>3329</v>
      </c>
      <c r="H1091" s="35" t="s">
        <v>1114</v>
      </c>
      <c r="I1091" s="35" t="s">
        <v>1115</v>
      </c>
      <c r="J1091" s="20" t="s">
        <v>648</v>
      </c>
      <c r="K1091" s="20" t="s">
        <v>648</v>
      </c>
      <c r="L1091" s="89" t="s">
        <v>5593</v>
      </c>
      <c r="M1091" s="25" t="str">
        <f t="shared" ref="M1091:M1154" si="35">CONCATENATE("'",C1091,"','",E1091,"','",D1091,"','",F1091,"','",L1091,"'")</f>
        <v>'일정종료일자','SCHDL_END_YMD','일정한 기간 해야 할 일을 끝마친 날짜','연월일C8','스케줄종료일자'</v>
      </c>
      <c r="N1091" s="25" t="str">
        <f t="shared" si="34"/>
        <v>('일정종료일자','SCHDL_END_YMD','일정한 기간 해야 할 일을 끝마친 날짜','연월일C8','스케줄종료일자'),</v>
      </c>
    </row>
    <row r="1092" spans="1:65" s="52" customFormat="1" ht="33">
      <c r="A1092" s="38">
        <v>1091</v>
      </c>
      <c r="B1092" s="20" t="s">
        <v>3342</v>
      </c>
      <c r="C1092" s="20" t="s">
        <v>5594</v>
      </c>
      <c r="D1092" s="26" t="s">
        <v>5595</v>
      </c>
      <c r="E1092" s="35" t="s">
        <v>5596</v>
      </c>
      <c r="F1092" s="35" t="s">
        <v>658</v>
      </c>
      <c r="G1092" s="50" t="s">
        <v>3356</v>
      </c>
      <c r="H1092" s="35" t="s">
        <v>1121</v>
      </c>
      <c r="I1092" s="35" t="s">
        <v>1122</v>
      </c>
      <c r="J1092" s="20" t="s">
        <v>648</v>
      </c>
      <c r="K1092" s="20" t="s">
        <v>648</v>
      </c>
      <c r="L1092" s="51" t="s">
        <v>474</v>
      </c>
      <c r="M1092" s="25" t="str">
        <f t="shared" si="35"/>
        <v>'임시저장여부','TMPR_STRG_YN','미리 저장하지 않고 그때그때 필요에 따라 저장했는지 여부','여부C1','-'</v>
      </c>
      <c r="N1092" s="25" t="str">
        <f t="shared" si="34"/>
        <v>('임시저장여부','TMPR_STRG_YN','미리 저장하지 않고 그때그때 필요에 따라 저장했는지 여부','여부C1','-'),</v>
      </c>
    </row>
    <row r="1093" spans="1:65" s="48" customFormat="1" ht="49.5">
      <c r="A1093" s="109">
        <v>1092</v>
      </c>
      <c r="B1093" s="97" t="s">
        <v>982</v>
      </c>
      <c r="C1093" s="97" t="s">
        <v>285</v>
      </c>
      <c r="D1093" s="99" t="s">
        <v>3146</v>
      </c>
      <c r="E1093" s="99" t="s">
        <v>2150</v>
      </c>
      <c r="F1093" s="112" t="s">
        <v>788</v>
      </c>
      <c r="G1093" s="102" t="s">
        <v>1119</v>
      </c>
      <c r="H1093" s="100" t="s">
        <v>1114</v>
      </c>
      <c r="I1093" s="107" t="s">
        <v>1115</v>
      </c>
      <c r="J1093" s="104" t="s">
        <v>1596</v>
      </c>
      <c r="K1093" s="104" t="s">
        <v>1113</v>
      </c>
      <c r="L1093" s="104" t="s">
        <v>1113</v>
      </c>
      <c r="M1093" s="25" t="str">
        <f t="shared" si="35"/>
        <v>'임용일자','APNTMN_YMD','공식적으로 사람을 써서 직무를 시작하는 날짜','연월일C8','-'</v>
      </c>
      <c r="N1093" s="25" t="str">
        <f t="shared" si="34"/>
        <v>('임용일자','APNTMN_YMD','공식적으로 사람을 써서 직무를 시작하는 날짜','연월일C8','-'),</v>
      </c>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c r="AL1093" s="46"/>
      <c r="AM1093" s="46"/>
      <c r="AN1093" s="46"/>
      <c r="AO1093" s="46"/>
      <c r="AP1093" s="46"/>
      <c r="AQ1093" s="46"/>
      <c r="AR1093" s="46"/>
      <c r="AS1093" s="46"/>
      <c r="AT1093" s="46"/>
      <c r="AU1093" s="46"/>
      <c r="AV1093" s="46"/>
      <c r="AW1093" s="46"/>
      <c r="AX1093" s="46"/>
      <c r="AY1093" s="46"/>
      <c r="AZ1093" s="46"/>
      <c r="BA1093" s="46"/>
      <c r="BB1093" s="46"/>
      <c r="BC1093" s="46"/>
      <c r="BD1093" s="46"/>
      <c r="BE1093" s="46"/>
      <c r="BF1093" s="46"/>
      <c r="BG1093" s="46"/>
      <c r="BH1093" s="46"/>
      <c r="BI1093" s="46"/>
      <c r="BJ1093" s="46"/>
      <c r="BK1093" s="46"/>
      <c r="BL1093" s="46"/>
      <c r="BM1093" s="46"/>
    </row>
    <row r="1094" spans="1:65" s="52" customFormat="1" ht="49.5">
      <c r="A1094" s="38">
        <v>1093</v>
      </c>
      <c r="B1094" s="20" t="s">
        <v>3342</v>
      </c>
      <c r="C1094" s="20" t="s">
        <v>5597</v>
      </c>
      <c r="D1094" s="26" t="s">
        <v>5598</v>
      </c>
      <c r="E1094" s="35" t="s">
        <v>5599</v>
      </c>
      <c r="F1094" s="35" t="s">
        <v>788</v>
      </c>
      <c r="G1094" s="50" t="s">
        <v>1119</v>
      </c>
      <c r="H1094" s="35" t="s">
        <v>1114</v>
      </c>
      <c r="I1094" s="35" t="s">
        <v>1115</v>
      </c>
      <c r="J1094" s="20" t="s">
        <v>648</v>
      </c>
      <c r="K1094" s="20" t="s">
        <v>648</v>
      </c>
      <c r="L1094" s="51" t="s">
        <v>474</v>
      </c>
      <c r="M1094" s="25" t="str">
        <f t="shared" si="35"/>
        <v>'입고일자','WRHS_YMD','물건을 창고에 넣은 날짜','연월일C8','-'</v>
      </c>
      <c r="N1094" s="25" t="str">
        <f t="shared" si="34"/>
        <v>('입고일자','WRHS_YMD','물건을 창고에 넣은 날짜','연월일C8','-'),</v>
      </c>
    </row>
    <row r="1095" spans="1:65" s="52" customFormat="1" ht="49.5">
      <c r="A1095" s="39">
        <v>1094</v>
      </c>
      <c r="B1095" s="20" t="s">
        <v>3342</v>
      </c>
      <c r="C1095" s="20" t="s">
        <v>5600</v>
      </c>
      <c r="D1095" s="26" t="s">
        <v>5601</v>
      </c>
      <c r="E1095" s="35" t="s">
        <v>5602</v>
      </c>
      <c r="F1095" s="35" t="s">
        <v>788</v>
      </c>
      <c r="G1095" s="50" t="s">
        <v>1119</v>
      </c>
      <c r="H1095" s="35" t="s">
        <v>1114</v>
      </c>
      <c r="I1095" s="35" t="s">
        <v>1115</v>
      </c>
      <c r="J1095" s="20" t="s">
        <v>648</v>
      </c>
      <c r="K1095" s="20" t="s">
        <v>648</v>
      </c>
      <c r="L1095" s="51" t="s">
        <v>474</v>
      </c>
      <c r="M1095" s="25" t="str">
        <f t="shared" si="35"/>
        <v>'입국일자','ENTCNY_YMD','자기 나라 또는 남의 나라 안으로 들어간 날짜','연월일C8','-'</v>
      </c>
      <c r="N1095" s="25" t="str">
        <f t="shared" si="34"/>
        <v>('입국일자','ENTCNY_YMD','자기 나라 또는 남의 나라 안으로 들어간 날짜','연월일C8','-'),</v>
      </c>
    </row>
    <row r="1096" spans="1:65" s="52" customFormat="1">
      <c r="A1096" s="38">
        <v>1095</v>
      </c>
      <c r="B1096" s="20" t="s">
        <v>3330</v>
      </c>
      <c r="C1096" s="20" t="s">
        <v>5603</v>
      </c>
      <c r="D1096" s="26" t="s">
        <v>5604</v>
      </c>
      <c r="E1096" s="35" t="s">
        <v>5605</v>
      </c>
      <c r="F1096" s="35" t="s">
        <v>3337</v>
      </c>
      <c r="G1096" s="42" t="s">
        <v>648</v>
      </c>
      <c r="H1096" s="35" t="s">
        <v>1584</v>
      </c>
      <c r="I1096" s="20" t="s">
        <v>648</v>
      </c>
      <c r="J1096" s="20" t="s">
        <v>648</v>
      </c>
      <c r="K1096" s="20" t="s">
        <v>648</v>
      </c>
      <c r="L1096" s="51" t="s">
        <v>474</v>
      </c>
      <c r="M1096" s="25" t="str">
        <f t="shared" si="35"/>
        <v>'입금계좌번호','DPST_ACTNO','금융 기관 등에 예금을 관리하려고 설정한 개인명의나 법인명의 계좌에 부여하는 식별 번호','계좌번호V20','-'</v>
      </c>
      <c r="N1096" s="25" t="str">
        <f t="shared" si="34"/>
        <v>('입금계좌번호','DPST_ACTNO','금융 기관 등에 예금을 관리하려고 설정한 개인명의나 법인명의 계좌에 부여하는 식별 번호','계좌번호V20','-'),</v>
      </c>
    </row>
    <row r="1097" spans="1:65" s="52" customFormat="1">
      <c r="A1097" s="39">
        <v>1096</v>
      </c>
      <c r="B1097" s="20" t="s">
        <v>3330</v>
      </c>
      <c r="C1097" s="20" t="s">
        <v>5606</v>
      </c>
      <c r="D1097" s="26" t="s">
        <v>5607</v>
      </c>
      <c r="E1097" s="35" t="s">
        <v>5608</v>
      </c>
      <c r="F1097" s="35" t="s">
        <v>811</v>
      </c>
      <c r="G1097" s="42" t="s">
        <v>648</v>
      </c>
      <c r="H1097" s="35" t="s">
        <v>1461</v>
      </c>
      <c r="I1097" s="35" t="s">
        <v>1462</v>
      </c>
      <c r="J1097" s="20" t="s">
        <v>648</v>
      </c>
      <c r="K1097" s="20" t="s">
        <v>648</v>
      </c>
      <c r="L1097" s="51" t="s">
        <v>474</v>
      </c>
      <c r="M1097" s="25" t="str">
        <f t="shared" si="35"/>
        <v>'입금금액','DPST_AMT','금융 기관 등에 넣은 돈의 액수','금액N15','-'</v>
      </c>
      <c r="N1097" s="25" t="str">
        <f t="shared" si="34"/>
        <v>('입금금액','DPST_AMT','금융 기관 등에 넣은 돈의 액수','금액N15','-'),</v>
      </c>
    </row>
    <row r="1098" spans="1:65" s="52" customFormat="1" ht="49.5">
      <c r="A1098" s="38">
        <v>1097</v>
      </c>
      <c r="B1098" s="20" t="s">
        <v>3342</v>
      </c>
      <c r="C1098" s="20" t="s">
        <v>5609</v>
      </c>
      <c r="D1098" s="26" t="s">
        <v>5610</v>
      </c>
      <c r="E1098" s="35" t="s">
        <v>5611</v>
      </c>
      <c r="F1098" s="35" t="s">
        <v>788</v>
      </c>
      <c r="G1098" s="50" t="s">
        <v>1119</v>
      </c>
      <c r="H1098" s="35" t="s">
        <v>1114</v>
      </c>
      <c r="I1098" s="35" t="s">
        <v>1115</v>
      </c>
      <c r="J1098" s="20" t="s">
        <v>648</v>
      </c>
      <c r="K1098" s="20" t="s">
        <v>648</v>
      </c>
      <c r="L1098" s="51" t="s">
        <v>474</v>
      </c>
      <c r="M1098" s="25" t="str">
        <f t="shared" si="35"/>
        <v>'입금일자','DPST_YMD','금융 기관 등에 돈을 들여놓거나 넣어 준 날짜','연월일C8','-'</v>
      </c>
      <c r="N1098" s="25" t="str">
        <f t="shared" si="34"/>
        <v>('입금일자','DPST_YMD','금융 기관 등에 돈을 들여놓거나 넣어 준 날짜','연월일C8','-'),</v>
      </c>
    </row>
    <row r="1099" spans="1:65" s="52" customFormat="1">
      <c r="A1099" s="39">
        <v>1098</v>
      </c>
      <c r="B1099" s="20" t="s">
        <v>3325</v>
      </c>
      <c r="C1099" s="20" t="s">
        <v>5612</v>
      </c>
      <c r="D1099" s="26" t="s">
        <v>5613</v>
      </c>
      <c r="E1099" s="35" t="s">
        <v>5614</v>
      </c>
      <c r="F1099" s="35" t="s">
        <v>653</v>
      </c>
      <c r="G1099" s="42" t="s">
        <v>648</v>
      </c>
      <c r="H1099" s="35" t="s">
        <v>1576</v>
      </c>
      <c r="I1099" s="20" t="s">
        <v>648</v>
      </c>
      <c r="J1099" s="20" t="s">
        <v>648</v>
      </c>
      <c r="K1099" s="20" t="s">
        <v>648</v>
      </c>
      <c r="L1099" s="89" t="s">
        <v>5615</v>
      </c>
      <c r="M1099" s="25" t="str">
        <f t="shared" si="35"/>
        <v>'입금자명','PYR_NM','은행 등에 돈을 들여놓는 사람의 이름','명V100','입금자이름'</v>
      </c>
      <c r="N1099" s="25" t="str">
        <f t="shared" si="34"/>
        <v>('입금자명','PYR_NM','은행 등에 돈을 들여놓는 사람의 이름','명V100','입금자이름'),</v>
      </c>
    </row>
    <row r="1100" spans="1:65" s="48" customFormat="1" ht="49.5">
      <c r="A1100" s="96">
        <v>1099</v>
      </c>
      <c r="B1100" s="97" t="s">
        <v>982</v>
      </c>
      <c r="C1100" s="97" t="s">
        <v>316</v>
      </c>
      <c r="D1100" s="99" t="s">
        <v>1249</v>
      </c>
      <c r="E1100" s="99" t="s">
        <v>2151</v>
      </c>
      <c r="F1100" s="112" t="s">
        <v>788</v>
      </c>
      <c r="G1100" s="102" t="s">
        <v>1119</v>
      </c>
      <c r="H1100" s="100" t="s">
        <v>1114</v>
      </c>
      <c r="I1100" s="107" t="s">
        <v>1115</v>
      </c>
      <c r="J1100" s="104" t="s">
        <v>1596</v>
      </c>
      <c r="K1100" s="104" t="s">
        <v>1113</v>
      </c>
      <c r="L1100" s="104" t="s">
        <v>1113</v>
      </c>
      <c r="M1100" s="25" t="str">
        <f t="shared" si="35"/>
        <v>'입대일자','ENLSTM_YMD','군대에 들어가 군인이 되는 날짜','연월일C8','-'</v>
      </c>
      <c r="N1100" s="25" t="str">
        <f t="shared" si="34"/>
        <v>('입대일자','ENLSTM_YMD','군대에 들어가 군인이 되는 날짜','연월일C8','-'),</v>
      </c>
      <c r="O1100" s="46"/>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c r="AL1100" s="46"/>
      <c r="AM1100" s="46"/>
      <c r="AN1100" s="46"/>
      <c r="AO1100" s="46"/>
      <c r="AP1100" s="46"/>
      <c r="AQ1100" s="46"/>
      <c r="AR1100" s="46"/>
      <c r="AS1100" s="46"/>
      <c r="AT1100" s="46"/>
      <c r="AU1100" s="46"/>
      <c r="AV1100" s="46"/>
      <c r="AW1100" s="46"/>
      <c r="AX1100" s="46"/>
      <c r="AY1100" s="46"/>
      <c r="AZ1100" s="46"/>
      <c r="BA1100" s="46"/>
      <c r="BB1100" s="46"/>
      <c r="BC1100" s="46"/>
      <c r="BD1100" s="46"/>
      <c r="BE1100" s="46"/>
      <c r="BF1100" s="46"/>
      <c r="BG1100" s="46"/>
      <c r="BH1100" s="46"/>
      <c r="BI1100" s="46"/>
      <c r="BJ1100" s="46"/>
      <c r="BK1100" s="46"/>
      <c r="BL1100" s="46"/>
      <c r="BM1100" s="46"/>
    </row>
    <row r="1101" spans="1:65" s="52" customFormat="1" ht="49.5">
      <c r="A1101" s="39">
        <v>1100</v>
      </c>
      <c r="B1101" s="20" t="s">
        <v>3325</v>
      </c>
      <c r="C1101" s="20" t="s">
        <v>5616</v>
      </c>
      <c r="D1101" s="26" t="s">
        <v>5617</v>
      </c>
      <c r="E1101" s="35" t="s">
        <v>5618</v>
      </c>
      <c r="F1101" s="35" t="s">
        <v>792</v>
      </c>
      <c r="G1101" s="50" t="s">
        <v>1123</v>
      </c>
      <c r="H1101" s="35" t="s">
        <v>1124</v>
      </c>
      <c r="I1101" s="35" t="s">
        <v>1125</v>
      </c>
      <c r="J1101" s="20" t="s">
        <v>648</v>
      </c>
      <c r="K1101" s="20" t="s">
        <v>648</v>
      </c>
      <c r="L1101" s="51" t="s">
        <v>474</v>
      </c>
      <c r="M1101" s="25" t="str">
        <f t="shared" si="35"/>
        <v>'입력시각','INPT_TM','컴퓨터 등의 기기나 장치를 이용하여 문자나 숫자를 기억하게 한 어느 한 시점','시분초C6','-'</v>
      </c>
      <c r="N1101" s="25" t="str">
        <f t="shared" si="34"/>
        <v>('입력시각','INPT_TM','컴퓨터 등의 기기나 장치를 이용하여 문자나 숫자를 기억하게 한 어느 한 시점','시분초C6','-'),</v>
      </c>
    </row>
    <row r="1102" spans="1:65" s="52" customFormat="1" ht="33">
      <c r="A1102" s="38">
        <v>1101</v>
      </c>
      <c r="B1102" s="20" t="s">
        <v>3338</v>
      </c>
      <c r="C1102" s="20" t="s">
        <v>5619</v>
      </c>
      <c r="D1102" s="26" t="s">
        <v>5620</v>
      </c>
      <c r="E1102" s="35" t="s">
        <v>5621</v>
      </c>
      <c r="F1102" s="35" t="s">
        <v>658</v>
      </c>
      <c r="G1102" s="50" t="s">
        <v>3356</v>
      </c>
      <c r="H1102" s="35" t="s">
        <v>1121</v>
      </c>
      <c r="I1102" s="35" t="s">
        <v>1122</v>
      </c>
      <c r="J1102" s="20" t="s">
        <v>648</v>
      </c>
      <c r="K1102" s="20" t="s">
        <v>648</v>
      </c>
      <c r="L1102" s="51" t="s">
        <v>474</v>
      </c>
      <c r="M1102" s="25" t="str">
        <f t="shared" si="35"/>
        <v>'입력여부','INPT_YN','컴퓨터 등의 기기나 장치를 이용하여 문자나 숫자를 기억하게 했는지 여부','여부C1','-'</v>
      </c>
      <c r="N1102" s="25" t="str">
        <f t="shared" si="34"/>
        <v>('입력여부','INPT_YN','컴퓨터 등의 기기나 장치를 이용하여 문자나 숫자를 기억하게 했는지 여부','여부C1','-'),</v>
      </c>
    </row>
    <row r="1103" spans="1:65" s="52" customFormat="1" ht="66">
      <c r="A1103" s="39">
        <v>1102</v>
      </c>
      <c r="B1103" s="20" t="s">
        <v>3342</v>
      </c>
      <c r="C1103" s="20" t="s">
        <v>5622</v>
      </c>
      <c r="D1103" s="26" t="s">
        <v>5623</v>
      </c>
      <c r="E1103" s="35" t="s">
        <v>5624</v>
      </c>
      <c r="F1103" s="35" t="s">
        <v>794</v>
      </c>
      <c r="G1103" s="50" t="s">
        <v>1116</v>
      </c>
      <c r="H1103" s="35" t="s">
        <v>1117</v>
      </c>
      <c r="I1103" s="35" t="s">
        <v>1118</v>
      </c>
      <c r="J1103" s="20" t="s">
        <v>648</v>
      </c>
      <c r="K1103" s="20" t="s">
        <v>648</v>
      </c>
      <c r="L1103" s="51" t="s">
        <v>474</v>
      </c>
      <c r="M1103" s="25" t="str">
        <f t="shared" si="35"/>
        <v>'입력일시','INPT_DT','컴퓨터 등의 기기나 장치를 이용하여 문자나 숫자를 기억하게 한 날짜와 시각','연월일시분초D','-'</v>
      </c>
      <c r="N1103" s="25" t="str">
        <f t="shared" si="34"/>
        <v>('입력일시','INPT_DT','컴퓨터 등의 기기나 장치를 이용하여 문자나 숫자를 기억하게 한 날짜와 시각','연월일시분초D','-'),</v>
      </c>
    </row>
    <row r="1104" spans="1:65" s="52" customFormat="1" ht="49.5">
      <c r="A1104" s="38">
        <v>1103</v>
      </c>
      <c r="B1104" s="20" t="s">
        <v>3342</v>
      </c>
      <c r="C1104" s="20" t="s">
        <v>5625</v>
      </c>
      <c r="D1104" s="26" t="s">
        <v>5626</v>
      </c>
      <c r="E1104" s="35" t="s">
        <v>5627</v>
      </c>
      <c r="F1104" s="35" t="s">
        <v>788</v>
      </c>
      <c r="G1104" s="50" t="s">
        <v>1119</v>
      </c>
      <c r="H1104" s="35" t="s">
        <v>1114</v>
      </c>
      <c r="I1104" s="35" t="s">
        <v>1115</v>
      </c>
      <c r="J1104" s="20" t="s">
        <v>648</v>
      </c>
      <c r="K1104" s="20" t="s">
        <v>648</v>
      </c>
      <c r="L1104" s="51" t="s">
        <v>474</v>
      </c>
      <c r="M1104" s="25" t="str">
        <f t="shared" si="35"/>
        <v>'입력일자','INPT_YMD','컴퓨터 등의 기기나 장치를 이용하여 문자나 숫자를 기억하게 한 날짜','연월일C8','-'</v>
      </c>
      <c r="N1104" s="25" t="str">
        <f t="shared" si="34"/>
        <v>('입력일자','INPT_YMD','컴퓨터 등의 기기나 장치를 이용하여 문자나 숫자를 기억하게 한 날짜','연월일C8','-'),</v>
      </c>
    </row>
    <row r="1105" spans="1:65" s="48" customFormat="1">
      <c r="A1105" s="109">
        <v>1104</v>
      </c>
      <c r="B1105" s="97" t="s">
        <v>982</v>
      </c>
      <c r="C1105" s="97" t="s">
        <v>57</v>
      </c>
      <c r="D1105" s="99" t="s">
        <v>3147</v>
      </c>
      <c r="E1105" s="99" t="s">
        <v>2152</v>
      </c>
      <c r="F1105" s="106" t="s">
        <v>653</v>
      </c>
      <c r="G1105" s="97" t="s">
        <v>1113</v>
      </c>
      <c r="H1105" s="110" t="s">
        <v>1576</v>
      </c>
      <c r="I1105" s="111" t="s">
        <v>1113</v>
      </c>
      <c r="J1105" s="104" t="s">
        <v>1596</v>
      </c>
      <c r="K1105" s="104" t="s">
        <v>1113</v>
      </c>
      <c r="L1105" s="99" t="s">
        <v>2380</v>
      </c>
      <c r="M1105" s="25" t="str">
        <f t="shared" si="35"/>
        <v>'입력자명','KBRDR_NM','컴퓨터 등의 기기나 장치를 이용하여 문자나 숫자를 컴퓨터가 기억하게 하는 행위를 하는 사람의 이름','명V100','입력자이름'</v>
      </c>
      <c r="N1105" s="25" t="str">
        <f t="shared" si="34"/>
        <v>('입력자명','KBRDR_NM','컴퓨터 등의 기기나 장치를 이용하여 문자나 숫자를 컴퓨터가 기억하게 하는 행위를 하는 사람의 이름','명V100','입력자이름'),</v>
      </c>
      <c r="O1105" s="46"/>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c r="AL1105" s="46"/>
      <c r="AM1105" s="46"/>
      <c r="AN1105" s="46"/>
      <c r="AO1105" s="46"/>
      <c r="AP1105" s="46"/>
      <c r="AQ1105" s="46"/>
      <c r="AR1105" s="46"/>
      <c r="AS1105" s="46"/>
      <c r="AT1105" s="46"/>
      <c r="AU1105" s="46"/>
      <c r="AV1105" s="46"/>
      <c r="AW1105" s="46"/>
      <c r="AX1105" s="46"/>
      <c r="AY1105" s="46"/>
      <c r="AZ1105" s="46"/>
      <c r="BA1105" s="46"/>
      <c r="BB1105" s="46"/>
      <c r="BC1105" s="46"/>
      <c r="BD1105" s="46"/>
      <c r="BE1105" s="46"/>
      <c r="BF1105" s="46"/>
      <c r="BG1105" s="46"/>
      <c r="BH1105" s="46"/>
      <c r="BI1105" s="46"/>
      <c r="BJ1105" s="46"/>
      <c r="BK1105" s="46"/>
      <c r="BL1105" s="46"/>
      <c r="BM1105" s="46"/>
    </row>
    <row r="1106" spans="1:65" s="52" customFormat="1" ht="49.5">
      <c r="A1106" s="38">
        <v>1105</v>
      </c>
      <c r="B1106" s="20" t="s">
        <v>3342</v>
      </c>
      <c r="C1106" s="20" t="s">
        <v>5628</v>
      </c>
      <c r="D1106" s="26" t="s">
        <v>5629</v>
      </c>
      <c r="E1106" s="35" t="s">
        <v>5630</v>
      </c>
      <c r="F1106" s="35" t="s">
        <v>788</v>
      </c>
      <c r="G1106" s="50" t="s">
        <v>1119</v>
      </c>
      <c r="H1106" s="35" t="s">
        <v>1114</v>
      </c>
      <c r="I1106" s="35" t="s">
        <v>1115</v>
      </c>
      <c r="J1106" s="20" t="s">
        <v>648</v>
      </c>
      <c r="K1106" s="20" t="s">
        <v>648</v>
      </c>
      <c r="L1106" s="51" t="s">
        <v>474</v>
      </c>
      <c r="M1106" s="25" t="str">
        <f t="shared" si="35"/>
        <v>'입사일자','JNCMP_YMD','회사에 취직하여 들어간 날짜','연월일C8','-'</v>
      </c>
      <c r="N1106" s="25" t="str">
        <f t="shared" si="34"/>
        <v>('입사일자','JNCMP_YMD','회사에 취직하여 들어간 날짜','연월일C8','-'),</v>
      </c>
    </row>
    <row r="1107" spans="1:65" s="52" customFormat="1" ht="33">
      <c r="A1107" s="39">
        <v>1106</v>
      </c>
      <c r="B1107" s="20" t="s">
        <v>3325</v>
      </c>
      <c r="C1107" s="20" t="s">
        <v>5631</v>
      </c>
      <c r="D1107" s="26" t="s">
        <v>5632</v>
      </c>
      <c r="E1107" s="35" t="s">
        <v>5633</v>
      </c>
      <c r="F1107" s="35" t="s">
        <v>658</v>
      </c>
      <c r="G1107" s="50" t="s">
        <v>3356</v>
      </c>
      <c r="H1107" s="35" t="s">
        <v>1121</v>
      </c>
      <c r="I1107" s="35" t="s">
        <v>1122</v>
      </c>
      <c r="J1107" s="20" t="s">
        <v>648</v>
      </c>
      <c r="K1107" s="20" t="s">
        <v>648</v>
      </c>
      <c r="L1107" s="51" t="s">
        <v>474</v>
      </c>
      <c r="M1107" s="25" t="str">
        <f t="shared" si="35"/>
        <v>'입산통제여부','MTCG_CNTRL_YN','산속에 들어가는 행위를 일정한 방침이나 목적에 따라 제한하는지 여부','여부C1','-'</v>
      </c>
      <c r="N1107" s="25" t="str">
        <f t="shared" si="34"/>
        <v>('입산통제여부','MTCG_CNTRL_YN','산속에 들어가는 행위를 일정한 방침이나 목적에 따라 제한하는지 여부','여부C1','-'),</v>
      </c>
    </row>
    <row r="1108" spans="1:65" s="48" customFormat="1" ht="33">
      <c r="A1108" s="96">
        <v>1107</v>
      </c>
      <c r="B1108" s="97" t="s">
        <v>982</v>
      </c>
      <c r="C1108" s="98" t="s">
        <v>2563</v>
      </c>
      <c r="D1108" s="99" t="s">
        <v>2778</v>
      </c>
      <c r="E1108" s="99" t="s">
        <v>2779</v>
      </c>
      <c r="F1108" s="106" t="s">
        <v>2617</v>
      </c>
      <c r="G1108" s="97" t="s">
        <v>1113</v>
      </c>
      <c r="H1108" s="99" t="s">
        <v>2676</v>
      </c>
      <c r="I1108" s="97" t="s">
        <v>1113</v>
      </c>
      <c r="J1108" s="103" t="s">
        <v>648</v>
      </c>
      <c r="K1108" s="104" t="s">
        <v>648</v>
      </c>
      <c r="L1108" s="104" t="s">
        <v>648</v>
      </c>
      <c r="M1108" s="25" t="str">
        <f t="shared" si="35"/>
        <v>'입찰공고번호','BID_PBANC_NO','상품의 매매나 도급 계약을 체결할 때 여러 희망자들에게 각자의 낙찰 희망 가격을 서면으로 제출하게 공고한 내용에 매긴 번호','번호V20','-'</v>
      </c>
      <c r="N1108" s="25" t="str">
        <f t="shared" si="34"/>
        <v>('입찰공고번호','BID_PBANC_NO','상품의 매매나 도급 계약을 체결할 때 여러 희망자들에게 각자의 낙찰 희망 가격을 서면으로 제출하게 공고한 내용에 매긴 번호','번호V20','-'),</v>
      </c>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c r="AL1108" s="46"/>
      <c r="AM1108" s="46"/>
      <c r="AN1108" s="46"/>
      <c r="AO1108" s="46"/>
      <c r="AP1108" s="46"/>
      <c r="AQ1108" s="46"/>
      <c r="AR1108" s="46"/>
      <c r="AS1108" s="46"/>
      <c r="AT1108" s="46"/>
      <c r="AU1108" s="46"/>
      <c r="AV1108" s="46"/>
      <c r="AW1108" s="46"/>
      <c r="AX1108" s="46"/>
      <c r="AY1108" s="46"/>
      <c r="AZ1108" s="46"/>
      <c r="BA1108" s="46"/>
      <c r="BB1108" s="46"/>
      <c r="BC1108" s="46"/>
      <c r="BD1108" s="46"/>
      <c r="BE1108" s="46"/>
      <c r="BF1108" s="46"/>
      <c r="BG1108" s="46"/>
      <c r="BH1108" s="46"/>
      <c r="BI1108" s="46"/>
      <c r="BJ1108" s="46"/>
      <c r="BK1108" s="46"/>
      <c r="BL1108" s="46"/>
      <c r="BM1108" s="46"/>
    </row>
    <row r="1109" spans="1:65" s="52" customFormat="1" ht="49.5">
      <c r="A1109" s="39">
        <v>1108</v>
      </c>
      <c r="B1109" s="20" t="s">
        <v>3338</v>
      </c>
      <c r="C1109" s="20" t="s">
        <v>5634</v>
      </c>
      <c r="D1109" s="26" t="s">
        <v>5635</v>
      </c>
      <c r="E1109" s="35" t="s">
        <v>5636</v>
      </c>
      <c r="F1109" s="35" t="s">
        <v>788</v>
      </c>
      <c r="G1109" s="50" t="s">
        <v>1119</v>
      </c>
      <c r="H1109" s="35" t="s">
        <v>1114</v>
      </c>
      <c r="I1109" s="35" t="s">
        <v>1115</v>
      </c>
      <c r="J1109" s="20" t="s">
        <v>648</v>
      </c>
      <c r="K1109" s="20" t="s">
        <v>648</v>
      </c>
      <c r="L1109" s="51" t="s">
        <v>474</v>
      </c>
      <c r="M1109" s="25" t="str">
        <f t="shared" si="35"/>
        <v>'입찰일자','BID_YMD','상품의 매매 계약이나 도급 계약을 할 때 여러 사람에게 각자 원하는 가격을 서면으로 제출하게 한 날짜','연월일C8','-'</v>
      </c>
      <c r="N1109" s="25" t="str">
        <f t="shared" si="34"/>
        <v>('입찰일자','BID_YMD','상품의 매매 계약이나 도급 계약을 할 때 여러 사람에게 각자 원하는 가격을 서면으로 제출하게 한 날짜','연월일C8','-'),</v>
      </c>
    </row>
    <row r="1110" spans="1:65" s="52" customFormat="1" ht="49.5">
      <c r="A1110" s="38">
        <v>1109</v>
      </c>
      <c r="B1110" s="20" t="s">
        <v>3338</v>
      </c>
      <c r="C1110" s="20" t="s">
        <v>5637</v>
      </c>
      <c r="D1110" s="26" t="s">
        <v>5638</v>
      </c>
      <c r="E1110" s="35" t="s">
        <v>5639</v>
      </c>
      <c r="F1110" s="35" t="s">
        <v>788</v>
      </c>
      <c r="G1110" s="50" t="s">
        <v>1119</v>
      </c>
      <c r="H1110" s="35" t="s">
        <v>1114</v>
      </c>
      <c r="I1110" s="35" t="s">
        <v>1115</v>
      </c>
      <c r="J1110" s="20" t="s">
        <v>648</v>
      </c>
      <c r="K1110" s="20" t="s">
        <v>648</v>
      </c>
      <c r="L1110" s="51" t="s">
        <v>474</v>
      </c>
      <c r="M1110" s="25" t="str">
        <f t="shared" si="35"/>
        <v>'입학일자','MTCLTN_YMD','공부하려고 학교 등에 들어간 날짜','연월일C8','-'</v>
      </c>
      <c r="N1110" s="25" t="str">
        <f t="shared" si="34"/>
        <v>('입학일자','MTCLTN_YMD','공부하려고 학교 등에 들어간 날짜','연월일C8','-'),</v>
      </c>
    </row>
    <row r="1111" spans="1:65" s="48" customFormat="1">
      <c r="A1111" s="109">
        <v>1110</v>
      </c>
      <c r="B1111" s="97" t="s">
        <v>982</v>
      </c>
      <c r="C1111" s="97" t="s">
        <v>306</v>
      </c>
      <c r="D1111" s="99" t="s">
        <v>1250</v>
      </c>
      <c r="E1111" s="99" t="s">
        <v>2153</v>
      </c>
      <c r="F1111" s="99" t="s">
        <v>653</v>
      </c>
      <c r="G1111" s="97" t="s">
        <v>1113</v>
      </c>
      <c r="H1111" s="110" t="s">
        <v>1576</v>
      </c>
      <c r="I1111" s="111" t="s">
        <v>1113</v>
      </c>
      <c r="J1111" s="104" t="s">
        <v>1596</v>
      </c>
      <c r="K1111" s="104" t="s">
        <v>1113</v>
      </c>
      <c r="L1111" s="99" t="s">
        <v>1810</v>
      </c>
      <c r="M1111" s="25" t="str">
        <f t="shared" si="35"/>
        <v>'자격명','QLFC_NM','일정한 신분이나 지위를 가지거나 일정한 일을 하는 데 필요한 조건이나 능력의 이름','명V100','자격이름, 자격명칭'</v>
      </c>
      <c r="N1111" s="25" t="str">
        <f t="shared" si="34"/>
        <v>('자격명','QLFC_NM','일정한 신분이나 지위를 가지거나 일정한 일을 하는 데 필요한 조건이나 능력의 이름','명V100','자격이름, 자격명칭'),</v>
      </c>
      <c r="O1111" s="46"/>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c r="AL1111" s="46"/>
      <c r="AM1111" s="46"/>
      <c r="AN1111" s="46"/>
      <c r="AO1111" s="46"/>
      <c r="AP1111" s="46"/>
      <c r="AQ1111" s="46"/>
      <c r="AR1111" s="46"/>
      <c r="AS1111" s="46"/>
      <c r="AT1111" s="46"/>
      <c r="AU1111" s="46"/>
      <c r="AV1111" s="46"/>
      <c r="AW1111" s="46"/>
      <c r="AX1111" s="46"/>
      <c r="AY1111" s="46"/>
      <c r="AZ1111" s="46"/>
      <c r="BA1111" s="46"/>
      <c r="BB1111" s="46"/>
      <c r="BC1111" s="46"/>
      <c r="BD1111" s="46"/>
      <c r="BE1111" s="46"/>
      <c r="BF1111" s="46"/>
      <c r="BG1111" s="46"/>
      <c r="BH1111" s="46"/>
      <c r="BI1111" s="46"/>
      <c r="BJ1111" s="46"/>
      <c r="BK1111" s="46"/>
      <c r="BL1111" s="46"/>
      <c r="BM1111" s="46"/>
    </row>
    <row r="1112" spans="1:65" s="48" customFormat="1">
      <c r="A1112" s="96">
        <v>1111</v>
      </c>
      <c r="B1112" s="97" t="s">
        <v>982</v>
      </c>
      <c r="C1112" s="97" t="s">
        <v>204</v>
      </c>
      <c r="D1112" s="99" t="s">
        <v>2711</v>
      </c>
      <c r="E1112" s="99" t="s">
        <v>2154</v>
      </c>
      <c r="F1112" s="100" t="s">
        <v>872</v>
      </c>
      <c r="G1112" s="97" t="s">
        <v>1113</v>
      </c>
      <c r="H1112" s="110" t="s">
        <v>1576</v>
      </c>
      <c r="I1112" s="111" t="s">
        <v>1113</v>
      </c>
      <c r="J1112" s="104" t="s">
        <v>1596</v>
      </c>
      <c r="K1112" s="104" t="s">
        <v>1113</v>
      </c>
      <c r="L1112" s="99" t="s">
        <v>1811</v>
      </c>
      <c r="M1112" s="25" t="str">
        <f t="shared" si="35"/>
        <v>'자격증명','CRTFCT_NM','일정한 자격을 인정하여 주는 증서의 이름','명V100','자격증이름, 자격증명칭'</v>
      </c>
      <c r="N1112" s="25" t="str">
        <f t="shared" si="34"/>
        <v>('자격증명','CRTFCT_NM','일정한 자격을 인정하여 주는 증서의 이름','명V100','자격증이름, 자격증명칭'),</v>
      </c>
      <c r="O1112" s="46"/>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c r="AL1112" s="46"/>
      <c r="AM1112" s="46"/>
      <c r="AN1112" s="46"/>
      <c r="AO1112" s="46"/>
      <c r="AP1112" s="46"/>
      <c r="AQ1112" s="46"/>
      <c r="AR1112" s="46"/>
      <c r="AS1112" s="46"/>
      <c r="AT1112" s="46"/>
      <c r="AU1112" s="46"/>
      <c r="AV1112" s="46"/>
      <c r="AW1112" s="46"/>
      <c r="AX1112" s="46"/>
      <c r="AY1112" s="46"/>
      <c r="AZ1112" s="46"/>
      <c r="BA1112" s="46"/>
      <c r="BB1112" s="46"/>
      <c r="BC1112" s="46"/>
      <c r="BD1112" s="46"/>
      <c r="BE1112" s="46"/>
      <c r="BF1112" s="46"/>
      <c r="BG1112" s="46"/>
      <c r="BH1112" s="46"/>
      <c r="BI1112" s="46"/>
      <c r="BJ1112" s="46"/>
      <c r="BK1112" s="46"/>
      <c r="BL1112" s="46"/>
      <c r="BM1112" s="46"/>
    </row>
    <row r="1113" spans="1:65" s="48" customFormat="1">
      <c r="A1113" s="109">
        <v>1112</v>
      </c>
      <c r="B1113" s="97" t="s">
        <v>982</v>
      </c>
      <c r="C1113" s="97" t="s">
        <v>200</v>
      </c>
      <c r="D1113" s="99" t="s">
        <v>2712</v>
      </c>
      <c r="E1113" s="99" t="s">
        <v>2155</v>
      </c>
      <c r="F1113" s="99" t="s">
        <v>818</v>
      </c>
      <c r="G1113" s="97" t="s">
        <v>1113</v>
      </c>
      <c r="H1113" s="99" t="s">
        <v>1584</v>
      </c>
      <c r="I1113" s="111" t="s">
        <v>1113</v>
      </c>
      <c r="J1113" s="104" t="s">
        <v>1596</v>
      </c>
      <c r="K1113" s="104" t="s">
        <v>1113</v>
      </c>
      <c r="L1113" s="111" t="s">
        <v>1867</v>
      </c>
      <c r="M1113" s="25" t="str">
        <f t="shared" si="35"/>
        <v>'자격증번호','CRTFCT_NO','일정한 자격을 인정하여 주는 증서에 부여하는 식별 번호','번호V20','-'</v>
      </c>
      <c r="N1113" s="25" t="str">
        <f t="shared" si="34"/>
        <v>('자격증번호','CRTFCT_NO','일정한 자격을 인정하여 주는 증서에 부여하는 식별 번호','번호V20','-'),</v>
      </c>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c r="AL1113" s="46"/>
      <c r="AM1113" s="46"/>
      <c r="AN1113" s="46"/>
      <c r="AO1113" s="46"/>
      <c r="AP1113" s="46"/>
      <c r="AQ1113" s="46"/>
      <c r="AR1113" s="46"/>
      <c r="AS1113" s="46"/>
      <c r="AT1113" s="46"/>
      <c r="AU1113" s="46"/>
      <c r="AV1113" s="46"/>
      <c r="AW1113" s="46"/>
      <c r="AX1113" s="46"/>
      <c r="AY1113" s="46"/>
      <c r="AZ1113" s="46"/>
      <c r="BA1113" s="46"/>
      <c r="BB1113" s="46"/>
      <c r="BC1113" s="46"/>
      <c r="BD1113" s="46"/>
      <c r="BE1113" s="46"/>
      <c r="BF1113" s="46"/>
      <c r="BG1113" s="46"/>
      <c r="BH1113" s="46"/>
      <c r="BI1113" s="46"/>
      <c r="BJ1113" s="46"/>
      <c r="BK1113" s="46"/>
      <c r="BL1113" s="46"/>
      <c r="BM1113" s="46"/>
    </row>
    <row r="1114" spans="1:65" s="52" customFormat="1" ht="49.5">
      <c r="A1114" s="38">
        <v>1113</v>
      </c>
      <c r="B1114" s="20" t="s">
        <v>3342</v>
      </c>
      <c r="C1114" s="20" t="s">
        <v>5640</v>
      </c>
      <c r="D1114" s="26" t="s">
        <v>5641</v>
      </c>
      <c r="E1114" s="35" t="s">
        <v>5642</v>
      </c>
      <c r="F1114" s="35" t="s">
        <v>788</v>
      </c>
      <c r="G1114" s="50" t="s">
        <v>1119</v>
      </c>
      <c r="H1114" s="35" t="s">
        <v>1114</v>
      </c>
      <c r="I1114" s="35" t="s">
        <v>1115</v>
      </c>
      <c r="J1114" s="20" t="s">
        <v>648</v>
      </c>
      <c r="K1114" s="20" t="s">
        <v>648</v>
      </c>
      <c r="L1114" s="51" t="s">
        <v>474</v>
      </c>
      <c r="M1114" s="25" t="str">
        <f t="shared" si="35"/>
        <v>'자격취득일자','QLFC_ACQS_YMD','일정한 신분이나 지위를 가지거나 일정한 일을 하는 데 필요한 조건이나 능력을 획득한 날짜','연월일C8','-'</v>
      </c>
      <c r="N1114" s="25" t="str">
        <f t="shared" si="34"/>
        <v>('자격취득일자','QLFC_ACQS_YMD','일정한 신분이나 지위를 가지거나 일정한 일을 하는 데 필요한 조건이나 능력을 획득한 날짜','연월일C8','-'),</v>
      </c>
    </row>
    <row r="1115" spans="1:65" s="52" customFormat="1">
      <c r="A1115" s="39">
        <v>1114</v>
      </c>
      <c r="B1115" s="20" t="s">
        <v>3330</v>
      </c>
      <c r="C1115" s="20" t="s">
        <v>5643</v>
      </c>
      <c r="D1115" s="26" t="s">
        <v>5644</v>
      </c>
      <c r="E1115" s="35" t="s">
        <v>5645</v>
      </c>
      <c r="F1115" s="35" t="s">
        <v>5646</v>
      </c>
      <c r="G1115" s="42" t="s">
        <v>648</v>
      </c>
      <c r="H1115" s="35" t="s">
        <v>5647</v>
      </c>
      <c r="I1115" s="35" t="s">
        <v>5648</v>
      </c>
      <c r="J1115" s="20" t="s">
        <v>648</v>
      </c>
      <c r="K1115" s="35" t="s">
        <v>1675</v>
      </c>
      <c r="L1115" s="89" t="s">
        <v>5649</v>
      </c>
      <c r="M1115" s="25" t="str">
        <f t="shared" si="35"/>
        <v>'자동차등록번호','VHRNO','국토교통부장관이 고시한 기준에 따라 자동차의 종류와 용도별로 구분하여 자동차마다 매긴 번호','자동차등록번호V16','차량번호'</v>
      </c>
      <c r="N1115" s="25" t="str">
        <f t="shared" si="34"/>
        <v>('자동차등록번호','VHRNO','국토교통부장관이 고시한 기준에 따라 자동차의 종류와 용도별로 구분하여 자동차마다 매긴 번호','자동차등록번호V16','차량번호'),</v>
      </c>
    </row>
    <row r="1116" spans="1:65" s="48" customFormat="1" ht="49.5">
      <c r="A1116" s="96">
        <v>1115</v>
      </c>
      <c r="B1116" s="97" t="s">
        <v>982</v>
      </c>
      <c r="C1116" s="121" t="s">
        <v>1069</v>
      </c>
      <c r="D1116" s="99" t="s">
        <v>1200</v>
      </c>
      <c r="E1116" s="99" t="s">
        <v>1982</v>
      </c>
      <c r="F1116" s="112" t="s">
        <v>788</v>
      </c>
      <c r="G1116" s="102" t="s">
        <v>1119</v>
      </c>
      <c r="H1116" s="100" t="s">
        <v>1114</v>
      </c>
      <c r="I1116" s="107" t="s">
        <v>1115</v>
      </c>
      <c r="J1116" s="104" t="s">
        <v>1596</v>
      </c>
      <c r="K1116" s="104" t="s">
        <v>1113</v>
      </c>
      <c r="L1116" s="99" t="s">
        <v>1495</v>
      </c>
      <c r="M1116" s="25" t="str">
        <f t="shared" si="35"/>
        <v>'자료갱신일자','DATA_UPDT_YMD','이미 있던 데이터를 고쳐 새롭게 한 날짜','연월일C8','데이터갱신일자,자료업데이트일자, 데이터업데이트일자'</v>
      </c>
      <c r="N1116" s="25" t="str">
        <f t="shared" si="34"/>
        <v>('자료갱신일자','DATA_UPDT_YMD','이미 있던 데이터를 고쳐 새롭게 한 날짜','연월일C8','데이터갱신일자,자료업데이트일자, 데이터업데이트일자'),</v>
      </c>
      <c r="O1116" s="46"/>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c r="AL1116" s="46"/>
      <c r="AM1116" s="46"/>
      <c r="AN1116" s="46"/>
      <c r="AO1116" s="46"/>
      <c r="AP1116" s="46"/>
      <c r="AQ1116" s="46"/>
      <c r="AR1116" s="46"/>
      <c r="AS1116" s="46"/>
      <c r="AT1116" s="46"/>
      <c r="AU1116" s="46"/>
      <c r="AV1116" s="46"/>
      <c r="AW1116" s="46"/>
      <c r="AX1116" s="46"/>
      <c r="AY1116" s="46"/>
      <c r="AZ1116" s="46"/>
      <c r="BA1116" s="46"/>
      <c r="BB1116" s="46"/>
      <c r="BC1116" s="46"/>
      <c r="BD1116" s="46"/>
      <c r="BE1116" s="46"/>
      <c r="BF1116" s="46"/>
      <c r="BG1116" s="46"/>
      <c r="BH1116" s="46"/>
      <c r="BI1116" s="46"/>
      <c r="BJ1116" s="46"/>
      <c r="BK1116" s="46"/>
      <c r="BL1116" s="46"/>
      <c r="BM1116" s="46"/>
    </row>
    <row r="1117" spans="1:65" s="48" customFormat="1" ht="49.5">
      <c r="A1117" s="109">
        <v>1116</v>
      </c>
      <c r="B1117" s="97" t="s">
        <v>982</v>
      </c>
      <c r="C1117" s="98" t="s">
        <v>2512</v>
      </c>
      <c r="D1117" s="99" t="s">
        <v>2747</v>
      </c>
      <c r="E1117" s="99" t="s">
        <v>2748</v>
      </c>
      <c r="F1117" s="112" t="s">
        <v>788</v>
      </c>
      <c r="G1117" s="102" t="s">
        <v>1119</v>
      </c>
      <c r="H1117" s="100" t="s">
        <v>1114</v>
      </c>
      <c r="I1117" s="107" t="s">
        <v>1115</v>
      </c>
      <c r="J1117" s="104" t="s">
        <v>648</v>
      </c>
      <c r="K1117" s="104" t="s">
        <v>648</v>
      </c>
      <c r="L1117" s="100" t="s">
        <v>2530</v>
      </c>
      <c r="M1117" s="25" t="str">
        <f t="shared" si="35"/>
        <v>'자료기준일자','DATA_CRTR_YMD','연구나 조사 등의 바탕이 되는 재료 또는 컴퓨터가 처리하는 데이터의 기본이 되는 날짜','연월일C8','데이터기준일자'</v>
      </c>
      <c r="N1117" s="25" t="str">
        <f t="shared" si="34"/>
        <v>('자료기준일자','DATA_CRTR_YMD','연구나 조사 등의 바탕이 되는 재료 또는 컴퓨터가 처리하는 데이터의 기본이 되는 날짜','연월일C8','데이터기준일자'),</v>
      </c>
      <c r="O1117" s="46"/>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c r="AL1117" s="46"/>
      <c r="AM1117" s="46"/>
      <c r="AN1117" s="46"/>
      <c r="AO1117" s="46"/>
      <c r="AP1117" s="46"/>
      <c r="AQ1117" s="46"/>
      <c r="AR1117" s="46"/>
      <c r="AS1117" s="46"/>
      <c r="AT1117" s="46"/>
      <c r="AU1117" s="46"/>
      <c r="AV1117" s="46"/>
      <c r="AW1117" s="46"/>
      <c r="AX1117" s="46"/>
      <c r="AY1117" s="46"/>
      <c r="AZ1117" s="46"/>
      <c r="BA1117" s="46"/>
      <c r="BB1117" s="46"/>
      <c r="BC1117" s="46"/>
      <c r="BD1117" s="46"/>
      <c r="BE1117" s="46"/>
      <c r="BF1117" s="46"/>
      <c r="BG1117" s="46"/>
      <c r="BH1117" s="46"/>
      <c r="BI1117" s="46"/>
      <c r="BJ1117" s="46"/>
      <c r="BK1117" s="46"/>
      <c r="BL1117" s="46"/>
      <c r="BM1117" s="46"/>
    </row>
    <row r="1118" spans="1:65" s="48" customFormat="1" ht="66">
      <c r="A1118" s="96">
        <v>1117</v>
      </c>
      <c r="B1118" s="97" t="s">
        <v>982</v>
      </c>
      <c r="C1118" s="98" t="s">
        <v>2517</v>
      </c>
      <c r="D1118" s="99" t="s">
        <v>2749</v>
      </c>
      <c r="E1118" s="99" t="s">
        <v>2750</v>
      </c>
      <c r="F1118" s="106" t="s">
        <v>794</v>
      </c>
      <c r="G1118" s="102" t="s">
        <v>1116</v>
      </c>
      <c r="H1118" s="100" t="s">
        <v>1117</v>
      </c>
      <c r="I1118" s="107" t="s">
        <v>1118</v>
      </c>
      <c r="J1118" s="104" t="s">
        <v>648</v>
      </c>
      <c r="K1118" s="104" t="s">
        <v>648</v>
      </c>
      <c r="L1118" s="100" t="s">
        <v>2531</v>
      </c>
      <c r="M1118" s="25" t="str">
        <f t="shared" si="35"/>
        <v>'자료등록일시','DATA_REG_DT','연구나 조사 등의 바탕이 되는 재료 또는 컴퓨터가 처리하는 데이터를 올린 날짜와 시각','연월일시분초D','데이터등록일시'</v>
      </c>
      <c r="N1118" s="25" t="str">
        <f t="shared" si="34"/>
        <v>('자료등록일시','DATA_REG_DT','연구나 조사 등의 바탕이 되는 재료 또는 컴퓨터가 처리하는 데이터를 올린 날짜와 시각','연월일시분초D','데이터등록일시'),</v>
      </c>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c r="AL1118" s="46"/>
      <c r="AM1118" s="46"/>
      <c r="AN1118" s="46"/>
      <c r="AO1118" s="46"/>
      <c r="AP1118" s="46"/>
      <c r="AQ1118" s="46"/>
      <c r="AR1118" s="46"/>
      <c r="AS1118" s="46"/>
      <c r="AT1118" s="46"/>
      <c r="AU1118" s="46"/>
      <c r="AV1118" s="46"/>
      <c r="AW1118" s="46"/>
      <c r="AX1118" s="46"/>
      <c r="AY1118" s="46"/>
      <c r="AZ1118" s="46"/>
      <c r="BA1118" s="46"/>
      <c r="BB1118" s="46"/>
      <c r="BC1118" s="46"/>
      <c r="BD1118" s="46"/>
      <c r="BE1118" s="46"/>
      <c r="BF1118" s="46"/>
      <c r="BG1118" s="46"/>
      <c r="BH1118" s="46"/>
      <c r="BI1118" s="46"/>
      <c r="BJ1118" s="46"/>
      <c r="BK1118" s="46"/>
      <c r="BL1118" s="46"/>
      <c r="BM1118" s="46"/>
    </row>
    <row r="1119" spans="1:65" s="48" customFormat="1" ht="49.5">
      <c r="A1119" s="109">
        <v>1118</v>
      </c>
      <c r="B1119" s="97" t="s">
        <v>982</v>
      </c>
      <c r="C1119" s="98" t="s">
        <v>2510</v>
      </c>
      <c r="D1119" s="99" t="s">
        <v>2751</v>
      </c>
      <c r="E1119" s="99" t="s">
        <v>2752</v>
      </c>
      <c r="F1119" s="106" t="s">
        <v>788</v>
      </c>
      <c r="G1119" s="102" t="s">
        <v>1119</v>
      </c>
      <c r="H1119" s="100" t="s">
        <v>1114</v>
      </c>
      <c r="I1119" s="107" t="s">
        <v>1115</v>
      </c>
      <c r="J1119" s="104" t="s">
        <v>648</v>
      </c>
      <c r="K1119" s="104" t="s">
        <v>648</v>
      </c>
      <c r="L1119" s="100" t="s">
        <v>2532</v>
      </c>
      <c r="M1119" s="25" t="str">
        <f t="shared" si="35"/>
        <v>'자료등록일자','DATA_REG_YMD','연구나 조사 등의 바탕이 되는 재료 또는 컴퓨터가 처리하는 데이터를 올린 날짜','연월일C8','데이터등록일자'</v>
      </c>
      <c r="N1119" s="25" t="str">
        <f t="shared" si="34"/>
        <v>('자료등록일자','DATA_REG_YMD','연구나 조사 등의 바탕이 되는 재료 또는 컴퓨터가 처리하는 데이터를 올린 날짜','연월일C8','데이터등록일자'),</v>
      </c>
      <c r="O1119" s="46"/>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c r="AL1119" s="46"/>
      <c r="AM1119" s="46"/>
      <c r="AN1119" s="46"/>
      <c r="AO1119" s="46"/>
      <c r="AP1119" s="46"/>
      <c r="AQ1119" s="46"/>
      <c r="AR1119" s="46"/>
      <c r="AS1119" s="46"/>
      <c r="AT1119" s="46"/>
      <c r="AU1119" s="46"/>
      <c r="AV1119" s="46"/>
      <c r="AW1119" s="46"/>
      <c r="AX1119" s="46"/>
      <c r="AY1119" s="46"/>
      <c r="AZ1119" s="46"/>
      <c r="BA1119" s="46"/>
      <c r="BB1119" s="46"/>
      <c r="BC1119" s="46"/>
      <c r="BD1119" s="46"/>
      <c r="BE1119" s="46"/>
      <c r="BF1119" s="46"/>
      <c r="BG1119" s="46"/>
      <c r="BH1119" s="46"/>
      <c r="BI1119" s="46"/>
      <c r="BJ1119" s="46"/>
      <c r="BK1119" s="46"/>
      <c r="BL1119" s="46"/>
      <c r="BM1119" s="46"/>
    </row>
    <row r="1120" spans="1:65" s="48" customFormat="1">
      <c r="A1120" s="96">
        <v>1119</v>
      </c>
      <c r="B1120" s="97" t="s">
        <v>982</v>
      </c>
      <c r="C1120" s="97" t="s">
        <v>218</v>
      </c>
      <c r="D1120" s="99" t="s">
        <v>1251</v>
      </c>
      <c r="E1120" s="99" t="s">
        <v>2156</v>
      </c>
      <c r="F1120" s="99" t="s">
        <v>655</v>
      </c>
      <c r="G1120" s="97" t="s">
        <v>1113</v>
      </c>
      <c r="H1120" s="110" t="s">
        <v>1579</v>
      </c>
      <c r="I1120" s="111" t="s">
        <v>1113</v>
      </c>
      <c r="J1120" s="104" t="s">
        <v>1596</v>
      </c>
      <c r="K1120" s="104" t="s">
        <v>1113</v>
      </c>
      <c r="L1120" s="99" t="s">
        <v>1863</v>
      </c>
      <c r="M1120" s="25" t="str">
        <f t="shared" si="35"/>
        <v>'자료명','DATA_NM','연구나 조사 따위의 바탕이 되는 재료의 이름','명V200','자료이름, 데이터명, 자료명칭, 데이터명칭'</v>
      </c>
      <c r="N1120" s="25" t="str">
        <f t="shared" si="34"/>
        <v>('자료명','DATA_NM','연구나 조사 따위의 바탕이 되는 재료의 이름','명V200','자료이름, 데이터명, 자료명칭, 데이터명칭'),</v>
      </c>
      <c r="O1120" s="46"/>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c r="AL1120" s="46"/>
      <c r="AM1120" s="46"/>
      <c r="AN1120" s="46"/>
      <c r="AO1120" s="46"/>
      <c r="AP1120" s="46"/>
      <c r="AQ1120" s="46"/>
      <c r="AR1120" s="46"/>
      <c r="AS1120" s="46"/>
      <c r="AT1120" s="46"/>
      <c r="AU1120" s="46"/>
      <c r="AV1120" s="46"/>
      <c r="AW1120" s="46"/>
      <c r="AX1120" s="46"/>
      <c r="AY1120" s="46"/>
      <c r="AZ1120" s="46"/>
      <c r="BA1120" s="46"/>
      <c r="BB1120" s="46"/>
      <c r="BC1120" s="46"/>
      <c r="BD1120" s="46"/>
      <c r="BE1120" s="46"/>
      <c r="BF1120" s="46"/>
      <c r="BG1120" s="46"/>
      <c r="BH1120" s="46"/>
      <c r="BI1120" s="46"/>
      <c r="BJ1120" s="46"/>
      <c r="BK1120" s="46"/>
      <c r="BL1120" s="46"/>
      <c r="BM1120" s="46"/>
    </row>
    <row r="1121" spans="1:65" s="48" customFormat="1" ht="66">
      <c r="A1121" s="109">
        <v>1120</v>
      </c>
      <c r="B1121" s="97" t="s">
        <v>982</v>
      </c>
      <c r="C1121" s="98" t="s">
        <v>2518</v>
      </c>
      <c r="D1121" s="99" t="s">
        <v>2753</v>
      </c>
      <c r="E1121" s="99" t="s">
        <v>2754</v>
      </c>
      <c r="F1121" s="106" t="s">
        <v>794</v>
      </c>
      <c r="G1121" s="102" t="s">
        <v>1116</v>
      </c>
      <c r="H1121" s="100" t="s">
        <v>1117</v>
      </c>
      <c r="I1121" s="107" t="s">
        <v>1118</v>
      </c>
      <c r="J1121" s="104" t="s">
        <v>648</v>
      </c>
      <c r="K1121" s="104" t="s">
        <v>648</v>
      </c>
      <c r="L1121" s="100" t="s">
        <v>2533</v>
      </c>
      <c r="M1121" s="25" t="str">
        <f t="shared" si="35"/>
        <v>'자료생성일시','DATA_CRT_DT','연구나 조사 등의 바탕이 되는 재료 또는 컴퓨터가 처리하는 데이터가 생겨난 한 날짜와 시각','연월일시분초D','데이터생성일시'</v>
      </c>
      <c r="N1121" s="25" t="str">
        <f t="shared" si="34"/>
        <v>('자료생성일시','DATA_CRT_DT','연구나 조사 등의 바탕이 되는 재료 또는 컴퓨터가 처리하는 데이터가 생겨난 한 날짜와 시각','연월일시분초D','데이터생성일시'),</v>
      </c>
      <c r="O1121" s="46"/>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c r="AL1121" s="46"/>
      <c r="AM1121" s="46"/>
      <c r="AN1121" s="46"/>
      <c r="AO1121" s="46"/>
      <c r="AP1121" s="46"/>
      <c r="AQ1121" s="46"/>
      <c r="AR1121" s="46"/>
      <c r="AS1121" s="46"/>
      <c r="AT1121" s="46"/>
      <c r="AU1121" s="46"/>
      <c r="AV1121" s="46"/>
      <c r="AW1121" s="46"/>
      <c r="AX1121" s="46"/>
      <c r="AY1121" s="46"/>
      <c r="AZ1121" s="46"/>
      <c r="BA1121" s="46"/>
      <c r="BB1121" s="46"/>
      <c r="BC1121" s="46"/>
      <c r="BD1121" s="46"/>
      <c r="BE1121" s="46"/>
      <c r="BF1121" s="46"/>
      <c r="BG1121" s="46"/>
      <c r="BH1121" s="46"/>
      <c r="BI1121" s="46"/>
      <c r="BJ1121" s="46"/>
      <c r="BK1121" s="46"/>
      <c r="BL1121" s="46"/>
      <c r="BM1121" s="46"/>
    </row>
    <row r="1122" spans="1:65" s="52" customFormat="1" ht="49.5">
      <c r="A1122" s="38">
        <v>1121</v>
      </c>
      <c r="B1122" s="20" t="s">
        <v>3342</v>
      </c>
      <c r="C1122" s="20" t="s">
        <v>5650</v>
      </c>
      <c r="D1122" s="26" t="s">
        <v>5651</v>
      </c>
      <c r="E1122" s="35" t="s">
        <v>5652</v>
      </c>
      <c r="F1122" s="35" t="s">
        <v>788</v>
      </c>
      <c r="G1122" s="50" t="s">
        <v>1119</v>
      </c>
      <c r="H1122" s="35" t="s">
        <v>1114</v>
      </c>
      <c r="I1122" s="35" t="s">
        <v>1115</v>
      </c>
      <c r="J1122" s="20" t="s">
        <v>648</v>
      </c>
      <c r="K1122" s="20" t="s">
        <v>648</v>
      </c>
      <c r="L1122" s="89" t="s">
        <v>5653</v>
      </c>
      <c r="M1122" s="25" t="str">
        <f t="shared" si="35"/>
        <v>'자료생성일자','DATA_CRT_YMD','연구나 조사 등의 바탕이 되는 재료가 생겨 이루어지게 한 날짜','연월일C8','데이터생성일자'</v>
      </c>
      <c r="N1122" s="25" t="str">
        <f t="shared" si="34"/>
        <v>('자료생성일자','DATA_CRT_YMD','연구나 조사 등의 바탕이 되는 재료가 생겨 이루어지게 한 날짜','연월일C8','데이터생성일자'),</v>
      </c>
    </row>
    <row r="1123" spans="1:65" s="48" customFormat="1" ht="49.5">
      <c r="A1123" s="109">
        <v>1122</v>
      </c>
      <c r="B1123" s="97" t="s">
        <v>982</v>
      </c>
      <c r="C1123" s="98" t="s">
        <v>2514</v>
      </c>
      <c r="D1123" s="99" t="s">
        <v>2755</v>
      </c>
      <c r="E1123" s="99" t="s">
        <v>2756</v>
      </c>
      <c r="F1123" s="106" t="s">
        <v>788</v>
      </c>
      <c r="G1123" s="102" t="s">
        <v>1119</v>
      </c>
      <c r="H1123" s="100" t="s">
        <v>1114</v>
      </c>
      <c r="I1123" s="107" t="s">
        <v>1115</v>
      </c>
      <c r="J1123" s="104" t="s">
        <v>648</v>
      </c>
      <c r="K1123" s="104" t="s">
        <v>648</v>
      </c>
      <c r="L1123" s="100" t="s">
        <v>2534</v>
      </c>
      <c r="M1123" s="25" t="str">
        <f t="shared" si="35"/>
        <v>'자료수신일자','DATA_RCPTN_YMD','연구나 조사 등의 바탕이 되는 재료 또는 컴퓨터가 처리하는 데이터를 받은 날짜','연월일C8','데이터수신일자'</v>
      </c>
      <c r="N1123" s="25" t="str">
        <f t="shared" si="34"/>
        <v>('자료수신일자','DATA_RCPTN_YMD','연구나 조사 등의 바탕이 되는 재료 또는 컴퓨터가 처리하는 데이터를 받은 날짜','연월일C8','데이터수신일자'),</v>
      </c>
      <c r="O1123" s="46"/>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c r="AL1123" s="46"/>
      <c r="AM1123" s="46"/>
      <c r="AN1123" s="46"/>
      <c r="AO1123" s="46"/>
      <c r="AP1123" s="46"/>
      <c r="AQ1123" s="46"/>
      <c r="AR1123" s="46"/>
      <c r="AS1123" s="46"/>
      <c r="AT1123" s="46"/>
      <c r="AU1123" s="46"/>
      <c r="AV1123" s="46"/>
      <c r="AW1123" s="46"/>
      <c r="AX1123" s="46"/>
      <c r="AY1123" s="46"/>
      <c r="AZ1123" s="46"/>
      <c r="BA1123" s="46"/>
      <c r="BB1123" s="46"/>
      <c r="BC1123" s="46"/>
      <c r="BD1123" s="46"/>
      <c r="BE1123" s="46"/>
      <c r="BF1123" s="46"/>
      <c r="BG1123" s="46"/>
      <c r="BH1123" s="46"/>
      <c r="BI1123" s="46"/>
      <c r="BJ1123" s="46"/>
      <c r="BK1123" s="46"/>
      <c r="BL1123" s="46"/>
      <c r="BM1123" s="46"/>
    </row>
    <row r="1124" spans="1:65" s="48" customFormat="1" ht="33">
      <c r="A1124" s="96">
        <v>1123</v>
      </c>
      <c r="B1124" s="97" t="s">
        <v>982</v>
      </c>
      <c r="C1124" s="97" t="s">
        <v>256</v>
      </c>
      <c r="D1124" s="99" t="s">
        <v>2713</v>
      </c>
      <c r="E1124" s="99" t="s">
        <v>2157</v>
      </c>
      <c r="F1124" s="99" t="s">
        <v>883</v>
      </c>
      <c r="G1124" s="97" t="s">
        <v>1113</v>
      </c>
      <c r="H1124" s="114" t="s">
        <v>1472</v>
      </c>
      <c r="I1124" s="115" t="s">
        <v>1472</v>
      </c>
      <c r="J1124" s="104" t="s">
        <v>1596</v>
      </c>
      <c r="K1124" s="104" t="s">
        <v>1113</v>
      </c>
      <c r="L1124" s="99" t="s">
        <v>1663</v>
      </c>
      <c r="M1124" s="25" t="str">
        <f t="shared" si="35"/>
        <v>'자료일련번호','DATA_SN','연구나 조사 따위의 바탕이 되는 재료에 일률적으로 연속되게 매긴 번호','일련번호N22','자료순번, 자료연번, 데이터일련번호, 데이터순번, 데이터연번'</v>
      </c>
      <c r="N1124" s="25" t="str">
        <f t="shared" si="34"/>
        <v>('자료일련번호','DATA_SN','연구나 조사 따위의 바탕이 되는 재료에 일률적으로 연속되게 매긴 번호','일련번호N22','자료순번, 자료연번, 데이터일련번호, 데이터순번, 데이터연번'),</v>
      </c>
      <c r="O1124" s="46"/>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c r="AL1124" s="46"/>
      <c r="AM1124" s="46"/>
      <c r="AN1124" s="46"/>
      <c r="AO1124" s="46"/>
      <c r="AP1124" s="46"/>
      <c r="AQ1124" s="46"/>
      <c r="AR1124" s="46"/>
      <c r="AS1124" s="46"/>
      <c r="AT1124" s="46"/>
      <c r="AU1124" s="46"/>
      <c r="AV1124" s="46"/>
      <c r="AW1124" s="46"/>
      <c r="AX1124" s="46"/>
      <c r="AY1124" s="46"/>
      <c r="AZ1124" s="46"/>
      <c r="BA1124" s="46"/>
      <c r="BB1124" s="46"/>
      <c r="BC1124" s="46"/>
      <c r="BD1124" s="46"/>
      <c r="BE1124" s="46"/>
      <c r="BF1124" s="46"/>
      <c r="BG1124" s="46"/>
      <c r="BH1124" s="46"/>
      <c r="BI1124" s="46"/>
      <c r="BJ1124" s="46"/>
      <c r="BK1124" s="46"/>
      <c r="BL1124" s="46"/>
      <c r="BM1124" s="46"/>
    </row>
    <row r="1125" spans="1:65" s="48" customFormat="1" ht="49.5">
      <c r="A1125" s="109">
        <v>1124</v>
      </c>
      <c r="B1125" s="97" t="s">
        <v>982</v>
      </c>
      <c r="C1125" s="98" t="s">
        <v>2513</v>
      </c>
      <c r="D1125" s="99" t="s">
        <v>2757</v>
      </c>
      <c r="E1125" s="99" t="s">
        <v>2758</v>
      </c>
      <c r="F1125" s="112" t="s">
        <v>788</v>
      </c>
      <c r="G1125" s="102" t="s">
        <v>1119</v>
      </c>
      <c r="H1125" s="100" t="s">
        <v>1114</v>
      </c>
      <c r="I1125" s="107" t="s">
        <v>1115</v>
      </c>
      <c r="J1125" s="104" t="s">
        <v>648</v>
      </c>
      <c r="K1125" s="104" t="s">
        <v>648</v>
      </c>
      <c r="L1125" s="100" t="s">
        <v>2535</v>
      </c>
      <c r="M1125" s="25" t="str">
        <f t="shared" si="35"/>
        <v>'자료입력일자','DATA_INPT_YMD','연구나 조사 등의 바탕이 되는 재료 또는 컴퓨터가 처리하는 데이터를 컴퓨터가 기억하게 하는 일을 한 날짜','연월일C8','데이터입력일자'</v>
      </c>
      <c r="N1125" s="25" t="str">
        <f t="shared" si="34"/>
        <v>('자료입력일자','DATA_INPT_YMD','연구나 조사 등의 바탕이 되는 재료 또는 컴퓨터가 처리하는 데이터를 컴퓨터가 기억하게 하는 일을 한 날짜','연월일C8','데이터입력일자'),</v>
      </c>
      <c r="O1125" s="46"/>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c r="AL1125" s="46"/>
      <c r="AM1125" s="46"/>
      <c r="AN1125" s="46"/>
      <c r="AO1125" s="46"/>
      <c r="AP1125" s="46"/>
      <c r="AQ1125" s="46"/>
      <c r="AR1125" s="46"/>
      <c r="AS1125" s="46"/>
      <c r="AT1125" s="46"/>
      <c r="AU1125" s="46"/>
      <c r="AV1125" s="46"/>
      <c r="AW1125" s="46"/>
      <c r="AX1125" s="46"/>
      <c r="AY1125" s="46"/>
      <c r="AZ1125" s="46"/>
      <c r="BA1125" s="46"/>
      <c r="BB1125" s="46"/>
      <c r="BC1125" s="46"/>
      <c r="BD1125" s="46"/>
      <c r="BE1125" s="46"/>
      <c r="BF1125" s="46"/>
      <c r="BG1125" s="46"/>
      <c r="BH1125" s="46"/>
      <c r="BI1125" s="46"/>
      <c r="BJ1125" s="46"/>
      <c r="BK1125" s="46"/>
      <c r="BL1125" s="46"/>
      <c r="BM1125" s="46"/>
    </row>
    <row r="1126" spans="1:65" s="48" customFormat="1" ht="49.5">
      <c r="A1126" s="96">
        <v>1125</v>
      </c>
      <c r="B1126" s="97" t="s">
        <v>982</v>
      </c>
      <c r="C1126" s="98" t="s">
        <v>2515</v>
      </c>
      <c r="D1126" s="99" t="s">
        <v>2759</v>
      </c>
      <c r="E1126" s="99" t="s">
        <v>2760</v>
      </c>
      <c r="F1126" s="112" t="s">
        <v>788</v>
      </c>
      <c r="G1126" s="102" t="s">
        <v>1119</v>
      </c>
      <c r="H1126" s="100" t="s">
        <v>1114</v>
      </c>
      <c r="I1126" s="107" t="s">
        <v>1115</v>
      </c>
      <c r="J1126" s="104" t="s">
        <v>648</v>
      </c>
      <c r="K1126" s="104" t="s">
        <v>648</v>
      </c>
      <c r="L1126" s="100" t="s">
        <v>2536</v>
      </c>
      <c r="M1126" s="25" t="str">
        <f t="shared" si="35"/>
        <v>'자료작성일자','DATA_WRT_YMD','연구나 조사 등의 바탕이 되는 재료 또는 컴퓨터가 처리하는 데이터를 만든 날짜','연월일C8','데이터작성일자'</v>
      </c>
      <c r="N1126" s="25" t="str">
        <f t="shared" si="34"/>
        <v>('자료작성일자','DATA_WRT_YMD','연구나 조사 등의 바탕이 되는 재료 또는 컴퓨터가 처리하는 데이터를 만든 날짜','연월일C8','데이터작성일자'),</v>
      </c>
      <c r="O1126" s="46"/>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c r="AL1126" s="46"/>
      <c r="AM1126" s="46"/>
      <c r="AN1126" s="46"/>
      <c r="AO1126" s="46"/>
      <c r="AP1126" s="46"/>
      <c r="AQ1126" s="46"/>
      <c r="AR1126" s="46"/>
      <c r="AS1126" s="46"/>
      <c r="AT1126" s="46"/>
      <c r="AU1126" s="46"/>
      <c r="AV1126" s="46"/>
      <c r="AW1126" s="46"/>
      <c r="AX1126" s="46"/>
      <c r="AY1126" s="46"/>
      <c r="AZ1126" s="46"/>
      <c r="BA1126" s="46"/>
      <c r="BB1126" s="46"/>
      <c r="BC1126" s="46"/>
      <c r="BD1126" s="46"/>
      <c r="BE1126" s="46"/>
      <c r="BF1126" s="46"/>
      <c r="BG1126" s="46"/>
      <c r="BH1126" s="46"/>
      <c r="BI1126" s="46"/>
      <c r="BJ1126" s="46"/>
      <c r="BK1126" s="46"/>
      <c r="BL1126" s="46"/>
      <c r="BM1126" s="46"/>
    </row>
    <row r="1127" spans="1:65" s="48" customFormat="1">
      <c r="A1127" s="109">
        <v>1126</v>
      </c>
      <c r="B1127" s="97" t="s">
        <v>982</v>
      </c>
      <c r="C1127" s="98" t="s">
        <v>2516</v>
      </c>
      <c r="D1127" s="99" t="s">
        <v>2761</v>
      </c>
      <c r="E1127" s="99" t="s">
        <v>2762</v>
      </c>
      <c r="F1127" s="106" t="s">
        <v>794</v>
      </c>
      <c r="G1127" s="112" t="s">
        <v>1116</v>
      </c>
      <c r="H1127" s="102" t="s">
        <v>1117</v>
      </c>
      <c r="I1127" s="100" t="s">
        <v>1118</v>
      </c>
      <c r="J1127" s="103" t="s">
        <v>648</v>
      </c>
      <c r="K1127" s="104" t="s">
        <v>648</v>
      </c>
      <c r="L1127" s="100" t="s">
        <v>2537</v>
      </c>
      <c r="M1127" s="25" t="str">
        <f t="shared" si="35"/>
        <v>'자료접수일시','DATA_RCPT_DT','연구나 조사 등의 바탕이 되는 재료 또는 컴퓨터가 처리하는 데이터를 구두나 문서로 받은 날짜와 시각','연월일시분초D','데이터접수일시'</v>
      </c>
      <c r="N1127" s="25" t="str">
        <f t="shared" si="34"/>
        <v>('자료접수일시','DATA_RCPT_DT','연구나 조사 등의 바탕이 되는 재료 또는 컴퓨터가 처리하는 데이터를 구두나 문서로 받은 날짜와 시각','연월일시분초D','데이터접수일시'),</v>
      </c>
      <c r="O1127" s="46"/>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c r="AL1127" s="46"/>
      <c r="AM1127" s="46"/>
      <c r="AN1127" s="46"/>
      <c r="AO1127" s="46"/>
      <c r="AP1127" s="46"/>
      <c r="AQ1127" s="46"/>
      <c r="AR1127" s="46"/>
      <c r="AS1127" s="46"/>
      <c r="AT1127" s="46"/>
      <c r="AU1127" s="46"/>
      <c r="AV1127" s="46"/>
      <c r="AW1127" s="46"/>
      <c r="AX1127" s="46"/>
      <c r="AY1127" s="46"/>
      <c r="AZ1127" s="46"/>
      <c r="BA1127" s="46"/>
      <c r="BB1127" s="46"/>
      <c r="BC1127" s="46"/>
      <c r="BD1127" s="46"/>
      <c r="BE1127" s="46"/>
      <c r="BF1127" s="46"/>
      <c r="BG1127" s="46"/>
      <c r="BH1127" s="46"/>
      <c r="BI1127" s="46"/>
      <c r="BJ1127" s="46"/>
      <c r="BK1127" s="46"/>
      <c r="BL1127" s="46"/>
      <c r="BM1127" s="46"/>
    </row>
    <row r="1128" spans="1:65" s="48" customFormat="1">
      <c r="A1128" s="96">
        <v>1127</v>
      </c>
      <c r="B1128" s="97" t="s">
        <v>982</v>
      </c>
      <c r="C1128" s="98" t="s">
        <v>2511</v>
      </c>
      <c r="D1128" s="99" t="s">
        <v>2763</v>
      </c>
      <c r="E1128" s="99" t="s">
        <v>2764</v>
      </c>
      <c r="F1128" s="106" t="s">
        <v>788</v>
      </c>
      <c r="G1128" s="112" t="s">
        <v>1119</v>
      </c>
      <c r="H1128" s="102" t="s">
        <v>1114</v>
      </c>
      <c r="I1128" s="100" t="s">
        <v>1115</v>
      </c>
      <c r="J1128" s="103" t="s">
        <v>648</v>
      </c>
      <c r="K1128" s="104" t="s">
        <v>648</v>
      </c>
      <c r="L1128" s="100" t="s">
        <v>2538</v>
      </c>
      <c r="M1128" s="25" t="str">
        <f t="shared" si="35"/>
        <v>'자료제출일자','DATA_SBMSN_YMD','연구나 조사 등의 바탕이 되는 재료 또는 컴퓨터가 처리하는 데이터 등을 낸 날짜','연월일C8','데이터제출일자'</v>
      </c>
      <c r="N1128" s="25" t="str">
        <f t="shared" si="34"/>
        <v>('자료제출일자','DATA_SBMSN_YMD','연구나 조사 등의 바탕이 되는 재료 또는 컴퓨터가 처리하는 데이터 등을 낸 날짜','연월일C8','데이터제출일자'),</v>
      </c>
      <c r="O1128" s="46"/>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c r="AL1128" s="46"/>
      <c r="AM1128" s="46"/>
      <c r="AN1128" s="46"/>
      <c r="AO1128" s="46"/>
      <c r="AP1128" s="46"/>
      <c r="AQ1128" s="46"/>
      <c r="AR1128" s="46"/>
      <c r="AS1128" s="46"/>
      <c r="AT1128" s="46"/>
      <c r="AU1128" s="46"/>
      <c r="AV1128" s="46"/>
      <c r="AW1128" s="46"/>
      <c r="AX1128" s="46"/>
      <c r="AY1128" s="46"/>
      <c r="AZ1128" s="46"/>
      <c r="BA1128" s="46"/>
      <c r="BB1128" s="46"/>
      <c r="BC1128" s="46"/>
      <c r="BD1128" s="46"/>
      <c r="BE1128" s="46"/>
      <c r="BF1128" s="46"/>
      <c r="BG1128" s="46"/>
      <c r="BH1128" s="46"/>
      <c r="BI1128" s="46"/>
      <c r="BJ1128" s="46"/>
      <c r="BK1128" s="46"/>
      <c r="BL1128" s="46"/>
      <c r="BM1128" s="46"/>
    </row>
    <row r="1129" spans="1:65" s="48" customFormat="1">
      <c r="A1129" s="109">
        <v>1128</v>
      </c>
      <c r="B1129" s="97" t="s">
        <v>982</v>
      </c>
      <c r="C1129" s="98" t="s">
        <v>2519</v>
      </c>
      <c r="D1129" s="99" t="s">
        <v>2765</v>
      </c>
      <c r="E1129" s="99" t="s">
        <v>2766</v>
      </c>
      <c r="F1129" s="106" t="s">
        <v>794</v>
      </c>
      <c r="G1129" s="112" t="s">
        <v>1116</v>
      </c>
      <c r="H1129" s="102" t="s">
        <v>1117</v>
      </c>
      <c r="I1129" s="100" t="s">
        <v>1118</v>
      </c>
      <c r="J1129" s="103" t="s">
        <v>648</v>
      </c>
      <c r="K1129" s="104" t="s">
        <v>648</v>
      </c>
      <c r="L1129" s="100" t="s">
        <v>2539</v>
      </c>
      <c r="M1129" s="25" t="str">
        <f t="shared" si="35"/>
        <v>'자료처리일시','DATA_PRCS_DT','연구나 조사 등의 바탕이 되는 재료 또는 컴퓨터가 처리하는 데이터를 처리한 날짜와 시각','연월일시분초D','데이터처리일시'</v>
      </c>
      <c r="N1129" s="25" t="str">
        <f t="shared" si="34"/>
        <v>('자료처리일시','DATA_PRCS_DT','연구나 조사 등의 바탕이 되는 재료 또는 컴퓨터가 처리하는 데이터를 처리한 날짜와 시각','연월일시분초D','데이터처리일시'),</v>
      </c>
      <c r="O1129" s="46"/>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c r="AL1129" s="46"/>
      <c r="AM1129" s="46"/>
      <c r="AN1129" s="46"/>
      <c r="AO1129" s="46"/>
      <c r="AP1129" s="46"/>
      <c r="AQ1129" s="46"/>
      <c r="AR1129" s="46"/>
      <c r="AS1129" s="46"/>
      <c r="AT1129" s="46"/>
      <c r="AU1129" s="46"/>
      <c r="AV1129" s="46"/>
      <c r="AW1129" s="46"/>
      <c r="AX1129" s="46"/>
      <c r="AY1129" s="46"/>
      <c r="AZ1129" s="46"/>
      <c r="BA1129" s="46"/>
      <c r="BB1129" s="46"/>
      <c r="BC1129" s="46"/>
      <c r="BD1129" s="46"/>
      <c r="BE1129" s="46"/>
      <c r="BF1129" s="46"/>
      <c r="BG1129" s="46"/>
      <c r="BH1129" s="46"/>
      <c r="BI1129" s="46"/>
      <c r="BJ1129" s="46"/>
      <c r="BK1129" s="46"/>
      <c r="BL1129" s="46"/>
      <c r="BM1129" s="46"/>
    </row>
    <row r="1130" spans="1:65" s="48" customFormat="1">
      <c r="A1130" s="96">
        <v>1129</v>
      </c>
      <c r="B1130" s="97" t="s">
        <v>982</v>
      </c>
      <c r="C1130" s="98" t="s">
        <v>2509</v>
      </c>
      <c r="D1130" s="99" t="s">
        <v>2767</v>
      </c>
      <c r="E1130" s="99" t="s">
        <v>2768</v>
      </c>
      <c r="F1130" s="106" t="s">
        <v>788</v>
      </c>
      <c r="G1130" s="112" t="s">
        <v>1119</v>
      </c>
      <c r="H1130" s="102" t="s">
        <v>1114</v>
      </c>
      <c r="I1130" s="100" t="s">
        <v>1115</v>
      </c>
      <c r="J1130" s="103" t="s">
        <v>648</v>
      </c>
      <c r="K1130" s="104" t="s">
        <v>648</v>
      </c>
      <c r="L1130" s="100" t="s">
        <v>2540</v>
      </c>
      <c r="M1130" s="25" t="str">
        <f t="shared" si="35"/>
        <v>'자료처리일자','DATA_PRCS_YMD','연구나 조사 등의 바탕이 되는 재료 또는 컴퓨터가 처리하는 데이터를 처리한 날짜','연월일C8','데이터처리일자'</v>
      </c>
      <c r="N1130" s="25" t="str">
        <f t="shared" si="34"/>
        <v>('자료처리일자','DATA_PRCS_YMD','연구나 조사 등의 바탕이 되는 재료 또는 컴퓨터가 처리하는 데이터를 처리한 날짜','연월일C8','데이터처리일자'),</v>
      </c>
      <c r="O1130" s="46"/>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c r="AL1130" s="46"/>
      <c r="AM1130" s="46"/>
      <c r="AN1130" s="46"/>
      <c r="AO1130" s="46"/>
      <c r="AP1130" s="46"/>
      <c r="AQ1130" s="46"/>
      <c r="AR1130" s="46"/>
      <c r="AS1130" s="46"/>
      <c r="AT1130" s="46"/>
      <c r="AU1130" s="46"/>
      <c r="AV1130" s="46"/>
      <c r="AW1130" s="46"/>
      <c r="AX1130" s="46"/>
      <c r="AY1130" s="46"/>
      <c r="AZ1130" s="46"/>
      <c r="BA1130" s="46"/>
      <c r="BB1130" s="46"/>
      <c r="BC1130" s="46"/>
      <c r="BD1130" s="46"/>
      <c r="BE1130" s="46"/>
      <c r="BF1130" s="46"/>
      <c r="BG1130" s="46"/>
      <c r="BH1130" s="46"/>
      <c r="BI1130" s="46"/>
      <c r="BJ1130" s="46"/>
      <c r="BK1130" s="46"/>
      <c r="BL1130" s="46"/>
      <c r="BM1130" s="46"/>
    </row>
    <row r="1131" spans="1:65" s="52" customFormat="1">
      <c r="A1131" s="39">
        <v>1130</v>
      </c>
      <c r="B1131" s="20" t="s">
        <v>3325</v>
      </c>
      <c r="C1131" s="20" t="s">
        <v>5654</v>
      </c>
      <c r="D1131" s="26" t="s">
        <v>5655</v>
      </c>
      <c r="E1131" s="35" t="s">
        <v>5656</v>
      </c>
      <c r="F1131" s="35" t="s">
        <v>811</v>
      </c>
      <c r="G1131" s="42" t="s">
        <v>648</v>
      </c>
      <c r="H1131" s="35" t="s">
        <v>1461</v>
      </c>
      <c r="I1131" s="35" t="s">
        <v>1462</v>
      </c>
      <c r="J1131" s="20" t="s">
        <v>648</v>
      </c>
      <c r="K1131" s="20" t="s">
        <v>648</v>
      </c>
      <c r="L1131" s="51" t="s">
        <v>474</v>
      </c>
      <c r="M1131" s="25" t="str">
        <f t="shared" si="35"/>
        <v>'자본금','CPTL','기업의 소유자 등이 영리를 목적으로 사업에 투자한 돈의 액수','금액N15','-'</v>
      </c>
      <c r="N1131" s="25" t="str">
        <f t="shared" si="34"/>
        <v>('자본금','CPTL','기업의 소유자 등이 영리를 목적으로 사업에 투자한 돈의 액수','금액N15','-'),</v>
      </c>
    </row>
    <row r="1132" spans="1:65" s="48" customFormat="1">
      <c r="A1132" s="96">
        <v>1131</v>
      </c>
      <c r="B1132" s="97" t="s">
        <v>982</v>
      </c>
      <c r="C1132" s="97" t="s">
        <v>1333</v>
      </c>
      <c r="D1132" s="99" t="s">
        <v>3148</v>
      </c>
      <c r="E1132" s="99" t="s">
        <v>2320</v>
      </c>
      <c r="F1132" s="100" t="s">
        <v>1437</v>
      </c>
      <c r="G1132" s="97" t="s">
        <v>1113</v>
      </c>
      <c r="H1132" s="110" t="s">
        <v>1579</v>
      </c>
      <c r="I1132" s="111" t="s">
        <v>1113</v>
      </c>
      <c r="J1132" s="104" t="s">
        <v>1596</v>
      </c>
      <c r="K1132" s="104" t="s">
        <v>1113</v>
      </c>
      <c r="L1132" s="99" t="s">
        <v>1812</v>
      </c>
      <c r="M1132" s="25" t="str">
        <f t="shared" si="35"/>
        <v>'자산명','AST_NM','개인이나 법인이 소유한 경제적 가치가 있는 유형ㆍ무형의 재산에 붙인 이름','명V200','자산이름, 자산명칭'</v>
      </c>
      <c r="N1132" s="25" t="str">
        <f t="shared" si="34"/>
        <v>('자산명','AST_NM','개인이나 법인이 소유한 경제적 가치가 있는 유형ㆍ무형의 재산에 붙인 이름','명V200','자산이름, 자산명칭'),</v>
      </c>
      <c r="O1132" s="46"/>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c r="AL1132" s="46"/>
      <c r="AM1132" s="46"/>
      <c r="AN1132" s="46"/>
      <c r="AO1132" s="46"/>
      <c r="AP1132" s="46"/>
      <c r="AQ1132" s="46"/>
      <c r="AR1132" s="46"/>
      <c r="AS1132" s="46"/>
      <c r="AT1132" s="46"/>
      <c r="AU1132" s="46"/>
      <c r="AV1132" s="46"/>
      <c r="AW1132" s="46"/>
      <c r="AX1132" s="46"/>
      <c r="AY1132" s="46"/>
      <c r="AZ1132" s="46"/>
      <c r="BA1132" s="46"/>
      <c r="BB1132" s="46"/>
      <c r="BC1132" s="46"/>
      <c r="BD1132" s="46"/>
      <c r="BE1132" s="46"/>
      <c r="BF1132" s="46"/>
      <c r="BG1132" s="46"/>
      <c r="BH1132" s="46"/>
      <c r="BI1132" s="46"/>
      <c r="BJ1132" s="46"/>
      <c r="BK1132" s="46"/>
      <c r="BL1132" s="46"/>
      <c r="BM1132" s="46"/>
    </row>
    <row r="1133" spans="1:65" s="48" customFormat="1">
      <c r="A1133" s="109">
        <v>1132</v>
      </c>
      <c r="B1133" s="97" t="s">
        <v>982</v>
      </c>
      <c r="C1133" s="97" t="s">
        <v>214</v>
      </c>
      <c r="D1133" s="99" t="s">
        <v>3149</v>
      </c>
      <c r="E1133" s="99" t="s">
        <v>2158</v>
      </c>
      <c r="F1133" s="99" t="s">
        <v>818</v>
      </c>
      <c r="G1133" s="97" t="s">
        <v>1113</v>
      </c>
      <c r="H1133" s="99" t="s">
        <v>1584</v>
      </c>
      <c r="I1133" s="111" t="s">
        <v>1113</v>
      </c>
      <c r="J1133" s="104" t="s">
        <v>1596</v>
      </c>
      <c r="K1133" s="104" t="s">
        <v>1113</v>
      </c>
      <c r="L1133" s="111" t="s">
        <v>1867</v>
      </c>
      <c r="M1133" s="25" t="str">
        <f t="shared" si="35"/>
        <v>'자산번호','AST_NO','개인이나 법인이 소유한 경제적 가치가 있는 유형ㆍ무형의 재산에 부여하는 식별 번호','번호V20','-'</v>
      </c>
      <c r="N1133" s="25" t="str">
        <f t="shared" si="34"/>
        <v>('자산번호','AST_NO','개인이나 법인이 소유한 경제적 가치가 있는 유형ㆍ무형의 재산에 부여하는 식별 번호','번호V20','-'),</v>
      </c>
      <c r="O1133" s="46"/>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c r="AL1133" s="46"/>
      <c r="AM1133" s="46"/>
      <c r="AN1133" s="46"/>
      <c r="AO1133" s="46"/>
      <c r="AP1133" s="46"/>
      <c r="AQ1133" s="46"/>
      <c r="AR1133" s="46"/>
      <c r="AS1133" s="46"/>
      <c r="AT1133" s="46"/>
      <c r="AU1133" s="46"/>
      <c r="AV1133" s="46"/>
      <c r="AW1133" s="46"/>
      <c r="AX1133" s="46"/>
      <c r="AY1133" s="46"/>
      <c r="AZ1133" s="46"/>
      <c r="BA1133" s="46"/>
      <c r="BB1133" s="46"/>
      <c r="BC1133" s="46"/>
      <c r="BD1133" s="46"/>
      <c r="BE1133" s="46"/>
      <c r="BF1133" s="46"/>
      <c r="BG1133" s="46"/>
      <c r="BH1133" s="46"/>
      <c r="BI1133" s="46"/>
      <c r="BJ1133" s="46"/>
      <c r="BK1133" s="46"/>
      <c r="BL1133" s="46"/>
      <c r="BM1133" s="46"/>
    </row>
    <row r="1134" spans="1:65" s="52" customFormat="1">
      <c r="A1134" s="38">
        <v>1133</v>
      </c>
      <c r="B1134" s="20" t="s">
        <v>3330</v>
      </c>
      <c r="C1134" s="20" t="s">
        <v>5657</v>
      </c>
      <c r="D1134" s="26" t="s">
        <v>5658</v>
      </c>
      <c r="E1134" s="35" t="s">
        <v>5659</v>
      </c>
      <c r="F1134" s="35" t="s">
        <v>790</v>
      </c>
      <c r="G1134" s="42" t="s">
        <v>648</v>
      </c>
      <c r="H1134" s="35" t="s">
        <v>1579</v>
      </c>
      <c r="I1134" s="20" t="s">
        <v>648</v>
      </c>
      <c r="J1134" s="20" t="s">
        <v>648</v>
      </c>
      <c r="K1134" s="20" t="s">
        <v>648</v>
      </c>
      <c r="L1134" s="89" t="s">
        <v>5660</v>
      </c>
      <c r="M1134" s="25" t="str">
        <f t="shared" si="35"/>
        <v>'자택상세주소','HOME_DADDR','자기 집의 동(棟)번호, 층수(層數) 또는 호수(號數)가 나타난 주소','상세주소V200','자택도로명상세주소'</v>
      </c>
      <c r="N1134" s="25" t="str">
        <f t="shared" si="34"/>
        <v>('자택상세주소','HOME_DADDR','자기 집의 동(棟)번호, 층수(層數) 또는 호수(號數)가 나타난 주소','상세주소V200','자택도로명상세주소'),</v>
      </c>
    </row>
    <row r="1135" spans="1:65" s="52" customFormat="1">
      <c r="A1135" s="39">
        <v>1134</v>
      </c>
      <c r="B1135" s="20" t="s">
        <v>3330</v>
      </c>
      <c r="C1135" s="20" t="s">
        <v>5661</v>
      </c>
      <c r="D1135" s="26" t="s">
        <v>5662</v>
      </c>
      <c r="E1135" s="35" t="s">
        <v>5663</v>
      </c>
      <c r="F1135" s="35" t="s">
        <v>3942</v>
      </c>
      <c r="G1135" s="42" t="s">
        <v>648</v>
      </c>
      <c r="H1135" s="35" t="s">
        <v>1591</v>
      </c>
      <c r="I1135" s="35" t="s">
        <v>3439</v>
      </c>
      <c r="J1135" s="20" t="s">
        <v>648</v>
      </c>
      <c r="K1135" s="20" t="s">
        <v>648</v>
      </c>
      <c r="L1135" s="51" t="s">
        <v>474</v>
      </c>
      <c r="M1135" s="25" t="str">
        <f t="shared" si="35"/>
        <v>'자택우편번호','HOME_ZIP','자기 집의 우편번호','우편번호C5','-'</v>
      </c>
      <c r="N1135" s="25" t="str">
        <f t="shared" si="34"/>
        <v>('자택우편번호','HOME_ZIP','자기 집의 우편번호','우편번호C5','-'),</v>
      </c>
    </row>
    <row r="1136" spans="1:65" s="52" customFormat="1">
      <c r="A1136" s="38">
        <v>1135</v>
      </c>
      <c r="B1136" s="20" t="s">
        <v>3342</v>
      </c>
      <c r="C1136" s="20" t="s">
        <v>5664</v>
      </c>
      <c r="D1136" s="26" t="s">
        <v>5665</v>
      </c>
      <c r="E1136" s="35" t="s">
        <v>5666</v>
      </c>
      <c r="F1136" s="35" t="s">
        <v>659</v>
      </c>
      <c r="G1136" s="42" t="s">
        <v>648</v>
      </c>
      <c r="H1136" s="35" t="s">
        <v>1592</v>
      </c>
      <c r="I1136" s="35" t="s">
        <v>5667</v>
      </c>
      <c r="J1136" s="20" t="s">
        <v>648</v>
      </c>
      <c r="K1136" s="20" t="s">
        <v>648</v>
      </c>
      <c r="L1136" s="51" t="s">
        <v>474</v>
      </c>
      <c r="M1136" s="25" t="str">
        <f t="shared" si="35"/>
        <v>'자택전화번호','HOME_TELNO','자기 집에서 가입한 전화마다 매겨진 일정한 번호','전화번호V11','-'</v>
      </c>
      <c r="N1136" s="25" t="str">
        <f t="shared" si="34"/>
        <v>('자택전화번호','HOME_TELNO','자기 집에서 가입한 전화마다 매겨진 일정한 번호','전화번호V11','-'),</v>
      </c>
    </row>
    <row r="1137" spans="1:65" s="52" customFormat="1">
      <c r="A1137" s="39">
        <v>1136</v>
      </c>
      <c r="B1137" s="20" t="s">
        <v>3330</v>
      </c>
      <c r="C1137" s="20" t="s">
        <v>5668</v>
      </c>
      <c r="D1137" s="26" t="s">
        <v>5669</v>
      </c>
      <c r="E1137" s="35" t="s">
        <v>5670</v>
      </c>
      <c r="F1137" s="35" t="s">
        <v>797</v>
      </c>
      <c r="G1137" s="42" t="s">
        <v>648</v>
      </c>
      <c r="H1137" s="35" t="s">
        <v>1579</v>
      </c>
      <c r="I1137" s="20" t="s">
        <v>648</v>
      </c>
      <c r="J1137" s="20" t="s">
        <v>648</v>
      </c>
      <c r="K1137" s="20" t="s">
        <v>648</v>
      </c>
      <c r="L1137" s="51" t="s">
        <v>474</v>
      </c>
      <c r="M1137" s="25" t="str">
        <f t="shared" si="35"/>
        <v>'자택주소','HOME_ADDR','자기 집의 기본 주소','주소V200','-'</v>
      </c>
      <c r="N1137" s="25" t="str">
        <f t="shared" si="34"/>
        <v>('자택주소','HOME_ADDR','자기 집의 기본 주소','주소V200','-'),</v>
      </c>
    </row>
    <row r="1138" spans="1:65" s="52" customFormat="1" ht="49.5">
      <c r="A1138" s="38">
        <v>1137</v>
      </c>
      <c r="B1138" s="20" t="s">
        <v>3325</v>
      </c>
      <c r="C1138" s="20" t="s">
        <v>5671</v>
      </c>
      <c r="D1138" s="26" t="s">
        <v>5672</v>
      </c>
      <c r="E1138" s="35" t="s">
        <v>5673</v>
      </c>
      <c r="F1138" s="35" t="s">
        <v>792</v>
      </c>
      <c r="G1138" s="50" t="s">
        <v>1123</v>
      </c>
      <c r="H1138" s="35" t="s">
        <v>1124</v>
      </c>
      <c r="I1138" s="35" t="s">
        <v>1125</v>
      </c>
      <c r="J1138" s="20" t="s">
        <v>648</v>
      </c>
      <c r="K1138" s="20" t="s">
        <v>648</v>
      </c>
      <c r="L1138" s="51" t="s">
        <v>474</v>
      </c>
      <c r="M1138" s="25" t="str">
        <f t="shared" si="35"/>
        <v>'작성시각','WRT_TM','서류, 원고 등을 만든 어느 한 시점','시분초C6','-'</v>
      </c>
      <c r="N1138" s="25" t="str">
        <f t="shared" si="34"/>
        <v>('작성시각','WRT_TM','서류, 원고 등을 만든 어느 한 시점','시분초C6','-'),</v>
      </c>
    </row>
    <row r="1139" spans="1:65" s="48" customFormat="1" ht="33">
      <c r="A1139" s="109">
        <v>1138</v>
      </c>
      <c r="B1139" s="97" t="s">
        <v>982</v>
      </c>
      <c r="C1139" s="97" t="s">
        <v>326</v>
      </c>
      <c r="D1139" s="99" t="s">
        <v>3150</v>
      </c>
      <c r="E1139" s="99" t="s">
        <v>2159</v>
      </c>
      <c r="F1139" s="106" t="s">
        <v>658</v>
      </c>
      <c r="G1139" s="102" t="s">
        <v>2962</v>
      </c>
      <c r="H1139" s="100" t="s">
        <v>1121</v>
      </c>
      <c r="I1139" s="107" t="s">
        <v>1122</v>
      </c>
      <c r="J1139" s="104" t="s">
        <v>1596</v>
      </c>
      <c r="K1139" s="104" t="s">
        <v>1113</v>
      </c>
      <c r="L1139" s="104" t="s">
        <v>1113</v>
      </c>
      <c r="M1139" s="25" t="str">
        <f t="shared" si="35"/>
        <v>'작성여부','WRT_YN','서류, 원고 등을 만들었는지 여부','여부C1','-'</v>
      </c>
      <c r="N1139" s="25" t="str">
        <f t="shared" si="34"/>
        <v>('작성여부','WRT_YN','서류, 원고 등을 만들었는지 여부','여부C1','-'),</v>
      </c>
      <c r="O1139" s="46"/>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c r="AL1139" s="46"/>
      <c r="AM1139" s="46"/>
      <c r="AN1139" s="46"/>
      <c r="AO1139" s="46"/>
      <c r="AP1139" s="46"/>
      <c r="AQ1139" s="46"/>
      <c r="AR1139" s="46"/>
      <c r="AS1139" s="46"/>
      <c r="AT1139" s="46"/>
      <c r="AU1139" s="46"/>
      <c r="AV1139" s="46"/>
      <c r="AW1139" s="46"/>
      <c r="AX1139" s="46"/>
      <c r="AY1139" s="46"/>
      <c r="AZ1139" s="46"/>
      <c r="BA1139" s="46"/>
      <c r="BB1139" s="46"/>
      <c r="BC1139" s="46"/>
      <c r="BD1139" s="46"/>
      <c r="BE1139" s="46"/>
      <c r="BF1139" s="46"/>
      <c r="BG1139" s="46"/>
      <c r="BH1139" s="46"/>
      <c r="BI1139" s="46"/>
      <c r="BJ1139" s="46"/>
      <c r="BK1139" s="46"/>
      <c r="BL1139" s="46"/>
      <c r="BM1139" s="46"/>
    </row>
    <row r="1140" spans="1:65" s="52" customFormat="1">
      <c r="A1140" s="38">
        <v>1139</v>
      </c>
      <c r="B1140" s="20" t="s">
        <v>3325</v>
      </c>
      <c r="C1140" s="20" t="s">
        <v>5674</v>
      </c>
      <c r="D1140" s="26" t="s">
        <v>5675</v>
      </c>
      <c r="E1140" s="35" t="s">
        <v>5676</v>
      </c>
      <c r="F1140" s="35" t="s">
        <v>1126</v>
      </c>
      <c r="G1140" s="50" t="s">
        <v>1127</v>
      </c>
      <c r="H1140" s="35" t="s">
        <v>1128</v>
      </c>
      <c r="I1140" s="35" t="s">
        <v>1128</v>
      </c>
      <c r="J1140" s="20" t="s">
        <v>648</v>
      </c>
      <c r="K1140" s="20" t="s">
        <v>648</v>
      </c>
      <c r="L1140" s="51" t="s">
        <v>474</v>
      </c>
      <c r="M1140" s="25" t="str">
        <f t="shared" si="35"/>
        <v>'작성연도','WRT_YR','서류, 원고 등을 만든 연도','연도C4','-'</v>
      </c>
      <c r="N1140" s="25" t="str">
        <f t="shared" si="34"/>
        <v>('작성연도','WRT_YR','서류, 원고 등을 만든 연도','연도C4','-'),</v>
      </c>
    </row>
    <row r="1141" spans="1:65" s="52" customFormat="1" ht="66">
      <c r="A1141" s="39">
        <v>1140</v>
      </c>
      <c r="B1141" s="20" t="s">
        <v>3342</v>
      </c>
      <c r="C1141" s="20" t="s">
        <v>5677</v>
      </c>
      <c r="D1141" s="26" t="s">
        <v>5678</v>
      </c>
      <c r="E1141" s="35" t="s">
        <v>5679</v>
      </c>
      <c r="F1141" s="35" t="s">
        <v>794</v>
      </c>
      <c r="G1141" s="50" t="s">
        <v>1116</v>
      </c>
      <c r="H1141" s="35" t="s">
        <v>1117</v>
      </c>
      <c r="I1141" s="35" t="s">
        <v>1118</v>
      </c>
      <c r="J1141" s="20" t="s">
        <v>648</v>
      </c>
      <c r="K1141" s="20" t="s">
        <v>648</v>
      </c>
      <c r="L1141" s="51" t="s">
        <v>474</v>
      </c>
      <c r="M1141" s="25" t="str">
        <f t="shared" si="35"/>
        <v>'작성일시','WRT_DT','서류, 원고 등을 만든 날짜와 시각','연월일시분초D','-'</v>
      </c>
      <c r="N1141" s="25" t="str">
        <f t="shared" si="34"/>
        <v>('작성일시','WRT_DT','서류, 원고 등을 만든 날짜와 시각','연월일시분초D','-'),</v>
      </c>
    </row>
    <row r="1142" spans="1:65" s="52" customFormat="1" ht="49.5">
      <c r="A1142" s="38">
        <v>1141</v>
      </c>
      <c r="B1142" s="20" t="s">
        <v>3342</v>
      </c>
      <c r="C1142" s="20" t="s">
        <v>5680</v>
      </c>
      <c r="D1142" s="26" t="s">
        <v>5681</v>
      </c>
      <c r="E1142" s="35" t="s">
        <v>5682</v>
      </c>
      <c r="F1142" s="35" t="s">
        <v>788</v>
      </c>
      <c r="G1142" s="50" t="s">
        <v>1119</v>
      </c>
      <c r="H1142" s="35" t="s">
        <v>1114</v>
      </c>
      <c r="I1142" s="35" t="s">
        <v>1115</v>
      </c>
      <c r="J1142" s="20" t="s">
        <v>648</v>
      </c>
      <c r="K1142" s="20" t="s">
        <v>648</v>
      </c>
      <c r="L1142" s="51" t="s">
        <v>474</v>
      </c>
      <c r="M1142" s="25" t="str">
        <f t="shared" si="35"/>
        <v>'작성일자','WRT_YMD','서류, 원고 등을 만든 날짜','연월일C8','-'</v>
      </c>
      <c r="N1142" s="25" t="str">
        <f t="shared" si="34"/>
        <v>('작성일자','WRT_YMD','서류, 원고 등을 만든 날짜','연월일C8','-'),</v>
      </c>
    </row>
    <row r="1143" spans="1:65" s="52" customFormat="1">
      <c r="A1143" s="39">
        <v>1142</v>
      </c>
      <c r="B1143" s="20" t="s">
        <v>3325</v>
      </c>
      <c r="C1143" s="20" t="s">
        <v>5683</v>
      </c>
      <c r="D1143" s="26" t="s">
        <v>5684</v>
      </c>
      <c r="E1143" s="35" t="s">
        <v>5685</v>
      </c>
      <c r="F1143" s="35" t="s">
        <v>653</v>
      </c>
      <c r="G1143" s="42" t="s">
        <v>648</v>
      </c>
      <c r="H1143" s="35" t="s">
        <v>1576</v>
      </c>
      <c r="I1143" s="20" t="s">
        <v>648</v>
      </c>
      <c r="J1143" s="20" t="s">
        <v>648</v>
      </c>
      <c r="K1143" s="20" t="s">
        <v>648</v>
      </c>
      <c r="L1143" s="89" t="s">
        <v>5686</v>
      </c>
      <c r="M1143" s="25" t="str">
        <f t="shared" si="35"/>
        <v>'작성자명','WRTR_NM','서류, 원고 등을 만든 사람의 이름','명V100','작성자이름'</v>
      </c>
      <c r="N1143" s="25" t="str">
        <f t="shared" si="34"/>
        <v>('작성자명','WRTR_NM','서류, 원고 등을 만든 사람의 이름','명V100','작성자이름'),</v>
      </c>
    </row>
    <row r="1144" spans="1:65" s="52" customFormat="1">
      <c r="A1144" s="38">
        <v>1143</v>
      </c>
      <c r="B1144" s="20" t="s">
        <v>3338</v>
      </c>
      <c r="C1144" s="20" t="s">
        <v>5687</v>
      </c>
      <c r="D1144" s="26" t="s">
        <v>5688</v>
      </c>
      <c r="E1144" s="35" t="s">
        <v>5689</v>
      </c>
      <c r="F1144" s="35" t="s">
        <v>3771</v>
      </c>
      <c r="G1144" s="42" t="s">
        <v>648</v>
      </c>
      <c r="H1144" s="35" t="s">
        <v>3772</v>
      </c>
      <c r="I1144" s="20" t="s">
        <v>648</v>
      </c>
      <c r="J1144" s="20" t="s">
        <v>648</v>
      </c>
      <c r="K1144" s="20" t="s">
        <v>648</v>
      </c>
      <c r="L1144" s="89" t="s">
        <v>5690</v>
      </c>
      <c r="M1144" s="25" t="str">
        <f t="shared" si="35"/>
        <v>'작성자이메일주소','WRTR_EML_ADDR','서류, 원고 등을 만든 사람의 이메일 주소','주소V320','작성자전자우편주소'</v>
      </c>
      <c r="N1144" s="25" t="str">
        <f t="shared" si="34"/>
        <v>('작성자이메일주소','WRTR_EML_ADDR','서류, 원고 등을 만든 사람의 이메일 주소','주소V320','작성자전자우편주소'),</v>
      </c>
    </row>
    <row r="1145" spans="1:65" s="52" customFormat="1">
      <c r="A1145" s="39">
        <v>1144</v>
      </c>
      <c r="B1145" s="20" t="s">
        <v>3338</v>
      </c>
      <c r="C1145" s="20" t="s">
        <v>5691</v>
      </c>
      <c r="D1145" s="26" t="s">
        <v>5692</v>
      </c>
      <c r="E1145" s="35" t="s">
        <v>5693</v>
      </c>
      <c r="F1145" s="35" t="s">
        <v>659</v>
      </c>
      <c r="G1145" s="42" t="s">
        <v>648</v>
      </c>
      <c r="H1145" s="35" t="s">
        <v>1592</v>
      </c>
      <c r="I1145" s="35" t="s">
        <v>1594</v>
      </c>
      <c r="J1145" s="20" t="s">
        <v>648</v>
      </c>
      <c r="K1145" s="20" t="s">
        <v>648</v>
      </c>
      <c r="L1145" s="51" t="s">
        <v>474</v>
      </c>
      <c r="M1145" s="25" t="str">
        <f t="shared" si="35"/>
        <v>'작성자전화번호','WRTR_TELNO','서류, 원고 등을 만든 사람의 전화번호','전화번호V11','-'</v>
      </c>
      <c r="N1145" s="25" t="str">
        <f t="shared" si="34"/>
        <v>('작성자전화번호','WRTR_TELNO','서류, 원고 등을 만든 사람의 전화번호','전화번호V11','-'),</v>
      </c>
    </row>
    <row r="1146" spans="1:65" s="48" customFormat="1">
      <c r="A1146" s="96">
        <v>1145</v>
      </c>
      <c r="B1146" s="97" t="s">
        <v>982</v>
      </c>
      <c r="C1146" s="97" t="s">
        <v>93</v>
      </c>
      <c r="D1146" s="99" t="s">
        <v>3151</v>
      </c>
      <c r="E1146" s="99" t="s">
        <v>2160</v>
      </c>
      <c r="F1146" s="99" t="s">
        <v>881</v>
      </c>
      <c r="G1146" s="97" t="s">
        <v>1113</v>
      </c>
      <c r="H1146" s="110" t="s">
        <v>1577</v>
      </c>
      <c r="I1146" s="111" t="s">
        <v>1113</v>
      </c>
      <c r="J1146" s="104" t="s">
        <v>1596</v>
      </c>
      <c r="K1146" s="104" t="s">
        <v>1113</v>
      </c>
      <c r="L1146" s="104" t="s">
        <v>1113</v>
      </c>
      <c r="M1146" s="25" t="str">
        <f t="shared" si="35"/>
        <v>'작업내용','JOB_CN','일을 함 또는 그 일로 일정한 목적과 계획 아래 하는 일의 내용','내용V4000','-'</v>
      </c>
      <c r="N1146" s="25" t="str">
        <f t="shared" si="34"/>
        <v>('작업내용','JOB_CN','일을 함 또는 그 일로 일정한 목적과 계획 아래 하는 일의 내용','내용V4000','-'),</v>
      </c>
      <c r="O1146" s="46"/>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c r="AL1146" s="46"/>
      <c r="AM1146" s="46"/>
      <c r="AN1146" s="46"/>
      <c r="AO1146" s="46"/>
      <c r="AP1146" s="46"/>
      <c r="AQ1146" s="46"/>
      <c r="AR1146" s="46"/>
      <c r="AS1146" s="46"/>
      <c r="AT1146" s="46"/>
      <c r="AU1146" s="46"/>
      <c r="AV1146" s="46"/>
      <c r="AW1146" s="46"/>
      <c r="AX1146" s="46"/>
      <c r="AY1146" s="46"/>
      <c r="AZ1146" s="46"/>
      <c r="BA1146" s="46"/>
      <c r="BB1146" s="46"/>
      <c r="BC1146" s="46"/>
      <c r="BD1146" s="46"/>
      <c r="BE1146" s="46"/>
      <c r="BF1146" s="46"/>
      <c r="BG1146" s="46"/>
      <c r="BH1146" s="46"/>
      <c r="BI1146" s="46"/>
      <c r="BJ1146" s="46"/>
      <c r="BK1146" s="46"/>
      <c r="BL1146" s="46"/>
      <c r="BM1146" s="46"/>
    </row>
    <row r="1147" spans="1:65" s="48" customFormat="1">
      <c r="A1147" s="109">
        <v>1146</v>
      </c>
      <c r="B1147" s="97" t="s">
        <v>982</v>
      </c>
      <c r="C1147" s="97" t="s">
        <v>159</v>
      </c>
      <c r="D1147" s="99" t="s">
        <v>1252</v>
      </c>
      <c r="E1147" s="99" t="s">
        <v>2161</v>
      </c>
      <c r="F1147" s="117" t="s">
        <v>653</v>
      </c>
      <c r="G1147" s="97" t="s">
        <v>1113</v>
      </c>
      <c r="H1147" s="110" t="s">
        <v>1576</v>
      </c>
      <c r="I1147" s="111" t="s">
        <v>1113</v>
      </c>
      <c r="J1147" s="104" t="s">
        <v>1596</v>
      </c>
      <c r="K1147" s="104" t="s">
        <v>1113</v>
      </c>
      <c r="L1147" s="99" t="s">
        <v>1813</v>
      </c>
      <c r="M1147" s="25" t="str">
        <f t="shared" si="35"/>
        <v>'작업명','JOB_NM','일정한 목적과 계획 아래 하는 일의 이름','명V100','작업이름, 작업명칭'</v>
      </c>
      <c r="N1147" s="25" t="str">
        <f t="shared" si="34"/>
        <v>('작업명','JOB_NM','일정한 목적과 계획 아래 하는 일의 이름','명V100','작업이름, 작업명칭'),</v>
      </c>
      <c r="O1147" s="46"/>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c r="AL1147" s="46"/>
      <c r="AM1147" s="46"/>
      <c r="AN1147" s="46"/>
      <c r="AO1147" s="46"/>
      <c r="AP1147" s="46"/>
      <c r="AQ1147" s="46"/>
      <c r="AR1147" s="46"/>
      <c r="AS1147" s="46"/>
      <c r="AT1147" s="46"/>
      <c r="AU1147" s="46"/>
      <c r="AV1147" s="46"/>
      <c r="AW1147" s="46"/>
      <c r="AX1147" s="46"/>
      <c r="AY1147" s="46"/>
      <c r="AZ1147" s="46"/>
      <c r="BA1147" s="46"/>
      <c r="BB1147" s="46"/>
      <c r="BC1147" s="46"/>
      <c r="BD1147" s="46"/>
      <c r="BE1147" s="46"/>
      <c r="BF1147" s="46"/>
      <c r="BG1147" s="46"/>
      <c r="BH1147" s="46"/>
      <c r="BI1147" s="46"/>
      <c r="BJ1147" s="46"/>
      <c r="BK1147" s="46"/>
      <c r="BL1147" s="46"/>
      <c r="BM1147" s="46"/>
    </row>
    <row r="1148" spans="1:65" s="48" customFormat="1">
      <c r="A1148" s="96">
        <v>1147</v>
      </c>
      <c r="B1148" s="97" t="s">
        <v>982</v>
      </c>
      <c r="C1148" s="97" t="s">
        <v>209</v>
      </c>
      <c r="D1148" s="99" t="s">
        <v>951</v>
      </c>
      <c r="E1148" s="99" t="s">
        <v>2162</v>
      </c>
      <c r="F1148" s="99" t="s">
        <v>922</v>
      </c>
      <c r="G1148" s="97" t="s">
        <v>1113</v>
      </c>
      <c r="H1148" s="99" t="s">
        <v>1584</v>
      </c>
      <c r="I1148" s="111" t="s">
        <v>1113</v>
      </c>
      <c r="J1148" s="104" t="s">
        <v>1596</v>
      </c>
      <c r="K1148" s="104" t="s">
        <v>1113</v>
      </c>
      <c r="L1148" s="111" t="s">
        <v>1867</v>
      </c>
      <c r="M1148" s="25" t="str">
        <f t="shared" si="35"/>
        <v>'작업번호','JOB_NO','일정한 목적과 계획 아래 하는 일에 부여하는 식별 번호','번호V20','-'</v>
      </c>
      <c r="N1148" s="25" t="str">
        <f t="shared" si="34"/>
        <v>('작업번호','JOB_NO','일정한 목적과 계획 아래 하는 일에 부여하는 식별 번호','번호V20','-'),</v>
      </c>
      <c r="O1148" s="46"/>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c r="AL1148" s="46"/>
      <c r="AM1148" s="46"/>
      <c r="AN1148" s="46"/>
      <c r="AO1148" s="46"/>
      <c r="AP1148" s="46"/>
      <c r="AQ1148" s="46"/>
      <c r="AR1148" s="46"/>
      <c r="AS1148" s="46"/>
      <c r="AT1148" s="46"/>
      <c r="AU1148" s="46"/>
      <c r="AV1148" s="46"/>
      <c r="AW1148" s="46"/>
      <c r="AX1148" s="46"/>
      <c r="AY1148" s="46"/>
      <c r="AZ1148" s="46"/>
      <c r="BA1148" s="46"/>
      <c r="BB1148" s="46"/>
      <c r="BC1148" s="46"/>
      <c r="BD1148" s="46"/>
      <c r="BE1148" s="46"/>
      <c r="BF1148" s="46"/>
      <c r="BG1148" s="46"/>
      <c r="BH1148" s="46"/>
      <c r="BI1148" s="46"/>
      <c r="BJ1148" s="46"/>
      <c r="BK1148" s="46"/>
      <c r="BL1148" s="46"/>
      <c r="BM1148" s="46"/>
    </row>
    <row r="1149" spans="1:65" s="52" customFormat="1" ht="49.5">
      <c r="A1149" s="39">
        <v>1148</v>
      </c>
      <c r="B1149" s="20" t="s">
        <v>3330</v>
      </c>
      <c r="C1149" s="20" t="s">
        <v>5694</v>
      </c>
      <c r="D1149" s="26" t="s">
        <v>5695</v>
      </c>
      <c r="E1149" s="35" t="s">
        <v>5696</v>
      </c>
      <c r="F1149" s="35" t="s">
        <v>792</v>
      </c>
      <c r="G1149" s="50" t="s">
        <v>1123</v>
      </c>
      <c r="H1149" s="35" t="s">
        <v>1124</v>
      </c>
      <c r="I1149" s="35" t="s">
        <v>1125</v>
      </c>
      <c r="J1149" s="20" t="s">
        <v>648</v>
      </c>
      <c r="K1149" s="20" t="s">
        <v>648</v>
      </c>
      <c r="L1149" s="51" t="s">
        <v>474</v>
      </c>
      <c r="M1149" s="25" t="str">
        <f t="shared" si="35"/>
        <v>'작업시간','JOB_HR','일정한 목적과 계획 아래 하는 일에 걸리는 일정한 시간','시분초C6','-'</v>
      </c>
      <c r="N1149" s="25" t="str">
        <f t="shared" si="34"/>
        <v>('작업시간','JOB_HR','일정한 목적과 계획 아래 하는 일에 걸리는 일정한 시간','시분초C6','-'),</v>
      </c>
    </row>
    <row r="1150" spans="1:65" s="48" customFormat="1">
      <c r="A1150" s="96">
        <v>1149</v>
      </c>
      <c r="B1150" s="97" t="s">
        <v>982</v>
      </c>
      <c r="C1150" s="98" t="s">
        <v>2449</v>
      </c>
      <c r="D1150" s="99" t="s">
        <v>2944</v>
      </c>
      <c r="E1150" s="99" t="s">
        <v>2863</v>
      </c>
      <c r="F1150" s="100" t="s">
        <v>792</v>
      </c>
      <c r="G1150" s="112" t="s">
        <v>1123</v>
      </c>
      <c r="H1150" s="102" t="s">
        <v>1124</v>
      </c>
      <c r="I1150" s="100" t="s">
        <v>1125</v>
      </c>
      <c r="J1150" s="103" t="s">
        <v>648</v>
      </c>
      <c r="K1150" s="104" t="s">
        <v>648</v>
      </c>
      <c r="L1150" s="104" t="s">
        <v>648</v>
      </c>
      <c r="M1150" s="25" t="str">
        <f t="shared" si="35"/>
        <v>'작업시작시각','JOB_BGNG_TM','일정한 목적과 계획 아래 처음으로 일을 한 어느 한 시점','시분초C6','-'</v>
      </c>
      <c r="N1150" s="25" t="str">
        <f t="shared" si="34"/>
        <v>('작업시작시각','JOB_BGNG_TM','일정한 목적과 계획 아래 처음으로 일을 한 어느 한 시점','시분초C6','-'),</v>
      </c>
      <c r="O1150" s="46"/>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c r="AL1150" s="46"/>
      <c r="AM1150" s="46"/>
      <c r="AN1150" s="46"/>
      <c r="AO1150" s="46"/>
      <c r="AP1150" s="46"/>
      <c r="AQ1150" s="46"/>
      <c r="AR1150" s="46"/>
      <c r="AS1150" s="46"/>
      <c r="AT1150" s="46"/>
      <c r="AU1150" s="46"/>
      <c r="AV1150" s="46"/>
      <c r="AW1150" s="46"/>
      <c r="AX1150" s="46"/>
      <c r="AY1150" s="46"/>
      <c r="AZ1150" s="46"/>
      <c r="BA1150" s="46"/>
      <c r="BB1150" s="46"/>
      <c r="BC1150" s="46"/>
      <c r="BD1150" s="46"/>
      <c r="BE1150" s="46"/>
      <c r="BF1150" s="46"/>
      <c r="BG1150" s="46"/>
      <c r="BH1150" s="46"/>
      <c r="BI1150" s="46"/>
      <c r="BJ1150" s="46"/>
      <c r="BK1150" s="46"/>
      <c r="BL1150" s="46"/>
      <c r="BM1150" s="46"/>
    </row>
    <row r="1151" spans="1:65" s="52" customFormat="1" ht="66">
      <c r="A1151" s="39">
        <v>1150</v>
      </c>
      <c r="B1151" s="20" t="s">
        <v>3342</v>
      </c>
      <c r="C1151" s="20" t="s">
        <v>5697</v>
      </c>
      <c r="D1151" s="26" t="s">
        <v>5698</v>
      </c>
      <c r="E1151" s="35" t="s">
        <v>5699</v>
      </c>
      <c r="F1151" s="35" t="s">
        <v>794</v>
      </c>
      <c r="G1151" s="50" t="s">
        <v>1116</v>
      </c>
      <c r="H1151" s="35" t="s">
        <v>1117</v>
      </c>
      <c r="I1151" s="35" t="s">
        <v>1118</v>
      </c>
      <c r="J1151" s="20" t="s">
        <v>648</v>
      </c>
      <c r="K1151" s="20" t="s">
        <v>648</v>
      </c>
      <c r="L1151" s="51" t="s">
        <v>474</v>
      </c>
      <c r="M1151" s="25" t="str">
        <f t="shared" si="35"/>
        <v>'작업시작일시','JOB_BGNG_DT','일정한 목적과 계획 아래 하는 일을 시작한 날짜와 시각','연월일시분초D','-'</v>
      </c>
      <c r="N1151" s="25" t="str">
        <f t="shared" si="34"/>
        <v>('작업시작일시','JOB_BGNG_DT','일정한 목적과 계획 아래 하는 일을 시작한 날짜와 시각','연월일시분초D','-'),</v>
      </c>
    </row>
    <row r="1152" spans="1:65" s="52" customFormat="1" ht="49.5">
      <c r="A1152" s="38">
        <v>1151</v>
      </c>
      <c r="B1152" s="20" t="s">
        <v>3338</v>
      </c>
      <c r="C1152" s="20" t="s">
        <v>5700</v>
      </c>
      <c r="D1152" s="26" t="s">
        <v>5701</v>
      </c>
      <c r="E1152" s="35" t="s">
        <v>5702</v>
      </c>
      <c r="F1152" s="35" t="s">
        <v>788</v>
      </c>
      <c r="G1152" s="50" t="s">
        <v>1119</v>
      </c>
      <c r="H1152" s="35" t="s">
        <v>1114</v>
      </c>
      <c r="I1152" s="35" t="s">
        <v>1115</v>
      </c>
      <c r="J1152" s="20" t="s">
        <v>648</v>
      </c>
      <c r="K1152" s="20" t="s">
        <v>648</v>
      </c>
      <c r="L1152" s="51" t="s">
        <v>474</v>
      </c>
      <c r="M1152" s="25" t="str">
        <f t="shared" si="35"/>
        <v>'작업시작일자','JOB_BGNG_YMD','일정한 목적과 계획 아래 하는 일을 시작한 날짜','연월일C8','-'</v>
      </c>
      <c r="N1152" s="25" t="str">
        <f t="shared" si="34"/>
        <v>('작업시작일자','JOB_BGNG_YMD','일정한 목적과 계획 아래 하는 일을 시작한 날짜','연월일C8','-'),</v>
      </c>
    </row>
    <row r="1153" spans="1:65" s="48" customFormat="1">
      <c r="A1153" s="109">
        <v>1152</v>
      </c>
      <c r="B1153" s="97" t="s">
        <v>982</v>
      </c>
      <c r="C1153" s="97" t="s">
        <v>250</v>
      </c>
      <c r="D1153" s="99" t="s">
        <v>1253</v>
      </c>
      <c r="E1153" s="99" t="s">
        <v>2163</v>
      </c>
      <c r="F1153" s="99" t="s">
        <v>900</v>
      </c>
      <c r="G1153" s="97" t="s">
        <v>1113</v>
      </c>
      <c r="H1153" s="114" t="s">
        <v>1472</v>
      </c>
      <c r="I1153" s="115" t="s">
        <v>1472</v>
      </c>
      <c r="J1153" s="104" t="s">
        <v>1596</v>
      </c>
      <c r="K1153" s="104" t="s">
        <v>1113</v>
      </c>
      <c r="L1153" s="99" t="s">
        <v>1536</v>
      </c>
      <c r="M1153" s="25" t="str">
        <f t="shared" si="35"/>
        <v>'작업일련번호','JOB_SN','일정한 목적과 계획 아래 하는 일에 일률적으로 연속되게 매긴 번호','일련번호N22','작업순번, 작업연번'</v>
      </c>
      <c r="N1153" s="25" t="str">
        <f t="shared" si="34"/>
        <v>('작업일련번호','JOB_SN','일정한 목적과 계획 아래 하는 일에 일률적으로 연속되게 매긴 번호','일련번호N22','작업순번, 작업연번'),</v>
      </c>
      <c r="O1153" s="46"/>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c r="AL1153" s="46"/>
      <c r="AM1153" s="46"/>
      <c r="AN1153" s="46"/>
      <c r="AO1153" s="46"/>
      <c r="AP1153" s="46"/>
      <c r="AQ1153" s="46"/>
      <c r="AR1153" s="46"/>
      <c r="AS1153" s="46"/>
      <c r="AT1153" s="46"/>
      <c r="AU1153" s="46"/>
      <c r="AV1153" s="46"/>
      <c r="AW1153" s="46"/>
      <c r="AX1153" s="46"/>
      <c r="AY1153" s="46"/>
      <c r="AZ1153" s="46"/>
      <c r="BA1153" s="46"/>
      <c r="BB1153" s="46"/>
      <c r="BC1153" s="46"/>
      <c r="BD1153" s="46"/>
      <c r="BE1153" s="46"/>
      <c r="BF1153" s="46"/>
      <c r="BG1153" s="46"/>
      <c r="BH1153" s="46"/>
      <c r="BI1153" s="46"/>
      <c r="BJ1153" s="46"/>
      <c r="BK1153" s="46"/>
      <c r="BL1153" s="46"/>
      <c r="BM1153" s="46"/>
    </row>
    <row r="1154" spans="1:65" s="52" customFormat="1" ht="66">
      <c r="A1154" s="38">
        <v>1153</v>
      </c>
      <c r="B1154" s="20" t="s">
        <v>3342</v>
      </c>
      <c r="C1154" s="20" t="s">
        <v>5703</v>
      </c>
      <c r="D1154" s="26" t="s">
        <v>5704</v>
      </c>
      <c r="E1154" s="35" t="s">
        <v>5705</v>
      </c>
      <c r="F1154" s="35" t="s">
        <v>794</v>
      </c>
      <c r="G1154" s="50" t="s">
        <v>1116</v>
      </c>
      <c r="H1154" s="35" t="s">
        <v>1117</v>
      </c>
      <c r="I1154" s="35" t="s">
        <v>1118</v>
      </c>
      <c r="J1154" s="20" t="s">
        <v>648</v>
      </c>
      <c r="K1154" s="20" t="s">
        <v>648</v>
      </c>
      <c r="L1154" s="51" t="s">
        <v>474</v>
      </c>
      <c r="M1154" s="25" t="str">
        <f t="shared" si="35"/>
        <v>'작업일시','JOB_DT','일정한 목적과 계획 아래 일을 수행한 날짜와 시각','연월일시분초D','-'</v>
      </c>
      <c r="N1154" s="25" t="str">
        <f t="shared" ref="N1154:N1217" si="36">CONCATENATE("(",M1154,"),")</f>
        <v>('작업일시','JOB_DT','일정한 목적과 계획 아래 일을 수행한 날짜와 시각','연월일시분초D','-'),</v>
      </c>
    </row>
    <row r="1155" spans="1:65" s="52" customFormat="1" ht="49.5">
      <c r="A1155" s="39">
        <v>1154</v>
      </c>
      <c r="B1155" s="20" t="s">
        <v>3342</v>
      </c>
      <c r="C1155" s="20" t="s">
        <v>5706</v>
      </c>
      <c r="D1155" s="26" t="s">
        <v>5707</v>
      </c>
      <c r="E1155" s="35" t="s">
        <v>5708</v>
      </c>
      <c r="F1155" s="35" t="s">
        <v>788</v>
      </c>
      <c r="G1155" s="50" t="s">
        <v>1119</v>
      </c>
      <c r="H1155" s="35" t="s">
        <v>1114</v>
      </c>
      <c r="I1155" s="35" t="s">
        <v>1115</v>
      </c>
      <c r="J1155" s="20" t="s">
        <v>648</v>
      </c>
      <c r="K1155" s="20" t="s">
        <v>648</v>
      </c>
      <c r="L1155" s="51" t="s">
        <v>474</v>
      </c>
      <c r="M1155" s="25" t="str">
        <f t="shared" ref="M1155:M1218" si="37">CONCATENATE("'",C1155,"','",E1155,"','",D1155,"','",F1155,"','",L1155,"'")</f>
        <v>'작업일자','JOB_YMD','일정한 목적과 계획 아래 하는 일을 수행한 날짜','연월일C8','-'</v>
      </c>
      <c r="N1155" s="25" t="str">
        <f t="shared" si="36"/>
        <v>('작업일자','JOB_YMD','일정한 목적과 계획 아래 하는 일을 수행한 날짜','연월일C8','-'),</v>
      </c>
    </row>
    <row r="1156" spans="1:65" s="52" customFormat="1">
      <c r="A1156" s="38">
        <v>1155</v>
      </c>
      <c r="B1156" s="20" t="s">
        <v>3325</v>
      </c>
      <c r="C1156" s="20" t="s">
        <v>5709</v>
      </c>
      <c r="D1156" s="26" t="s">
        <v>5710</v>
      </c>
      <c r="E1156" s="35" t="s">
        <v>5711</v>
      </c>
      <c r="F1156" s="35" t="s">
        <v>653</v>
      </c>
      <c r="G1156" s="42" t="s">
        <v>648</v>
      </c>
      <c r="H1156" s="35" t="s">
        <v>1576</v>
      </c>
      <c r="I1156" s="20" t="s">
        <v>648</v>
      </c>
      <c r="J1156" s="20" t="s">
        <v>648</v>
      </c>
      <c r="K1156" s="20" t="s">
        <v>648</v>
      </c>
      <c r="L1156" s="89" t="s">
        <v>5712</v>
      </c>
      <c r="M1156" s="25" t="str">
        <f t="shared" si="37"/>
        <v>'작업자명','OPRTR_NM','어떠한 일을 하는 사람의 이름','명V100','작업자이름'</v>
      </c>
      <c r="N1156" s="25" t="str">
        <f t="shared" si="36"/>
        <v>('작업자명','OPRTR_NM','어떠한 일을 하는 사람의 이름','명V100','작업자이름'),</v>
      </c>
    </row>
    <row r="1157" spans="1:65" s="48" customFormat="1">
      <c r="A1157" s="109">
        <v>1156</v>
      </c>
      <c r="B1157" s="97" t="s">
        <v>982</v>
      </c>
      <c r="C1157" s="98" t="s">
        <v>2450</v>
      </c>
      <c r="D1157" s="99" t="s">
        <v>2656</v>
      </c>
      <c r="E1157" s="99" t="s">
        <v>2864</v>
      </c>
      <c r="F1157" s="100" t="s">
        <v>792</v>
      </c>
      <c r="G1157" s="112" t="s">
        <v>1123</v>
      </c>
      <c r="H1157" s="102" t="s">
        <v>1124</v>
      </c>
      <c r="I1157" s="100" t="s">
        <v>1125</v>
      </c>
      <c r="J1157" s="103" t="s">
        <v>648</v>
      </c>
      <c r="K1157" s="104" t="s">
        <v>648</v>
      </c>
      <c r="L1157" s="104" t="s">
        <v>648</v>
      </c>
      <c r="M1157" s="25" t="str">
        <f t="shared" si="37"/>
        <v>'작업종료시각','JOB_END_TM','일정한 목적과 계획 아래 하는 일을 끝마친 어느 한 시점','시분초C6','-'</v>
      </c>
      <c r="N1157" s="25" t="str">
        <f t="shared" si="36"/>
        <v>('작업종료시각','JOB_END_TM','일정한 목적과 계획 아래 하는 일을 끝마친 어느 한 시점','시분초C6','-'),</v>
      </c>
      <c r="O1157" s="46"/>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c r="AL1157" s="46"/>
      <c r="AM1157" s="46"/>
      <c r="AN1157" s="46"/>
      <c r="AO1157" s="46"/>
      <c r="AP1157" s="46"/>
      <c r="AQ1157" s="46"/>
      <c r="AR1157" s="46"/>
      <c r="AS1157" s="46"/>
      <c r="AT1157" s="46"/>
      <c r="AU1157" s="46"/>
      <c r="AV1157" s="46"/>
      <c r="AW1157" s="46"/>
      <c r="AX1157" s="46"/>
      <c r="AY1157" s="46"/>
      <c r="AZ1157" s="46"/>
      <c r="BA1157" s="46"/>
      <c r="BB1157" s="46"/>
      <c r="BC1157" s="46"/>
      <c r="BD1157" s="46"/>
      <c r="BE1157" s="46"/>
      <c r="BF1157" s="46"/>
      <c r="BG1157" s="46"/>
      <c r="BH1157" s="46"/>
      <c r="BI1157" s="46"/>
      <c r="BJ1157" s="46"/>
      <c r="BK1157" s="46"/>
      <c r="BL1157" s="46"/>
      <c r="BM1157" s="46"/>
    </row>
    <row r="1158" spans="1:65" s="52" customFormat="1" ht="66">
      <c r="A1158" s="38">
        <v>1157</v>
      </c>
      <c r="B1158" s="20" t="s">
        <v>3342</v>
      </c>
      <c r="C1158" s="20" t="s">
        <v>5713</v>
      </c>
      <c r="D1158" s="26" t="s">
        <v>5714</v>
      </c>
      <c r="E1158" s="35" t="s">
        <v>5715</v>
      </c>
      <c r="F1158" s="35" t="s">
        <v>794</v>
      </c>
      <c r="G1158" s="50" t="s">
        <v>1116</v>
      </c>
      <c r="H1158" s="35" t="s">
        <v>1117</v>
      </c>
      <c r="I1158" s="35" t="s">
        <v>1118</v>
      </c>
      <c r="J1158" s="20" t="s">
        <v>648</v>
      </c>
      <c r="K1158" s="20" t="s">
        <v>648</v>
      </c>
      <c r="L1158" s="51" t="s">
        <v>474</v>
      </c>
      <c r="M1158" s="25" t="str">
        <f t="shared" si="37"/>
        <v>'작업종료일시','JOB_END_DT','일정한 목적과 계획 아래 하는 일을 끝마친 날짜와 시각','연월일시분초D','-'</v>
      </c>
      <c r="N1158" s="25" t="str">
        <f t="shared" si="36"/>
        <v>('작업종료일시','JOB_END_DT','일정한 목적과 계획 아래 하는 일을 끝마친 날짜와 시각','연월일시분초D','-'),</v>
      </c>
    </row>
    <row r="1159" spans="1:65" s="52" customFormat="1" ht="49.5">
      <c r="A1159" s="39">
        <v>1158</v>
      </c>
      <c r="B1159" s="20" t="s">
        <v>3338</v>
      </c>
      <c r="C1159" s="20" t="s">
        <v>5716</v>
      </c>
      <c r="D1159" s="26" t="s">
        <v>5717</v>
      </c>
      <c r="E1159" s="35" t="s">
        <v>5718</v>
      </c>
      <c r="F1159" s="35" t="s">
        <v>788</v>
      </c>
      <c r="G1159" s="50" t="s">
        <v>1119</v>
      </c>
      <c r="H1159" s="35" t="s">
        <v>1114</v>
      </c>
      <c r="I1159" s="35" t="s">
        <v>1115</v>
      </c>
      <c r="J1159" s="20" t="s">
        <v>648</v>
      </c>
      <c r="K1159" s="20" t="s">
        <v>648</v>
      </c>
      <c r="L1159" s="51" t="s">
        <v>474</v>
      </c>
      <c r="M1159" s="25" t="str">
        <f t="shared" si="37"/>
        <v>'작업종료일자','JOB_END_YMD','일정한 목적과 계획 아래 하는 일을 끝마친 날짜','연월일C8','-'</v>
      </c>
      <c r="N1159" s="25" t="str">
        <f t="shared" si="36"/>
        <v>('작업종료일자','JOB_END_YMD','일정한 목적과 계획 아래 하는 일을 끝마친 날짜','연월일C8','-'),</v>
      </c>
    </row>
    <row r="1160" spans="1:65" s="48" customFormat="1">
      <c r="A1160" s="96">
        <v>1159</v>
      </c>
      <c r="B1160" s="97" t="s">
        <v>982</v>
      </c>
      <c r="C1160" s="121" t="s">
        <v>1369</v>
      </c>
      <c r="D1160" s="99" t="s">
        <v>2278</v>
      </c>
      <c r="E1160" s="99" t="s">
        <v>1644</v>
      </c>
      <c r="F1160" s="117" t="s">
        <v>811</v>
      </c>
      <c r="G1160" s="97" t="s">
        <v>1113</v>
      </c>
      <c r="H1160" s="106" t="s">
        <v>1461</v>
      </c>
      <c r="I1160" s="110" t="s">
        <v>1462</v>
      </c>
      <c r="J1160" s="104" t="s">
        <v>1596</v>
      </c>
      <c r="K1160" s="104" t="s">
        <v>1113</v>
      </c>
      <c r="L1160" s="104" t="s">
        <v>1113</v>
      </c>
      <c r="M1160" s="25" t="str">
        <f t="shared" si="37"/>
        <v>'잔액','BLNC','나머지 액수','금액N15','-'</v>
      </c>
      <c r="N1160" s="25" t="str">
        <f t="shared" si="36"/>
        <v>('잔액','BLNC','나머지 액수','금액N15','-'),</v>
      </c>
      <c r="O1160" s="46"/>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c r="AL1160" s="46"/>
      <c r="AM1160" s="46"/>
      <c r="AN1160" s="46"/>
      <c r="AO1160" s="46"/>
      <c r="AP1160" s="46"/>
      <c r="AQ1160" s="46"/>
      <c r="AR1160" s="46"/>
      <c r="AS1160" s="46"/>
      <c r="AT1160" s="46"/>
      <c r="AU1160" s="46"/>
      <c r="AV1160" s="46"/>
      <c r="AW1160" s="46"/>
      <c r="AX1160" s="46"/>
      <c r="AY1160" s="46"/>
      <c r="AZ1160" s="46"/>
      <c r="BA1160" s="46"/>
      <c r="BB1160" s="46"/>
      <c r="BC1160" s="46"/>
      <c r="BD1160" s="46"/>
      <c r="BE1160" s="46"/>
      <c r="BF1160" s="46"/>
      <c r="BG1160" s="46"/>
      <c r="BH1160" s="46"/>
      <c r="BI1160" s="46"/>
      <c r="BJ1160" s="46"/>
      <c r="BK1160" s="46"/>
      <c r="BL1160" s="46"/>
      <c r="BM1160" s="46"/>
    </row>
    <row r="1161" spans="1:65" s="48" customFormat="1">
      <c r="A1161" s="109">
        <v>1160</v>
      </c>
      <c r="B1161" s="97" t="s">
        <v>982</v>
      </c>
      <c r="C1161" s="97" t="s">
        <v>65</v>
      </c>
      <c r="D1161" s="99" t="s">
        <v>2714</v>
      </c>
      <c r="E1161" s="99" t="s">
        <v>2164</v>
      </c>
      <c r="F1161" s="106" t="s">
        <v>653</v>
      </c>
      <c r="G1161" s="97" t="s">
        <v>1113</v>
      </c>
      <c r="H1161" s="110" t="s">
        <v>1576</v>
      </c>
      <c r="I1161" s="111" t="s">
        <v>1113</v>
      </c>
      <c r="J1161" s="104" t="s">
        <v>1596</v>
      </c>
      <c r="K1161" s="104" t="s">
        <v>1113</v>
      </c>
      <c r="L1161" s="99" t="s">
        <v>1814</v>
      </c>
      <c r="M1161" s="25" t="str">
        <f t="shared" si="37"/>
        <v>'장비명','EQPMNT_NM','갖추어 차린 장치와 설비의 이름','명V100','장비이름, 장비명칭'</v>
      </c>
      <c r="N1161" s="25" t="str">
        <f t="shared" si="36"/>
        <v>('장비명','EQPMNT_NM','갖추어 차린 장치와 설비의 이름','명V100','장비이름, 장비명칭'),</v>
      </c>
      <c r="O1161" s="46"/>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c r="AL1161" s="46"/>
      <c r="AM1161" s="46"/>
      <c r="AN1161" s="46"/>
      <c r="AO1161" s="46"/>
      <c r="AP1161" s="46"/>
      <c r="AQ1161" s="46"/>
      <c r="AR1161" s="46"/>
      <c r="AS1161" s="46"/>
      <c r="AT1161" s="46"/>
      <c r="AU1161" s="46"/>
      <c r="AV1161" s="46"/>
      <c r="AW1161" s="46"/>
      <c r="AX1161" s="46"/>
      <c r="AY1161" s="46"/>
      <c r="AZ1161" s="46"/>
      <c r="BA1161" s="46"/>
      <c r="BB1161" s="46"/>
      <c r="BC1161" s="46"/>
      <c r="BD1161" s="46"/>
      <c r="BE1161" s="46"/>
      <c r="BF1161" s="46"/>
      <c r="BG1161" s="46"/>
      <c r="BH1161" s="46"/>
      <c r="BI1161" s="46"/>
      <c r="BJ1161" s="46"/>
      <c r="BK1161" s="46"/>
      <c r="BL1161" s="46"/>
      <c r="BM1161" s="46"/>
    </row>
    <row r="1162" spans="1:65" s="48" customFormat="1">
      <c r="A1162" s="96">
        <v>1161</v>
      </c>
      <c r="B1162" s="97" t="s">
        <v>982</v>
      </c>
      <c r="C1162" s="121" t="s">
        <v>1394</v>
      </c>
      <c r="D1162" s="99" t="s">
        <v>1408</v>
      </c>
      <c r="E1162" s="99" t="s">
        <v>2363</v>
      </c>
      <c r="F1162" s="100" t="s">
        <v>653</v>
      </c>
      <c r="G1162" s="97" t="s">
        <v>1113</v>
      </c>
      <c r="H1162" s="110" t="s">
        <v>1576</v>
      </c>
      <c r="I1162" s="111" t="s">
        <v>1113</v>
      </c>
      <c r="J1162" s="104" t="s">
        <v>1596</v>
      </c>
      <c r="K1162" s="104" t="s">
        <v>1113</v>
      </c>
      <c r="L1162" s="99" t="s">
        <v>1815</v>
      </c>
      <c r="M1162" s="25" t="str">
        <f t="shared" si="37"/>
        <v>'장소명','PLC_NM','어떤 일이 이루어지거나 일어나는 곳의 이름','명V100','장소이름, 장소명칭'</v>
      </c>
      <c r="N1162" s="25" t="str">
        <f t="shared" si="36"/>
        <v>('장소명','PLC_NM','어떤 일이 이루어지거나 일어나는 곳의 이름','명V100','장소이름, 장소명칭'),</v>
      </c>
      <c r="O1162" s="46"/>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c r="AL1162" s="46"/>
      <c r="AM1162" s="46"/>
      <c r="AN1162" s="46"/>
      <c r="AO1162" s="46"/>
      <c r="AP1162" s="46"/>
      <c r="AQ1162" s="46"/>
      <c r="AR1162" s="46"/>
      <c r="AS1162" s="46"/>
      <c r="AT1162" s="46"/>
      <c r="AU1162" s="46"/>
      <c r="AV1162" s="46"/>
      <c r="AW1162" s="46"/>
      <c r="AX1162" s="46"/>
      <c r="AY1162" s="46"/>
      <c r="AZ1162" s="46"/>
      <c r="BA1162" s="46"/>
      <c r="BB1162" s="46"/>
      <c r="BC1162" s="46"/>
      <c r="BD1162" s="46"/>
      <c r="BE1162" s="46"/>
      <c r="BF1162" s="46"/>
      <c r="BG1162" s="46"/>
      <c r="BH1162" s="46"/>
      <c r="BI1162" s="46"/>
      <c r="BJ1162" s="46"/>
      <c r="BK1162" s="46"/>
      <c r="BL1162" s="46"/>
      <c r="BM1162" s="46"/>
    </row>
    <row r="1163" spans="1:65" s="48" customFormat="1">
      <c r="A1163" s="109">
        <v>1162</v>
      </c>
      <c r="B1163" s="97" t="s">
        <v>982</v>
      </c>
      <c r="C1163" s="97" t="s">
        <v>1310</v>
      </c>
      <c r="D1163" s="99" t="s">
        <v>3152</v>
      </c>
      <c r="E1163" s="99" t="s">
        <v>2295</v>
      </c>
      <c r="F1163" s="99" t="s">
        <v>881</v>
      </c>
      <c r="G1163" s="97" t="s">
        <v>1113</v>
      </c>
      <c r="H1163" s="110" t="s">
        <v>1577</v>
      </c>
      <c r="I1163" s="111" t="s">
        <v>1113</v>
      </c>
      <c r="J1163" s="104" t="s">
        <v>1596</v>
      </c>
      <c r="K1163" s="104" t="s">
        <v>1113</v>
      </c>
      <c r="L1163" s="104" t="s">
        <v>1113</v>
      </c>
      <c r="M1163" s="25" t="str">
        <f t="shared" si="37"/>
        <v>'장애내용','DSBLTY_CN','신체 기관이 본래 기능을 하지 못하거나 정신 능력이 원활하지 못한 상태에 대한 내용','내용V4000','-'</v>
      </c>
      <c r="N1163" s="25" t="str">
        <f t="shared" si="36"/>
        <v>('장애내용','DSBLTY_CN','신체 기관이 본래 기능을 하지 못하거나 정신 능력이 원활하지 못한 상태에 대한 내용','내용V4000','-'),</v>
      </c>
      <c r="O1163" s="46"/>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c r="AL1163" s="46"/>
      <c r="AM1163" s="46"/>
      <c r="AN1163" s="46"/>
      <c r="AO1163" s="46"/>
      <c r="AP1163" s="46"/>
      <c r="AQ1163" s="46"/>
      <c r="AR1163" s="46"/>
      <c r="AS1163" s="46"/>
      <c r="AT1163" s="46"/>
      <c r="AU1163" s="46"/>
      <c r="AV1163" s="46"/>
      <c r="AW1163" s="46"/>
      <c r="AX1163" s="46"/>
      <c r="AY1163" s="46"/>
      <c r="AZ1163" s="46"/>
      <c r="BA1163" s="46"/>
      <c r="BB1163" s="46"/>
      <c r="BC1163" s="46"/>
      <c r="BD1163" s="46"/>
      <c r="BE1163" s="46"/>
      <c r="BF1163" s="46"/>
      <c r="BG1163" s="46"/>
      <c r="BH1163" s="46"/>
      <c r="BI1163" s="46"/>
      <c r="BJ1163" s="46"/>
      <c r="BK1163" s="46"/>
      <c r="BL1163" s="46"/>
      <c r="BM1163" s="46"/>
    </row>
    <row r="1164" spans="1:65" s="48" customFormat="1" ht="33">
      <c r="A1164" s="96">
        <v>1163</v>
      </c>
      <c r="B1164" s="97" t="s">
        <v>982</v>
      </c>
      <c r="C1164" s="98" t="s">
        <v>2493</v>
      </c>
      <c r="D1164" s="99" t="s">
        <v>2644</v>
      </c>
      <c r="E1164" s="99" t="s">
        <v>2817</v>
      </c>
      <c r="F1164" s="100" t="s">
        <v>658</v>
      </c>
      <c r="G1164" s="108" t="s">
        <v>2962</v>
      </c>
      <c r="H1164" s="102" t="s">
        <v>1121</v>
      </c>
      <c r="I1164" s="100" t="s">
        <v>1122</v>
      </c>
      <c r="J1164" s="103" t="s">
        <v>648</v>
      </c>
      <c r="K1164" s="104" t="s">
        <v>648</v>
      </c>
      <c r="L1164" s="104" t="s">
        <v>648</v>
      </c>
      <c r="M1164" s="25" t="str">
        <f t="shared" si="37"/>
        <v>'장애여부','DSBLTY_YN','신체의 일부에 장애가 있거나 정신 능력이 원활하지 못해 일상생활이나 사회생활에서 어려움이 있는지의 여부','여부C1','-'</v>
      </c>
      <c r="N1164" s="25" t="str">
        <f t="shared" si="36"/>
        <v>('장애여부','DSBLTY_YN','신체의 일부에 장애가 있거나 정신 능력이 원활하지 못해 일상생활이나 사회생활에서 어려움이 있는지의 여부','여부C1','-'),</v>
      </c>
      <c r="O1164" s="46"/>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c r="AL1164" s="46"/>
      <c r="AM1164" s="46"/>
      <c r="AN1164" s="46"/>
      <c r="AO1164" s="46"/>
      <c r="AP1164" s="46"/>
      <c r="AQ1164" s="46"/>
      <c r="AR1164" s="46"/>
      <c r="AS1164" s="46"/>
      <c r="AT1164" s="46"/>
      <c r="AU1164" s="46"/>
      <c r="AV1164" s="46"/>
      <c r="AW1164" s="46"/>
      <c r="AX1164" s="46"/>
      <c r="AY1164" s="46"/>
      <c r="AZ1164" s="46"/>
      <c r="BA1164" s="46"/>
      <c r="BB1164" s="46"/>
      <c r="BC1164" s="46"/>
      <c r="BD1164" s="46"/>
      <c r="BE1164" s="46"/>
      <c r="BF1164" s="46"/>
      <c r="BG1164" s="46"/>
      <c r="BH1164" s="46"/>
      <c r="BI1164" s="46"/>
      <c r="BJ1164" s="46"/>
      <c r="BK1164" s="46"/>
      <c r="BL1164" s="46"/>
      <c r="BM1164" s="46"/>
    </row>
    <row r="1165" spans="1:65" s="52" customFormat="1" ht="33">
      <c r="A1165" s="39">
        <v>1164</v>
      </c>
      <c r="B1165" s="20" t="s">
        <v>3325</v>
      </c>
      <c r="C1165" s="20" t="s">
        <v>5719</v>
      </c>
      <c r="D1165" s="26" t="s">
        <v>5720</v>
      </c>
      <c r="E1165" s="35" t="s">
        <v>5721</v>
      </c>
      <c r="F1165" s="35" t="s">
        <v>658</v>
      </c>
      <c r="G1165" s="50" t="s">
        <v>3356</v>
      </c>
      <c r="H1165" s="35" t="s">
        <v>1121</v>
      </c>
      <c r="I1165" s="35" t="s">
        <v>1122</v>
      </c>
      <c r="J1165" s="20" t="s">
        <v>648</v>
      </c>
      <c r="K1165" s="20" t="s">
        <v>648</v>
      </c>
      <c r="L1165" s="51" t="s">
        <v>474</v>
      </c>
      <c r="M1165" s="25" t="str">
        <f t="shared" si="37"/>
        <v>'장애인여부','PWDBS_YN','신체의 일부에 장애가 있거나 정신 능력이 원활하지 못해 일상생활이나 사회생활에서 어려움이 있는 사람인지의 여부','여부C1','-'</v>
      </c>
      <c r="N1165" s="25" t="str">
        <f t="shared" si="36"/>
        <v>('장애인여부','PWDBS_YN','신체의 일부에 장애가 있거나 정신 능력이 원활하지 못해 일상생활이나 사회생활에서 어려움이 있는 사람인지의 여부','여부C1','-'),</v>
      </c>
    </row>
    <row r="1166" spans="1:65" s="52" customFormat="1" ht="33">
      <c r="A1166" s="38">
        <v>1165</v>
      </c>
      <c r="B1166" s="20" t="s">
        <v>3338</v>
      </c>
      <c r="C1166" s="20" t="s">
        <v>5722</v>
      </c>
      <c r="D1166" s="26" t="s">
        <v>5723</v>
      </c>
      <c r="E1166" s="35" t="s">
        <v>5724</v>
      </c>
      <c r="F1166" s="35" t="s">
        <v>658</v>
      </c>
      <c r="G1166" s="50" t="s">
        <v>3356</v>
      </c>
      <c r="H1166" s="35" t="s">
        <v>1121</v>
      </c>
      <c r="I1166" s="35" t="s">
        <v>1122</v>
      </c>
      <c r="J1166" s="20" t="s">
        <v>648</v>
      </c>
      <c r="K1166" s="20" t="s">
        <v>648</v>
      </c>
      <c r="L1166" s="51" t="s">
        <v>474</v>
      </c>
      <c r="M1166" s="25" t="str">
        <f t="shared" si="37"/>
        <v>'재직여부','HDOF_YN','직장에 소속되어 근무하는지 여부','여부C1','-'</v>
      </c>
      <c r="N1166" s="25" t="str">
        <f t="shared" si="36"/>
        <v>('재직여부','HDOF_YN','직장에 소속되어 근무하는지 여부','여부C1','-'),</v>
      </c>
    </row>
    <row r="1167" spans="1:65" s="52" customFormat="1" ht="33">
      <c r="A1167" s="39">
        <v>1166</v>
      </c>
      <c r="B1167" s="20" t="s">
        <v>3330</v>
      </c>
      <c r="C1167" s="20" t="s">
        <v>5725</v>
      </c>
      <c r="D1167" s="26" t="s">
        <v>5726</v>
      </c>
      <c r="E1167" s="35" t="s">
        <v>5727</v>
      </c>
      <c r="F1167" s="35" t="s">
        <v>653</v>
      </c>
      <c r="G1167" s="42" t="s">
        <v>648</v>
      </c>
      <c r="H1167" s="35" t="s">
        <v>1576</v>
      </c>
      <c r="I1167" s="20" t="s">
        <v>648</v>
      </c>
      <c r="J1167" s="20" t="s">
        <v>648</v>
      </c>
      <c r="K1167" s="20" t="s">
        <v>648</v>
      </c>
      <c r="L1167" s="89" t="s">
        <v>5728</v>
      </c>
      <c r="M1167" s="25" t="str">
        <f t="shared" si="37"/>
        <v>'저자명','AUT_NM','글로 써서 책을 지어 낸 사람의 이름','명V100','저자이름, 글쓴이명, 글쓴이이름, 지은이명, 지은이이름'</v>
      </c>
      <c r="N1167" s="25" t="str">
        <f t="shared" si="36"/>
        <v>('저자명','AUT_NM','글로 써서 책을 지어 낸 사람의 이름','명V100','저자이름, 글쓴이명, 글쓴이이름, 지은이명, 지은이이름'),</v>
      </c>
    </row>
    <row r="1168" spans="1:65" s="52" customFormat="1" ht="49.5">
      <c r="A1168" s="38">
        <v>1167</v>
      </c>
      <c r="B1168" s="20" t="s">
        <v>3325</v>
      </c>
      <c r="C1168" s="20" t="s">
        <v>5729</v>
      </c>
      <c r="D1168" s="26" t="s">
        <v>5730</v>
      </c>
      <c r="E1168" s="35" t="s">
        <v>5731</v>
      </c>
      <c r="F1168" s="35" t="s">
        <v>792</v>
      </c>
      <c r="G1168" s="50" t="s">
        <v>1123</v>
      </c>
      <c r="H1168" s="35" t="s">
        <v>1124</v>
      </c>
      <c r="I1168" s="35" t="s">
        <v>1125</v>
      </c>
      <c r="J1168" s="20" t="s">
        <v>648</v>
      </c>
      <c r="K1168" s="20" t="s">
        <v>648</v>
      </c>
      <c r="L1168" s="51" t="s">
        <v>474</v>
      </c>
      <c r="M1168" s="25" t="str">
        <f t="shared" si="37"/>
        <v>'저장시각','STRG_TM','물건이나 재화 등을 모아서 보호하거나 보관한 어느 한 시점','시분초C6','-'</v>
      </c>
      <c r="N1168" s="25" t="str">
        <f t="shared" si="36"/>
        <v>('저장시각','STRG_TM','물건이나 재화 등을 모아서 보호하거나 보관한 어느 한 시점','시분초C6','-'),</v>
      </c>
    </row>
    <row r="1169" spans="1:65" s="48" customFormat="1" ht="33">
      <c r="A1169" s="109">
        <v>1168</v>
      </c>
      <c r="B1169" s="97" t="s">
        <v>982</v>
      </c>
      <c r="C1169" s="98" t="s">
        <v>2496</v>
      </c>
      <c r="D1169" s="99" t="s">
        <v>3153</v>
      </c>
      <c r="E1169" s="99" t="s">
        <v>2497</v>
      </c>
      <c r="F1169" s="100" t="s">
        <v>658</v>
      </c>
      <c r="G1169" s="108" t="s">
        <v>2962</v>
      </c>
      <c r="H1169" s="102" t="s">
        <v>1121</v>
      </c>
      <c r="I1169" s="100" t="s">
        <v>1122</v>
      </c>
      <c r="J1169" s="103" t="s">
        <v>648</v>
      </c>
      <c r="K1169" s="104" t="s">
        <v>648</v>
      </c>
      <c r="L1169" s="104" t="s">
        <v>648</v>
      </c>
      <c r="M1169" s="25" t="str">
        <f t="shared" si="37"/>
        <v>'저장여부','STRG_YN','물건이나 재화 등을 모아서 보호하거나 보관하거나 컴퓨터 등에 기록하는지 여부','여부C1','-'</v>
      </c>
      <c r="N1169" s="25" t="str">
        <f t="shared" si="36"/>
        <v>('저장여부','STRG_YN','물건이나 재화 등을 모아서 보호하거나 보관하거나 컴퓨터 등에 기록하는지 여부','여부C1','-'),</v>
      </c>
      <c r="O1169" s="46"/>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c r="AL1169" s="46"/>
      <c r="AM1169" s="46"/>
      <c r="AN1169" s="46"/>
      <c r="AO1169" s="46"/>
      <c r="AP1169" s="46"/>
      <c r="AQ1169" s="46"/>
      <c r="AR1169" s="46"/>
      <c r="AS1169" s="46"/>
      <c r="AT1169" s="46"/>
      <c r="AU1169" s="46"/>
      <c r="AV1169" s="46"/>
      <c r="AW1169" s="46"/>
      <c r="AX1169" s="46"/>
      <c r="AY1169" s="46"/>
      <c r="AZ1169" s="46"/>
      <c r="BA1169" s="46"/>
      <c r="BB1169" s="46"/>
      <c r="BC1169" s="46"/>
      <c r="BD1169" s="46"/>
      <c r="BE1169" s="46"/>
      <c r="BF1169" s="46"/>
      <c r="BG1169" s="46"/>
      <c r="BH1169" s="46"/>
      <c r="BI1169" s="46"/>
      <c r="BJ1169" s="46"/>
      <c r="BK1169" s="46"/>
      <c r="BL1169" s="46"/>
      <c r="BM1169" s="46"/>
    </row>
    <row r="1170" spans="1:65" s="52" customFormat="1" ht="66">
      <c r="A1170" s="38">
        <v>1169</v>
      </c>
      <c r="B1170" s="20" t="s">
        <v>3342</v>
      </c>
      <c r="C1170" s="20" t="s">
        <v>5732</v>
      </c>
      <c r="D1170" s="26" t="s">
        <v>5733</v>
      </c>
      <c r="E1170" s="35" t="s">
        <v>5734</v>
      </c>
      <c r="F1170" s="35" t="s">
        <v>794</v>
      </c>
      <c r="G1170" s="50" t="s">
        <v>1116</v>
      </c>
      <c r="H1170" s="35" t="s">
        <v>1117</v>
      </c>
      <c r="I1170" s="35" t="s">
        <v>1118</v>
      </c>
      <c r="J1170" s="20" t="s">
        <v>648</v>
      </c>
      <c r="K1170" s="20" t="s">
        <v>648</v>
      </c>
      <c r="L1170" s="51" t="s">
        <v>474</v>
      </c>
      <c r="M1170" s="25" t="str">
        <f t="shared" si="37"/>
        <v>'저장일시','STRG_DT','물건이나 재화 등을 모아서 보호하거나 보관한 날짜와 시각','연월일시분초D','-'</v>
      </c>
      <c r="N1170" s="25" t="str">
        <f t="shared" si="36"/>
        <v>('저장일시','STRG_DT','물건이나 재화 등을 모아서 보호하거나 보관한 날짜와 시각','연월일시분초D','-'),</v>
      </c>
    </row>
    <row r="1171" spans="1:65" s="52" customFormat="1" ht="49.5">
      <c r="A1171" s="39">
        <v>1170</v>
      </c>
      <c r="B1171" s="20" t="s">
        <v>3342</v>
      </c>
      <c r="C1171" s="20" t="s">
        <v>5735</v>
      </c>
      <c r="D1171" s="26" t="s">
        <v>5736</v>
      </c>
      <c r="E1171" s="35" t="s">
        <v>5737</v>
      </c>
      <c r="F1171" s="35" t="s">
        <v>788</v>
      </c>
      <c r="G1171" s="50" t="s">
        <v>1119</v>
      </c>
      <c r="H1171" s="35" t="s">
        <v>1114</v>
      </c>
      <c r="I1171" s="35" t="s">
        <v>1115</v>
      </c>
      <c r="J1171" s="20" t="s">
        <v>648</v>
      </c>
      <c r="K1171" s="20" t="s">
        <v>648</v>
      </c>
      <c r="L1171" s="51" t="s">
        <v>474</v>
      </c>
      <c r="M1171" s="25" t="str">
        <f t="shared" si="37"/>
        <v>'저장일자','STRG_YMD','물건이나 재화 등을 모아서 보호하거나 보관한 날짜','연월일C8','-'</v>
      </c>
      <c r="N1171" s="25" t="str">
        <f t="shared" si="36"/>
        <v>('저장일자','STRG_YMD','물건이나 재화 등을 모아서 보호하거나 보관한 날짜','연월일C8','-'),</v>
      </c>
    </row>
    <row r="1172" spans="1:65" s="52" customFormat="1">
      <c r="A1172" s="38">
        <v>1171</v>
      </c>
      <c r="B1172" s="20" t="s">
        <v>3325</v>
      </c>
      <c r="C1172" s="20" t="s">
        <v>5738</v>
      </c>
      <c r="D1172" s="26" t="s">
        <v>5739</v>
      </c>
      <c r="E1172" s="35" t="s">
        <v>5740</v>
      </c>
      <c r="F1172" s="35" t="s">
        <v>654</v>
      </c>
      <c r="G1172" s="42" t="s">
        <v>648</v>
      </c>
      <c r="H1172" s="35" t="s">
        <v>1580</v>
      </c>
      <c r="I1172" s="20" t="s">
        <v>648</v>
      </c>
      <c r="J1172" s="20" t="s">
        <v>648</v>
      </c>
      <c r="K1172" s="20" t="s">
        <v>648</v>
      </c>
      <c r="L1172" s="89" t="s">
        <v>5741</v>
      </c>
      <c r="M1172" s="25" t="str">
        <f t="shared" si="37"/>
        <v>'저장파일명','STRG_FILE_NM','컴퓨터 하드디스크 등에 기록된 하나의 단위로 처리되는 서로 관련 있는 레코드 집합의 이름','명V300','저장파일이름, 저장파일명칭'</v>
      </c>
      <c r="N1172" s="25" t="str">
        <f t="shared" si="36"/>
        <v>('저장파일명','STRG_FILE_NM','컴퓨터 하드디스크 등에 기록된 하나의 단위로 처리되는 서로 관련 있는 레코드 집합의 이름','명V300','저장파일이름, 저장파일명칭'),</v>
      </c>
    </row>
    <row r="1173" spans="1:65" s="52" customFormat="1" ht="33">
      <c r="A1173" s="39">
        <v>1172</v>
      </c>
      <c r="B1173" s="20" t="s">
        <v>3330</v>
      </c>
      <c r="C1173" s="20" t="s">
        <v>5742</v>
      </c>
      <c r="D1173" s="26" t="s">
        <v>5743</v>
      </c>
      <c r="E1173" s="35" t="s">
        <v>5744</v>
      </c>
      <c r="F1173" s="35" t="s">
        <v>788</v>
      </c>
      <c r="G1173" s="50" t="s">
        <v>4481</v>
      </c>
      <c r="H1173" s="35" t="s">
        <v>1114</v>
      </c>
      <c r="I1173" s="35" t="s">
        <v>1115</v>
      </c>
      <c r="J1173" s="20" t="s">
        <v>648</v>
      </c>
      <c r="K1173" s="20" t="s">
        <v>648</v>
      </c>
      <c r="L1173" s="51" t="s">
        <v>474</v>
      </c>
      <c r="M1173" s="25" t="str">
        <f t="shared" si="37"/>
        <v>'적발일자','DSCL_YMD','숨겨져 있는 일이나 드러나지 아니한 것을 들추어낸 날짜','연월일C8','-'</v>
      </c>
      <c r="N1173" s="25" t="str">
        <f t="shared" si="36"/>
        <v>('적발일자','DSCL_YMD','숨겨져 있는 일이나 드러나지 아니한 것을 들추어낸 날짜','연월일C8','-'),</v>
      </c>
    </row>
    <row r="1174" spans="1:65" s="48" customFormat="1">
      <c r="A1174" s="96">
        <v>1173</v>
      </c>
      <c r="B1174" s="97" t="s">
        <v>982</v>
      </c>
      <c r="C1174" s="98" t="s">
        <v>2452</v>
      </c>
      <c r="D1174" s="99" t="s">
        <v>2657</v>
      </c>
      <c r="E1174" s="99" t="s">
        <v>2866</v>
      </c>
      <c r="F1174" s="100" t="s">
        <v>792</v>
      </c>
      <c r="G1174" s="112" t="s">
        <v>1123</v>
      </c>
      <c r="H1174" s="102" t="s">
        <v>1124</v>
      </c>
      <c r="I1174" s="100" t="s">
        <v>1125</v>
      </c>
      <c r="J1174" s="103" t="s">
        <v>648</v>
      </c>
      <c r="K1174" s="104" t="s">
        <v>648</v>
      </c>
      <c r="L1174" s="104" t="s">
        <v>648</v>
      </c>
      <c r="M1174" s="25" t="str">
        <f t="shared" si="37"/>
        <v>'적용시각','APLCN_TM','알맞게 이용하거나 맞추어 쓴 어느 한 시점','시분초C6','-'</v>
      </c>
      <c r="N1174" s="25" t="str">
        <f t="shared" si="36"/>
        <v>('적용시각','APLCN_TM','알맞게 이용하거나 맞추어 쓴 어느 한 시점','시분초C6','-'),</v>
      </c>
      <c r="O1174" s="46"/>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c r="AL1174" s="46"/>
      <c r="AM1174" s="46"/>
      <c r="AN1174" s="46"/>
      <c r="AO1174" s="46"/>
      <c r="AP1174" s="46"/>
      <c r="AQ1174" s="46"/>
      <c r="AR1174" s="46"/>
      <c r="AS1174" s="46"/>
      <c r="AT1174" s="46"/>
      <c r="AU1174" s="46"/>
      <c r="AV1174" s="46"/>
      <c r="AW1174" s="46"/>
      <c r="AX1174" s="46"/>
      <c r="AY1174" s="46"/>
      <c r="AZ1174" s="46"/>
      <c r="BA1174" s="46"/>
      <c r="BB1174" s="46"/>
      <c r="BC1174" s="46"/>
      <c r="BD1174" s="46"/>
      <c r="BE1174" s="46"/>
      <c r="BF1174" s="46"/>
      <c r="BG1174" s="46"/>
      <c r="BH1174" s="46"/>
      <c r="BI1174" s="46"/>
      <c r="BJ1174" s="46"/>
      <c r="BK1174" s="46"/>
      <c r="BL1174" s="46"/>
      <c r="BM1174" s="46"/>
    </row>
    <row r="1175" spans="1:65" s="48" customFormat="1">
      <c r="A1175" s="109">
        <v>1174</v>
      </c>
      <c r="B1175" s="97" t="s">
        <v>982</v>
      </c>
      <c r="C1175" s="98" t="s">
        <v>2451</v>
      </c>
      <c r="D1175" s="99" t="s">
        <v>2945</v>
      </c>
      <c r="E1175" s="99" t="s">
        <v>2865</v>
      </c>
      <c r="F1175" s="100" t="s">
        <v>792</v>
      </c>
      <c r="G1175" s="112" t="s">
        <v>1123</v>
      </c>
      <c r="H1175" s="102" t="s">
        <v>1124</v>
      </c>
      <c r="I1175" s="100" t="s">
        <v>1125</v>
      </c>
      <c r="J1175" s="103" t="s">
        <v>648</v>
      </c>
      <c r="K1175" s="104" t="s">
        <v>648</v>
      </c>
      <c r="L1175" s="104" t="s">
        <v>648</v>
      </c>
      <c r="M1175" s="25" t="str">
        <f t="shared" si="37"/>
        <v>'적용시작시각','APLCN_BGNG_TM','알맞게 이용하거나 맞추어 처음으로 쓴 어느 한 시점','시분초C6','-'</v>
      </c>
      <c r="N1175" s="25" t="str">
        <f t="shared" si="36"/>
        <v>('적용시작시각','APLCN_BGNG_TM','알맞게 이용하거나 맞추어 처음으로 쓴 어느 한 시점','시분초C6','-'),</v>
      </c>
      <c r="O1175" s="46"/>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c r="AL1175" s="46"/>
      <c r="AM1175" s="46"/>
      <c r="AN1175" s="46"/>
      <c r="AO1175" s="46"/>
      <c r="AP1175" s="46"/>
      <c r="AQ1175" s="46"/>
      <c r="AR1175" s="46"/>
      <c r="AS1175" s="46"/>
      <c r="AT1175" s="46"/>
      <c r="AU1175" s="46"/>
      <c r="AV1175" s="46"/>
      <c r="AW1175" s="46"/>
      <c r="AX1175" s="46"/>
      <c r="AY1175" s="46"/>
      <c r="AZ1175" s="46"/>
      <c r="BA1175" s="46"/>
      <c r="BB1175" s="46"/>
      <c r="BC1175" s="46"/>
      <c r="BD1175" s="46"/>
      <c r="BE1175" s="46"/>
      <c r="BF1175" s="46"/>
      <c r="BG1175" s="46"/>
      <c r="BH1175" s="46"/>
      <c r="BI1175" s="46"/>
      <c r="BJ1175" s="46"/>
      <c r="BK1175" s="46"/>
      <c r="BL1175" s="46"/>
      <c r="BM1175" s="46"/>
    </row>
    <row r="1176" spans="1:65" s="52" customFormat="1" ht="66">
      <c r="A1176" s="38">
        <v>1175</v>
      </c>
      <c r="B1176" s="20" t="s">
        <v>3342</v>
      </c>
      <c r="C1176" s="20" t="s">
        <v>5745</v>
      </c>
      <c r="D1176" s="26" t="s">
        <v>5746</v>
      </c>
      <c r="E1176" s="35" t="s">
        <v>5747</v>
      </c>
      <c r="F1176" s="35" t="s">
        <v>794</v>
      </c>
      <c r="G1176" s="50" t="s">
        <v>1116</v>
      </c>
      <c r="H1176" s="35" t="s">
        <v>1117</v>
      </c>
      <c r="I1176" s="35" t="s">
        <v>1118</v>
      </c>
      <c r="J1176" s="20" t="s">
        <v>648</v>
      </c>
      <c r="K1176" s="20" t="s">
        <v>648</v>
      </c>
      <c r="L1176" s="51" t="s">
        <v>474</v>
      </c>
      <c r="M1176" s="25" t="str">
        <f t="shared" si="37"/>
        <v>'적용시작일시','APLCN_BGNG_DT','알맞게 이용하거나 맞추어 쓰는 것을 처음 시작한 날짜와 시각','연월일시분초D','-'</v>
      </c>
      <c r="N1176" s="25" t="str">
        <f t="shared" si="36"/>
        <v>('적용시작일시','APLCN_BGNG_DT','알맞게 이용하거나 맞추어 쓰는 것을 처음 시작한 날짜와 시각','연월일시분초D','-'),</v>
      </c>
    </row>
    <row r="1177" spans="1:65" s="52" customFormat="1" ht="49.5">
      <c r="A1177" s="39">
        <v>1176</v>
      </c>
      <c r="B1177" s="20" t="s">
        <v>3342</v>
      </c>
      <c r="C1177" s="20" t="s">
        <v>5748</v>
      </c>
      <c r="D1177" s="26" t="s">
        <v>5749</v>
      </c>
      <c r="E1177" s="35" t="s">
        <v>5750</v>
      </c>
      <c r="F1177" s="35" t="s">
        <v>788</v>
      </c>
      <c r="G1177" s="50" t="s">
        <v>1119</v>
      </c>
      <c r="H1177" s="35" t="s">
        <v>1114</v>
      </c>
      <c r="I1177" s="35" t="s">
        <v>1115</v>
      </c>
      <c r="J1177" s="20" t="s">
        <v>648</v>
      </c>
      <c r="K1177" s="20" t="s">
        <v>648</v>
      </c>
      <c r="L1177" s="51" t="s">
        <v>474</v>
      </c>
      <c r="M1177" s="25" t="str">
        <f t="shared" si="37"/>
        <v>'적용시작일자','APLCN_BGNG_YMD','알맞게 이용하거나 맞추어 쓰는 것을 처음 시작한 날짜','연월일C8','-'</v>
      </c>
      <c r="N1177" s="25" t="str">
        <f t="shared" si="36"/>
        <v>('적용시작일자','APLCN_BGNG_YMD','알맞게 이용하거나 맞추어 쓰는 것을 처음 시작한 날짜','연월일C8','-'),</v>
      </c>
    </row>
    <row r="1178" spans="1:65" s="52" customFormat="1" ht="33">
      <c r="A1178" s="38">
        <v>1177</v>
      </c>
      <c r="B1178" s="20" t="s">
        <v>3342</v>
      </c>
      <c r="C1178" s="20" t="s">
        <v>5751</v>
      </c>
      <c r="D1178" s="26" t="s">
        <v>5752</v>
      </c>
      <c r="E1178" s="35" t="s">
        <v>5753</v>
      </c>
      <c r="F1178" s="35" t="s">
        <v>658</v>
      </c>
      <c r="G1178" s="50" t="s">
        <v>3356</v>
      </c>
      <c r="H1178" s="35" t="s">
        <v>1121</v>
      </c>
      <c r="I1178" s="35" t="s">
        <v>1122</v>
      </c>
      <c r="J1178" s="20" t="s">
        <v>648</v>
      </c>
      <c r="K1178" s="20" t="s">
        <v>648</v>
      </c>
      <c r="L1178" s="51" t="s">
        <v>474</v>
      </c>
      <c r="M1178" s="25" t="str">
        <f t="shared" si="37"/>
        <v>'적용여부','APLCN_YN','알맞게 이용하거나 맞추어 썼는지 여부','여부C1','-'</v>
      </c>
      <c r="N1178" s="25" t="str">
        <f t="shared" si="36"/>
        <v>('적용여부','APLCN_YN','알맞게 이용하거나 맞추어 썼는지 여부','여부C1','-'),</v>
      </c>
    </row>
    <row r="1179" spans="1:65" s="52" customFormat="1">
      <c r="A1179" s="39">
        <v>1178</v>
      </c>
      <c r="B1179" s="20" t="s">
        <v>3342</v>
      </c>
      <c r="C1179" s="20" t="s">
        <v>5754</v>
      </c>
      <c r="D1179" s="26" t="s">
        <v>5755</v>
      </c>
      <c r="E1179" s="35" t="s">
        <v>5756</v>
      </c>
      <c r="F1179" s="35" t="s">
        <v>1126</v>
      </c>
      <c r="G1179" s="50" t="s">
        <v>1127</v>
      </c>
      <c r="H1179" s="35" t="s">
        <v>1128</v>
      </c>
      <c r="I1179" s="35" t="s">
        <v>1128</v>
      </c>
      <c r="J1179" s="20" t="s">
        <v>648</v>
      </c>
      <c r="K1179" s="20" t="s">
        <v>648</v>
      </c>
      <c r="L1179" s="51" t="s">
        <v>474</v>
      </c>
      <c r="M1179" s="25" t="str">
        <f t="shared" si="37"/>
        <v>'적용연도','APLCN_YR','알맞게 이용하거나 맞추어 사용한 일정한 기간 단위로서 연도','연도C4','-'</v>
      </c>
      <c r="N1179" s="25" t="str">
        <f t="shared" si="36"/>
        <v>('적용연도','APLCN_YR','알맞게 이용하거나 맞추어 사용한 일정한 기간 단위로서 연도','연도C4','-'),</v>
      </c>
    </row>
    <row r="1180" spans="1:65" s="52" customFormat="1" ht="33">
      <c r="A1180" s="38">
        <v>1179</v>
      </c>
      <c r="B1180" s="20" t="s">
        <v>3342</v>
      </c>
      <c r="C1180" s="20" t="s">
        <v>5757</v>
      </c>
      <c r="D1180" s="26" t="s">
        <v>5758</v>
      </c>
      <c r="E1180" s="35" t="s">
        <v>5759</v>
      </c>
      <c r="F1180" s="35" t="s">
        <v>789</v>
      </c>
      <c r="G1180" s="50" t="s">
        <v>1129</v>
      </c>
      <c r="H1180" s="35" t="s">
        <v>1130</v>
      </c>
      <c r="I1180" s="35" t="s">
        <v>1131</v>
      </c>
      <c r="J1180" s="20" t="s">
        <v>648</v>
      </c>
      <c r="K1180" s="20" t="s">
        <v>648</v>
      </c>
      <c r="L1180" s="51" t="s">
        <v>474</v>
      </c>
      <c r="M1180" s="25" t="str">
        <f t="shared" si="37"/>
        <v>'적용연월','APLCN_YM','알맞게 이용하거나 맞추어 쓴 연도와 월','연월C6','-'</v>
      </c>
      <c r="N1180" s="25" t="str">
        <f t="shared" si="36"/>
        <v>('적용연월','APLCN_YM','알맞게 이용하거나 맞추어 쓴 연도와 월','연월C6','-'),</v>
      </c>
    </row>
    <row r="1181" spans="1:65" s="52" customFormat="1" ht="66">
      <c r="A1181" s="39">
        <v>1180</v>
      </c>
      <c r="B1181" s="20" t="s">
        <v>3342</v>
      </c>
      <c r="C1181" s="20" t="s">
        <v>5760</v>
      </c>
      <c r="D1181" s="26" t="s">
        <v>5761</v>
      </c>
      <c r="E1181" s="35" t="s">
        <v>5762</v>
      </c>
      <c r="F1181" s="35" t="s">
        <v>794</v>
      </c>
      <c r="G1181" s="50" t="s">
        <v>1116</v>
      </c>
      <c r="H1181" s="35" t="s">
        <v>1117</v>
      </c>
      <c r="I1181" s="35" t="s">
        <v>1118</v>
      </c>
      <c r="J1181" s="20" t="s">
        <v>648</v>
      </c>
      <c r="K1181" s="20" t="s">
        <v>648</v>
      </c>
      <c r="L1181" s="51" t="s">
        <v>474</v>
      </c>
      <c r="M1181" s="25" t="str">
        <f t="shared" si="37"/>
        <v>'적용일시','APLCN_DT','알맞게 이용하거나 맞추어 쓴 날짜와 시각','연월일시분초D','-'</v>
      </c>
      <c r="N1181" s="25" t="str">
        <f t="shared" si="36"/>
        <v>('적용일시','APLCN_DT','알맞게 이용하거나 맞추어 쓴 날짜와 시각','연월일시분초D','-'),</v>
      </c>
    </row>
    <row r="1182" spans="1:65" s="52" customFormat="1" ht="49.5">
      <c r="A1182" s="38">
        <v>1181</v>
      </c>
      <c r="B1182" s="20" t="s">
        <v>3342</v>
      </c>
      <c r="C1182" s="20" t="s">
        <v>5763</v>
      </c>
      <c r="D1182" s="26" t="s">
        <v>5764</v>
      </c>
      <c r="E1182" s="35" t="s">
        <v>5765</v>
      </c>
      <c r="F1182" s="35" t="s">
        <v>788</v>
      </c>
      <c r="G1182" s="50" t="s">
        <v>1119</v>
      </c>
      <c r="H1182" s="35" t="s">
        <v>1114</v>
      </c>
      <c r="I1182" s="35" t="s">
        <v>1115</v>
      </c>
      <c r="J1182" s="20" t="s">
        <v>648</v>
      </c>
      <c r="K1182" s="20" t="s">
        <v>648</v>
      </c>
      <c r="L1182" s="51" t="s">
        <v>474</v>
      </c>
      <c r="M1182" s="25" t="str">
        <f t="shared" si="37"/>
        <v>'적용일자','APLCN_YMD','알맞게 이용하거나 맞추어 쓴 날짜','연월일C8','-'</v>
      </c>
      <c r="N1182" s="25" t="str">
        <f t="shared" si="36"/>
        <v>('적용일자','APLCN_YMD','알맞게 이용하거나 맞추어 쓴 날짜','연월일C8','-'),</v>
      </c>
    </row>
    <row r="1183" spans="1:65" s="48" customFormat="1">
      <c r="A1183" s="109">
        <v>1182</v>
      </c>
      <c r="B1183" s="97" t="s">
        <v>982</v>
      </c>
      <c r="C1183" s="98" t="s">
        <v>2453</v>
      </c>
      <c r="D1183" s="99" t="s">
        <v>2658</v>
      </c>
      <c r="E1183" s="99" t="s">
        <v>2867</v>
      </c>
      <c r="F1183" s="100" t="s">
        <v>792</v>
      </c>
      <c r="G1183" s="112" t="s">
        <v>1123</v>
      </c>
      <c r="H1183" s="102" t="s">
        <v>1124</v>
      </c>
      <c r="I1183" s="100" t="s">
        <v>1125</v>
      </c>
      <c r="J1183" s="103" t="s">
        <v>648</v>
      </c>
      <c r="K1183" s="104" t="s">
        <v>648</v>
      </c>
      <c r="L1183" s="104" t="s">
        <v>648</v>
      </c>
      <c r="M1183" s="25" t="str">
        <f t="shared" si="37"/>
        <v>'적용종료시각','APLCN_END_TM','알맞게 이용하거나 맞추어 쓰는 것을 끝마친 어느 한 시점','시분초C6','-'</v>
      </c>
      <c r="N1183" s="25" t="str">
        <f t="shared" si="36"/>
        <v>('적용종료시각','APLCN_END_TM','알맞게 이용하거나 맞추어 쓰는 것을 끝마친 어느 한 시점','시분초C6','-'),</v>
      </c>
      <c r="O1183" s="46"/>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c r="AL1183" s="46"/>
      <c r="AM1183" s="46"/>
      <c r="AN1183" s="46"/>
      <c r="AO1183" s="46"/>
      <c r="AP1183" s="46"/>
      <c r="AQ1183" s="46"/>
      <c r="AR1183" s="46"/>
      <c r="AS1183" s="46"/>
      <c r="AT1183" s="46"/>
      <c r="AU1183" s="46"/>
      <c r="AV1183" s="46"/>
      <c r="AW1183" s="46"/>
      <c r="AX1183" s="46"/>
      <c r="AY1183" s="46"/>
      <c r="AZ1183" s="46"/>
      <c r="BA1183" s="46"/>
      <c r="BB1183" s="46"/>
      <c r="BC1183" s="46"/>
      <c r="BD1183" s="46"/>
      <c r="BE1183" s="46"/>
      <c r="BF1183" s="46"/>
      <c r="BG1183" s="46"/>
      <c r="BH1183" s="46"/>
      <c r="BI1183" s="46"/>
      <c r="BJ1183" s="46"/>
      <c r="BK1183" s="46"/>
      <c r="BL1183" s="46"/>
      <c r="BM1183" s="46"/>
    </row>
    <row r="1184" spans="1:65" s="52" customFormat="1" ht="66">
      <c r="A1184" s="38">
        <v>1183</v>
      </c>
      <c r="B1184" s="20" t="s">
        <v>3342</v>
      </c>
      <c r="C1184" s="20" t="s">
        <v>5766</v>
      </c>
      <c r="D1184" s="26" t="s">
        <v>5767</v>
      </c>
      <c r="E1184" s="35" t="s">
        <v>5768</v>
      </c>
      <c r="F1184" s="35" t="s">
        <v>794</v>
      </c>
      <c r="G1184" s="50" t="s">
        <v>1116</v>
      </c>
      <c r="H1184" s="35" t="s">
        <v>1117</v>
      </c>
      <c r="I1184" s="35" t="s">
        <v>1118</v>
      </c>
      <c r="J1184" s="20" t="s">
        <v>648</v>
      </c>
      <c r="K1184" s="20" t="s">
        <v>648</v>
      </c>
      <c r="L1184" s="51" t="s">
        <v>474</v>
      </c>
      <c r="M1184" s="25" t="str">
        <f t="shared" si="37"/>
        <v>'적용종료일시','APLCN_END_DT','알맞게 이용하거나 맞추어 쓰는 것을 끝마친 날짜와 시각','연월일시분초D','-'</v>
      </c>
      <c r="N1184" s="25" t="str">
        <f t="shared" si="36"/>
        <v>('적용종료일시','APLCN_END_DT','알맞게 이용하거나 맞추어 쓰는 것을 끝마친 날짜와 시각','연월일시분초D','-'),</v>
      </c>
    </row>
    <row r="1185" spans="1:65" s="52" customFormat="1" ht="49.5">
      <c r="A1185" s="39">
        <v>1184</v>
      </c>
      <c r="B1185" s="20" t="s">
        <v>3342</v>
      </c>
      <c r="C1185" s="20" t="s">
        <v>5769</v>
      </c>
      <c r="D1185" s="26" t="s">
        <v>5770</v>
      </c>
      <c r="E1185" s="35" t="s">
        <v>5771</v>
      </c>
      <c r="F1185" s="35" t="s">
        <v>788</v>
      </c>
      <c r="G1185" s="50" t="s">
        <v>1119</v>
      </c>
      <c r="H1185" s="35" t="s">
        <v>1114</v>
      </c>
      <c r="I1185" s="35" t="s">
        <v>1115</v>
      </c>
      <c r="J1185" s="20" t="s">
        <v>648</v>
      </c>
      <c r="K1185" s="20" t="s">
        <v>648</v>
      </c>
      <c r="L1185" s="51" t="s">
        <v>474</v>
      </c>
      <c r="M1185" s="25" t="str">
        <f t="shared" si="37"/>
        <v>'적용종료일자','APLCN_END_YMD','알맞게 이용하거나 맞추어 쓰는 것을 끝마친 날짜','연월일C8','-'</v>
      </c>
      <c r="N1185" s="25" t="str">
        <f t="shared" si="36"/>
        <v>('적용종료일자','APLCN_END_YMD','알맞게 이용하거나 맞추어 쓰는 것을 끝마친 날짜','연월일C8','-'),</v>
      </c>
    </row>
    <row r="1186" spans="1:65" s="52" customFormat="1" ht="33">
      <c r="A1186" s="38">
        <v>1185</v>
      </c>
      <c r="B1186" s="20" t="s">
        <v>3342</v>
      </c>
      <c r="C1186" s="20" t="s">
        <v>5772</v>
      </c>
      <c r="D1186" s="26" t="s">
        <v>5773</v>
      </c>
      <c r="E1186" s="35" t="s">
        <v>5774</v>
      </c>
      <c r="F1186" s="35" t="s">
        <v>658</v>
      </c>
      <c r="G1186" s="50" t="s">
        <v>3356</v>
      </c>
      <c r="H1186" s="35" t="s">
        <v>1121</v>
      </c>
      <c r="I1186" s="35" t="s">
        <v>1122</v>
      </c>
      <c r="J1186" s="20" t="s">
        <v>648</v>
      </c>
      <c r="K1186" s="20" t="s">
        <v>648</v>
      </c>
      <c r="L1186" s="51" t="s">
        <v>474</v>
      </c>
      <c r="M1186" s="25" t="str">
        <f t="shared" si="37"/>
        <v>'적합여부','STBLT_YN','일이나 조건 등에 꼭 알맞은지 여부','여부C1','-'</v>
      </c>
      <c r="N1186" s="25" t="str">
        <f t="shared" si="36"/>
        <v>('적합여부','STBLT_YN','일이나 조건 등에 꼭 알맞은지 여부','여부C1','-'),</v>
      </c>
    </row>
    <row r="1187" spans="1:65" s="48" customFormat="1">
      <c r="A1187" s="109">
        <v>1186</v>
      </c>
      <c r="B1187" s="97" t="s">
        <v>982</v>
      </c>
      <c r="C1187" s="98" t="s">
        <v>2503</v>
      </c>
      <c r="D1187" s="99" t="s">
        <v>2815</v>
      </c>
      <c r="E1187" s="99" t="s">
        <v>2504</v>
      </c>
      <c r="F1187" s="100" t="s">
        <v>653</v>
      </c>
      <c r="G1187" s="101" t="s">
        <v>648</v>
      </c>
      <c r="H1187" s="102" t="s">
        <v>1576</v>
      </c>
      <c r="I1187" s="98" t="s">
        <v>648</v>
      </c>
      <c r="J1187" s="103" t="s">
        <v>648</v>
      </c>
      <c r="K1187" s="104" t="s">
        <v>648</v>
      </c>
      <c r="L1187" s="120" t="s">
        <v>2927</v>
      </c>
      <c r="M1187" s="25" t="str">
        <f t="shared" si="37"/>
        <v>'전공명','MJR_NM','어느 한 분야를 전문적으로 연구하는 과목의 이름','명V100','전공이름, 전공명칭'</v>
      </c>
      <c r="N1187" s="25" t="str">
        <f t="shared" si="36"/>
        <v>('전공명','MJR_NM','어느 한 분야를 전문적으로 연구하는 과목의 이름','명V100','전공이름, 전공명칭'),</v>
      </c>
      <c r="O1187" s="46"/>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c r="AL1187" s="46"/>
      <c r="AM1187" s="46"/>
      <c r="AN1187" s="46"/>
      <c r="AO1187" s="46"/>
      <c r="AP1187" s="46"/>
      <c r="AQ1187" s="46"/>
      <c r="AR1187" s="46"/>
      <c r="AS1187" s="46"/>
      <c r="AT1187" s="46"/>
      <c r="AU1187" s="46"/>
      <c r="AV1187" s="46"/>
      <c r="AW1187" s="46"/>
      <c r="AX1187" s="46"/>
      <c r="AY1187" s="46"/>
      <c r="AZ1187" s="46"/>
      <c r="BA1187" s="46"/>
      <c r="BB1187" s="46"/>
      <c r="BC1187" s="46"/>
      <c r="BD1187" s="46"/>
      <c r="BE1187" s="46"/>
      <c r="BF1187" s="46"/>
      <c r="BG1187" s="46"/>
      <c r="BH1187" s="46"/>
      <c r="BI1187" s="46"/>
      <c r="BJ1187" s="46"/>
      <c r="BK1187" s="46"/>
      <c r="BL1187" s="46"/>
      <c r="BM1187" s="46"/>
    </row>
    <row r="1188" spans="1:65" s="48" customFormat="1">
      <c r="A1188" s="96">
        <v>1187</v>
      </c>
      <c r="B1188" s="97" t="s">
        <v>982</v>
      </c>
      <c r="C1188" s="98" t="s">
        <v>2566</v>
      </c>
      <c r="D1188" s="99" t="s">
        <v>2792</v>
      </c>
      <c r="E1188" s="99" t="s">
        <v>2793</v>
      </c>
      <c r="F1188" s="106" t="s">
        <v>2627</v>
      </c>
      <c r="G1188" s="97" t="s">
        <v>1113</v>
      </c>
      <c r="H1188" s="99" t="s">
        <v>2680</v>
      </c>
      <c r="I1188" s="97" t="s">
        <v>1113</v>
      </c>
      <c r="J1188" s="103" t="s">
        <v>648</v>
      </c>
      <c r="K1188" s="104" t="s">
        <v>648</v>
      </c>
      <c r="L1188" s="104" t="s">
        <v>648</v>
      </c>
      <c r="M1188" s="25" t="str">
        <f t="shared" si="37"/>
        <v>'전문번호','TELGM_NO','전보의 내용이 되는 글에 매긴 번호','번호V6','-'</v>
      </c>
      <c r="N1188" s="25" t="str">
        <f t="shared" si="36"/>
        <v>('전문번호','TELGM_NO','전보의 내용이 되는 글에 매긴 번호','번호V6','-'),</v>
      </c>
      <c r="O1188" s="46"/>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c r="AL1188" s="46"/>
      <c r="AM1188" s="46"/>
      <c r="AN1188" s="46"/>
      <c r="AO1188" s="46"/>
      <c r="AP1188" s="46"/>
      <c r="AQ1188" s="46"/>
      <c r="AR1188" s="46"/>
      <c r="AS1188" s="46"/>
      <c r="AT1188" s="46"/>
      <c r="AU1188" s="46"/>
      <c r="AV1188" s="46"/>
      <c r="AW1188" s="46"/>
      <c r="AX1188" s="46"/>
      <c r="AY1188" s="46"/>
      <c r="AZ1188" s="46"/>
      <c r="BA1188" s="46"/>
      <c r="BB1188" s="46"/>
      <c r="BC1188" s="46"/>
      <c r="BD1188" s="46"/>
      <c r="BE1188" s="46"/>
      <c r="BF1188" s="46"/>
      <c r="BG1188" s="46"/>
      <c r="BH1188" s="46"/>
      <c r="BI1188" s="46"/>
      <c r="BJ1188" s="46"/>
      <c r="BK1188" s="46"/>
      <c r="BL1188" s="46"/>
      <c r="BM1188" s="46"/>
    </row>
    <row r="1189" spans="1:65" s="48" customFormat="1">
      <c r="A1189" s="109">
        <v>1188</v>
      </c>
      <c r="B1189" s="97" t="s">
        <v>982</v>
      </c>
      <c r="C1189" s="97" t="s">
        <v>1341</v>
      </c>
      <c r="D1189" s="99" t="s">
        <v>3154</v>
      </c>
      <c r="E1189" s="99" t="s">
        <v>2330</v>
      </c>
      <c r="F1189" s="100" t="s">
        <v>827</v>
      </c>
      <c r="G1189" s="97" t="s">
        <v>1113</v>
      </c>
      <c r="H1189" s="99">
        <v>999999999</v>
      </c>
      <c r="I1189" s="118">
        <v>999999999</v>
      </c>
      <c r="J1189" s="104" t="s">
        <v>1596</v>
      </c>
      <c r="K1189" s="104" t="s">
        <v>1113</v>
      </c>
      <c r="L1189" s="99" t="s">
        <v>1667</v>
      </c>
      <c r="M1189" s="25" t="str">
        <f t="shared" si="37"/>
        <v>'전송건수','TRSM_NOCS','통신 회선을 이용하여 보낸 일의 가짓수','수N10','송신건수'</v>
      </c>
      <c r="N1189" s="25" t="str">
        <f t="shared" si="36"/>
        <v>('전송건수','TRSM_NOCS','통신 회선을 이용하여 보낸 일의 가짓수','수N10','송신건수'),</v>
      </c>
      <c r="O1189" s="46"/>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c r="AL1189" s="46"/>
      <c r="AM1189" s="46"/>
      <c r="AN1189" s="46"/>
      <c r="AO1189" s="46"/>
      <c r="AP1189" s="46"/>
      <c r="AQ1189" s="46"/>
      <c r="AR1189" s="46"/>
      <c r="AS1189" s="46"/>
      <c r="AT1189" s="46"/>
      <c r="AU1189" s="46"/>
      <c r="AV1189" s="46"/>
      <c r="AW1189" s="46"/>
      <c r="AX1189" s="46"/>
      <c r="AY1189" s="46"/>
      <c r="AZ1189" s="46"/>
      <c r="BA1189" s="46"/>
      <c r="BB1189" s="46"/>
      <c r="BC1189" s="46"/>
      <c r="BD1189" s="46"/>
      <c r="BE1189" s="46"/>
      <c r="BF1189" s="46"/>
      <c r="BG1189" s="46"/>
      <c r="BH1189" s="46"/>
      <c r="BI1189" s="46"/>
      <c r="BJ1189" s="46"/>
      <c r="BK1189" s="46"/>
      <c r="BL1189" s="46"/>
      <c r="BM1189" s="46"/>
    </row>
    <row r="1190" spans="1:65" s="48" customFormat="1">
      <c r="A1190" s="96">
        <v>1189</v>
      </c>
      <c r="B1190" s="97" t="s">
        <v>982</v>
      </c>
      <c r="C1190" s="97" t="s">
        <v>1330</v>
      </c>
      <c r="D1190" s="99" t="s">
        <v>3249</v>
      </c>
      <c r="E1190" s="99" t="s">
        <v>2317</v>
      </c>
      <c r="F1190" s="99" t="s">
        <v>881</v>
      </c>
      <c r="G1190" s="97" t="s">
        <v>1113</v>
      </c>
      <c r="H1190" s="110" t="s">
        <v>1577</v>
      </c>
      <c r="I1190" s="111" t="s">
        <v>1113</v>
      </c>
      <c r="J1190" s="104" t="s">
        <v>1596</v>
      </c>
      <c r="K1190" s="104" t="s">
        <v>1113</v>
      </c>
      <c r="L1190" s="99" t="s">
        <v>1666</v>
      </c>
      <c r="M1190" s="25" t="str">
        <f t="shared" si="37"/>
        <v>'전송내용','TRSM_CN','통신 회선을 이용하여 보낸 내용','내용V4000','송신내용'</v>
      </c>
      <c r="N1190" s="25" t="str">
        <f t="shared" si="36"/>
        <v>('전송내용','TRSM_CN','통신 회선을 이용하여 보낸 내용','내용V4000','송신내용'),</v>
      </c>
      <c r="O1190" s="46"/>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c r="AL1190" s="46"/>
      <c r="AM1190" s="46"/>
      <c r="AN1190" s="46"/>
      <c r="AO1190" s="46"/>
      <c r="AP1190" s="46"/>
      <c r="AQ1190" s="46"/>
      <c r="AR1190" s="46"/>
      <c r="AS1190" s="46"/>
      <c r="AT1190" s="46"/>
      <c r="AU1190" s="46"/>
      <c r="AV1190" s="46"/>
      <c r="AW1190" s="46"/>
      <c r="AX1190" s="46"/>
      <c r="AY1190" s="46"/>
      <c r="AZ1190" s="46"/>
      <c r="BA1190" s="46"/>
      <c r="BB1190" s="46"/>
      <c r="BC1190" s="46"/>
      <c r="BD1190" s="46"/>
      <c r="BE1190" s="46"/>
      <c r="BF1190" s="46"/>
      <c r="BG1190" s="46"/>
      <c r="BH1190" s="46"/>
      <c r="BI1190" s="46"/>
      <c r="BJ1190" s="46"/>
      <c r="BK1190" s="46"/>
      <c r="BL1190" s="46"/>
      <c r="BM1190" s="46"/>
    </row>
    <row r="1191" spans="1:65" s="48" customFormat="1" ht="49.5">
      <c r="A1191" s="109">
        <v>1190</v>
      </c>
      <c r="B1191" s="97" t="s">
        <v>982</v>
      </c>
      <c r="C1191" s="97" t="s">
        <v>293</v>
      </c>
      <c r="D1191" s="99" t="s">
        <v>3250</v>
      </c>
      <c r="E1191" s="99" t="s">
        <v>2165</v>
      </c>
      <c r="F1191" s="112" t="s">
        <v>792</v>
      </c>
      <c r="G1191" s="102" t="s">
        <v>1123</v>
      </c>
      <c r="H1191" s="100" t="s">
        <v>1124</v>
      </c>
      <c r="I1191" s="107" t="s">
        <v>1125</v>
      </c>
      <c r="J1191" s="104" t="s">
        <v>1596</v>
      </c>
      <c r="K1191" s="104" t="s">
        <v>1113</v>
      </c>
      <c r="L1191" s="99" t="s">
        <v>1664</v>
      </c>
      <c r="M1191" s="25" t="str">
        <f t="shared" si="37"/>
        <v>'전송시각','TRSM_TM','통신 회선을 이용하여 보낸 어느 한 시점','시분초C6','송신시각'</v>
      </c>
      <c r="N1191" s="25" t="str">
        <f t="shared" si="36"/>
        <v>('전송시각','TRSM_TM','통신 회선을 이용하여 보낸 어느 한 시점','시분초C6','송신시각'),</v>
      </c>
      <c r="O1191" s="46"/>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c r="AL1191" s="46"/>
      <c r="AM1191" s="46"/>
      <c r="AN1191" s="46"/>
      <c r="AO1191" s="46"/>
      <c r="AP1191" s="46"/>
      <c r="AQ1191" s="46"/>
      <c r="AR1191" s="46"/>
      <c r="AS1191" s="46"/>
      <c r="AT1191" s="46"/>
      <c r="AU1191" s="46"/>
      <c r="AV1191" s="46"/>
      <c r="AW1191" s="46"/>
      <c r="AX1191" s="46"/>
      <c r="AY1191" s="46"/>
      <c r="AZ1191" s="46"/>
      <c r="BA1191" s="46"/>
      <c r="BB1191" s="46"/>
      <c r="BC1191" s="46"/>
      <c r="BD1191" s="46"/>
      <c r="BE1191" s="46"/>
      <c r="BF1191" s="46"/>
      <c r="BG1191" s="46"/>
      <c r="BH1191" s="46"/>
      <c r="BI1191" s="46"/>
      <c r="BJ1191" s="46"/>
      <c r="BK1191" s="46"/>
      <c r="BL1191" s="46"/>
      <c r="BM1191" s="46"/>
    </row>
    <row r="1192" spans="1:65" s="48" customFormat="1" ht="49.5">
      <c r="A1192" s="96">
        <v>1191</v>
      </c>
      <c r="B1192" s="97" t="s">
        <v>982</v>
      </c>
      <c r="C1192" s="97" t="s">
        <v>177</v>
      </c>
      <c r="D1192" s="99" t="s">
        <v>3155</v>
      </c>
      <c r="E1192" s="99" t="s">
        <v>2166</v>
      </c>
      <c r="F1192" s="112" t="s">
        <v>792</v>
      </c>
      <c r="G1192" s="102" t="s">
        <v>1123</v>
      </c>
      <c r="H1192" s="100" t="s">
        <v>1124</v>
      </c>
      <c r="I1192" s="107" t="s">
        <v>1125</v>
      </c>
      <c r="J1192" s="104" t="s">
        <v>1596</v>
      </c>
      <c r="K1192" s="104" t="s">
        <v>1113</v>
      </c>
      <c r="L1192" s="99" t="s">
        <v>1665</v>
      </c>
      <c r="M1192" s="25" t="str">
        <f t="shared" si="37"/>
        <v>'전송시간','TRSM_HR','통신할 때 신호의 송신에서 수신까지 걸리는 일정한 시간','시분초C6','송신시간'</v>
      </c>
      <c r="N1192" s="25" t="str">
        <f t="shared" si="36"/>
        <v>('전송시간','TRSM_HR','통신할 때 신호의 송신에서 수신까지 걸리는 일정한 시간','시분초C6','송신시간'),</v>
      </c>
      <c r="O1192" s="46"/>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c r="AL1192" s="46"/>
      <c r="AM1192" s="46"/>
      <c r="AN1192" s="46"/>
      <c r="AO1192" s="46"/>
      <c r="AP1192" s="46"/>
      <c r="AQ1192" s="46"/>
      <c r="AR1192" s="46"/>
      <c r="AS1192" s="46"/>
      <c r="AT1192" s="46"/>
      <c r="AU1192" s="46"/>
      <c r="AV1192" s="46"/>
      <c r="AW1192" s="46"/>
      <c r="AX1192" s="46"/>
      <c r="AY1192" s="46"/>
      <c r="AZ1192" s="46"/>
      <c r="BA1192" s="46"/>
      <c r="BB1192" s="46"/>
      <c r="BC1192" s="46"/>
      <c r="BD1192" s="46"/>
      <c r="BE1192" s="46"/>
      <c r="BF1192" s="46"/>
      <c r="BG1192" s="46"/>
      <c r="BH1192" s="46"/>
      <c r="BI1192" s="46"/>
      <c r="BJ1192" s="46"/>
      <c r="BK1192" s="46"/>
      <c r="BL1192" s="46"/>
      <c r="BM1192" s="46"/>
    </row>
    <row r="1193" spans="1:65" s="52" customFormat="1" ht="33">
      <c r="A1193" s="39">
        <v>1192</v>
      </c>
      <c r="B1193" s="20" t="s">
        <v>3342</v>
      </c>
      <c r="C1193" s="20" t="s">
        <v>5775</v>
      </c>
      <c r="D1193" s="26" t="s">
        <v>5776</v>
      </c>
      <c r="E1193" s="35" t="s">
        <v>5777</v>
      </c>
      <c r="F1193" s="35" t="s">
        <v>658</v>
      </c>
      <c r="G1193" s="50" t="s">
        <v>3356</v>
      </c>
      <c r="H1193" s="35" t="s">
        <v>1121</v>
      </c>
      <c r="I1193" s="35" t="s">
        <v>1122</v>
      </c>
      <c r="J1193" s="20" t="s">
        <v>648</v>
      </c>
      <c r="K1193" s="20" t="s">
        <v>648</v>
      </c>
      <c r="L1193" s="89" t="s">
        <v>5778</v>
      </c>
      <c r="M1193" s="25" t="str">
        <f t="shared" si="37"/>
        <v>'전송여부','TRSM_YN','통신 회선을 이용하여 보냈는지 여부','여부C1','송신여부'</v>
      </c>
      <c r="N1193" s="25" t="str">
        <f t="shared" si="36"/>
        <v>('전송여부','TRSM_YN','통신 회선을 이용하여 보냈는지 여부','여부C1','송신여부'),</v>
      </c>
    </row>
    <row r="1194" spans="1:65" s="48" customFormat="1">
      <c r="A1194" s="96">
        <v>1193</v>
      </c>
      <c r="B1194" s="97" t="s">
        <v>982</v>
      </c>
      <c r="C1194" s="98" t="s">
        <v>2567</v>
      </c>
      <c r="D1194" s="99" t="s">
        <v>3255</v>
      </c>
      <c r="E1194" s="99" t="s">
        <v>2794</v>
      </c>
      <c r="F1194" s="117" t="s">
        <v>883</v>
      </c>
      <c r="G1194" s="97" t="s">
        <v>1113</v>
      </c>
      <c r="H1194" s="114" t="s">
        <v>1472</v>
      </c>
      <c r="I1194" s="115" t="s">
        <v>1472</v>
      </c>
      <c r="J1194" s="103" t="s">
        <v>648</v>
      </c>
      <c r="K1194" s="104" t="s">
        <v>648</v>
      </c>
      <c r="L1194" s="105" t="s">
        <v>9067</v>
      </c>
      <c r="M1194" s="25" t="str">
        <f t="shared" si="37"/>
        <v>'전송일련번호','TRSM_SN','통신 회선을 이용하여 보낸 내용에 일률적으로 연속해서 매긴 번호','일련번호N22','전송순번, 전송연번, 송신순번, 송신연번, 송신일련번호'</v>
      </c>
      <c r="N1194" s="25" t="str">
        <f t="shared" si="36"/>
        <v>('전송일련번호','TRSM_SN','통신 회선을 이용하여 보낸 내용에 일률적으로 연속해서 매긴 번호','일련번호N22','전송순번, 전송연번, 송신순번, 송신연번, 송신일련번호'),</v>
      </c>
      <c r="O1194" s="46"/>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c r="AL1194" s="46"/>
      <c r="AM1194" s="46"/>
      <c r="AN1194" s="46"/>
      <c r="AO1194" s="46"/>
      <c r="AP1194" s="46"/>
      <c r="AQ1194" s="46"/>
      <c r="AR1194" s="46"/>
      <c r="AS1194" s="46"/>
      <c r="AT1194" s="46"/>
      <c r="AU1194" s="46"/>
      <c r="AV1194" s="46"/>
      <c r="AW1194" s="46"/>
      <c r="AX1194" s="46"/>
      <c r="AY1194" s="46"/>
      <c r="AZ1194" s="46"/>
      <c r="BA1194" s="46"/>
      <c r="BB1194" s="46"/>
      <c r="BC1194" s="46"/>
      <c r="BD1194" s="46"/>
      <c r="BE1194" s="46"/>
      <c r="BF1194" s="46"/>
      <c r="BG1194" s="46"/>
      <c r="BH1194" s="46"/>
      <c r="BI1194" s="46"/>
      <c r="BJ1194" s="46"/>
      <c r="BK1194" s="46"/>
      <c r="BL1194" s="46"/>
      <c r="BM1194" s="46"/>
    </row>
    <row r="1195" spans="1:65" s="52" customFormat="1" ht="66">
      <c r="A1195" s="39">
        <v>1194</v>
      </c>
      <c r="B1195" s="20" t="s">
        <v>3342</v>
      </c>
      <c r="C1195" s="20" t="s">
        <v>5779</v>
      </c>
      <c r="D1195" s="26" t="s">
        <v>5780</v>
      </c>
      <c r="E1195" s="35" t="s">
        <v>5781</v>
      </c>
      <c r="F1195" s="35" t="s">
        <v>794</v>
      </c>
      <c r="G1195" s="50" t="s">
        <v>1116</v>
      </c>
      <c r="H1195" s="35" t="s">
        <v>1117</v>
      </c>
      <c r="I1195" s="35" t="s">
        <v>1118</v>
      </c>
      <c r="J1195" s="20" t="s">
        <v>648</v>
      </c>
      <c r="K1195" s="20" t="s">
        <v>648</v>
      </c>
      <c r="L1195" s="89" t="s">
        <v>5782</v>
      </c>
      <c r="M1195" s="25" t="str">
        <f t="shared" si="37"/>
        <v>'전송일시','TRSM_DT','통신 회선을 이용하여 보낸 날짜와 시각','연월일시분초D','송신일시'</v>
      </c>
      <c r="N1195" s="25" t="str">
        <f t="shared" si="36"/>
        <v>('전송일시','TRSM_DT','통신 회선을 이용하여 보낸 날짜와 시각','연월일시분초D','송신일시'),</v>
      </c>
    </row>
    <row r="1196" spans="1:65" s="52" customFormat="1" ht="49.5">
      <c r="A1196" s="38">
        <v>1195</v>
      </c>
      <c r="B1196" s="20" t="s">
        <v>3342</v>
      </c>
      <c r="C1196" s="20" t="s">
        <v>5783</v>
      </c>
      <c r="D1196" s="26" t="s">
        <v>5784</v>
      </c>
      <c r="E1196" s="35" t="s">
        <v>5785</v>
      </c>
      <c r="F1196" s="35" t="s">
        <v>788</v>
      </c>
      <c r="G1196" s="50" t="s">
        <v>1119</v>
      </c>
      <c r="H1196" s="35" t="s">
        <v>1114</v>
      </c>
      <c r="I1196" s="35" t="s">
        <v>1115</v>
      </c>
      <c r="J1196" s="20" t="s">
        <v>648</v>
      </c>
      <c r="K1196" s="20" t="s">
        <v>648</v>
      </c>
      <c r="L1196" s="89" t="s">
        <v>5786</v>
      </c>
      <c r="M1196" s="25" t="str">
        <f t="shared" si="37"/>
        <v>'전송일자','TRSM_YMD','통신 회선을 이용하여 보낸 날짜','연월일C8','송신일자'</v>
      </c>
      <c r="N1196" s="25" t="str">
        <f t="shared" si="36"/>
        <v>('전송일자','TRSM_YMD','통신 회선을 이용하여 보낸 날짜','연월일C8','송신일자'),</v>
      </c>
    </row>
    <row r="1197" spans="1:65" s="52" customFormat="1">
      <c r="A1197" s="39">
        <v>1196</v>
      </c>
      <c r="B1197" s="20" t="s">
        <v>3330</v>
      </c>
      <c r="C1197" s="20" t="s">
        <v>5787</v>
      </c>
      <c r="D1197" s="26" t="s">
        <v>5788</v>
      </c>
      <c r="E1197" s="35" t="s">
        <v>5789</v>
      </c>
      <c r="F1197" s="35" t="s">
        <v>793</v>
      </c>
      <c r="G1197" s="42" t="s">
        <v>648</v>
      </c>
      <c r="H1197" s="35" t="s">
        <v>3681</v>
      </c>
      <c r="I1197" s="35" t="s">
        <v>3452</v>
      </c>
      <c r="J1197" s="20" t="s">
        <v>648</v>
      </c>
      <c r="K1197" s="35" t="s">
        <v>1675</v>
      </c>
      <c r="L1197" s="51" t="s">
        <v>474</v>
      </c>
      <c r="M1197" s="25" t="str">
        <f t="shared" si="37"/>
        <v>'전용면적','XUAR','아파트 등의 공동 주택에서 출입구, 엘리베이터, 계단 등 함께 사용하는 면적을 뺀 나머지 바닥 면적','면적N19,9','-'</v>
      </c>
      <c r="N1197" s="25" t="str">
        <f t="shared" si="36"/>
        <v>('전용면적','XUAR','아파트 등의 공동 주택에서 출입구, 엘리베이터, 계단 등 함께 사용하는 면적을 뺀 나머지 바닥 면적','면적N19,9','-'),</v>
      </c>
    </row>
    <row r="1198" spans="1:65" s="52" customFormat="1" ht="49.5">
      <c r="A1198" s="38">
        <v>1197</v>
      </c>
      <c r="B1198" s="20" t="s">
        <v>3342</v>
      </c>
      <c r="C1198" s="20" t="s">
        <v>5790</v>
      </c>
      <c r="D1198" s="26" t="s">
        <v>5791</v>
      </c>
      <c r="E1198" s="35" t="s">
        <v>5792</v>
      </c>
      <c r="F1198" s="35" t="s">
        <v>788</v>
      </c>
      <c r="G1198" s="50" t="s">
        <v>1119</v>
      </c>
      <c r="H1198" s="35" t="s">
        <v>1114</v>
      </c>
      <c r="I1198" s="35" t="s">
        <v>1115</v>
      </c>
      <c r="J1198" s="20" t="s">
        <v>648</v>
      </c>
      <c r="K1198" s="20" t="s">
        <v>648</v>
      </c>
      <c r="L1198" s="51" t="s">
        <v>474</v>
      </c>
      <c r="M1198" s="25" t="str">
        <f t="shared" si="37"/>
        <v>'전입일자','MVIN_YMD','이전 거주지에서 새 거주지로 옮겨 온 날짜','연월일C8','-'</v>
      </c>
      <c r="N1198" s="25" t="str">
        <f t="shared" si="36"/>
        <v>('전입일자','MVIN_YMD','이전 거주지에서 새 거주지로 옮겨 온 날짜','연월일C8','-'),</v>
      </c>
    </row>
    <row r="1199" spans="1:65" s="48" customFormat="1">
      <c r="A1199" s="109">
        <v>1198</v>
      </c>
      <c r="B1199" s="97" t="s">
        <v>982</v>
      </c>
      <c r="C1199" s="97" t="s">
        <v>2374</v>
      </c>
      <c r="D1199" s="99" t="s">
        <v>3251</v>
      </c>
      <c r="E1199" s="99" t="s">
        <v>1647</v>
      </c>
      <c r="F1199" s="99" t="s">
        <v>981</v>
      </c>
      <c r="G1199" s="97" t="s">
        <v>1113</v>
      </c>
      <c r="H1199" s="106" t="s">
        <v>1595</v>
      </c>
      <c r="I1199" s="97" t="s">
        <v>1113</v>
      </c>
      <c r="J1199" s="104" t="s">
        <v>1596</v>
      </c>
      <c r="K1199" s="104" t="s">
        <v>1113</v>
      </c>
      <c r="L1199" s="104" t="s">
        <v>1113</v>
      </c>
      <c r="M1199" s="25" t="str">
        <f t="shared" si="37"/>
        <v>'전자납부번호','EPAYNO','전자 수납을 이용하려는 사람에게 부과 건마다에 유일하게 부여하는 고유 번호','전자납부번호V19','-'</v>
      </c>
      <c r="N1199" s="25" t="str">
        <f t="shared" si="36"/>
        <v>('전자납부번호','EPAYNO','전자 수납을 이용하려는 사람에게 부과 건마다에 유일하게 부여하는 고유 번호','전자납부번호V19','-'),</v>
      </c>
      <c r="O1199" s="46"/>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c r="AL1199" s="46"/>
      <c r="AM1199" s="46"/>
      <c r="AN1199" s="46"/>
      <c r="AO1199" s="46"/>
      <c r="AP1199" s="46"/>
      <c r="AQ1199" s="46"/>
      <c r="AR1199" s="46"/>
      <c r="AS1199" s="46"/>
      <c r="AT1199" s="46"/>
      <c r="AU1199" s="46"/>
      <c r="AV1199" s="46"/>
      <c r="AW1199" s="46"/>
      <c r="AX1199" s="46"/>
      <c r="AY1199" s="46"/>
      <c r="AZ1199" s="46"/>
      <c r="BA1199" s="46"/>
      <c r="BB1199" s="46"/>
      <c r="BC1199" s="46"/>
      <c r="BD1199" s="46"/>
      <c r="BE1199" s="46"/>
      <c r="BF1199" s="46"/>
      <c r="BG1199" s="46"/>
      <c r="BH1199" s="46"/>
      <c r="BI1199" s="46"/>
      <c r="BJ1199" s="46"/>
      <c r="BK1199" s="46"/>
      <c r="BL1199" s="46"/>
      <c r="BM1199" s="46"/>
    </row>
    <row r="1200" spans="1:65" s="48" customFormat="1">
      <c r="A1200" s="96">
        <v>1199</v>
      </c>
      <c r="B1200" s="97" t="s">
        <v>982</v>
      </c>
      <c r="C1200" s="97" t="s">
        <v>215</v>
      </c>
      <c r="D1200" s="99" t="s">
        <v>1254</v>
      </c>
      <c r="E1200" s="99" t="s">
        <v>2167</v>
      </c>
      <c r="F1200" s="99" t="s">
        <v>655</v>
      </c>
      <c r="G1200" s="97" t="s">
        <v>1113</v>
      </c>
      <c r="H1200" s="110" t="s">
        <v>1579</v>
      </c>
      <c r="I1200" s="111" t="s">
        <v>1113</v>
      </c>
      <c r="J1200" s="104" t="s">
        <v>1596</v>
      </c>
      <c r="K1200" s="104" t="s">
        <v>1113</v>
      </c>
      <c r="L1200" s="99" t="s">
        <v>1816</v>
      </c>
      <c r="M1200" s="25" t="str">
        <f t="shared" si="37"/>
        <v>'전체기관명','WHOL_INST_NM','사회생활의 영역에서 일정한 역할과 목적을 위하여 설치한 기구나 조직의 전체 이름','명V200','전체기관이름, 전체기관명칭'</v>
      </c>
      <c r="N1200" s="25" t="str">
        <f t="shared" si="36"/>
        <v>('전체기관명','WHOL_INST_NM','사회생활의 영역에서 일정한 역할과 목적을 위하여 설치한 기구나 조직의 전체 이름','명V200','전체기관이름, 전체기관명칭'),</v>
      </c>
      <c r="O1200" s="46"/>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c r="AL1200" s="46"/>
      <c r="AM1200" s="46"/>
      <c r="AN1200" s="46"/>
      <c r="AO1200" s="46"/>
      <c r="AP1200" s="46"/>
      <c r="AQ1200" s="46"/>
      <c r="AR1200" s="46"/>
      <c r="AS1200" s="46"/>
      <c r="AT1200" s="46"/>
      <c r="AU1200" s="46"/>
      <c r="AV1200" s="46"/>
      <c r="AW1200" s="46"/>
      <c r="AX1200" s="46"/>
      <c r="AY1200" s="46"/>
      <c r="AZ1200" s="46"/>
      <c r="BA1200" s="46"/>
      <c r="BB1200" s="46"/>
      <c r="BC1200" s="46"/>
      <c r="BD1200" s="46"/>
      <c r="BE1200" s="46"/>
      <c r="BF1200" s="46"/>
      <c r="BG1200" s="46"/>
      <c r="BH1200" s="46"/>
      <c r="BI1200" s="46"/>
      <c r="BJ1200" s="46"/>
      <c r="BK1200" s="46"/>
      <c r="BL1200" s="46"/>
      <c r="BM1200" s="46"/>
    </row>
    <row r="1201" spans="1:65" s="48" customFormat="1">
      <c r="A1201" s="109">
        <v>1200</v>
      </c>
      <c r="B1201" s="97" t="s">
        <v>982</v>
      </c>
      <c r="C1201" s="97" t="s">
        <v>162</v>
      </c>
      <c r="D1201" s="99" t="s">
        <v>1255</v>
      </c>
      <c r="E1201" s="99" t="s">
        <v>2168</v>
      </c>
      <c r="F1201" s="99" t="s">
        <v>882</v>
      </c>
      <c r="G1201" s="97" t="s">
        <v>1113</v>
      </c>
      <c r="H1201" s="99" t="s">
        <v>1587</v>
      </c>
      <c r="I1201" s="111" t="s">
        <v>1113</v>
      </c>
      <c r="J1201" s="104" t="s">
        <v>1596</v>
      </c>
      <c r="K1201" s="104" t="s">
        <v>1113</v>
      </c>
      <c r="L1201" s="111" t="s">
        <v>1867</v>
      </c>
      <c r="M1201" s="25" t="str">
        <f t="shared" si="37"/>
        <v>'전표번호','SLIP_NO','은행, 회사, 상점 따위에서 금전의 출납이나 거래 내용 따위를 간단히 적은 쪽지에 부여한 식별 번호','번호V10','-'</v>
      </c>
      <c r="N1201" s="25" t="str">
        <f t="shared" si="36"/>
        <v>('전표번호','SLIP_NO','은행, 회사, 상점 따위에서 금전의 출납이나 거래 내용 따위를 간단히 적은 쪽지에 부여한 식별 번호','번호V10','-'),</v>
      </c>
      <c r="O1201" s="46"/>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c r="AL1201" s="46"/>
      <c r="AM1201" s="46"/>
      <c r="AN1201" s="46"/>
      <c r="AO1201" s="46"/>
      <c r="AP1201" s="46"/>
      <c r="AQ1201" s="46"/>
      <c r="AR1201" s="46"/>
      <c r="AS1201" s="46"/>
      <c r="AT1201" s="46"/>
      <c r="AU1201" s="46"/>
      <c r="AV1201" s="46"/>
      <c r="AW1201" s="46"/>
      <c r="AX1201" s="46"/>
      <c r="AY1201" s="46"/>
      <c r="AZ1201" s="46"/>
      <c r="BA1201" s="46"/>
      <c r="BB1201" s="46"/>
      <c r="BC1201" s="46"/>
      <c r="BD1201" s="46"/>
      <c r="BE1201" s="46"/>
      <c r="BF1201" s="46"/>
      <c r="BG1201" s="46"/>
      <c r="BH1201" s="46"/>
      <c r="BI1201" s="46"/>
      <c r="BJ1201" s="46"/>
      <c r="BK1201" s="46"/>
      <c r="BL1201" s="46"/>
      <c r="BM1201" s="46"/>
    </row>
    <row r="1202" spans="1:65" s="52" customFormat="1">
      <c r="A1202" s="38">
        <v>1201</v>
      </c>
      <c r="B1202" s="20" t="s">
        <v>3342</v>
      </c>
      <c r="C1202" s="20" t="s">
        <v>264</v>
      </c>
      <c r="D1202" s="26" t="s">
        <v>5793</v>
      </c>
      <c r="E1202" s="35" t="s">
        <v>5794</v>
      </c>
      <c r="F1202" s="35" t="s">
        <v>659</v>
      </c>
      <c r="G1202" s="42" t="s">
        <v>648</v>
      </c>
      <c r="H1202" s="35" t="s">
        <v>1592</v>
      </c>
      <c r="I1202" s="35" t="s">
        <v>1594</v>
      </c>
      <c r="J1202" s="20" t="s">
        <v>648</v>
      </c>
      <c r="K1202" s="35" t="s">
        <v>5795</v>
      </c>
      <c r="L1202" s="51" t="s">
        <v>474</v>
      </c>
      <c r="M1202" s="25" t="str">
        <f t="shared" si="37"/>
        <v>'전화번호','TELNO','가입된 전화마다 매겨져 있는 일정한 번호','전화번호V11','-'</v>
      </c>
      <c r="N1202" s="25" t="str">
        <f t="shared" si="36"/>
        <v>('전화번호','TELNO','가입된 전화마다 매겨져 있는 일정한 번호','전화번호V11','-'),</v>
      </c>
    </row>
    <row r="1203" spans="1:65" s="48" customFormat="1">
      <c r="A1203" s="109">
        <v>1202</v>
      </c>
      <c r="B1203" s="97" t="s">
        <v>982</v>
      </c>
      <c r="C1203" s="97" t="s">
        <v>219</v>
      </c>
      <c r="D1203" s="99" t="s">
        <v>3156</v>
      </c>
      <c r="E1203" s="99" t="s">
        <v>2169</v>
      </c>
      <c r="F1203" s="99" t="s">
        <v>881</v>
      </c>
      <c r="G1203" s="97" t="s">
        <v>1113</v>
      </c>
      <c r="H1203" s="110" t="s">
        <v>1577</v>
      </c>
      <c r="I1203" s="111" t="s">
        <v>1113</v>
      </c>
      <c r="J1203" s="104" t="s">
        <v>1596</v>
      </c>
      <c r="K1203" s="104" t="s">
        <v>1113</v>
      </c>
      <c r="L1203" s="104" t="s">
        <v>1113</v>
      </c>
      <c r="M1203" s="25" t="str">
        <f t="shared" si="37"/>
        <v>'점검내용','CHCK_CN','낱낱이 검사한 내용','내용V4000','-'</v>
      </c>
      <c r="N1203" s="25" t="str">
        <f t="shared" si="36"/>
        <v>('점검내용','CHCK_CN','낱낱이 검사한 내용','내용V4000','-'),</v>
      </c>
      <c r="O1203" s="46"/>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c r="AL1203" s="46"/>
      <c r="AM1203" s="46"/>
      <c r="AN1203" s="46"/>
      <c r="AO1203" s="46"/>
      <c r="AP1203" s="46"/>
      <c r="AQ1203" s="46"/>
      <c r="AR1203" s="46"/>
      <c r="AS1203" s="46"/>
      <c r="AT1203" s="46"/>
      <c r="AU1203" s="46"/>
      <c r="AV1203" s="46"/>
      <c r="AW1203" s="46"/>
      <c r="AX1203" s="46"/>
      <c r="AY1203" s="46"/>
      <c r="AZ1203" s="46"/>
      <c r="BA1203" s="46"/>
      <c r="BB1203" s="46"/>
      <c r="BC1203" s="46"/>
      <c r="BD1203" s="46"/>
      <c r="BE1203" s="46"/>
      <c r="BF1203" s="46"/>
      <c r="BG1203" s="46"/>
      <c r="BH1203" s="46"/>
      <c r="BI1203" s="46"/>
      <c r="BJ1203" s="46"/>
      <c r="BK1203" s="46"/>
      <c r="BL1203" s="46"/>
      <c r="BM1203" s="46"/>
    </row>
    <row r="1204" spans="1:65" s="48" customFormat="1">
      <c r="A1204" s="96">
        <v>1203</v>
      </c>
      <c r="B1204" s="97" t="s">
        <v>982</v>
      </c>
      <c r="C1204" s="98" t="s">
        <v>2454</v>
      </c>
      <c r="D1204" s="99" t="s">
        <v>2659</v>
      </c>
      <c r="E1204" s="99" t="s">
        <v>2868</v>
      </c>
      <c r="F1204" s="100" t="s">
        <v>792</v>
      </c>
      <c r="G1204" s="112" t="s">
        <v>1123</v>
      </c>
      <c r="H1204" s="102" t="s">
        <v>1124</v>
      </c>
      <c r="I1204" s="100" t="s">
        <v>1125</v>
      </c>
      <c r="J1204" s="103" t="s">
        <v>648</v>
      </c>
      <c r="K1204" s="104" t="s">
        <v>648</v>
      </c>
      <c r="L1204" s="104" t="s">
        <v>648</v>
      </c>
      <c r="M1204" s="25" t="str">
        <f t="shared" si="37"/>
        <v>'점검시각','CHCK_TM','낱낱이 검사한 어느 한 시점','시분초C6','-'</v>
      </c>
      <c r="N1204" s="25" t="str">
        <f t="shared" si="36"/>
        <v>('점검시각','CHCK_TM','낱낱이 검사한 어느 한 시점','시분초C6','-'),</v>
      </c>
      <c r="O1204" s="46"/>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c r="AL1204" s="46"/>
      <c r="AM1204" s="46"/>
      <c r="AN1204" s="46"/>
      <c r="AO1204" s="46"/>
      <c r="AP1204" s="46"/>
      <c r="AQ1204" s="46"/>
      <c r="AR1204" s="46"/>
      <c r="AS1204" s="46"/>
      <c r="AT1204" s="46"/>
      <c r="AU1204" s="46"/>
      <c r="AV1204" s="46"/>
      <c r="AW1204" s="46"/>
      <c r="AX1204" s="46"/>
      <c r="AY1204" s="46"/>
      <c r="AZ1204" s="46"/>
      <c r="BA1204" s="46"/>
      <c r="BB1204" s="46"/>
      <c r="BC1204" s="46"/>
      <c r="BD1204" s="46"/>
      <c r="BE1204" s="46"/>
      <c r="BF1204" s="46"/>
      <c r="BG1204" s="46"/>
      <c r="BH1204" s="46"/>
      <c r="BI1204" s="46"/>
      <c r="BJ1204" s="46"/>
      <c r="BK1204" s="46"/>
      <c r="BL1204" s="46"/>
      <c r="BM1204" s="46"/>
    </row>
    <row r="1205" spans="1:65" s="52" customFormat="1" ht="33">
      <c r="A1205" s="39">
        <v>1204</v>
      </c>
      <c r="B1205" s="20" t="s">
        <v>3342</v>
      </c>
      <c r="C1205" s="20" t="s">
        <v>5796</v>
      </c>
      <c r="D1205" s="26" t="s">
        <v>5797</v>
      </c>
      <c r="E1205" s="35" t="s">
        <v>5798</v>
      </c>
      <c r="F1205" s="35" t="s">
        <v>658</v>
      </c>
      <c r="G1205" s="50" t="s">
        <v>3356</v>
      </c>
      <c r="H1205" s="35" t="s">
        <v>1121</v>
      </c>
      <c r="I1205" s="35" t="s">
        <v>1122</v>
      </c>
      <c r="J1205" s="20" t="s">
        <v>648</v>
      </c>
      <c r="K1205" s="20" t="s">
        <v>648</v>
      </c>
      <c r="L1205" s="51" t="s">
        <v>474</v>
      </c>
      <c r="M1205" s="25" t="str">
        <f t="shared" si="37"/>
        <v>'점검여부','CHCK_YN','낱낱이 검사했는지 여부','여부C1','-'</v>
      </c>
      <c r="N1205" s="25" t="str">
        <f t="shared" si="36"/>
        <v>('점검여부','CHCK_YN','낱낱이 검사했는지 여부','여부C1','-'),</v>
      </c>
    </row>
    <row r="1206" spans="1:65" s="52" customFormat="1" ht="66">
      <c r="A1206" s="38">
        <v>1205</v>
      </c>
      <c r="B1206" s="20" t="s">
        <v>3338</v>
      </c>
      <c r="C1206" s="20" t="s">
        <v>5799</v>
      </c>
      <c r="D1206" s="26" t="s">
        <v>5800</v>
      </c>
      <c r="E1206" s="35" t="s">
        <v>5801</v>
      </c>
      <c r="F1206" s="35" t="s">
        <v>794</v>
      </c>
      <c r="G1206" s="50" t="s">
        <v>1116</v>
      </c>
      <c r="H1206" s="35" t="s">
        <v>1117</v>
      </c>
      <c r="I1206" s="35" t="s">
        <v>1118</v>
      </c>
      <c r="J1206" s="20" t="s">
        <v>648</v>
      </c>
      <c r="K1206" s="20" t="s">
        <v>648</v>
      </c>
      <c r="L1206" s="51" t="s">
        <v>474</v>
      </c>
      <c r="M1206" s="25" t="str">
        <f t="shared" si="37"/>
        <v>'점검일시','CHCK_DT','낱낱이 검사한 날짜와 시각','연월일시분초D','-'</v>
      </c>
      <c r="N1206" s="25" t="str">
        <f t="shared" si="36"/>
        <v>('점검일시','CHCK_DT','낱낱이 검사한 날짜와 시각','연월일시분초D','-'),</v>
      </c>
    </row>
    <row r="1207" spans="1:65" s="52" customFormat="1" ht="49.5">
      <c r="A1207" s="39">
        <v>1206</v>
      </c>
      <c r="B1207" s="20" t="s">
        <v>3342</v>
      </c>
      <c r="C1207" s="20" t="s">
        <v>5802</v>
      </c>
      <c r="D1207" s="26" t="s">
        <v>5803</v>
      </c>
      <c r="E1207" s="35" t="s">
        <v>5804</v>
      </c>
      <c r="F1207" s="35" t="s">
        <v>788</v>
      </c>
      <c r="G1207" s="50" t="s">
        <v>1119</v>
      </c>
      <c r="H1207" s="35" t="s">
        <v>1114</v>
      </c>
      <c r="I1207" s="35" t="s">
        <v>1115</v>
      </c>
      <c r="J1207" s="20" t="s">
        <v>648</v>
      </c>
      <c r="K1207" s="20" t="s">
        <v>648</v>
      </c>
      <c r="L1207" s="51" t="s">
        <v>474</v>
      </c>
      <c r="M1207" s="25" t="str">
        <f t="shared" si="37"/>
        <v>'점검일자','CHCK_YMD','낱낱이 검사한 날짜','연월일C8','-'</v>
      </c>
      <c r="N1207" s="25" t="str">
        <f t="shared" si="36"/>
        <v>('점검일자','CHCK_YMD','낱낱이 검사한 날짜','연월일C8','-'),</v>
      </c>
    </row>
    <row r="1208" spans="1:65" s="52" customFormat="1">
      <c r="A1208" s="38">
        <v>1207</v>
      </c>
      <c r="B1208" s="20" t="s">
        <v>3325</v>
      </c>
      <c r="C1208" s="20" t="s">
        <v>5805</v>
      </c>
      <c r="D1208" s="26" t="s">
        <v>5806</v>
      </c>
      <c r="E1208" s="35" t="s">
        <v>5807</v>
      </c>
      <c r="F1208" s="35" t="s">
        <v>653</v>
      </c>
      <c r="G1208" s="42" t="s">
        <v>648</v>
      </c>
      <c r="H1208" s="35" t="s">
        <v>1576</v>
      </c>
      <c r="I1208" s="20" t="s">
        <v>648</v>
      </c>
      <c r="J1208" s="20" t="s">
        <v>648</v>
      </c>
      <c r="K1208" s="20" t="s">
        <v>648</v>
      </c>
      <c r="L1208" s="89" t="s">
        <v>5808</v>
      </c>
      <c r="M1208" s="25" t="str">
        <f t="shared" si="37"/>
        <v>'점검자명','INSCTR_NM','어떤 대상이나 일을 세밀하게 검사하는 사람의 이름','명V100','점검자이름'</v>
      </c>
      <c r="N1208" s="25" t="str">
        <f t="shared" si="36"/>
        <v>('점검자명','INSCTR_NM','어떤 대상이나 일을 세밀하게 검사하는 사람의 이름','명V100','점검자이름'),</v>
      </c>
    </row>
    <row r="1209" spans="1:65" s="48" customFormat="1">
      <c r="A1209" s="109">
        <v>1208</v>
      </c>
      <c r="B1209" s="97" t="s">
        <v>982</v>
      </c>
      <c r="C1209" s="121" t="s">
        <v>975</v>
      </c>
      <c r="D1209" s="99" t="s">
        <v>2279</v>
      </c>
      <c r="E1209" s="99" t="s">
        <v>1649</v>
      </c>
      <c r="F1209" s="100" t="s">
        <v>1438</v>
      </c>
      <c r="G1209" s="97" t="s">
        <v>1439</v>
      </c>
      <c r="H1209" s="114" t="s">
        <v>1470</v>
      </c>
      <c r="I1209" s="115" t="s">
        <v>1470</v>
      </c>
      <c r="J1209" s="104" t="s">
        <v>1596</v>
      </c>
      <c r="K1209" s="104" t="s">
        <v>1113</v>
      </c>
      <c r="L1209" s="104" t="s">
        <v>1113</v>
      </c>
      <c r="M1209" s="25" t="str">
        <f t="shared" si="37"/>
        <v>'점수','SCR','성적을 나타내는 숫자','수N7','-'</v>
      </c>
      <c r="N1209" s="25" t="str">
        <f t="shared" si="36"/>
        <v>('점수','SCR','성적을 나타내는 숫자','수N7','-'),</v>
      </c>
      <c r="O1209" s="46"/>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c r="AL1209" s="46"/>
      <c r="AM1209" s="46"/>
      <c r="AN1209" s="46"/>
      <c r="AO1209" s="46"/>
      <c r="AP1209" s="46"/>
      <c r="AQ1209" s="46"/>
      <c r="AR1209" s="46"/>
      <c r="AS1209" s="46"/>
      <c r="AT1209" s="46"/>
      <c r="AU1209" s="46"/>
      <c r="AV1209" s="46"/>
      <c r="AW1209" s="46"/>
      <c r="AX1209" s="46"/>
      <c r="AY1209" s="46"/>
      <c r="AZ1209" s="46"/>
      <c r="BA1209" s="46"/>
      <c r="BB1209" s="46"/>
      <c r="BC1209" s="46"/>
      <c r="BD1209" s="46"/>
      <c r="BE1209" s="46"/>
      <c r="BF1209" s="46"/>
      <c r="BG1209" s="46"/>
      <c r="BH1209" s="46"/>
      <c r="BI1209" s="46"/>
      <c r="BJ1209" s="46"/>
      <c r="BK1209" s="46"/>
      <c r="BL1209" s="46"/>
      <c r="BM1209" s="46"/>
    </row>
    <row r="1210" spans="1:65" s="48" customFormat="1">
      <c r="A1210" s="96">
        <v>1209</v>
      </c>
      <c r="B1210" s="97" t="s">
        <v>982</v>
      </c>
      <c r="C1210" s="97" t="s">
        <v>338</v>
      </c>
      <c r="D1210" s="99" t="s">
        <v>3252</v>
      </c>
      <c r="E1210" s="99" t="s">
        <v>2170</v>
      </c>
      <c r="F1210" s="106" t="s">
        <v>796</v>
      </c>
      <c r="G1210" s="97" t="s">
        <v>1113</v>
      </c>
      <c r="H1210" s="99" t="s">
        <v>1583</v>
      </c>
      <c r="I1210" s="111" t="s">
        <v>1113</v>
      </c>
      <c r="J1210" s="104" t="s">
        <v>1596</v>
      </c>
      <c r="K1210" s="104" t="s">
        <v>1113</v>
      </c>
      <c r="L1210" s="99" t="s">
        <v>1668</v>
      </c>
      <c r="M1210" s="25" t="str">
        <f t="shared" si="37"/>
        <v>'접근URL주소','ACS_URL_ADDR','목표 사이트에 연결할 수 있는 URL 주소','주소V2000','액세스URL주소'</v>
      </c>
      <c r="N1210" s="25" t="str">
        <f t="shared" si="36"/>
        <v>('접근URL주소','ACS_URL_ADDR','목표 사이트에 연결할 수 있는 URL 주소','주소V2000','액세스URL주소'),</v>
      </c>
      <c r="O1210" s="46"/>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c r="AL1210" s="46"/>
      <c r="AM1210" s="46"/>
      <c r="AN1210" s="46"/>
      <c r="AO1210" s="46"/>
      <c r="AP1210" s="46"/>
      <c r="AQ1210" s="46"/>
      <c r="AR1210" s="46"/>
      <c r="AS1210" s="46"/>
      <c r="AT1210" s="46"/>
      <c r="AU1210" s="46"/>
      <c r="AV1210" s="46"/>
      <c r="AW1210" s="46"/>
      <c r="AX1210" s="46"/>
      <c r="AY1210" s="46"/>
      <c r="AZ1210" s="46"/>
      <c r="BA1210" s="46"/>
      <c r="BB1210" s="46"/>
      <c r="BC1210" s="46"/>
      <c r="BD1210" s="46"/>
      <c r="BE1210" s="46"/>
      <c r="BF1210" s="46"/>
      <c r="BG1210" s="46"/>
      <c r="BH1210" s="46"/>
      <c r="BI1210" s="46"/>
      <c r="BJ1210" s="46"/>
      <c r="BK1210" s="46"/>
      <c r="BL1210" s="46"/>
      <c r="BM1210" s="46"/>
    </row>
    <row r="1211" spans="1:65" s="52" customFormat="1" ht="66">
      <c r="A1211" s="39">
        <v>1210</v>
      </c>
      <c r="B1211" s="20" t="s">
        <v>3325</v>
      </c>
      <c r="C1211" s="20" t="s">
        <v>5809</v>
      </c>
      <c r="D1211" s="26" t="s">
        <v>5810</v>
      </c>
      <c r="E1211" s="35" t="s">
        <v>5811</v>
      </c>
      <c r="F1211" s="35" t="s">
        <v>794</v>
      </c>
      <c r="G1211" s="50" t="s">
        <v>1116</v>
      </c>
      <c r="H1211" s="35" t="s">
        <v>1117</v>
      </c>
      <c r="I1211" s="35" t="s">
        <v>1118</v>
      </c>
      <c r="J1211" s="20" t="s">
        <v>648</v>
      </c>
      <c r="K1211" s="20" t="s">
        <v>648</v>
      </c>
      <c r="L1211" s="89" t="s">
        <v>5812</v>
      </c>
      <c r="M1211" s="25" t="str">
        <f t="shared" si="37"/>
        <v>'접근일시','ACS_DT','가까이 다가간 날짜와 시각','연월일시분초D','액세스일시'</v>
      </c>
      <c r="N1211" s="25" t="str">
        <f t="shared" si="36"/>
        <v>('접근일시','ACS_DT','가까이 다가간 날짜와 시각','연월일시분초D','액세스일시'),</v>
      </c>
    </row>
    <row r="1212" spans="1:65" s="48" customFormat="1">
      <c r="A1212" s="96">
        <v>1211</v>
      </c>
      <c r="B1212" s="97" t="s">
        <v>982</v>
      </c>
      <c r="C1212" s="98" t="s">
        <v>2909</v>
      </c>
      <c r="D1212" s="99" t="s">
        <v>3277</v>
      </c>
      <c r="E1212" s="99" t="s">
        <v>2769</v>
      </c>
      <c r="F1212" s="106" t="s">
        <v>788</v>
      </c>
      <c r="G1212" s="112" t="s">
        <v>1119</v>
      </c>
      <c r="H1212" s="102" t="s">
        <v>1114</v>
      </c>
      <c r="I1212" s="100" t="s">
        <v>1115</v>
      </c>
      <c r="J1212" s="103" t="s">
        <v>648</v>
      </c>
      <c r="K1212" s="104" t="s">
        <v>648</v>
      </c>
      <c r="L1212" s="104" t="s">
        <v>2900</v>
      </c>
      <c r="M1212" s="25" t="str">
        <f t="shared" si="37"/>
        <v>'접근일자','ACS_YMD','가까이 다가간 날짜','연월일C8','-'</v>
      </c>
      <c r="N1212" s="25" t="str">
        <f t="shared" si="36"/>
        <v>('접근일자','ACS_YMD','가까이 다가간 날짜','연월일C8','-'),</v>
      </c>
      <c r="O1212" s="46"/>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c r="AL1212" s="46"/>
      <c r="AM1212" s="46"/>
      <c r="AN1212" s="46"/>
      <c r="AO1212" s="46"/>
      <c r="AP1212" s="46"/>
      <c r="AQ1212" s="46"/>
      <c r="AR1212" s="46"/>
      <c r="AS1212" s="46"/>
      <c r="AT1212" s="46"/>
      <c r="AU1212" s="46"/>
      <c r="AV1212" s="46"/>
      <c r="AW1212" s="46"/>
      <c r="AX1212" s="46"/>
      <c r="AY1212" s="46"/>
      <c r="AZ1212" s="46"/>
      <c r="BA1212" s="46"/>
      <c r="BB1212" s="46"/>
      <c r="BC1212" s="46"/>
      <c r="BD1212" s="46"/>
      <c r="BE1212" s="46"/>
      <c r="BF1212" s="46"/>
      <c r="BG1212" s="46"/>
      <c r="BH1212" s="46"/>
      <c r="BI1212" s="46"/>
      <c r="BJ1212" s="46"/>
      <c r="BK1212" s="46"/>
      <c r="BL1212" s="46"/>
      <c r="BM1212" s="46"/>
    </row>
    <row r="1213" spans="1:65" s="52" customFormat="1">
      <c r="A1213" s="39">
        <v>1212</v>
      </c>
      <c r="B1213" s="20" t="s">
        <v>3325</v>
      </c>
      <c r="C1213" s="20" t="s">
        <v>5813</v>
      </c>
      <c r="D1213" s="26" t="s">
        <v>5814</v>
      </c>
      <c r="E1213" s="35" t="s">
        <v>5815</v>
      </c>
      <c r="F1213" s="35" t="s">
        <v>3757</v>
      </c>
      <c r="G1213" s="42" t="s">
        <v>648</v>
      </c>
      <c r="H1213" s="35" t="s">
        <v>3758</v>
      </c>
      <c r="I1213" s="35" t="s">
        <v>3759</v>
      </c>
      <c r="J1213" s="20" t="s">
        <v>648</v>
      </c>
      <c r="K1213" s="20" t="s">
        <v>648</v>
      </c>
      <c r="L1213" s="89" t="s">
        <v>5816</v>
      </c>
      <c r="M1213" s="25" t="str">
        <f t="shared" si="37"/>
        <v>'접속IP주소','CNTN_IP_ADDR','컴퓨터 등의 기기나 장치로 네트워크에 연결한 IP(인터넷 프로토콜) 주소','주소V15','접속아이피주소'</v>
      </c>
      <c r="N1213" s="25" t="str">
        <f t="shared" si="36"/>
        <v>('접속IP주소','CNTN_IP_ADDR','컴퓨터 등의 기기나 장치로 네트워크에 연결한 IP(인터넷 프로토콜) 주소','주소V15','접속아이피주소'),</v>
      </c>
    </row>
    <row r="1214" spans="1:65" s="52" customFormat="1">
      <c r="A1214" s="38">
        <v>1213</v>
      </c>
      <c r="B1214" s="20" t="s">
        <v>3325</v>
      </c>
      <c r="C1214" s="20" t="s">
        <v>5817</v>
      </c>
      <c r="D1214" s="26" t="s">
        <v>5818</v>
      </c>
      <c r="E1214" s="35" t="s">
        <v>5819</v>
      </c>
      <c r="F1214" s="35" t="s">
        <v>796</v>
      </c>
      <c r="G1214" s="42" t="s">
        <v>648</v>
      </c>
      <c r="H1214" s="35" t="s">
        <v>1583</v>
      </c>
      <c r="I1214" s="20" t="s">
        <v>648</v>
      </c>
      <c r="J1214" s="20" t="s">
        <v>648</v>
      </c>
      <c r="K1214" s="20" t="s">
        <v>648</v>
      </c>
      <c r="L1214" s="51" t="s">
        <v>474</v>
      </c>
      <c r="M1214" s="25" t="str">
        <f t="shared" si="37"/>
        <v>'접속URL주소','CNTN_URL_ADDR','컴퓨터 등의 기기나 장치로 네트워크에 연결한 인터넷 사이트의 위치 주소','주소V2000','-'</v>
      </c>
      <c r="N1214" s="25" t="str">
        <f t="shared" si="36"/>
        <v>('접속URL주소','CNTN_URL_ADDR','컴퓨터 등의 기기나 장치로 네트워크에 연결한 인터넷 사이트의 위치 주소','주소V2000','-'),</v>
      </c>
    </row>
    <row r="1215" spans="1:65" s="52" customFormat="1" ht="49.5">
      <c r="A1215" s="39">
        <v>1214</v>
      </c>
      <c r="B1215" s="20" t="s">
        <v>3330</v>
      </c>
      <c r="C1215" s="20" t="s">
        <v>5820</v>
      </c>
      <c r="D1215" s="26" t="s">
        <v>5821</v>
      </c>
      <c r="E1215" s="35" t="s">
        <v>5822</v>
      </c>
      <c r="F1215" s="35" t="s">
        <v>792</v>
      </c>
      <c r="G1215" s="50" t="s">
        <v>1123</v>
      </c>
      <c r="H1215" s="35" t="s">
        <v>1124</v>
      </c>
      <c r="I1215" s="35" t="s">
        <v>1125</v>
      </c>
      <c r="J1215" s="20" t="s">
        <v>648</v>
      </c>
      <c r="K1215" s="20" t="s">
        <v>648</v>
      </c>
      <c r="L1215" s="51" t="s">
        <v>474</v>
      </c>
      <c r="M1215" s="25" t="str">
        <f t="shared" si="37"/>
        <v>'접속시간','CNTN_HR','컴퓨터 등의 기기나 장치로 네트워크에 연결한 일정한 시간','시분초C6','-'</v>
      </c>
      <c r="N1215" s="25" t="str">
        <f t="shared" si="36"/>
        <v>('접속시간','CNTN_HR','컴퓨터 등의 기기나 장치로 네트워크에 연결한 일정한 시간','시분초C6','-'),</v>
      </c>
    </row>
    <row r="1216" spans="1:65" s="52" customFormat="1" ht="33">
      <c r="A1216" s="38">
        <v>1215</v>
      </c>
      <c r="B1216" s="20" t="s">
        <v>3325</v>
      </c>
      <c r="C1216" s="20" t="s">
        <v>5823</v>
      </c>
      <c r="D1216" s="26" t="s">
        <v>5824</v>
      </c>
      <c r="E1216" s="35" t="s">
        <v>5825</v>
      </c>
      <c r="F1216" s="35" t="s">
        <v>658</v>
      </c>
      <c r="G1216" s="50" t="s">
        <v>3356</v>
      </c>
      <c r="H1216" s="35" t="s">
        <v>1121</v>
      </c>
      <c r="I1216" s="35" t="s">
        <v>1122</v>
      </c>
      <c r="J1216" s="20" t="s">
        <v>648</v>
      </c>
      <c r="K1216" s="20" t="s">
        <v>648</v>
      </c>
      <c r="L1216" s="51" t="s">
        <v>474</v>
      </c>
      <c r="M1216" s="25" t="str">
        <f t="shared" si="37"/>
        <v>'접속여부','CNTN_YN','컴퓨터 등의 기기나 장치로 네트워크에 연결했는지 여부','여부C1','-'</v>
      </c>
      <c r="N1216" s="25" t="str">
        <f t="shared" si="36"/>
        <v>('접속여부','CNTN_YN','컴퓨터 등의 기기나 장치로 네트워크에 연결했는지 여부','여부C1','-'),</v>
      </c>
    </row>
    <row r="1217" spans="1:65" s="52" customFormat="1">
      <c r="A1217" s="39">
        <v>1216</v>
      </c>
      <c r="B1217" s="20" t="s">
        <v>3338</v>
      </c>
      <c r="C1217" s="20" t="s">
        <v>5826</v>
      </c>
      <c r="D1217" s="26" t="s">
        <v>5827</v>
      </c>
      <c r="E1217" s="35" t="s">
        <v>5828</v>
      </c>
      <c r="F1217" s="35" t="s">
        <v>3974</v>
      </c>
      <c r="G1217" s="50" t="s">
        <v>3975</v>
      </c>
      <c r="H1217" s="35" t="s">
        <v>3976</v>
      </c>
      <c r="I1217" s="35" t="s">
        <v>3976</v>
      </c>
      <c r="J1217" s="20" t="s">
        <v>648</v>
      </c>
      <c r="K1217" s="20" t="s">
        <v>648</v>
      </c>
      <c r="L1217" s="51" t="s">
        <v>474</v>
      </c>
      <c r="M1217" s="25" t="str">
        <f t="shared" si="37"/>
        <v>'접속월','CNTN_MM','컴퓨터 등의 기기나 장치로 네트워크에 연결한 월','월C2','-'</v>
      </c>
      <c r="N1217" s="25" t="str">
        <f t="shared" si="36"/>
        <v>('접속월','CNTN_MM','컴퓨터 등의 기기나 장치로 네트워크에 연결한 월','월C2','-'),</v>
      </c>
    </row>
    <row r="1218" spans="1:65" s="52" customFormat="1" ht="66">
      <c r="A1218" s="38">
        <v>1217</v>
      </c>
      <c r="B1218" s="20" t="s">
        <v>3342</v>
      </c>
      <c r="C1218" s="20" t="s">
        <v>5829</v>
      </c>
      <c r="D1218" s="26" t="s">
        <v>5830</v>
      </c>
      <c r="E1218" s="35" t="s">
        <v>5831</v>
      </c>
      <c r="F1218" s="35" t="s">
        <v>794</v>
      </c>
      <c r="G1218" s="50" t="s">
        <v>1116</v>
      </c>
      <c r="H1218" s="35" t="s">
        <v>1117</v>
      </c>
      <c r="I1218" s="35" t="s">
        <v>1118</v>
      </c>
      <c r="J1218" s="20" t="s">
        <v>648</v>
      </c>
      <c r="K1218" s="20" t="s">
        <v>648</v>
      </c>
      <c r="L1218" s="51" t="s">
        <v>474</v>
      </c>
      <c r="M1218" s="25" t="str">
        <f t="shared" si="37"/>
        <v>'접속일시','CNTN_DT','컴퓨터 등의 기기나 장치로 네트워크에 연결한 날짜와 시각','연월일시분초D','-'</v>
      </c>
      <c r="N1218" s="25" t="str">
        <f t="shared" ref="N1218:N1281" si="38">CONCATENATE("(",M1218,"),")</f>
        <v>('접속일시','CNTN_DT','컴퓨터 등의 기기나 장치로 네트워크에 연결한 날짜와 시각','연월일시분초D','-'),</v>
      </c>
    </row>
    <row r="1219" spans="1:65" s="52" customFormat="1" ht="49.5">
      <c r="A1219" s="39">
        <v>1218</v>
      </c>
      <c r="B1219" s="20" t="s">
        <v>3342</v>
      </c>
      <c r="C1219" s="20" t="s">
        <v>5832</v>
      </c>
      <c r="D1219" s="26" t="s">
        <v>5833</v>
      </c>
      <c r="E1219" s="35" t="s">
        <v>5834</v>
      </c>
      <c r="F1219" s="35" t="s">
        <v>788</v>
      </c>
      <c r="G1219" s="50" t="s">
        <v>1119</v>
      </c>
      <c r="H1219" s="35" t="s">
        <v>1114</v>
      </c>
      <c r="I1219" s="35" t="s">
        <v>1115</v>
      </c>
      <c r="J1219" s="20" t="s">
        <v>648</v>
      </c>
      <c r="K1219" s="20" t="s">
        <v>648</v>
      </c>
      <c r="L1219" s="51" t="s">
        <v>474</v>
      </c>
      <c r="M1219" s="25" t="str">
        <f t="shared" ref="M1219:M1282" si="39">CONCATENATE("'",C1219,"','",E1219,"','",D1219,"','",F1219,"','",L1219,"'")</f>
        <v>'접속일자','CNTN_YMD','컴퓨터 등의 기기나 장치로 네트워크에 연결한 날짜','연월일C8','-'</v>
      </c>
      <c r="N1219" s="25" t="str">
        <f t="shared" si="38"/>
        <v>('접속일자','CNTN_YMD','컴퓨터 등의 기기나 장치로 네트워크에 연결한 날짜','연월일C8','-'),</v>
      </c>
    </row>
    <row r="1220" spans="1:65" s="48" customFormat="1" ht="33">
      <c r="A1220" s="96">
        <v>1219</v>
      </c>
      <c r="B1220" s="97" t="s">
        <v>982</v>
      </c>
      <c r="C1220" s="97" t="s">
        <v>1319</v>
      </c>
      <c r="D1220" s="99" t="s">
        <v>3157</v>
      </c>
      <c r="E1220" s="99" t="s">
        <v>2305</v>
      </c>
      <c r="F1220" s="100" t="s">
        <v>827</v>
      </c>
      <c r="G1220" s="97" t="s">
        <v>1113</v>
      </c>
      <c r="H1220" s="99">
        <v>999999999</v>
      </c>
      <c r="I1220" s="118">
        <v>999999999</v>
      </c>
      <c r="J1220" s="104" t="s">
        <v>1596</v>
      </c>
      <c r="K1220" s="104" t="s">
        <v>1113</v>
      </c>
      <c r="L1220" s="104" t="s">
        <v>1113</v>
      </c>
      <c r="M1220" s="25" t="str">
        <f t="shared" si="39"/>
        <v>'접속횟수','CNTN_NMTM','서로 맞대어 이은 횟수/ 컴퓨터에서 프로세서 여러 개와 기억 장치 모듈 사이를 물리적으로 또는 전자 회로적으로 연결한 횟수','수N10','-'</v>
      </c>
      <c r="N1220" s="25" t="str">
        <f t="shared" si="38"/>
        <v>('접속횟수','CNTN_NMTM','서로 맞대어 이은 횟수/ 컴퓨터에서 프로세서 여러 개와 기억 장치 모듈 사이를 물리적으로 또는 전자 회로적으로 연결한 횟수','수N10','-'),</v>
      </c>
      <c r="O1220" s="46"/>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c r="AL1220" s="46"/>
      <c r="AM1220" s="46"/>
      <c r="AN1220" s="46"/>
      <c r="AO1220" s="46"/>
      <c r="AP1220" s="46"/>
      <c r="AQ1220" s="46"/>
      <c r="AR1220" s="46"/>
      <c r="AS1220" s="46"/>
      <c r="AT1220" s="46"/>
      <c r="AU1220" s="46"/>
      <c r="AV1220" s="46"/>
      <c r="AW1220" s="46"/>
      <c r="AX1220" s="46"/>
      <c r="AY1220" s="46"/>
      <c r="AZ1220" s="46"/>
      <c r="BA1220" s="46"/>
      <c r="BB1220" s="46"/>
      <c r="BC1220" s="46"/>
      <c r="BD1220" s="46"/>
      <c r="BE1220" s="46"/>
      <c r="BF1220" s="46"/>
      <c r="BG1220" s="46"/>
      <c r="BH1220" s="46"/>
      <c r="BI1220" s="46"/>
      <c r="BJ1220" s="46"/>
      <c r="BK1220" s="46"/>
      <c r="BL1220" s="46"/>
      <c r="BM1220" s="46"/>
    </row>
    <row r="1221" spans="1:65" s="52" customFormat="1">
      <c r="A1221" s="39">
        <v>1220</v>
      </c>
      <c r="B1221" s="20" t="s">
        <v>3330</v>
      </c>
      <c r="C1221" s="20" t="s">
        <v>5835</v>
      </c>
      <c r="D1221" s="26" t="s">
        <v>5836</v>
      </c>
      <c r="E1221" s="35" t="s">
        <v>5837</v>
      </c>
      <c r="F1221" s="35" t="s">
        <v>827</v>
      </c>
      <c r="G1221" s="42" t="s">
        <v>648</v>
      </c>
      <c r="H1221" s="35" t="s">
        <v>3365</v>
      </c>
      <c r="I1221" s="35" t="s">
        <v>3366</v>
      </c>
      <c r="J1221" s="20" t="s">
        <v>648</v>
      </c>
      <c r="K1221" s="20" t="s">
        <v>648</v>
      </c>
      <c r="L1221" s="51" t="s">
        <v>474</v>
      </c>
      <c r="M1221" s="25" t="str">
        <f t="shared" si="39"/>
        <v>'접수건수','RCPT_NOCS','신청이나 신고 등을 구두나 문서로 받은 가짓수','수N10','-'</v>
      </c>
      <c r="N1221" s="25" t="str">
        <f t="shared" si="38"/>
        <v>('접수건수','RCPT_NOCS','신청이나 신고 등을 구두나 문서로 받은 가짓수','수N10','-'),</v>
      </c>
    </row>
    <row r="1222" spans="1:65" s="48" customFormat="1">
      <c r="A1222" s="96">
        <v>1221</v>
      </c>
      <c r="B1222" s="97" t="s">
        <v>982</v>
      </c>
      <c r="C1222" s="97" t="s">
        <v>334</v>
      </c>
      <c r="D1222" s="99" t="s">
        <v>3158</v>
      </c>
      <c r="E1222" s="99" t="s">
        <v>2171</v>
      </c>
      <c r="F1222" s="99" t="s">
        <v>918</v>
      </c>
      <c r="G1222" s="97" t="s">
        <v>1113</v>
      </c>
      <c r="H1222" s="110" t="s">
        <v>1579</v>
      </c>
      <c r="I1222" s="111" t="s">
        <v>1113</v>
      </c>
      <c r="J1222" s="104" t="s">
        <v>1596</v>
      </c>
      <c r="K1222" s="104" t="s">
        <v>1113</v>
      </c>
      <c r="L1222" s="99" t="s">
        <v>1817</v>
      </c>
      <c r="M1222" s="25" t="str">
        <f t="shared" si="39"/>
        <v>'접수기관명','RCPT_INST_NM','신청이나 신고 따위를 구두나 문서로 받는 조직이나 기관의 이름','명V200','접수기관이름, 접수기관명칭'</v>
      </c>
      <c r="N1222" s="25" t="str">
        <f t="shared" si="38"/>
        <v>('접수기관명','RCPT_INST_NM','신청이나 신고 따위를 구두나 문서로 받는 조직이나 기관의 이름','명V200','접수기관이름, 접수기관명칭'),</v>
      </c>
      <c r="O1222" s="46"/>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c r="AL1222" s="46"/>
      <c r="AM1222" s="46"/>
      <c r="AN1222" s="46"/>
      <c r="AO1222" s="46"/>
      <c r="AP1222" s="46"/>
      <c r="AQ1222" s="46"/>
      <c r="AR1222" s="46"/>
      <c r="AS1222" s="46"/>
      <c r="AT1222" s="46"/>
      <c r="AU1222" s="46"/>
      <c r="AV1222" s="46"/>
      <c r="AW1222" s="46"/>
      <c r="AX1222" s="46"/>
      <c r="AY1222" s="46"/>
      <c r="AZ1222" s="46"/>
      <c r="BA1222" s="46"/>
      <c r="BB1222" s="46"/>
      <c r="BC1222" s="46"/>
      <c r="BD1222" s="46"/>
      <c r="BE1222" s="46"/>
      <c r="BF1222" s="46"/>
      <c r="BG1222" s="46"/>
      <c r="BH1222" s="46"/>
      <c r="BI1222" s="46"/>
      <c r="BJ1222" s="46"/>
      <c r="BK1222" s="46"/>
      <c r="BL1222" s="46"/>
      <c r="BM1222" s="46"/>
    </row>
    <row r="1223" spans="1:65" s="48" customFormat="1">
      <c r="A1223" s="109">
        <v>1222</v>
      </c>
      <c r="B1223" s="97" t="s">
        <v>982</v>
      </c>
      <c r="C1223" s="97" t="s">
        <v>1</v>
      </c>
      <c r="D1223" s="99" t="s">
        <v>3159</v>
      </c>
      <c r="E1223" s="99" t="s">
        <v>2172</v>
      </c>
      <c r="F1223" s="99" t="s">
        <v>818</v>
      </c>
      <c r="G1223" s="97" t="s">
        <v>1113</v>
      </c>
      <c r="H1223" s="99" t="s">
        <v>1584</v>
      </c>
      <c r="I1223" s="111" t="s">
        <v>1113</v>
      </c>
      <c r="J1223" s="104" t="s">
        <v>1596</v>
      </c>
      <c r="K1223" s="104" t="s">
        <v>1113</v>
      </c>
      <c r="L1223" s="111" t="s">
        <v>1867</v>
      </c>
      <c r="M1223" s="25" t="str">
        <f t="shared" si="39"/>
        <v>'접수번호','RCPT_NO','신청이나 신고 따위를 구두나 문서로 받을 때 부여하는 식별 번호','번호V20','-'</v>
      </c>
      <c r="N1223" s="25" t="str">
        <f t="shared" si="38"/>
        <v>('접수번호','RCPT_NO','신청이나 신고 따위를 구두나 문서로 받을 때 부여하는 식별 번호','번호V20','-'),</v>
      </c>
      <c r="O1223" s="46"/>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c r="AL1223" s="46"/>
      <c r="AM1223" s="46"/>
      <c r="AN1223" s="46"/>
      <c r="AO1223" s="46"/>
      <c r="AP1223" s="46"/>
      <c r="AQ1223" s="46"/>
      <c r="AR1223" s="46"/>
      <c r="AS1223" s="46"/>
      <c r="AT1223" s="46"/>
      <c r="AU1223" s="46"/>
      <c r="AV1223" s="46"/>
      <c r="AW1223" s="46"/>
      <c r="AX1223" s="46"/>
      <c r="AY1223" s="46"/>
      <c r="AZ1223" s="46"/>
      <c r="BA1223" s="46"/>
      <c r="BB1223" s="46"/>
      <c r="BC1223" s="46"/>
      <c r="BD1223" s="46"/>
      <c r="BE1223" s="46"/>
      <c r="BF1223" s="46"/>
      <c r="BG1223" s="46"/>
      <c r="BH1223" s="46"/>
      <c r="BI1223" s="46"/>
      <c r="BJ1223" s="46"/>
      <c r="BK1223" s="46"/>
      <c r="BL1223" s="46"/>
      <c r="BM1223" s="46"/>
    </row>
    <row r="1224" spans="1:65" s="52" customFormat="1" ht="49.5">
      <c r="A1224" s="38">
        <v>1223</v>
      </c>
      <c r="B1224" s="20" t="s">
        <v>3325</v>
      </c>
      <c r="C1224" s="20" t="s">
        <v>5838</v>
      </c>
      <c r="D1224" s="26" t="s">
        <v>5839</v>
      </c>
      <c r="E1224" s="35" t="s">
        <v>5840</v>
      </c>
      <c r="F1224" s="35" t="s">
        <v>792</v>
      </c>
      <c r="G1224" s="50" t="s">
        <v>1123</v>
      </c>
      <c r="H1224" s="35" t="s">
        <v>1124</v>
      </c>
      <c r="I1224" s="35" t="s">
        <v>1125</v>
      </c>
      <c r="J1224" s="20" t="s">
        <v>648</v>
      </c>
      <c r="K1224" s="20" t="s">
        <v>648</v>
      </c>
      <c r="L1224" s="51" t="s">
        <v>474</v>
      </c>
      <c r="M1224" s="25" t="str">
        <f t="shared" si="39"/>
        <v>'접수시각','RCPT_TM','신청이나 신고 등을 구두나 문서로 받은 어느 한 시점','시분초C6','-'</v>
      </c>
      <c r="N1224" s="25" t="str">
        <f t="shared" si="38"/>
        <v>('접수시각','RCPT_TM','신청이나 신고 등을 구두나 문서로 받은 어느 한 시점','시분초C6','-'),</v>
      </c>
    </row>
    <row r="1225" spans="1:65" s="48" customFormat="1">
      <c r="A1225" s="109">
        <v>1224</v>
      </c>
      <c r="B1225" s="97" t="s">
        <v>982</v>
      </c>
      <c r="C1225" s="98" t="s">
        <v>2634</v>
      </c>
      <c r="D1225" s="99" t="s">
        <v>2935</v>
      </c>
      <c r="E1225" s="99" t="s">
        <v>2818</v>
      </c>
      <c r="F1225" s="100" t="s">
        <v>792</v>
      </c>
      <c r="G1225" s="112" t="s">
        <v>1123</v>
      </c>
      <c r="H1225" s="102" t="s">
        <v>1124</v>
      </c>
      <c r="I1225" s="100" t="s">
        <v>1125</v>
      </c>
      <c r="J1225" s="103" t="s">
        <v>648</v>
      </c>
      <c r="K1225" s="104" t="s">
        <v>648</v>
      </c>
      <c r="L1225" s="104" t="s">
        <v>648</v>
      </c>
      <c r="M1225" s="25" t="str">
        <f t="shared" si="39"/>
        <v>'접수시간','RCPT_HR','신청이나 신고 등을 구두나 문서로 받는 데 걸리는 일정한 시간','시분초C6','-'</v>
      </c>
      <c r="N1225" s="25" t="str">
        <f t="shared" si="38"/>
        <v>('접수시간','RCPT_HR','신청이나 신고 등을 구두나 문서로 받는 데 걸리는 일정한 시간','시분초C6','-'),</v>
      </c>
      <c r="O1225" s="46"/>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c r="AL1225" s="46"/>
      <c r="AM1225" s="46"/>
      <c r="AN1225" s="46"/>
      <c r="AO1225" s="46"/>
      <c r="AP1225" s="46"/>
      <c r="AQ1225" s="46"/>
      <c r="AR1225" s="46"/>
      <c r="AS1225" s="46"/>
      <c r="AT1225" s="46"/>
      <c r="AU1225" s="46"/>
      <c r="AV1225" s="46"/>
      <c r="AW1225" s="46"/>
      <c r="AX1225" s="46"/>
      <c r="AY1225" s="46"/>
      <c r="AZ1225" s="46"/>
      <c r="BA1225" s="46"/>
      <c r="BB1225" s="46"/>
      <c r="BC1225" s="46"/>
      <c r="BD1225" s="46"/>
      <c r="BE1225" s="46"/>
      <c r="BF1225" s="46"/>
      <c r="BG1225" s="46"/>
      <c r="BH1225" s="46"/>
      <c r="BI1225" s="46"/>
      <c r="BJ1225" s="46"/>
      <c r="BK1225" s="46"/>
      <c r="BL1225" s="46"/>
      <c r="BM1225" s="46"/>
    </row>
    <row r="1226" spans="1:65" s="48" customFormat="1">
      <c r="A1226" s="96">
        <v>1225</v>
      </c>
      <c r="B1226" s="97" t="s">
        <v>982</v>
      </c>
      <c r="C1226" s="98" t="s">
        <v>2455</v>
      </c>
      <c r="D1226" s="99" t="s">
        <v>3272</v>
      </c>
      <c r="E1226" s="99" t="s">
        <v>2869</v>
      </c>
      <c r="F1226" s="100" t="s">
        <v>792</v>
      </c>
      <c r="G1226" s="112" t="s">
        <v>1123</v>
      </c>
      <c r="H1226" s="102" t="s">
        <v>1124</v>
      </c>
      <c r="I1226" s="100" t="s">
        <v>1125</v>
      </c>
      <c r="J1226" s="103" t="s">
        <v>648</v>
      </c>
      <c r="K1226" s="104" t="s">
        <v>648</v>
      </c>
      <c r="L1226" s="104" t="s">
        <v>648</v>
      </c>
      <c r="M1226" s="25" t="str">
        <f t="shared" si="39"/>
        <v>'접수시작시각','RCPT_BGNG_TM','신청이나 신고 등을 구두나 문서로 처음으로 받은 어느 한 시점','시분초C6','-'</v>
      </c>
      <c r="N1226" s="25" t="str">
        <f t="shared" si="38"/>
        <v>('접수시작시각','RCPT_BGNG_TM','신청이나 신고 등을 구두나 문서로 처음으로 받은 어느 한 시점','시분초C6','-'),</v>
      </c>
      <c r="O1226" s="46"/>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c r="AL1226" s="46"/>
      <c r="AM1226" s="46"/>
      <c r="AN1226" s="46"/>
      <c r="AO1226" s="46"/>
      <c r="AP1226" s="46"/>
      <c r="AQ1226" s="46"/>
      <c r="AR1226" s="46"/>
      <c r="AS1226" s="46"/>
      <c r="AT1226" s="46"/>
      <c r="AU1226" s="46"/>
      <c r="AV1226" s="46"/>
      <c r="AW1226" s="46"/>
      <c r="AX1226" s="46"/>
      <c r="AY1226" s="46"/>
      <c r="AZ1226" s="46"/>
      <c r="BA1226" s="46"/>
      <c r="BB1226" s="46"/>
      <c r="BC1226" s="46"/>
      <c r="BD1226" s="46"/>
      <c r="BE1226" s="46"/>
      <c r="BF1226" s="46"/>
      <c r="BG1226" s="46"/>
      <c r="BH1226" s="46"/>
      <c r="BI1226" s="46"/>
      <c r="BJ1226" s="46"/>
      <c r="BK1226" s="46"/>
      <c r="BL1226" s="46"/>
      <c r="BM1226" s="46"/>
    </row>
    <row r="1227" spans="1:65" s="52" customFormat="1" ht="66">
      <c r="A1227" s="39">
        <v>1226</v>
      </c>
      <c r="B1227" s="20" t="s">
        <v>3338</v>
      </c>
      <c r="C1227" s="20" t="s">
        <v>5841</v>
      </c>
      <c r="D1227" s="26" t="s">
        <v>5842</v>
      </c>
      <c r="E1227" s="35" t="s">
        <v>5843</v>
      </c>
      <c r="F1227" s="35" t="s">
        <v>794</v>
      </c>
      <c r="G1227" s="50" t="s">
        <v>1116</v>
      </c>
      <c r="H1227" s="35" t="s">
        <v>1117</v>
      </c>
      <c r="I1227" s="35" t="s">
        <v>1118</v>
      </c>
      <c r="J1227" s="20" t="s">
        <v>648</v>
      </c>
      <c r="K1227" s="20" t="s">
        <v>648</v>
      </c>
      <c r="L1227" s="51" t="s">
        <v>474</v>
      </c>
      <c r="M1227" s="25" t="str">
        <f t="shared" si="39"/>
        <v>'접수시작일시','RCPT_BGNG_DT','신청이나 신고 등을 구두나 문서로 받는 것을 시작한 날짜와 시각','연월일시분초D','-'</v>
      </c>
      <c r="N1227" s="25" t="str">
        <f t="shared" si="38"/>
        <v>('접수시작일시','RCPT_BGNG_DT','신청이나 신고 등을 구두나 문서로 받는 것을 시작한 날짜와 시각','연월일시분초D','-'),</v>
      </c>
    </row>
    <row r="1228" spans="1:65" s="52" customFormat="1" ht="49.5">
      <c r="A1228" s="38">
        <v>1227</v>
      </c>
      <c r="B1228" s="20" t="s">
        <v>3342</v>
      </c>
      <c r="C1228" s="20" t="s">
        <v>5844</v>
      </c>
      <c r="D1228" s="26" t="s">
        <v>5845</v>
      </c>
      <c r="E1228" s="35" t="s">
        <v>5846</v>
      </c>
      <c r="F1228" s="35" t="s">
        <v>788</v>
      </c>
      <c r="G1228" s="50" t="s">
        <v>1119</v>
      </c>
      <c r="H1228" s="35" t="s">
        <v>1114</v>
      </c>
      <c r="I1228" s="35" t="s">
        <v>1115</v>
      </c>
      <c r="J1228" s="20" t="s">
        <v>648</v>
      </c>
      <c r="K1228" s="20" t="s">
        <v>648</v>
      </c>
      <c r="L1228" s="51" t="s">
        <v>474</v>
      </c>
      <c r="M1228" s="25" t="str">
        <f t="shared" si="39"/>
        <v>'접수시작일자','RCPT_BGNG_YMD','신청이나 신고 등을 구두나 문서로 처음 받기 시작한 날짜','연월일C8','-'</v>
      </c>
      <c r="N1228" s="25" t="str">
        <f t="shared" si="38"/>
        <v>('접수시작일자','RCPT_BGNG_YMD','신청이나 신고 등을 구두나 문서로 처음 받기 시작한 날짜','연월일C8','-'),</v>
      </c>
    </row>
    <row r="1229" spans="1:65" s="52" customFormat="1" ht="33">
      <c r="A1229" s="39">
        <v>1228</v>
      </c>
      <c r="B1229" s="20" t="s">
        <v>3342</v>
      </c>
      <c r="C1229" s="20" t="s">
        <v>5847</v>
      </c>
      <c r="D1229" s="26" t="s">
        <v>5848</v>
      </c>
      <c r="E1229" s="35" t="s">
        <v>5849</v>
      </c>
      <c r="F1229" s="35" t="s">
        <v>658</v>
      </c>
      <c r="G1229" s="50" t="s">
        <v>3356</v>
      </c>
      <c r="H1229" s="35" t="s">
        <v>1121</v>
      </c>
      <c r="I1229" s="35" t="s">
        <v>1122</v>
      </c>
      <c r="J1229" s="20" t="s">
        <v>648</v>
      </c>
      <c r="K1229" s="20" t="s">
        <v>648</v>
      </c>
      <c r="L1229" s="51" t="s">
        <v>474</v>
      </c>
      <c r="M1229" s="25" t="str">
        <f t="shared" si="39"/>
        <v>'접수여부','RCPT_YN','신청이나 신고 등을 구두나 문서로 받았는지 여부','여부C1','-'</v>
      </c>
      <c r="N1229" s="25" t="str">
        <f t="shared" si="38"/>
        <v>('접수여부','RCPT_YN','신청이나 신고 등을 구두나 문서로 받았는지 여부','여부C1','-'),</v>
      </c>
    </row>
    <row r="1230" spans="1:65" s="52" customFormat="1">
      <c r="A1230" s="38">
        <v>1229</v>
      </c>
      <c r="B1230" s="20" t="s">
        <v>3342</v>
      </c>
      <c r="C1230" s="20" t="s">
        <v>5850</v>
      </c>
      <c r="D1230" s="26" t="s">
        <v>5851</v>
      </c>
      <c r="E1230" s="35" t="s">
        <v>5852</v>
      </c>
      <c r="F1230" s="35" t="s">
        <v>1126</v>
      </c>
      <c r="G1230" s="50" t="s">
        <v>1127</v>
      </c>
      <c r="H1230" s="35" t="s">
        <v>1128</v>
      </c>
      <c r="I1230" s="35" t="s">
        <v>1128</v>
      </c>
      <c r="J1230" s="20" t="s">
        <v>648</v>
      </c>
      <c r="K1230" s="20" t="s">
        <v>648</v>
      </c>
      <c r="L1230" s="51" t="s">
        <v>474</v>
      </c>
      <c r="M1230" s="25" t="str">
        <f t="shared" si="39"/>
        <v>'접수연도','RCPT_YR','신청이나 신고 등을 구두나 문서로 받은 연도','연도C4','-'</v>
      </c>
      <c r="N1230" s="25" t="str">
        <f t="shared" si="38"/>
        <v>('접수연도','RCPT_YR','신청이나 신고 등을 구두나 문서로 받은 연도','연도C4','-'),</v>
      </c>
    </row>
    <row r="1231" spans="1:65" s="48" customFormat="1">
      <c r="A1231" s="109">
        <v>1230</v>
      </c>
      <c r="B1231" s="97" t="s">
        <v>982</v>
      </c>
      <c r="C1231" s="97" t="s">
        <v>193</v>
      </c>
      <c r="D1231" s="99" t="s">
        <v>3160</v>
      </c>
      <c r="E1231" s="99" t="s">
        <v>2173</v>
      </c>
      <c r="F1231" s="99" t="s">
        <v>883</v>
      </c>
      <c r="G1231" s="97" t="s">
        <v>1113</v>
      </c>
      <c r="H1231" s="114" t="s">
        <v>1472</v>
      </c>
      <c r="I1231" s="115" t="s">
        <v>1472</v>
      </c>
      <c r="J1231" s="104" t="s">
        <v>1596</v>
      </c>
      <c r="K1231" s="104" t="s">
        <v>1113</v>
      </c>
      <c r="L1231" s="99" t="s">
        <v>1537</v>
      </c>
      <c r="M1231" s="25" t="str">
        <f t="shared" si="39"/>
        <v>'접수일련번호','RCPT_SN','신청이나 신고 따위를 구두나 문서로 받은 것에 일률적으로 연속되게 매긴 번호','일련번호N22','접수순번, 접수연번'</v>
      </c>
      <c r="N1231" s="25" t="str">
        <f t="shared" si="38"/>
        <v>('접수일련번호','RCPT_SN','신청이나 신고 따위를 구두나 문서로 받은 것에 일률적으로 연속되게 매긴 번호','일련번호N22','접수순번, 접수연번'),</v>
      </c>
      <c r="O1231" s="46"/>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c r="AL1231" s="46"/>
      <c r="AM1231" s="46"/>
      <c r="AN1231" s="46"/>
      <c r="AO1231" s="46"/>
      <c r="AP1231" s="46"/>
      <c r="AQ1231" s="46"/>
      <c r="AR1231" s="46"/>
      <c r="AS1231" s="46"/>
      <c r="AT1231" s="46"/>
      <c r="AU1231" s="46"/>
      <c r="AV1231" s="46"/>
      <c r="AW1231" s="46"/>
      <c r="AX1231" s="46"/>
      <c r="AY1231" s="46"/>
      <c r="AZ1231" s="46"/>
      <c r="BA1231" s="46"/>
      <c r="BB1231" s="46"/>
      <c r="BC1231" s="46"/>
      <c r="BD1231" s="46"/>
      <c r="BE1231" s="46"/>
      <c r="BF1231" s="46"/>
      <c r="BG1231" s="46"/>
      <c r="BH1231" s="46"/>
      <c r="BI1231" s="46"/>
      <c r="BJ1231" s="46"/>
      <c r="BK1231" s="46"/>
      <c r="BL1231" s="46"/>
      <c r="BM1231" s="46"/>
    </row>
    <row r="1232" spans="1:65" s="52" customFormat="1" ht="66">
      <c r="A1232" s="38">
        <v>1231</v>
      </c>
      <c r="B1232" s="20" t="s">
        <v>3342</v>
      </c>
      <c r="C1232" s="20" t="s">
        <v>5853</v>
      </c>
      <c r="D1232" s="26" t="s">
        <v>5854</v>
      </c>
      <c r="E1232" s="35" t="s">
        <v>5855</v>
      </c>
      <c r="F1232" s="35" t="s">
        <v>794</v>
      </c>
      <c r="G1232" s="50" t="s">
        <v>1116</v>
      </c>
      <c r="H1232" s="35" t="s">
        <v>1117</v>
      </c>
      <c r="I1232" s="35" t="s">
        <v>1118</v>
      </c>
      <c r="J1232" s="20" t="s">
        <v>648</v>
      </c>
      <c r="K1232" s="20" t="s">
        <v>648</v>
      </c>
      <c r="L1232" s="51" t="s">
        <v>474</v>
      </c>
      <c r="M1232" s="25" t="str">
        <f t="shared" si="39"/>
        <v>'접수일시','RCPT_DT','신청이나 신고 등을 구두나 문서로 받은 날짜와 시각','연월일시분초D','-'</v>
      </c>
      <c r="N1232" s="25" t="str">
        <f t="shared" si="38"/>
        <v>('접수일시','RCPT_DT','신청이나 신고 등을 구두나 문서로 받은 날짜와 시각','연월일시분초D','-'),</v>
      </c>
    </row>
    <row r="1233" spans="1:65" s="52" customFormat="1" ht="49.5">
      <c r="A1233" s="39">
        <v>1232</v>
      </c>
      <c r="B1233" s="20" t="s">
        <v>3342</v>
      </c>
      <c r="C1233" s="20" t="s">
        <v>5856</v>
      </c>
      <c r="D1233" s="26" t="s">
        <v>5857</v>
      </c>
      <c r="E1233" s="35" t="s">
        <v>5858</v>
      </c>
      <c r="F1233" s="35" t="s">
        <v>788</v>
      </c>
      <c r="G1233" s="50" t="s">
        <v>1119</v>
      </c>
      <c r="H1233" s="35" t="s">
        <v>1114</v>
      </c>
      <c r="I1233" s="35" t="s">
        <v>1115</v>
      </c>
      <c r="J1233" s="20" t="s">
        <v>648</v>
      </c>
      <c r="K1233" s="20" t="s">
        <v>648</v>
      </c>
      <c r="L1233" s="51" t="s">
        <v>474</v>
      </c>
      <c r="M1233" s="25" t="str">
        <f t="shared" si="39"/>
        <v>'접수일자','RCPT_YMD','신청이나 신고 등을 구두나 문서로 받은 날짜','연월일C8','-'</v>
      </c>
      <c r="N1233" s="25" t="str">
        <f t="shared" si="38"/>
        <v>('접수일자','RCPT_YMD','신청이나 신고 등을 구두나 문서로 받은 날짜','연월일C8','-'),</v>
      </c>
    </row>
    <row r="1234" spans="1:65" s="52" customFormat="1">
      <c r="A1234" s="38">
        <v>1233</v>
      </c>
      <c r="B1234" s="20" t="s">
        <v>3330</v>
      </c>
      <c r="C1234" s="20" t="s">
        <v>5859</v>
      </c>
      <c r="D1234" s="26" t="s">
        <v>5860</v>
      </c>
      <c r="E1234" s="35" t="s">
        <v>5861</v>
      </c>
      <c r="F1234" s="35" t="s">
        <v>653</v>
      </c>
      <c r="G1234" s="42" t="s">
        <v>648</v>
      </c>
      <c r="H1234" s="35" t="s">
        <v>1576</v>
      </c>
      <c r="I1234" s="20" t="s">
        <v>648</v>
      </c>
      <c r="J1234" s="20" t="s">
        <v>648</v>
      </c>
      <c r="K1234" s="20" t="s">
        <v>648</v>
      </c>
      <c r="L1234" s="89" t="s">
        <v>5862</v>
      </c>
      <c r="M1234" s="25" t="str">
        <f t="shared" si="39"/>
        <v>'접수자명','CLR_NM','신청이나 신고 등을 구두나 문서로 받은 사람의 이름','명V100','접수자이름, 접수인명, 접수인이름'</v>
      </c>
      <c r="N1234" s="25" t="str">
        <f t="shared" si="38"/>
        <v>('접수자명','CLR_NM','신청이나 신고 등을 구두나 문서로 받은 사람의 이름','명V100','접수자이름, 접수인명, 접수인이름'),</v>
      </c>
    </row>
    <row r="1235" spans="1:65" s="48" customFormat="1">
      <c r="A1235" s="109">
        <v>1234</v>
      </c>
      <c r="B1235" s="97" t="s">
        <v>982</v>
      </c>
      <c r="C1235" s="98" t="s">
        <v>2456</v>
      </c>
      <c r="D1235" s="99" t="s">
        <v>3267</v>
      </c>
      <c r="E1235" s="99" t="s">
        <v>2870</v>
      </c>
      <c r="F1235" s="100" t="s">
        <v>792</v>
      </c>
      <c r="G1235" s="112" t="s">
        <v>1123</v>
      </c>
      <c r="H1235" s="102" t="s">
        <v>1124</v>
      </c>
      <c r="I1235" s="100" t="s">
        <v>1125</v>
      </c>
      <c r="J1235" s="103" t="s">
        <v>648</v>
      </c>
      <c r="K1235" s="104" t="s">
        <v>648</v>
      </c>
      <c r="L1235" s="104" t="s">
        <v>648</v>
      </c>
      <c r="M1235" s="25" t="str">
        <f t="shared" si="39"/>
        <v>'접수종료시각','RCPT_END_TM','신청이나 신고 등을 구두나 문서로 받는 일을 끝낸 어느 한 시점','시분초C6','-'</v>
      </c>
      <c r="N1235" s="25" t="str">
        <f t="shared" si="38"/>
        <v>('접수종료시각','RCPT_END_TM','신청이나 신고 등을 구두나 문서로 받는 일을 끝낸 어느 한 시점','시분초C6','-'),</v>
      </c>
      <c r="O1235" s="46"/>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c r="AL1235" s="46"/>
      <c r="AM1235" s="46"/>
      <c r="AN1235" s="46"/>
      <c r="AO1235" s="46"/>
      <c r="AP1235" s="46"/>
      <c r="AQ1235" s="46"/>
      <c r="AR1235" s="46"/>
      <c r="AS1235" s="46"/>
      <c r="AT1235" s="46"/>
      <c r="AU1235" s="46"/>
      <c r="AV1235" s="46"/>
      <c r="AW1235" s="46"/>
      <c r="AX1235" s="46"/>
      <c r="AY1235" s="46"/>
      <c r="AZ1235" s="46"/>
      <c r="BA1235" s="46"/>
      <c r="BB1235" s="46"/>
      <c r="BC1235" s="46"/>
      <c r="BD1235" s="46"/>
      <c r="BE1235" s="46"/>
      <c r="BF1235" s="46"/>
      <c r="BG1235" s="46"/>
      <c r="BH1235" s="46"/>
      <c r="BI1235" s="46"/>
      <c r="BJ1235" s="46"/>
      <c r="BK1235" s="46"/>
      <c r="BL1235" s="46"/>
      <c r="BM1235" s="46"/>
    </row>
    <row r="1236" spans="1:65" s="52" customFormat="1" ht="66">
      <c r="A1236" s="38">
        <v>1235</v>
      </c>
      <c r="B1236" s="20" t="s">
        <v>3338</v>
      </c>
      <c r="C1236" s="20" t="s">
        <v>5863</v>
      </c>
      <c r="D1236" s="26" t="s">
        <v>5864</v>
      </c>
      <c r="E1236" s="35" t="s">
        <v>5865</v>
      </c>
      <c r="F1236" s="35" t="s">
        <v>794</v>
      </c>
      <c r="G1236" s="50" t="s">
        <v>1116</v>
      </c>
      <c r="H1236" s="35" t="s">
        <v>1117</v>
      </c>
      <c r="I1236" s="35" t="s">
        <v>1118</v>
      </c>
      <c r="J1236" s="20" t="s">
        <v>648</v>
      </c>
      <c r="K1236" s="20" t="s">
        <v>648</v>
      </c>
      <c r="L1236" s="51" t="s">
        <v>474</v>
      </c>
      <c r="M1236" s="25" t="str">
        <f t="shared" si="39"/>
        <v>'접수종료일시','RCPT_END_DT','신청이나 신고 등을 구두나 문서로 받는 것을 끝마친 날짜와 시각','연월일시분초D','-'</v>
      </c>
      <c r="N1236" s="25" t="str">
        <f t="shared" si="38"/>
        <v>('접수종료일시','RCPT_END_DT','신청이나 신고 등을 구두나 문서로 받는 것을 끝마친 날짜와 시각','연월일시분초D','-'),</v>
      </c>
    </row>
    <row r="1237" spans="1:65" s="52" customFormat="1" ht="49.5">
      <c r="A1237" s="39">
        <v>1236</v>
      </c>
      <c r="B1237" s="20" t="s">
        <v>3338</v>
      </c>
      <c r="C1237" s="20" t="s">
        <v>5866</v>
      </c>
      <c r="D1237" s="26" t="s">
        <v>5867</v>
      </c>
      <c r="E1237" s="35" t="s">
        <v>5868</v>
      </c>
      <c r="F1237" s="35" t="s">
        <v>788</v>
      </c>
      <c r="G1237" s="50" t="s">
        <v>1119</v>
      </c>
      <c r="H1237" s="35" t="s">
        <v>1114</v>
      </c>
      <c r="I1237" s="35" t="s">
        <v>1115</v>
      </c>
      <c r="J1237" s="20" t="s">
        <v>648</v>
      </c>
      <c r="K1237" s="20" t="s">
        <v>648</v>
      </c>
      <c r="L1237" s="51" t="s">
        <v>474</v>
      </c>
      <c r="M1237" s="25" t="str">
        <f t="shared" si="39"/>
        <v>'접수종료일자','RCPT_END_YMD','신청이나 신고 등을 구두나 문서로 받고 끝마친 날짜','연월일C8','-'</v>
      </c>
      <c r="N1237" s="25" t="str">
        <f t="shared" si="38"/>
        <v>('접수종료일자','RCPT_END_YMD','신청이나 신고 등을 구두나 문서로 받고 끝마친 날짜','연월일C8','-'),</v>
      </c>
    </row>
    <row r="1238" spans="1:65" s="48" customFormat="1">
      <c r="A1238" s="96">
        <v>1237</v>
      </c>
      <c r="B1238" s="97" t="s">
        <v>982</v>
      </c>
      <c r="C1238" s="97" t="s">
        <v>844</v>
      </c>
      <c r="D1238" s="99" t="s">
        <v>2715</v>
      </c>
      <c r="E1238" s="99" t="s">
        <v>2174</v>
      </c>
      <c r="F1238" s="99" t="s">
        <v>900</v>
      </c>
      <c r="G1238" s="97" t="s">
        <v>1113</v>
      </c>
      <c r="H1238" s="114" t="s">
        <v>1472</v>
      </c>
      <c r="I1238" s="115" t="s">
        <v>1472</v>
      </c>
      <c r="J1238" s="104" t="s">
        <v>1596</v>
      </c>
      <c r="K1238" s="104" t="s">
        <v>1113</v>
      </c>
      <c r="L1238" s="99" t="s">
        <v>1538</v>
      </c>
      <c r="M1238" s="25" t="str">
        <f t="shared" si="39"/>
        <v>'정렬일련번호','SORT_SN','가지런하게 줄지어 늘어서게 한 것에 일률적으로 연속되게 매긴 번호','일련번호N22','정렬순번, 정렬연번'</v>
      </c>
      <c r="N1238" s="25" t="str">
        <f t="shared" si="38"/>
        <v>('정렬일련번호','SORT_SN','가지런하게 줄지어 늘어서게 한 것에 일률적으로 연속되게 매긴 번호','일련번호N22','정렬순번, 정렬연번'),</v>
      </c>
      <c r="O1238" s="46"/>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c r="AL1238" s="46"/>
      <c r="AM1238" s="46"/>
      <c r="AN1238" s="46"/>
      <c r="AO1238" s="46"/>
      <c r="AP1238" s="46"/>
      <c r="AQ1238" s="46"/>
      <c r="AR1238" s="46"/>
      <c r="AS1238" s="46"/>
      <c r="AT1238" s="46"/>
      <c r="AU1238" s="46"/>
      <c r="AV1238" s="46"/>
      <c r="AW1238" s="46"/>
      <c r="AX1238" s="46"/>
      <c r="AY1238" s="46"/>
      <c r="AZ1238" s="46"/>
      <c r="BA1238" s="46"/>
      <c r="BB1238" s="46"/>
      <c r="BC1238" s="46"/>
      <c r="BD1238" s="46"/>
      <c r="BE1238" s="46"/>
      <c r="BF1238" s="46"/>
      <c r="BG1238" s="46"/>
      <c r="BH1238" s="46"/>
      <c r="BI1238" s="46"/>
      <c r="BJ1238" s="46"/>
      <c r="BK1238" s="46"/>
      <c r="BL1238" s="46"/>
      <c r="BM1238" s="46"/>
    </row>
    <row r="1239" spans="1:65" s="52" customFormat="1" ht="49.5">
      <c r="A1239" s="39">
        <v>1238</v>
      </c>
      <c r="B1239" s="20" t="s">
        <v>3325</v>
      </c>
      <c r="C1239" s="20" t="s">
        <v>5869</v>
      </c>
      <c r="D1239" s="26" t="s">
        <v>5870</v>
      </c>
      <c r="E1239" s="35" t="s">
        <v>5871</v>
      </c>
      <c r="F1239" s="35" t="s">
        <v>788</v>
      </c>
      <c r="G1239" s="50" t="s">
        <v>3329</v>
      </c>
      <c r="H1239" s="35" t="s">
        <v>1114</v>
      </c>
      <c r="I1239" s="35" t="s">
        <v>1115</v>
      </c>
      <c r="J1239" s="20" t="s">
        <v>648</v>
      </c>
      <c r="K1239" s="20" t="s">
        <v>648</v>
      </c>
      <c r="L1239" s="51" t="s">
        <v>474</v>
      </c>
      <c r="M1239" s="25" t="str">
        <f t="shared" si="39"/>
        <v>'정리일자','ARNGMT_YMD','어떠한 것에서 문제가 되거나 불필요한 것을 줄이거나 없애서 말끔하게 바로 잡은 날짜','연월일C8','-'</v>
      </c>
      <c r="N1239" s="25" t="str">
        <f t="shared" si="38"/>
        <v>('정리일자','ARNGMT_YMD','어떠한 것에서 문제가 되거나 불필요한 것을 줄이거나 없애서 말끔하게 바로 잡은 날짜','연월일C8','-'),</v>
      </c>
    </row>
    <row r="1240" spans="1:65" s="48" customFormat="1">
      <c r="A1240" s="96">
        <v>1239</v>
      </c>
      <c r="B1240" s="97" t="s">
        <v>982</v>
      </c>
      <c r="C1240" s="98" t="s">
        <v>2457</v>
      </c>
      <c r="D1240" s="99" t="s">
        <v>3161</v>
      </c>
      <c r="E1240" s="99" t="s">
        <v>2871</v>
      </c>
      <c r="F1240" s="100" t="s">
        <v>792</v>
      </c>
      <c r="G1240" s="112" t="s">
        <v>1123</v>
      </c>
      <c r="H1240" s="102" t="s">
        <v>1124</v>
      </c>
      <c r="I1240" s="100" t="s">
        <v>1125</v>
      </c>
      <c r="J1240" s="103" t="s">
        <v>648</v>
      </c>
      <c r="K1240" s="104" t="s">
        <v>648</v>
      </c>
      <c r="L1240" s="104" t="s">
        <v>648</v>
      </c>
      <c r="M1240" s="25" t="str">
        <f t="shared" si="39"/>
        <v>'정보갱신시각','INFO_UPDT_TM','기존의 자료나 소식에서 얻은 지식이나 상태를 고쳐 새롭게 한 어느 한 시점','시분초C6','-'</v>
      </c>
      <c r="N1240" s="25" t="str">
        <f t="shared" si="38"/>
        <v>('정보갱신시각','INFO_UPDT_TM','기존의 자료나 소식에서 얻은 지식이나 상태를 고쳐 새롭게 한 어느 한 시점','시분초C6','-'),</v>
      </c>
      <c r="O1240" s="46"/>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c r="AL1240" s="46"/>
      <c r="AM1240" s="46"/>
      <c r="AN1240" s="46"/>
      <c r="AO1240" s="46"/>
      <c r="AP1240" s="46"/>
      <c r="AQ1240" s="46"/>
      <c r="AR1240" s="46"/>
      <c r="AS1240" s="46"/>
      <c r="AT1240" s="46"/>
      <c r="AU1240" s="46"/>
      <c r="AV1240" s="46"/>
      <c r="AW1240" s="46"/>
      <c r="AX1240" s="46"/>
      <c r="AY1240" s="46"/>
      <c r="AZ1240" s="46"/>
      <c r="BA1240" s="46"/>
      <c r="BB1240" s="46"/>
      <c r="BC1240" s="46"/>
      <c r="BD1240" s="46"/>
      <c r="BE1240" s="46"/>
      <c r="BF1240" s="46"/>
      <c r="BG1240" s="46"/>
      <c r="BH1240" s="46"/>
      <c r="BI1240" s="46"/>
      <c r="BJ1240" s="46"/>
      <c r="BK1240" s="46"/>
      <c r="BL1240" s="46"/>
      <c r="BM1240" s="46"/>
    </row>
    <row r="1241" spans="1:65" s="52" customFormat="1" ht="66">
      <c r="A1241" s="39">
        <v>1240</v>
      </c>
      <c r="B1241" s="20" t="s">
        <v>3325</v>
      </c>
      <c r="C1241" s="20" t="s">
        <v>5872</v>
      </c>
      <c r="D1241" s="26" t="s">
        <v>5873</v>
      </c>
      <c r="E1241" s="35" t="s">
        <v>5874</v>
      </c>
      <c r="F1241" s="35" t="s">
        <v>794</v>
      </c>
      <c r="G1241" s="50" t="s">
        <v>1116</v>
      </c>
      <c r="H1241" s="35" t="s">
        <v>1117</v>
      </c>
      <c r="I1241" s="35" t="s">
        <v>1118</v>
      </c>
      <c r="J1241" s="20" t="s">
        <v>648</v>
      </c>
      <c r="K1241" s="20" t="s">
        <v>648</v>
      </c>
      <c r="L1241" s="89" t="s">
        <v>5875</v>
      </c>
      <c r="M1241" s="25" t="str">
        <f t="shared" si="39"/>
        <v>'정보갱신일시','INFO_UPDT_DT','기존의 자료나 소식에서 얻은 지식이나 상태를 고쳐 새롭게 한 날짜와 시각','연월일시분초D','정보업데이트일시'</v>
      </c>
      <c r="N1241" s="25" t="str">
        <f t="shared" si="38"/>
        <v>('정보갱신일시','INFO_UPDT_DT','기존의 자료나 소식에서 얻은 지식이나 상태를 고쳐 새롭게 한 날짜와 시각','연월일시분초D','정보업데이트일시'),</v>
      </c>
    </row>
    <row r="1242" spans="1:65" s="52" customFormat="1" ht="49.5">
      <c r="A1242" s="38">
        <v>1241</v>
      </c>
      <c r="B1242" s="20" t="s">
        <v>3325</v>
      </c>
      <c r="C1242" s="20" t="s">
        <v>5876</v>
      </c>
      <c r="D1242" s="26" t="s">
        <v>5877</v>
      </c>
      <c r="E1242" s="35" t="s">
        <v>5878</v>
      </c>
      <c r="F1242" s="35" t="s">
        <v>788</v>
      </c>
      <c r="G1242" s="50" t="s">
        <v>3329</v>
      </c>
      <c r="H1242" s="35" t="s">
        <v>1114</v>
      </c>
      <c r="I1242" s="35" t="s">
        <v>1115</v>
      </c>
      <c r="J1242" s="20" t="s">
        <v>648</v>
      </c>
      <c r="K1242" s="20" t="s">
        <v>648</v>
      </c>
      <c r="L1242" s="89" t="s">
        <v>5879</v>
      </c>
      <c r="M1242" s="25" t="str">
        <f t="shared" si="39"/>
        <v>'정보갱신일자','INFO_UPDT_YMD','기존의 자료나 소식에서 얻은 지식을 고쳐 새롭게 한 날짜','연월일C8','정보업데이트일자'</v>
      </c>
      <c r="N1242" s="25" t="str">
        <f t="shared" si="38"/>
        <v>('정보갱신일자','INFO_UPDT_YMD','기존의 자료나 소식에서 얻은 지식을 고쳐 새롭게 한 날짜','연월일C8','정보업데이트일자'),</v>
      </c>
    </row>
    <row r="1243" spans="1:65" s="52" customFormat="1" ht="49.5">
      <c r="A1243" s="39">
        <v>1242</v>
      </c>
      <c r="B1243" s="20" t="s">
        <v>3325</v>
      </c>
      <c r="C1243" s="20" t="s">
        <v>5880</v>
      </c>
      <c r="D1243" s="26" t="s">
        <v>5881</v>
      </c>
      <c r="E1243" s="35" t="s">
        <v>5882</v>
      </c>
      <c r="F1243" s="35" t="s">
        <v>788</v>
      </c>
      <c r="G1243" s="50" t="s">
        <v>3329</v>
      </c>
      <c r="H1243" s="35" t="s">
        <v>1114</v>
      </c>
      <c r="I1243" s="35" t="s">
        <v>1115</v>
      </c>
      <c r="J1243" s="20" t="s">
        <v>648</v>
      </c>
      <c r="K1243" s="20" t="s">
        <v>648</v>
      </c>
      <c r="L1243" s="51" t="s">
        <v>474</v>
      </c>
      <c r="M1243" s="25" t="str">
        <f t="shared" si="39"/>
        <v>'정보수정일자','INFO_MDFCN_YMD','기존의 자료나 소식에서 얻는 지식이나 상태를 바로잡아 고친 날짜','연월일C8','-'</v>
      </c>
      <c r="N1243" s="25" t="str">
        <f t="shared" si="38"/>
        <v>('정보수정일자','INFO_MDFCN_YMD','기존의 자료나 소식에서 얻는 지식이나 상태를 바로잡아 고친 날짜','연월일C8','-'),</v>
      </c>
    </row>
    <row r="1244" spans="1:65" s="52" customFormat="1">
      <c r="A1244" s="38">
        <v>1243</v>
      </c>
      <c r="B1244" s="20" t="s">
        <v>3330</v>
      </c>
      <c r="C1244" s="20" t="s">
        <v>5883</v>
      </c>
      <c r="D1244" s="26" t="s">
        <v>5884</v>
      </c>
      <c r="E1244" s="35" t="s">
        <v>5885</v>
      </c>
      <c r="F1244" s="35" t="s">
        <v>811</v>
      </c>
      <c r="G1244" s="42" t="s">
        <v>648</v>
      </c>
      <c r="H1244" s="35" t="s">
        <v>1461</v>
      </c>
      <c r="I1244" s="35" t="s">
        <v>1462</v>
      </c>
      <c r="J1244" s="20" t="s">
        <v>648</v>
      </c>
      <c r="K1244" s="20" t="s">
        <v>648</v>
      </c>
      <c r="L1244" s="51" t="s">
        <v>474</v>
      </c>
      <c r="M1244" s="25" t="str">
        <f t="shared" si="39"/>
        <v>'정산금액','CLCLN_AMT','정밀하게 계산한 돈의 액수','금액N15','-'</v>
      </c>
      <c r="N1244" s="25" t="str">
        <f t="shared" si="38"/>
        <v>('정산금액','CLCLN_AMT','정밀하게 계산한 돈의 액수','금액N15','-'),</v>
      </c>
    </row>
    <row r="1245" spans="1:65" s="52" customFormat="1">
      <c r="A1245" s="39">
        <v>1244</v>
      </c>
      <c r="B1245" s="20" t="s">
        <v>3325</v>
      </c>
      <c r="C1245" s="20" t="s">
        <v>5886</v>
      </c>
      <c r="D1245" s="26" t="s">
        <v>5887</v>
      </c>
      <c r="E1245" s="35" t="s">
        <v>5888</v>
      </c>
      <c r="F1245" s="35" t="s">
        <v>811</v>
      </c>
      <c r="G1245" s="42" t="s">
        <v>648</v>
      </c>
      <c r="H1245" s="35" t="s">
        <v>1461</v>
      </c>
      <c r="I1245" s="35" t="s">
        <v>1462</v>
      </c>
      <c r="J1245" s="20" t="s">
        <v>648</v>
      </c>
      <c r="K1245" s="20" t="s">
        <v>648</v>
      </c>
      <c r="L1245" s="51" t="s">
        <v>474</v>
      </c>
      <c r="M1245" s="25" t="str">
        <f t="shared" si="39"/>
        <v>'정산수수료','CLCLN_FEE','정밀하게 계산한 어떤 일을 맡아 처리해 준 데 대가로 주는 요금','금액N15','-'</v>
      </c>
      <c r="N1245" s="25" t="str">
        <f t="shared" si="38"/>
        <v>('정산수수료','CLCLN_FEE','정밀하게 계산한 어떤 일을 맡아 처리해 준 데 대가로 주는 요금','금액N15','-'),</v>
      </c>
    </row>
    <row r="1246" spans="1:65" s="52" customFormat="1" ht="33">
      <c r="A1246" s="38">
        <v>1245</v>
      </c>
      <c r="B1246" s="20" t="s">
        <v>3342</v>
      </c>
      <c r="C1246" s="20" t="s">
        <v>5889</v>
      </c>
      <c r="D1246" s="26" t="s">
        <v>5890</v>
      </c>
      <c r="E1246" s="35" t="s">
        <v>5891</v>
      </c>
      <c r="F1246" s="35" t="s">
        <v>658</v>
      </c>
      <c r="G1246" s="50" t="s">
        <v>3356</v>
      </c>
      <c r="H1246" s="35" t="s">
        <v>1121</v>
      </c>
      <c r="I1246" s="35" t="s">
        <v>1122</v>
      </c>
      <c r="J1246" s="20" t="s">
        <v>648</v>
      </c>
      <c r="K1246" s="20" t="s">
        <v>648</v>
      </c>
      <c r="L1246" s="51" t="s">
        <v>474</v>
      </c>
      <c r="M1246" s="25" t="str">
        <f t="shared" si="39"/>
        <v>'정산여부','CLCLN_YN','정밀하게 계산했는지 여부','여부C1','-'</v>
      </c>
      <c r="N1246" s="25" t="str">
        <f t="shared" si="38"/>
        <v>('정산여부','CLCLN_YN','정밀하게 계산했는지 여부','여부C1','-'),</v>
      </c>
    </row>
    <row r="1247" spans="1:65" s="48" customFormat="1" ht="33">
      <c r="A1247" s="109">
        <v>1246</v>
      </c>
      <c r="B1247" s="97" t="s">
        <v>982</v>
      </c>
      <c r="C1247" s="97" t="s">
        <v>842</v>
      </c>
      <c r="D1247" s="99" t="s">
        <v>2716</v>
      </c>
      <c r="E1247" s="99" t="s">
        <v>2175</v>
      </c>
      <c r="F1247" s="112" t="s">
        <v>789</v>
      </c>
      <c r="G1247" s="102" t="s">
        <v>1129</v>
      </c>
      <c r="H1247" s="100" t="s">
        <v>1130</v>
      </c>
      <c r="I1247" s="107" t="s">
        <v>1131</v>
      </c>
      <c r="J1247" s="104" t="s">
        <v>1596</v>
      </c>
      <c r="K1247" s="104" t="s">
        <v>1113</v>
      </c>
      <c r="L1247" s="104" t="s">
        <v>1113</v>
      </c>
      <c r="M1247" s="25" t="str">
        <f t="shared" si="39"/>
        <v>'정산연월','CLCLN_YM','정밀하게 계산한 연도와 월','연월C6','-'</v>
      </c>
      <c r="N1247" s="25" t="str">
        <f t="shared" si="38"/>
        <v>('정산연월','CLCLN_YM','정밀하게 계산한 연도와 월','연월C6','-'),</v>
      </c>
      <c r="O1247" s="46"/>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c r="AL1247" s="46"/>
      <c r="AM1247" s="46"/>
      <c r="AN1247" s="46"/>
      <c r="AO1247" s="46"/>
      <c r="AP1247" s="46"/>
      <c r="AQ1247" s="46"/>
      <c r="AR1247" s="46"/>
      <c r="AS1247" s="46"/>
      <c r="AT1247" s="46"/>
      <c r="AU1247" s="46"/>
      <c r="AV1247" s="46"/>
      <c r="AW1247" s="46"/>
      <c r="AX1247" s="46"/>
      <c r="AY1247" s="46"/>
      <c r="AZ1247" s="46"/>
      <c r="BA1247" s="46"/>
      <c r="BB1247" s="46"/>
      <c r="BC1247" s="46"/>
      <c r="BD1247" s="46"/>
      <c r="BE1247" s="46"/>
      <c r="BF1247" s="46"/>
      <c r="BG1247" s="46"/>
      <c r="BH1247" s="46"/>
      <c r="BI1247" s="46"/>
      <c r="BJ1247" s="46"/>
      <c r="BK1247" s="46"/>
      <c r="BL1247" s="46"/>
      <c r="BM1247" s="46"/>
    </row>
    <row r="1248" spans="1:65" s="52" customFormat="1" ht="49.5">
      <c r="A1248" s="38">
        <v>1247</v>
      </c>
      <c r="B1248" s="20" t="s">
        <v>3342</v>
      </c>
      <c r="C1248" s="20" t="s">
        <v>5892</v>
      </c>
      <c r="D1248" s="26" t="s">
        <v>5893</v>
      </c>
      <c r="E1248" s="35" t="s">
        <v>5894</v>
      </c>
      <c r="F1248" s="35" t="s">
        <v>788</v>
      </c>
      <c r="G1248" s="50" t="s">
        <v>1119</v>
      </c>
      <c r="H1248" s="35" t="s">
        <v>1114</v>
      </c>
      <c r="I1248" s="35" t="s">
        <v>1115</v>
      </c>
      <c r="J1248" s="20" t="s">
        <v>648</v>
      </c>
      <c r="K1248" s="20" t="s">
        <v>648</v>
      </c>
      <c r="L1248" s="51" t="s">
        <v>474</v>
      </c>
      <c r="M1248" s="25" t="str">
        <f t="shared" si="39"/>
        <v>'정산일자','CLCLN_YMD','정밀하게 계산한 날짜','연월일C8','-'</v>
      </c>
      <c r="N1248" s="25" t="str">
        <f t="shared" si="38"/>
        <v>('정산일자','CLCLN_YMD','정밀하게 계산한 날짜','연월일C8','-'),</v>
      </c>
    </row>
    <row r="1249" spans="1:65" s="48" customFormat="1">
      <c r="A1249" s="109">
        <v>1248</v>
      </c>
      <c r="B1249" s="97" t="s">
        <v>982</v>
      </c>
      <c r="C1249" s="97" t="s">
        <v>308</v>
      </c>
      <c r="D1249" s="99" t="s">
        <v>3162</v>
      </c>
      <c r="E1249" s="99" t="s">
        <v>2717</v>
      </c>
      <c r="F1249" s="106" t="s">
        <v>827</v>
      </c>
      <c r="G1249" s="97" t="s">
        <v>1113</v>
      </c>
      <c r="H1249" s="99">
        <v>999999999</v>
      </c>
      <c r="I1249" s="118">
        <v>999999999</v>
      </c>
      <c r="J1249" s="104" t="s">
        <v>1596</v>
      </c>
      <c r="K1249" s="104" t="s">
        <v>1113</v>
      </c>
      <c r="L1249" s="104" t="s">
        <v>1113</v>
      </c>
      <c r="M1249" s="25" t="str">
        <f t="shared" si="39"/>
        <v>'정상건수','NML_NOCS','특별한 변동이나 탈이 없이 제대로 된 가짓수','수N10','-'</v>
      </c>
      <c r="N1249" s="25" t="str">
        <f t="shared" si="38"/>
        <v>('정상건수','NML_NOCS','특별한 변동이나 탈이 없이 제대로 된 가짓수','수N10','-'),</v>
      </c>
      <c r="O1249" s="46"/>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c r="AL1249" s="46"/>
      <c r="AM1249" s="46"/>
      <c r="AN1249" s="46"/>
      <c r="AO1249" s="46"/>
      <c r="AP1249" s="46"/>
      <c r="AQ1249" s="46"/>
      <c r="AR1249" s="46"/>
      <c r="AS1249" s="46"/>
      <c r="AT1249" s="46"/>
      <c r="AU1249" s="46"/>
      <c r="AV1249" s="46"/>
      <c r="AW1249" s="46"/>
      <c r="AX1249" s="46"/>
      <c r="AY1249" s="46"/>
      <c r="AZ1249" s="46"/>
      <c r="BA1249" s="46"/>
      <c r="BB1249" s="46"/>
      <c r="BC1249" s="46"/>
      <c r="BD1249" s="46"/>
      <c r="BE1249" s="46"/>
      <c r="BF1249" s="46"/>
      <c r="BG1249" s="46"/>
      <c r="BH1249" s="46"/>
      <c r="BI1249" s="46"/>
      <c r="BJ1249" s="46"/>
      <c r="BK1249" s="46"/>
      <c r="BL1249" s="46"/>
      <c r="BM1249" s="46"/>
    </row>
    <row r="1250" spans="1:65" s="48" customFormat="1">
      <c r="A1250" s="96">
        <v>1249</v>
      </c>
      <c r="B1250" s="97" t="s">
        <v>982</v>
      </c>
      <c r="C1250" s="97" t="s">
        <v>3282</v>
      </c>
      <c r="D1250" s="99" t="s">
        <v>3284</v>
      </c>
      <c r="E1250" s="99" t="s">
        <v>651</v>
      </c>
      <c r="F1250" s="106" t="s">
        <v>873</v>
      </c>
      <c r="G1250" s="97" t="s">
        <v>1113</v>
      </c>
      <c r="H1250" s="110" t="s">
        <v>3286</v>
      </c>
      <c r="I1250" s="111" t="s">
        <v>1113</v>
      </c>
      <c r="J1250" s="104" t="s">
        <v>1113</v>
      </c>
      <c r="K1250" s="104" t="s">
        <v>1113</v>
      </c>
      <c r="L1250" s="104" t="s">
        <v>1113</v>
      </c>
      <c r="M1250" s="25" t="str">
        <f t="shared" si="39"/>
        <v>'제목','TTL','작품이나 강연, 보고, 게시물, 서적, 논문 등에서 그것을 대표하거나 내용을 보이기 위하여 붙이는 이름','명V256','-'</v>
      </c>
      <c r="N1250" s="25" t="str">
        <f t="shared" si="38"/>
        <v>('제목','TTL','작품이나 강연, 보고, 게시물, 서적, 논문 등에서 그것을 대표하거나 내용을 보이기 위하여 붙이는 이름','명V256','-'),</v>
      </c>
      <c r="O1250" s="46"/>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c r="AL1250" s="46"/>
      <c r="AM1250" s="46"/>
      <c r="AN1250" s="46"/>
      <c r="AO1250" s="46"/>
      <c r="AP1250" s="46"/>
      <c r="AQ1250" s="46"/>
      <c r="AR1250" s="46"/>
      <c r="AS1250" s="46"/>
      <c r="AT1250" s="46"/>
      <c r="AU1250" s="46"/>
      <c r="AV1250" s="46"/>
      <c r="AW1250" s="46"/>
      <c r="AX1250" s="46"/>
      <c r="AY1250" s="46"/>
      <c r="AZ1250" s="46"/>
      <c r="BA1250" s="46"/>
      <c r="BB1250" s="46"/>
      <c r="BC1250" s="46"/>
      <c r="BD1250" s="46"/>
      <c r="BE1250" s="46"/>
      <c r="BF1250" s="46"/>
      <c r="BG1250" s="46"/>
      <c r="BH1250" s="46"/>
      <c r="BI1250" s="46"/>
      <c r="BJ1250" s="46"/>
      <c r="BK1250" s="46"/>
      <c r="BL1250" s="46"/>
      <c r="BM1250" s="46"/>
    </row>
    <row r="1251" spans="1:65" s="52" customFormat="1" ht="33">
      <c r="A1251" s="39">
        <v>1250</v>
      </c>
      <c r="B1251" s="20" t="s">
        <v>3342</v>
      </c>
      <c r="C1251" s="20" t="s">
        <v>5895</v>
      </c>
      <c r="D1251" s="26" t="s">
        <v>5896</v>
      </c>
      <c r="E1251" s="35" t="s">
        <v>5897</v>
      </c>
      <c r="F1251" s="35" t="s">
        <v>658</v>
      </c>
      <c r="G1251" s="50" t="s">
        <v>3356</v>
      </c>
      <c r="H1251" s="35" t="s">
        <v>1121</v>
      </c>
      <c r="I1251" s="35" t="s">
        <v>1122</v>
      </c>
      <c r="J1251" s="20" t="s">
        <v>648</v>
      </c>
      <c r="K1251" s="20" t="s">
        <v>648</v>
      </c>
      <c r="L1251" s="51" t="s">
        <v>474</v>
      </c>
      <c r="M1251" s="25" t="str">
        <f t="shared" si="39"/>
        <v>'제외여부','EXCL_YN','따로 떼어 내어 한데 헤아리지 않았는지 여부','여부C1','-'</v>
      </c>
      <c r="N1251" s="25" t="str">
        <f t="shared" si="38"/>
        <v>('제외여부','EXCL_YN','따로 떼어 내어 한데 헤아리지 않았는지 여부','여부C1','-'),</v>
      </c>
    </row>
    <row r="1252" spans="1:65" s="52" customFormat="1">
      <c r="A1252" s="38">
        <v>1251</v>
      </c>
      <c r="B1252" s="20" t="s">
        <v>3325</v>
      </c>
      <c r="C1252" s="20" t="s">
        <v>5898</v>
      </c>
      <c r="D1252" s="26" t="s">
        <v>5899</v>
      </c>
      <c r="E1252" s="35" t="s">
        <v>5900</v>
      </c>
      <c r="F1252" s="35" t="s">
        <v>653</v>
      </c>
      <c r="G1252" s="42" t="s">
        <v>648</v>
      </c>
      <c r="H1252" s="35" t="s">
        <v>1576</v>
      </c>
      <c r="I1252" s="20" t="s">
        <v>648</v>
      </c>
      <c r="J1252" s="20" t="s">
        <v>648</v>
      </c>
      <c r="K1252" s="20" t="s">
        <v>648</v>
      </c>
      <c r="L1252" s="89" t="s">
        <v>5901</v>
      </c>
      <c r="M1252" s="25" t="str">
        <f t="shared" si="39"/>
        <v>'제작사명','MNFCTR_NM','재료를 바탕으로 기능과 내용이 있는 새로운 물건이나 예술 작품을 만든 회사의 이름','명V100','제작사이름, 제작사명칭'</v>
      </c>
      <c r="N1252" s="25" t="str">
        <f t="shared" si="38"/>
        <v>('제작사명','MNFCTR_NM','재료를 바탕으로 기능과 내용이 있는 새로운 물건이나 예술 작품을 만든 회사의 이름','명V100','제작사이름, 제작사명칭'),</v>
      </c>
    </row>
    <row r="1253" spans="1:65" s="52" customFormat="1">
      <c r="A1253" s="39">
        <v>1252</v>
      </c>
      <c r="B1253" s="20" t="s">
        <v>3338</v>
      </c>
      <c r="C1253" s="20" t="s">
        <v>5902</v>
      </c>
      <c r="D1253" s="26" t="s">
        <v>5903</v>
      </c>
      <c r="E1253" s="35" t="s">
        <v>5904</v>
      </c>
      <c r="F1253" s="35" t="s">
        <v>1126</v>
      </c>
      <c r="G1253" s="50" t="s">
        <v>1127</v>
      </c>
      <c r="H1253" s="35" t="s">
        <v>1128</v>
      </c>
      <c r="I1253" s="35" t="s">
        <v>1128</v>
      </c>
      <c r="J1253" s="20" t="s">
        <v>648</v>
      </c>
      <c r="K1253" s="20" t="s">
        <v>648</v>
      </c>
      <c r="L1253" s="51" t="s">
        <v>474</v>
      </c>
      <c r="M1253" s="25" t="str">
        <f t="shared" si="39"/>
        <v>'제작연도','FBCTN_YR','재료를 바탕으로 기능과 내용이 있는 새로운 물건이나 예술 작품을 만든 연도','연도C4','-'</v>
      </c>
      <c r="N1253" s="25" t="str">
        <f t="shared" si="38"/>
        <v>('제작연도','FBCTN_YR','재료를 바탕으로 기능과 내용이 있는 새로운 물건이나 예술 작품을 만든 연도','연도C4','-'),</v>
      </c>
    </row>
    <row r="1254" spans="1:65" s="52" customFormat="1" ht="49.5">
      <c r="A1254" s="38">
        <v>1253</v>
      </c>
      <c r="B1254" s="20" t="s">
        <v>3338</v>
      </c>
      <c r="C1254" s="20" t="s">
        <v>5905</v>
      </c>
      <c r="D1254" s="26" t="s">
        <v>5906</v>
      </c>
      <c r="E1254" s="35" t="s">
        <v>5907</v>
      </c>
      <c r="F1254" s="35" t="s">
        <v>788</v>
      </c>
      <c r="G1254" s="50" t="s">
        <v>1119</v>
      </c>
      <c r="H1254" s="35" t="s">
        <v>1114</v>
      </c>
      <c r="I1254" s="35" t="s">
        <v>1115</v>
      </c>
      <c r="J1254" s="20" t="s">
        <v>648</v>
      </c>
      <c r="K1254" s="20" t="s">
        <v>648</v>
      </c>
      <c r="L1254" s="51" t="s">
        <v>474</v>
      </c>
      <c r="M1254" s="25" t="str">
        <f t="shared" si="39"/>
        <v>'제작일자','FBCTN_YMD','재료를 바탕으로 기능과 내용이 있는 새로운 물건이나 예술 작품을 만든 날짜','연월일C8','-'</v>
      </c>
      <c r="N1254" s="25" t="str">
        <f t="shared" si="38"/>
        <v>('제작일자','FBCTN_YMD','재료를 바탕으로 기능과 내용이 있는 새로운 물건이나 예술 작품을 만든 날짜','연월일C8','-'),</v>
      </c>
    </row>
    <row r="1255" spans="1:65" s="48" customFormat="1">
      <c r="A1255" s="109">
        <v>1254</v>
      </c>
      <c r="B1255" s="97" t="s">
        <v>982</v>
      </c>
      <c r="C1255" s="97" t="s">
        <v>910</v>
      </c>
      <c r="D1255" s="99" t="s">
        <v>3163</v>
      </c>
      <c r="E1255" s="99" t="s">
        <v>2176</v>
      </c>
      <c r="F1255" s="99" t="s">
        <v>820</v>
      </c>
      <c r="G1255" s="97" t="s">
        <v>1113</v>
      </c>
      <c r="H1255" s="99" t="s">
        <v>1588</v>
      </c>
      <c r="I1255" s="111" t="s">
        <v>1113</v>
      </c>
      <c r="J1255" s="104" t="s">
        <v>1596</v>
      </c>
      <c r="K1255" s="104" t="s">
        <v>1113</v>
      </c>
      <c r="L1255" s="111" t="s">
        <v>1867</v>
      </c>
      <c r="M1255" s="25" t="str">
        <f t="shared" si="39"/>
        <v>'제조번호','MNFTR_NO','물품을 서로 구별하여 알아보려고 부여하는 고유 번호','번호V50','-'</v>
      </c>
      <c r="N1255" s="25" t="str">
        <f t="shared" si="38"/>
        <v>('제조번호','MNFTR_NO','물품을 서로 구별하여 알아보려고 부여하는 고유 번호','번호V50','-'),</v>
      </c>
      <c r="O1255" s="46"/>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c r="AL1255" s="46"/>
      <c r="AM1255" s="46"/>
      <c r="AN1255" s="46"/>
      <c r="AO1255" s="46"/>
      <c r="AP1255" s="46"/>
      <c r="AQ1255" s="46"/>
      <c r="AR1255" s="46"/>
      <c r="AS1255" s="46"/>
      <c r="AT1255" s="46"/>
      <c r="AU1255" s="46"/>
      <c r="AV1255" s="46"/>
      <c r="AW1255" s="46"/>
      <c r="AX1255" s="46"/>
      <c r="AY1255" s="46"/>
      <c r="AZ1255" s="46"/>
      <c r="BA1255" s="46"/>
      <c r="BB1255" s="46"/>
      <c r="BC1255" s="46"/>
      <c r="BD1255" s="46"/>
      <c r="BE1255" s="46"/>
      <c r="BF1255" s="46"/>
      <c r="BG1255" s="46"/>
      <c r="BH1255" s="46"/>
      <c r="BI1255" s="46"/>
      <c r="BJ1255" s="46"/>
      <c r="BK1255" s="46"/>
      <c r="BL1255" s="46"/>
      <c r="BM1255" s="46"/>
    </row>
    <row r="1256" spans="1:65" s="52" customFormat="1" ht="33">
      <c r="A1256" s="38">
        <v>1255</v>
      </c>
      <c r="B1256" s="20" t="s">
        <v>3330</v>
      </c>
      <c r="C1256" s="20" t="s">
        <v>5908</v>
      </c>
      <c r="D1256" s="26" t="s">
        <v>5909</v>
      </c>
      <c r="E1256" s="35" t="s">
        <v>5910</v>
      </c>
      <c r="F1256" s="35" t="s">
        <v>653</v>
      </c>
      <c r="G1256" s="42" t="s">
        <v>648</v>
      </c>
      <c r="H1256" s="35" t="s">
        <v>1576</v>
      </c>
      <c r="I1256" s="20" t="s">
        <v>648</v>
      </c>
      <c r="J1256" s="20" t="s">
        <v>648</v>
      </c>
      <c r="K1256" s="20" t="s">
        <v>648</v>
      </c>
      <c r="L1256" s="89" t="s">
        <v>5911</v>
      </c>
      <c r="M1256" s="25" t="str">
        <f t="shared" si="39"/>
        <v>'제조사명','MKR_NM','물품을 만든 회사의 이름','명V100','제조사이름, 제조회사명, 제조회사이름, 제조사명칭, 제조회사명칭'</v>
      </c>
      <c r="N1256" s="25" t="str">
        <f t="shared" si="38"/>
        <v>('제조사명','MKR_NM','물품을 만든 회사의 이름','명V100','제조사이름, 제조회사명, 제조회사이름, 제조사명칭, 제조회사명칭'),</v>
      </c>
    </row>
    <row r="1257" spans="1:65" s="52" customFormat="1">
      <c r="A1257" s="39">
        <v>1256</v>
      </c>
      <c r="B1257" s="20" t="s">
        <v>3330</v>
      </c>
      <c r="C1257" s="20" t="s">
        <v>5912</v>
      </c>
      <c r="D1257" s="26" t="s">
        <v>5913</v>
      </c>
      <c r="E1257" s="35" t="s">
        <v>5914</v>
      </c>
      <c r="F1257" s="35" t="s">
        <v>4631</v>
      </c>
      <c r="G1257" s="42" t="s">
        <v>648</v>
      </c>
      <c r="H1257" s="35" t="s">
        <v>1133</v>
      </c>
      <c r="I1257" s="35" t="s">
        <v>4632</v>
      </c>
      <c r="J1257" s="20" t="s">
        <v>648</v>
      </c>
      <c r="K1257" s="20" t="s">
        <v>648</v>
      </c>
      <c r="L1257" s="89" t="s">
        <v>9003</v>
      </c>
      <c r="M1257" s="25" t="str">
        <f t="shared" si="39"/>
        <v>'제조사사업자등록번호','MKR_BRNO','물품을 만드는 회사를 구별하여 관리하려고 사업자등록을 할 때 국세청에서 매기는 변호','사업자등록번호C10','제조회사사업자등록번호'</v>
      </c>
      <c r="N1257" s="25" t="str">
        <f t="shared" si="38"/>
        <v>('제조사사업자등록번호','MKR_BRNO','물품을 만드는 회사를 구별하여 관리하려고 사업자등록을 할 때 국세청에서 매기는 변호','사업자등록번호C10','제조회사사업자등록번호'),</v>
      </c>
    </row>
    <row r="1258" spans="1:65" s="52" customFormat="1" ht="49.5">
      <c r="A1258" s="38">
        <v>1257</v>
      </c>
      <c r="B1258" s="20" t="s">
        <v>3338</v>
      </c>
      <c r="C1258" s="20" t="s">
        <v>5915</v>
      </c>
      <c r="D1258" s="26" t="s">
        <v>5916</v>
      </c>
      <c r="E1258" s="35" t="s">
        <v>5917</v>
      </c>
      <c r="F1258" s="35" t="s">
        <v>788</v>
      </c>
      <c r="G1258" s="50" t="s">
        <v>1119</v>
      </c>
      <c r="H1258" s="35" t="s">
        <v>1114</v>
      </c>
      <c r="I1258" s="35" t="s">
        <v>1115</v>
      </c>
      <c r="J1258" s="20" t="s">
        <v>648</v>
      </c>
      <c r="K1258" s="20" t="s">
        <v>648</v>
      </c>
      <c r="L1258" s="51" t="s">
        <v>474</v>
      </c>
      <c r="M1258" s="25" t="str">
        <f t="shared" si="39"/>
        <v>'제조일자','MNFTR_YMD','공장 등에서 물품을 만든 날짜','연월일C8','-'</v>
      </c>
      <c r="N1258" s="25" t="str">
        <f t="shared" si="38"/>
        <v>('제조일자','MNFTR_YMD','공장 등에서 물품을 만든 날짜','연월일C8','-'),</v>
      </c>
    </row>
    <row r="1259" spans="1:65" s="48" customFormat="1">
      <c r="A1259" s="109">
        <v>1258</v>
      </c>
      <c r="B1259" s="97" t="s">
        <v>982</v>
      </c>
      <c r="C1259" s="98" t="s">
        <v>2458</v>
      </c>
      <c r="D1259" s="99" t="s">
        <v>2660</v>
      </c>
      <c r="E1259" s="99" t="s">
        <v>2872</v>
      </c>
      <c r="F1259" s="100" t="s">
        <v>792</v>
      </c>
      <c r="G1259" s="112" t="s">
        <v>1123</v>
      </c>
      <c r="H1259" s="102" t="s">
        <v>1124</v>
      </c>
      <c r="I1259" s="100" t="s">
        <v>1125</v>
      </c>
      <c r="J1259" s="103" t="s">
        <v>648</v>
      </c>
      <c r="K1259" s="104" t="s">
        <v>648</v>
      </c>
      <c r="L1259" s="104" t="s">
        <v>648</v>
      </c>
      <c r="M1259" s="25" t="str">
        <f t="shared" si="39"/>
        <v>'제출시각','SBMSN_TM','문안이나 의견, 법안 등을 낸 어느 한 시점','시분초C6','-'</v>
      </c>
      <c r="N1259" s="25" t="str">
        <f t="shared" si="38"/>
        <v>('제출시각','SBMSN_TM','문안이나 의견, 법안 등을 낸 어느 한 시점','시분초C6','-'),</v>
      </c>
      <c r="O1259" s="47"/>
      <c r="P1259" s="47"/>
      <c r="Q1259" s="47"/>
      <c r="R1259" s="47"/>
      <c r="S1259" s="47"/>
      <c r="T1259" s="47"/>
      <c r="U1259" s="47"/>
      <c r="V1259" s="47"/>
      <c r="W1259" s="47"/>
      <c r="X1259" s="47"/>
      <c r="Y1259" s="47"/>
      <c r="Z1259" s="47"/>
      <c r="AA1259" s="47"/>
      <c r="AB1259" s="47"/>
      <c r="AC1259" s="47"/>
      <c r="AD1259" s="47"/>
      <c r="AE1259" s="47"/>
      <c r="AF1259" s="47"/>
      <c r="AG1259" s="47"/>
      <c r="AH1259" s="47"/>
      <c r="AI1259" s="47"/>
      <c r="AJ1259" s="47"/>
      <c r="AK1259" s="47"/>
      <c r="AL1259" s="47"/>
      <c r="AM1259" s="47"/>
      <c r="AN1259" s="47"/>
      <c r="AO1259" s="47"/>
      <c r="AP1259" s="47"/>
      <c r="AQ1259" s="47"/>
      <c r="AR1259" s="47"/>
      <c r="AS1259" s="47"/>
      <c r="AT1259" s="47"/>
      <c r="AU1259" s="47"/>
      <c r="AV1259" s="47"/>
      <c r="AW1259" s="47"/>
      <c r="AX1259" s="47"/>
      <c r="AY1259" s="47"/>
      <c r="AZ1259" s="47"/>
      <c r="BA1259" s="47"/>
      <c r="BB1259" s="47"/>
      <c r="BC1259" s="47"/>
      <c r="BD1259" s="47"/>
      <c r="BE1259" s="47"/>
      <c r="BF1259" s="47"/>
      <c r="BG1259" s="47"/>
      <c r="BH1259" s="47"/>
      <c r="BI1259" s="47"/>
      <c r="BJ1259" s="47"/>
      <c r="BK1259" s="47"/>
      <c r="BL1259" s="47"/>
      <c r="BM1259" s="47"/>
    </row>
    <row r="1260" spans="1:65" s="52" customFormat="1" ht="33">
      <c r="A1260" s="38">
        <v>1259</v>
      </c>
      <c r="B1260" s="20" t="s">
        <v>3342</v>
      </c>
      <c r="C1260" s="20" t="s">
        <v>5918</v>
      </c>
      <c r="D1260" s="26" t="s">
        <v>5919</v>
      </c>
      <c r="E1260" s="35" t="s">
        <v>5920</v>
      </c>
      <c r="F1260" s="35" t="s">
        <v>658</v>
      </c>
      <c r="G1260" s="50" t="s">
        <v>3356</v>
      </c>
      <c r="H1260" s="35" t="s">
        <v>1121</v>
      </c>
      <c r="I1260" s="35" t="s">
        <v>1122</v>
      </c>
      <c r="J1260" s="20" t="s">
        <v>648</v>
      </c>
      <c r="K1260" s="20" t="s">
        <v>648</v>
      </c>
      <c r="L1260" s="51" t="s">
        <v>474</v>
      </c>
      <c r="M1260" s="25" t="str">
        <f t="shared" si="39"/>
        <v>'제출여부','SBMSN_YN','문안이나 의견, 법안 등을 냈는지 여부','여부C1','-'</v>
      </c>
      <c r="N1260" s="25" t="str">
        <f t="shared" si="38"/>
        <v>('제출여부','SBMSN_YN','문안이나 의견, 법안 등을 냈는지 여부','여부C1','-'),</v>
      </c>
    </row>
    <row r="1261" spans="1:65" s="52" customFormat="1" ht="66">
      <c r="A1261" s="39">
        <v>1260</v>
      </c>
      <c r="B1261" s="20" t="s">
        <v>3342</v>
      </c>
      <c r="C1261" s="20" t="s">
        <v>5921</v>
      </c>
      <c r="D1261" s="26" t="s">
        <v>5922</v>
      </c>
      <c r="E1261" s="35" t="s">
        <v>5923</v>
      </c>
      <c r="F1261" s="35" t="s">
        <v>794</v>
      </c>
      <c r="G1261" s="50" t="s">
        <v>1116</v>
      </c>
      <c r="H1261" s="35" t="s">
        <v>1117</v>
      </c>
      <c r="I1261" s="35" t="s">
        <v>1118</v>
      </c>
      <c r="J1261" s="20" t="s">
        <v>648</v>
      </c>
      <c r="K1261" s="20" t="s">
        <v>648</v>
      </c>
      <c r="L1261" s="51" t="s">
        <v>474</v>
      </c>
      <c r="M1261" s="25" t="str">
        <f t="shared" si="39"/>
        <v>'제출일시','SBMSN_DT','문안이나 의견, 법안 등을 낸 날짜와 시각','연월일시분초D','-'</v>
      </c>
      <c r="N1261" s="25" t="str">
        <f t="shared" si="38"/>
        <v>('제출일시','SBMSN_DT','문안이나 의견, 법안 등을 낸 날짜와 시각','연월일시분초D','-'),</v>
      </c>
    </row>
    <row r="1262" spans="1:65" s="52" customFormat="1" ht="49.5">
      <c r="A1262" s="38">
        <v>1261</v>
      </c>
      <c r="B1262" s="20" t="s">
        <v>3342</v>
      </c>
      <c r="C1262" s="20" t="s">
        <v>5924</v>
      </c>
      <c r="D1262" s="26" t="s">
        <v>5925</v>
      </c>
      <c r="E1262" s="35" t="s">
        <v>5926</v>
      </c>
      <c r="F1262" s="35" t="s">
        <v>788</v>
      </c>
      <c r="G1262" s="50" t="s">
        <v>1119</v>
      </c>
      <c r="H1262" s="35" t="s">
        <v>1114</v>
      </c>
      <c r="I1262" s="35" t="s">
        <v>1115</v>
      </c>
      <c r="J1262" s="20" t="s">
        <v>648</v>
      </c>
      <c r="K1262" s="20" t="s">
        <v>648</v>
      </c>
      <c r="L1262" s="51" t="s">
        <v>474</v>
      </c>
      <c r="M1262" s="25" t="str">
        <f t="shared" si="39"/>
        <v>'제출일자','SBMSN_YMD','문안이나 의견, 법안 등을 낸 날짜','연월일C8','-'</v>
      </c>
      <c r="N1262" s="25" t="str">
        <f t="shared" si="38"/>
        <v>('제출일자','SBMSN_YMD','문안이나 의견, 법안 등을 낸 날짜','연월일C8','-'),</v>
      </c>
    </row>
    <row r="1263" spans="1:65" s="48" customFormat="1">
      <c r="A1263" s="109">
        <v>1262</v>
      </c>
      <c r="B1263" s="97" t="s">
        <v>982</v>
      </c>
      <c r="C1263" s="97" t="s">
        <v>116</v>
      </c>
      <c r="D1263" s="99" t="s">
        <v>2718</v>
      </c>
      <c r="E1263" s="99" t="s">
        <v>2177</v>
      </c>
      <c r="F1263" s="117" t="s">
        <v>876</v>
      </c>
      <c r="G1263" s="97" t="s">
        <v>1113</v>
      </c>
      <c r="H1263" s="110" t="s">
        <v>1579</v>
      </c>
      <c r="I1263" s="111" t="s">
        <v>1113</v>
      </c>
      <c r="J1263" s="104" t="s">
        <v>1596</v>
      </c>
      <c r="K1263" s="104" t="s">
        <v>1113</v>
      </c>
      <c r="L1263" s="99" t="s">
        <v>1818</v>
      </c>
      <c r="M1263" s="25" t="str">
        <f t="shared" si="39"/>
        <v>'제품명','PRDCT_NM','원료를 써서 만들어 낸 물품의 이름','명V200','제품이름, 제품명칭'</v>
      </c>
      <c r="N1263" s="25" t="str">
        <f t="shared" si="38"/>
        <v>('제품명','PRDCT_NM','원료를 써서 만들어 낸 물품의 이름','명V200','제품이름, 제품명칭'),</v>
      </c>
      <c r="O1263" s="46"/>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c r="AL1263" s="46"/>
      <c r="AM1263" s="46"/>
      <c r="AN1263" s="46"/>
      <c r="AO1263" s="46"/>
      <c r="AP1263" s="46"/>
      <c r="AQ1263" s="46"/>
      <c r="AR1263" s="46"/>
      <c r="AS1263" s="46"/>
      <c r="AT1263" s="46"/>
      <c r="AU1263" s="46"/>
      <c r="AV1263" s="46"/>
      <c r="AW1263" s="46"/>
      <c r="AX1263" s="46"/>
      <c r="AY1263" s="46"/>
      <c r="AZ1263" s="46"/>
      <c r="BA1263" s="46"/>
      <c r="BB1263" s="46"/>
      <c r="BC1263" s="46"/>
      <c r="BD1263" s="46"/>
      <c r="BE1263" s="46"/>
      <c r="BF1263" s="46"/>
      <c r="BG1263" s="46"/>
      <c r="BH1263" s="46"/>
      <c r="BI1263" s="46"/>
      <c r="BJ1263" s="46"/>
      <c r="BK1263" s="46"/>
      <c r="BL1263" s="46"/>
      <c r="BM1263" s="46"/>
    </row>
    <row r="1264" spans="1:65" s="52" customFormat="1" ht="33">
      <c r="A1264" s="38">
        <v>1263</v>
      </c>
      <c r="B1264" s="20" t="s">
        <v>3338</v>
      </c>
      <c r="C1264" s="20" t="s">
        <v>5927</v>
      </c>
      <c r="D1264" s="26" t="s">
        <v>5928</v>
      </c>
      <c r="E1264" s="35" t="s">
        <v>5929</v>
      </c>
      <c r="F1264" s="35" t="s">
        <v>658</v>
      </c>
      <c r="G1264" s="50" t="s">
        <v>3356</v>
      </c>
      <c r="H1264" s="35" t="s">
        <v>1121</v>
      </c>
      <c r="I1264" s="35" t="s">
        <v>1122</v>
      </c>
      <c r="J1264" s="20" t="s">
        <v>648</v>
      </c>
      <c r="K1264" s="20" t="s">
        <v>648</v>
      </c>
      <c r="L1264" s="51" t="s">
        <v>474</v>
      </c>
      <c r="M1264" s="25" t="str">
        <f t="shared" si="39"/>
        <v>'제한여부','LMT_YN','일정한 한도를 정하거나 그 한도를 넘지 못하게 정했는지 여부','여부C1','-'</v>
      </c>
      <c r="N1264" s="25" t="str">
        <f t="shared" si="38"/>
        <v>('제한여부','LMT_YN','일정한 한도를 정하거나 그 한도를 넘지 못하게 정했는지 여부','여부C1','-'),</v>
      </c>
    </row>
    <row r="1265" spans="1:65" s="52" customFormat="1">
      <c r="A1265" s="39">
        <v>1264</v>
      </c>
      <c r="B1265" s="20" t="s">
        <v>3338</v>
      </c>
      <c r="C1265" s="20" t="s">
        <v>5930</v>
      </c>
      <c r="D1265" s="26" t="s">
        <v>5931</v>
      </c>
      <c r="E1265" s="35" t="s">
        <v>5932</v>
      </c>
      <c r="F1265" s="35" t="s">
        <v>655</v>
      </c>
      <c r="G1265" s="42" t="s">
        <v>648</v>
      </c>
      <c r="H1265" s="35" t="s">
        <v>1579</v>
      </c>
      <c r="I1265" s="20" t="s">
        <v>648</v>
      </c>
      <c r="J1265" s="20" t="s">
        <v>648</v>
      </c>
      <c r="K1265" s="20" t="s">
        <v>648</v>
      </c>
      <c r="L1265" s="89" t="s">
        <v>5933</v>
      </c>
      <c r="M1265" s="25" t="str">
        <f t="shared" si="39"/>
        <v>'조사기관명','EXMN_INST_NM','사물의 내용을 명확히 알기 위하여 자세히 살펴보거나 찾아보는 행위를 수행하는 기관의 이름','명V200','조사기관이름, 조사기관명칭'</v>
      </c>
      <c r="N1265" s="25" t="str">
        <f t="shared" si="38"/>
        <v>('조사기관명','EXMN_INST_NM','사물의 내용을 명확히 알기 위하여 자세히 살펴보거나 찾아보는 행위를 수행하는 기관의 이름','명V200','조사기관이름, 조사기관명칭'),</v>
      </c>
    </row>
    <row r="1266" spans="1:65" s="48" customFormat="1">
      <c r="A1266" s="96">
        <v>1265</v>
      </c>
      <c r="B1266" s="97" t="s">
        <v>982</v>
      </c>
      <c r="C1266" s="97" t="s">
        <v>1335</v>
      </c>
      <c r="D1266" s="99" t="s">
        <v>3164</v>
      </c>
      <c r="E1266" s="99" t="s">
        <v>2322</v>
      </c>
      <c r="F1266" s="99" t="s">
        <v>881</v>
      </c>
      <c r="G1266" s="97" t="s">
        <v>1113</v>
      </c>
      <c r="H1266" s="110" t="s">
        <v>1577</v>
      </c>
      <c r="I1266" s="111" t="s">
        <v>1113</v>
      </c>
      <c r="J1266" s="104" t="s">
        <v>1596</v>
      </c>
      <c r="K1266" s="104" t="s">
        <v>1113</v>
      </c>
      <c r="L1266" s="104" t="s">
        <v>1113</v>
      </c>
      <c r="M1266" s="25" t="str">
        <f t="shared" si="39"/>
        <v>'조사내용','EXMN_CN','사물의 내용을 명확히 알려고 자세히 살펴보거나 찾아본 내용','내용V4000','-'</v>
      </c>
      <c r="N1266" s="25" t="str">
        <f t="shared" si="38"/>
        <v>('조사내용','EXMN_CN','사물의 내용을 명확히 알려고 자세히 살펴보거나 찾아본 내용','내용V4000','-'),</v>
      </c>
      <c r="O1266" s="46"/>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c r="AL1266" s="46"/>
      <c r="AM1266" s="46"/>
      <c r="AN1266" s="46"/>
      <c r="AO1266" s="46"/>
      <c r="AP1266" s="46"/>
      <c r="AQ1266" s="46"/>
      <c r="AR1266" s="46"/>
      <c r="AS1266" s="46"/>
      <c r="AT1266" s="46"/>
      <c r="AU1266" s="46"/>
      <c r="AV1266" s="46"/>
      <c r="AW1266" s="46"/>
      <c r="AX1266" s="46"/>
      <c r="AY1266" s="46"/>
      <c r="AZ1266" s="46"/>
      <c r="BA1266" s="46"/>
      <c r="BB1266" s="46"/>
      <c r="BC1266" s="46"/>
      <c r="BD1266" s="46"/>
      <c r="BE1266" s="46"/>
      <c r="BF1266" s="46"/>
      <c r="BG1266" s="46"/>
      <c r="BH1266" s="46"/>
      <c r="BI1266" s="46"/>
      <c r="BJ1266" s="46"/>
      <c r="BK1266" s="46"/>
      <c r="BL1266" s="46"/>
      <c r="BM1266" s="46"/>
    </row>
    <row r="1267" spans="1:65" s="48" customFormat="1">
      <c r="A1267" s="109">
        <v>1266</v>
      </c>
      <c r="B1267" s="97" t="s">
        <v>982</v>
      </c>
      <c r="C1267" s="97" t="s">
        <v>255</v>
      </c>
      <c r="D1267" s="99" t="s">
        <v>3165</v>
      </c>
      <c r="E1267" s="99" t="s">
        <v>2178</v>
      </c>
      <c r="F1267" s="99" t="s">
        <v>818</v>
      </c>
      <c r="G1267" s="97" t="s">
        <v>1113</v>
      </c>
      <c r="H1267" s="99" t="s">
        <v>1584</v>
      </c>
      <c r="I1267" s="111" t="s">
        <v>1113</v>
      </c>
      <c r="J1267" s="104" t="s">
        <v>1596</v>
      </c>
      <c r="K1267" s="104" t="s">
        <v>1113</v>
      </c>
      <c r="L1267" s="111" t="s">
        <v>1867</v>
      </c>
      <c r="M1267" s="25" t="str">
        <f t="shared" si="39"/>
        <v>'조사번호','EXMN_NO','사물의 내용을 명확히 알려고 자세히 살펴보거나 찾아본 것에 부여하는 식별 번호','번호V20','-'</v>
      </c>
      <c r="N1267" s="25" t="str">
        <f t="shared" si="38"/>
        <v>('조사번호','EXMN_NO','사물의 내용을 명확히 알려고 자세히 살펴보거나 찾아본 것에 부여하는 식별 번호','번호V20','-'),</v>
      </c>
      <c r="O1267" s="46"/>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c r="AL1267" s="46"/>
      <c r="AM1267" s="46"/>
      <c r="AN1267" s="46"/>
      <c r="AO1267" s="46"/>
      <c r="AP1267" s="46"/>
      <c r="AQ1267" s="46"/>
      <c r="AR1267" s="46"/>
      <c r="AS1267" s="46"/>
      <c r="AT1267" s="46"/>
      <c r="AU1267" s="46"/>
      <c r="AV1267" s="46"/>
      <c r="AW1267" s="46"/>
      <c r="AX1267" s="46"/>
      <c r="AY1267" s="46"/>
      <c r="AZ1267" s="46"/>
      <c r="BA1267" s="46"/>
      <c r="BB1267" s="46"/>
      <c r="BC1267" s="46"/>
      <c r="BD1267" s="46"/>
      <c r="BE1267" s="46"/>
      <c r="BF1267" s="46"/>
      <c r="BG1267" s="46"/>
      <c r="BH1267" s="46"/>
      <c r="BI1267" s="46"/>
      <c r="BJ1267" s="46"/>
      <c r="BK1267" s="46"/>
      <c r="BL1267" s="46"/>
      <c r="BM1267" s="46"/>
    </row>
    <row r="1268" spans="1:65" s="48" customFormat="1">
      <c r="A1268" s="96">
        <v>1267</v>
      </c>
      <c r="B1268" s="97" t="s">
        <v>982</v>
      </c>
      <c r="C1268" s="98" t="s">
        <v>2459</v>
      </c>
      <c r="D1268" s="99" t="s">
        <v>3166</v>
      </c>
      <c r="E1268" s="99" t="s">
        <v>2873</v>
      </c>
      <c r="F1268" s="100" t="s">
        <v>792</v>
      </c>
      <c r="G1268" s="112" t="s">
        <v>1123</v>
      </c>
      <c r="H1268" s="102" t="s">
        <v>1124</v>
      </c>
      <c r="I1268" s="100" t="s">
        <v>1125</v>
      </c>
      <c r="J1268" s="103" t="s">
        <v>648</v>
      </c>
      <c r="K1268" s="104" t="s">
        <v>648</v>
      </c>
      <c r="L1268" s="104" t="s">
        <v>648</v>
      </c>
      <c r="M1268" s="25" t="str">
        <f t="shared" si="39"/>
        <v>'조사시각','EXMN_TM','사물의 내용을 명확히 알려고 자세히 살펴보거나 찾아본 어느 한 시점','시분초C6','-'</v>
      </c>
      <c r="N1268" s="25" t="str">
        <f t="shared" si="38"/>
        <v>('조사시각','EXMN_TM','사물의 내용을 명확히 알려고 자세히 살펴보거나 찾아본 어느 한 시점','시분초C6','-'),</v>
      </c>
      <c r="O1268" s="46"/>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c r="AL1268" s="46"/>
      <c r="AM1268" s="46"/>
      <c r="AN1268" s="46"/>
      <c r="AO1268" s="46"/>
      <c r="AP1268" s="46"/>
      <c r="AQ1268" s="46"/>
      <c r="AR1268" s="46"/>
      <c r="AS1268" s="46"/>
      <c r="AT1268" s="46"/>
      <c r="AU1268" s="46"/>
      <c r="AV1268" s="46"/>
      <c r="AW1268" s="46"/>
      <c r="AX1268" s="46"/>
      <c r="AY1268" s="46"/>
      <c r="AZ1268" s="46"/>
      <c r="BA1268" s="46"/>
      <c r="BB1268" s="46"/>
      <c r="BC1268" s="46"/>
      <c r="BD1268" s="46"/>
      <c r="BE1268" s="46"/>
      <c r="BF1268" s="46"/>
      <c r="BG1268" s="46"/>
      <c r="BH1268" s="46"/>
      <c r="BI1268" s="46"/>
      <c r="BJ1268" s="46"/>
      <c r="BK1268" s="46"/>
      <c r="BL1268" s="46"/>
      <c r="BM1268" s="46"/>
    </row>
    <row r="1269" spans="1:65" s="52" customFormat="1" ht="49.5">
      <c r="A1269" s="39">
        <v>1268</v>
      </c>
      <c r="B1269" s="20" t="s">
        <v>3342</v>
      </c>
      <c r="C1269" s="20" t="s">
        <v>5934</v>
      </c>
      <c r="D1269" s="26" t="s">
        <v>5935</v>
      </c>
      <c r="E1269" s="35" t="s">
        <v>5936</v>
      </c>
      <c r="F1269" s="35" t="s">
        <v>788</v>
      </c>
      <c r="G1269" s="50" t="s">
        <v>1119</v>
      </c>
      <c r="H1269" s="35" t="s">
        <v>1114</v>
      </c>
      <c r="I1269" s="35" t="s">
        <v>1115</v>
      </c>
      <c r="J1269" s="20" t="s">
        <v>648</v>
      </c>
      <c r="K1269" s="20" t="s">
        <v>648</v>
      </c>
      <c r="L1269" s="51" t="s">
        <v>474</v>
      </c>
      <c r="M1269" s="25" t="str">
        <f t="shared" si="39"/>
        <v>'조사시작일자','EXMN_BGNG_YMD','사물의 내용을 명확히 알려고 자세히 살펴보거나 찾아보는 것을 처음 시작한 날짜','연월일C8','-'</v>
      </c>
      <c r="N1269" s="25" t="str">
        <f t="shared" si="38"/>
        <v>('조사시작일자','EXMN_BGNG_YMD','사물의 내용을 명확히 알려고 자세히 살펴보거나 찾아보는 것을 처음 시작한 날짜','연월일C8','-'),</v>
      </c>
    </row>
    <row r="1270" spans="1:65" s="52" customFormat="1">
      <c r="A1270" s="38">
        <v>1269</v>
      </c>
      <c r="B1270" s="20" t="s">
        <v>3342</v>
      </c>
      <c r="C1270" s="20" t="s">
        <v>5937</v>
      </c>
      <c r="D1270" s="26" t="s">
        <v>5938</v>
      </c>
      <c r="E1270" s="35" t="s">
        <v>5939</v>
      </c>
      <c r="F1270" s="35" t="s">
        <v>1126</v>
      </c>
      <c r="G1270" s="50" t="s">
        <v>1127</v>
      </c>
      <c r="H1270" s="35" t="s">
        <v>1128</v>
      </c>
      <c r="I1270" s="35" t="s">
        <v>1128</v>
      </c>
      <c r="J1270" s="20" t="s">
        <v>648</v>
      </c>
      <c r="K1270" s="20" t="s">
        <v>648</v>
      </c>
      <c r="L1270" s="51" t="s">
        <v>474</v>
      </c>
      <c r="M1270" s="25" t="str">
        <f t="shared" si="39"/>
        <v>'조사연도','EXMN_YR','사물의 내용을 명확히 알려고 자세히 살펴보거나 찾아본 연도','연도C4','-'</v>
      </c>
      <c r="N1270" s="25" t="str">
        <f t="shared" si="38"/>
        <v>('조사연도','EXMN_YR','사물의 내용을 명확히 알려고 자세히 살펴보거나 찾아본 연도','연도C4','-'),</v>
      </c>
    </row>
    <row r="1271" spans="1:65" s="52" customFormat="1">
      <c r="A1271" s="39">
        <v>1270</v>
      </c>
      <c r="B1271" s="20" t="s">
        <v>3338</v>
      </c>
      <c r="C1271" s="20" t="s">
        <v>5940</v>
      </c>
      <c r="D1271" s="26" t="s">
        <v>5941</v>
      </c>
      <c r="E1271" s="35" t="s">
        <v>5942</v>
      </c>
      <c r="F1271" s="35" t="s">
        <v>3974</v>
      </c>
      <c r="G1271" s="50" t="s">
        <v>3975</v>
      </c>
      <c r="H1271" s="35" t="s">
        <v>3976</v>
      </c>
      <c r="I1271" s="35" t="s">
        <v>3976</v>
      </c>
      <c r="J1271" s="20" t="s">
        <v>648</v>
      </c>
      <c r="K1271" s="20" t="s">
        <v>648</v>
      </c>
      <c r="L1271" s="51" t="s">
        <v>474</v>
      </c>
      <c r="M1271" s="25" t="str">
        <f t="shared" si="39"/>
        <v>'조사월','EXMN_MM','사물의 내용을 명확히 알려고 자세히 살펴보거나 찾아보는 행위를 수행한 월','월C2','-'</v>
      </c>
      <c r="N1271" s="25" t="str">
        <f t="shared" si="38"/>
        <v>('조사월','EXMN_MM','사물의 내용을 명확히 알려고 자세히 살펴보거나 찾아보는 행위를 수행한 월','월C2','-'),</v>
      </c>
    </row>
    <row r="1272" spans="1:65" s="52" customFormat="1" ht="66">
      <c r="A1272" s="38">
        <v>1271</v>
      </c>
      <c r="B1272" s="20" t="s">
        <v>3338</v>
      </c>
      <c r="C1272" s="20" t="s">
        <v>5943</v>
      </c>
      <c r="D1272" s="26" t="s">
        <v>5944</v>
      </c>
      <c r="E1272" s="35" t="s">
        <v>5945</v>
      </c>
      <c r="F1272" s="35" t="s">
        <v>794</v>
      </c>
      <c r="G1272" s="50" t="s">
        <v>1116</v>
      </c>
      <c r="H1272" s="35" t="s">
        <v>1117</v>
      </c>
      <c r="I1272" s="35" t="s">
        <v>1118</v>
      </c>
      <c r="J1272" s="20" t="s">
        <v>648</v>
      </c>
      <c r="K1272" s="20" t="s">
        <v>648</v>
      </c>
      <c r="L1272" s="51" t="s">
        <v>474</v>
      </c>
      <c r="M1272" s="25" t="str">
        <f t="shared" si="39"/>
        <v>'조사일시','EXMN_DT','사물의 내용을 명확히 알려고 자세히 살펴보거나 찾아보는 행위를 수행한 날짜와 시각','연월일시분초D','-'</v>
      </c>
      <c r="N1272" s="25" t="str">
        <f t="shared" si="38"/>
        <v>('조사일시','EXMN_DT','사물의 내용을 명확히 알려고 자세히 살펴보거나 찾아보는 행위를 수행한 날짜와 시각','연월일시분초D','-'),</v>
      </c>
    </row>
    <row r="1273" spans="1:65" s="52" customFormat="1" ht="49.5">
      <c r="A1273" s="39">
        <v>1272</v>
      </c>
      <c r="B1273" s="20" t="s">
        <v>3342</v>
      </c>
      <c r="C1273" s="20" t="s">
        <v>5946</v>
      </c>
      <c r="D1273" s="26" t="s">
        <v>5947</v>
      </c>
      <c r="E1273" s="35" t="s">
        <v>5948</v>
      </c>
      <c r="F1273" s="35" t="s">
        <v>788</v>
      </c>
      <c r="G1273" s="50" t="s">
        <v>1119</v>
      </c>
      <c r="H1273" s="35" t="s">
        <v>1114</v>
      </c>
      <c r="I1273" s="35" t="s">
        <v>1115</v>
      </c>
      <c r="J1273" s="20" t="s">
        <v>648</v>
      </c>
      <c r="K1273" s="20" t="s">
        <v>648</v>
      </c>
      <c r="L1273" s="51" t="s">
        <v>474</v>
      </c>
      <c r="M1273" s="25" t="str">
        <f t="shared" si="39"/>
        <v>'조사일자','EXMN_YMD','사물의 내용을 명확히 알려고 자세히 살펴보거나 찾아본 날짜','연월일C8','-'</v>
      </c>
      <c r="N1273" s="25" t="str">
        <f t="shared" si="38"/>
        <v>('조사일자','EXMN_YMD','사물의 내용을 명확히 알려고 자세히 살펴보거나 찾아본 날짜','연월일C8','-'),</v>
      </c>
    </row>
    <row r="1274" spans="1:65" s="52" customFormat="1">
      <c r="A1274" s="38">
        <v>1273</v>
      </c>
      <c r="B1274" s="20" t="s">
        <v>3330</v>
      </c>
      <c r="C1274" s="20" t="s">
        <v>5949</v>
      </c>
      <c r="D1274" s="26" t="s">
        <v>5950</v>
      </c>
      <c r="E1274" s="35" t="s">
        <v>5951</v>
      </c>
      <c r="F1274" s="35" t="s">
        <v>653</v>
      </c>
      <c r="G1274" s="42" t="s">
        <v>648</v>
      </c>
      <c r="H1274" s="35" t="s">
        <v>1576</v>
      </c>
      <c r="I1274" s="20" t="s">
        <v>648</v>
      </c>
      <c r="J1274" s="20" t="s">
        <v>648</v>
      </c>
      <c r="K1274" s="20" t="s">
        <v>648</v>
      </c>
      <c r="L1274" s="89" t="s">
        <v>5952</v>
      </c>
      <c r="M1274" s="25" t="str">
        <f t="shared" si="39"/>
        <v>'조사자명','EXMNR_NM','사물의 내용을 명확히 알려고 자세히 살펴보거나 찾아보는 사람의 이름','명V100','조사자이름, 조사원명, 조사원이름'</v>
      </c>
      <c r="N1274" s="25" t="str">
        <f t="shared" si="38"/>
        <v>('조사자명','EXMNR_NM','사물의 내용을 명확히 알려고 자세히 살펴보거나 찾아보는 사람의 이름','명V100','조사자이름, 조사원명, 조사원이름'),</v>
      </c>
    </row>
    <row r="1275" spans="1:65" s="52" customFormat="1" ht="49.5">
      <c r="A1275" s="39">
        <v>1274</v>
      </c>
      <c r="B1275" s="20" t="s">
        <v>3325</v>
      </c>
      <c r="C1275" s="20" t="s">
        <v>5953</v>
      </c>
      <c r="D1275" s="26" t="s">
        <v>5954</v>
      </c>
      <c r="E1275" s="35" t="s">
        <v>5955</v>
      </c>
      <c r="F1275" s="35" t="s">
        <v>653</v>
      </c>
      <c r="G1275" s="42" t="s">
        <v>648</v>
      </c>
      <c r="H1275" s="35" t="s">
        <v>1576</v>
      </c>
      <c r="I1275" s="20" t="s">
        <v>648</v>
      </c>
      <c r="J1275" s="20" t="s">
        <v>648</v>
      </c>
      <c r="K1275" s="20" t="s">
        <v>648</v>
      </c>
      <c r="L1275" s="89" t="s">
        <v>5956</v>
      </c>
      <c r="M1275" s="25" t="str">
        <f t="shared" si="39"/>
        <v>'조사자소속기관명','EXMNR_OGDP_INST_NM','사물의 내용을 명확히 알려고 자세히 살펴보거나 찾아보는 행위를 하는 사람이 근무하는 단체나 기관의 이름','명V100','조사자소속기관이름, 조사원소속기관명, 조사원소속기관이름, 조사자소속기관명칭, 조사원소속기관명칭'</v>
      </c>
      <c r="N1275" s="25" t="str">
        <f t="shared" si="38"/>
        <v>('조사자소속기관명','EXMNR_OGDP_INST_NM','사물의 내용을 명확히 알려고 자세히 살펴보거나 찾아보는 행위를 하는 사람이 근무하는 단체나 기관의 이름','명V100','조사자소속기관이름, 조사원소속기관명, 조사원소속기관이름, 조사자소속기관명칭, 조사원소속기관명칭'),</v>
      </c>
    </row>
    <row r="1276" spans="1:65" s="52" customFormat="1" ht="49.5">
      <c r="A1276" s="38">
        <v>1275</v>
      </c>
      <c r="B1276" s="20" t="s">
        <v>3342</v>
      </c>
      <c r="C1276" s="20" t="s">
        <v>5957</v>
      </c>
      <c r="D1276" s="26" t="s">
        <v>5958</v>
      </c>
      <c r="E1276" s="35" t="s">
        <v>5959</v>
      </c>
      <c r="F1276" s="35" t="s">
        <v>788</v>
      </c>
      <c r="G1276" s="50" t="s">
        <v>1119</v>
      </c>
      <c r="H1276" s="35" t="s">
        <v>1114</v>
      </c>
      <c r="I1276" s="35" t="s">
        <v>1115</v>
      </c>
      <c r="J1276" s="20" t="s">
        <v>648</v>
      </c>
      <c r="K1276" s="20" t="s">
        <v>648</v>
      </c>
      <c r="L1276" s="51" t="s">
        <v>474</v>
      </c>
      <c r="M1276" s="25" t="str">
        <f t="shared" si="39"/>
        <v>'조사종료일자','EXMN_END_YMD','사물의 내용을 명확히 알려고 자세히 살펴보거나 찾아보기를 끝낸 날짜','연월일C8','-'</v>
      </c>
      <c r="N1276" s="25" t="str">
        <f t="shared" si="38"/>
        <v>('조사종료일자','EXMN_END_YMD','사물의 내용을 명확히 알려고 자세히 살펴보거나 찾아보기를 끝낸 날짜','연월일C8','-'),</v>
      </c>
    </row>
    <row r="1277" spans="1:65" s="52" customFormat="1">
      <c r="A1277" s="39">
        <v>1276</v>
      </c>
      <c r="B1277" s="20" t="s">
        <v>3325</v>
      </c>
      <c r="C1277" s="20" t="s">
        <v>5960</v>
      </c>
      <c r="D1277" s="26" t="s">
        <v>5961</v>
      </c>
      <c r="E1277" s="35" t="s">
        <v>5962</v>
      </c>
      <c r="F1277" s="35" t="s">
        <v>655</v>
      </c>
      <c r="G1277" s="42" t="s">
        <v>648</v>
      </c>
      <c r="H1277" s="35" t="s">
        <v>1579</v>
      </c>
      <c r="I1277" s="20" t="s">
        <v>648</v>
      </c>
      <c r="J1277" s="20" t="s">
        <v>648</v>
      </c>
      <c r="K1277" s="20" t="s">
        <v>648</v>
      </c>
      <c r="L1277" s="89" t="s">
        <v>5963</v>
      </c>
      <c r="M1277" s="25" t="str">
        <f t="shared" si="39"/>
        <v>'조사지역명','EXMN_RGN_NM','사물의 내용을 명확히 알려고 자세히 살펴보거나 찾아보는 행위를 수행한 행정 구역이나 행정동 등의 이름','명V200','조사지역이름, 조사지역명칭'</v>
      </c>
      <c r="N1277" s="25" t="str">
        <f t="shared" si="38"/>
        <v>('조사지역명','EXMN_RGN_NM','사물의 내용을 명확히 알려고 자세히 살펴보거나 찾아보는 행위를 수행한 행정 구역이나 행정동 등의 이름','명V200','조사지역이름, 조사지역명칭'),</v>
      </c>
    </row>
    <row r="1278" spans="1:65" s="52" customFormat="1">
      <c r="A1278" s="38">
        <v>1277</v>
      </c>
      <c r="B1278" s="20" t="s">
        <v>3325</v>
      </c>
      <c r="C1278" s="20" t="s">
        <v>5964</v>
      </c>
      <c r="D1278" s="26" t="s">
        <v>5965</v>
      </c>
      <c r="E1278" s="35" t="s">
        <v>5966</v>
      </c>
      <c r="F1278" s="35" t="s">
        <v>811</v>
      </c>
      <c r="G1278" s="42" t="s">
        <v>648</v>
      </c>
      <c r="H1278" s="35" t="s">
        <v>1461</v>
      </c>
      <c r="I1278" s="35" t="s">
        <v>1462</v>
      </c>
      <c r="J1278" s="20" t="s">
        <v>648</v>
      </c>
      <c r="K1278" s="20" t="s">
        <v>648</v>
      </c>
      <c r="L1278" s="51" t="s">
        <v>474</v>
      </c>
      <c r="M1278" s="25" t="str">
        <f t="shared" si="39"/>
        <v>'조정금액','AJMT_AMT','어떤 일에 대하여 기준이나 실정에 맞게 정돈한 돈의 액수','금액N15','-'</v>
      </c>
      <c r="N1278" s="25" t="str">
        <f t="shared" si="38"/>
        <v>('조정금액','AJMT_AMT','어떤 일에 대하여 기준이나 실정에 맞게 정돈한 돈의 액수','금액N15','-'),</v>
      </c>
    </row>
    <row r="1279" spans="1:65" s="48" customFormat="1">
      <c r="A1279" s="109">
        <v>1278</v>
      </c>
      <c r="B1279" s="97" t="s">
        <v>982</v>
      </c>
      <c r="C1279" s="97" t="s">
        <v>40</v>
      </c>
      <c r="D1279" s="99" t="s">
        <v>3167</v>
      </c>
      <c r="E1279" s="99" t="s">
        <v>2179</v>
      </c>
      <c r="F1279" s="106" t="s">
        <v>655</v>
      </c>
      <c r="G1279" s="97" t="s">
        <v>1113</v>
      </c>
      <c r="H1279" s="110" t="s">
        <v>1579</v>
      </c>
      <c r="I1279" s="111" t="s">
        <v>1113</v>
      </c>
      <c r="J1279" s="104" t="s">
        <v>1596</v>
      </c>
      <c r="K1279" s="104" t="s">
        <v>1113</v>
      </c>
      <c r="L1279" s="99" t="s">
        <v>1819</v>
      </c>
      <c r="M1279" s="25" t="str">
        <f t="shared" si="39"/>
        <v>'조직명','OGNZ_NM','특정한 목적을 달성하려고 여러 개체나 요소를 모아서 체계를 이룬 집단의 이름','명V200','조직이름, 조직명칭'</v>
      </c>
      <c r="N1279" s="25" t="str">
        <f t="shared" si="38"/>
        <v>('조직명','OGNZ_NM','특정한 목적을 달성하려고 여러 개체나 요소를 모아서 체계를 이룬 집단의 이름','명V200','조직이름, 조직명칭'),</v>
      </c>
      <c r="O1279" s="46"/>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c r="AL1279" s="46"/>
      <c r="AM1279" s="46"/>
      <c r="AN1279" s="46"/>
      <c r="AO1279" s="46"/>
      <c r="AP1279" s="46"/>
      <c r="AQ1279" s="46"/>
      <c r="AR1279" s="46"/>
      <c r="AS1279" s="46"/>
      <c r="AT1279" s="46"/>
      <c r="AU1279" s="46"/>
      <c r="AV1279" s="46"/>
      <c r="AW1279" s="46"/>
      <c r="AX1279" s="46"/>
      <c r="AY1279" s="46"/>
      <c r="AZ1279" s="46"/>
      <c r="BA1279" s="46"/>
      <c r="BB1279" s="46"/>
      <c r="BC1279" s="46"/>
      <c r="BD1279" s="46"/>
      <c r="BE1279" s="46"/>
      <c r="BF1279" s="46"/>
      <c r="BG1279" s="46"/>
      <c r="BH1279" s="46"/>
      <c r="BI1279" s="46"/>
      <c r="BJ1279" s="46"/>
      <c r="BK1279" s="46"/>
      <c r="BL1279" s="46"/>
      <c r="BM1279" s="46"/>
    </row>
    <row r="1280" spans="1:65" s="48" customFormat="1">
      <c r="A1280" s="96">
        <v>1279</v>
      </c>
      <c r="B1280" s="97" t="s">
        <v>982</v>
      </c>
      <c r="C1280" s="97" t="s">
        <v>71</v>
      </c>
      <c r="D1280" s="99" t="s">
        <v>3168</v>
      </c>
      <c r="E1280" s="99" t="s">
        <v>2180</v>
      </c>
      <c r="F1280" s="99" t="s">
        <v>881</v>
      </c>
      <c r="G1280" s="97" t="s">
        <v>1113</v>
      </c>
      <c r="H1280" s="110" t="s">
        <v>1577</v>
      </c>
      <c r="I1280" s="111" t="s">
        <v>1113</v>
      </c>
      <c r="J1280" s="104" t="s">
        <v>1596</v>
      </c>
      <c r="K1280" s="104" t="s">
        <v>1113</v>
      </c>
      <c r="L1280" s="104" t="s">
        <v>1113</v>
      </c>
      <c r="M1280" s="25" t="str">
        <f t="shared" si="39"/>
        <v>'조치계획내용','ACTN_PLAN_CN','벌어지는 사태를 잘 살펴서 필요한 대책을 세워 행하기로 결정한 내용','내용V4000','-'</v>
      </c>
      <c r="N1280" s="25" t="str">
        <f t="shared" si="38"/>
        <v>('조치계획내용','ACTN_PLAN_CN','벌어지는 사태를 잘 살펴서 필요한 대책을 세워 행하기로 결정한 내용','내용V4000','-'),</v>
      </c>
      <c r="O1280" s="46"/>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c r="AL1280" s="46"/>
      <c r="AM1280" s="46"/>
      <c r="AN1280" s="46"/>
      <c r="AO1280" s="46"/>
      <c r="AP1280" s="46"/>
      <c r="AQ1280" s="46"/>
      <c r="AR1280" s="46"/>
      <c r="AS1280" s="46"/>
      <c r="AT1280" s="46"/>
      <c r="AU1280" s="46"/>
      <c r="AV1280" s="46"/>
      <c r="AW1280" s="46"/>
      <c r="AX1280" s="46"/>
      <c r="AY1280" s="46"/>
      <c r="AZ1280" s="46"/>
      <c r="BA1280" s="46"/>
      <c r="BB1280" s="46"/>
      <c r="BC1280" s="46"/>
      <c r="BD1280" s="46"/>
      <c r="BE1280" s="46"/>
      <c r="BF1280" s="46"/>
      <c r="BG1280" s="46"/>
      <c r="BH1280" s="46"/>
      <c r="BI1280" s="46"/>
      <c r="BJ1280" s="46"/>
      <c r="BK1280" s="46"/>
      <c r="BL1280" s="46"/>
      <c r="BM1280" s="46"/>
    </row>
    <row r="1281" spans="1:65" s="48" customFormat="1">
      <c r="A1281" s="109">
        <v>1280</v>
      </c>
      <c r="B1281" s="97" t="s">
        <v>982</v>
      </c>
      <c r="C1281" s="97" t="s">
        <v>87</v>
      </c>
      <c r="D1281" s="99" t="s">
        <v>3169</v>
      </c>
      <c r="E1281" s="99" t="s">
        <v>2181</v>
      </c>
      <c r="F1281" s="99" t="s">
        <v>881</v>
      </c>
      <c r="G1281" s="97" t="s">
        <v>1113</v>
      </c>
      <c r="H1281" s="110" t="s">
        <v>1577</v>
      </c>
      <c r="I1281" s="111" t="s">
        <v>1113</v>
      </c>
      <c r="J1281" s="104" t="s">
        <v>1596</v>
      </c>
      <c r="K1281" s="104" t="s">
        <v>1113</v>
      </c>
      <c r="L1281" s="104" t="s">
        <v>1113</v>
      </c>
      <c r="M1281" s="25" t="str">
        <f t="shared" si="39"/>
        <v>'조치내용','ACTN_CN','벌어지는 사태를 잘 살펴서 필요한 대책을 세워 행한 내용','내용V4000','-'</v>
      </c>
      <c r="N1281" s="25" t="str">
        <f t="shared" si="38"/>
        <v>('조치내용','ACTN_CN','벌어지는 사태를 잘 살펴서 필요한 대책을 세워 행한 내용','내용V4000','-'),</v>
      </c>
      <c r="O1281" s="46"/>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c r="AL1281" s="46"/>
      <c r="AM1281" s="46"/>
      <c r="AN1281" s="46"/>
      <c r="AO1281" s="46"/>
      <c r="AP1281" s="46"/>
      <c r="AQ1281" s="46"/>
      <c r="AR1281" s="46"/>
      <c r="AS1281" s="46"/>
      <c r="AT1281" s="46"/>
      <c r="AU1281" s="46"/>
      <c r="AV1281" s="46"/>
      <c r="AW1281" s="46"/>
      <c r="AX1281" s="46"/>
      <c r="AY1281" s="46"/>
      <c r="AZ1281" s="46"/>
      <c r="BA1281" s="46"/>
      <c r="BB1281" s="46"/>
      <c r="BC1281" s="46"/>
      <c r="BD1281" s="46"/>
      <c r="BE1281" s="46"/>
      <c r="BF1281" s="46"/>
      <c r="BG1281" s="46"/>
      <c r="BH1281" s="46"/>
      <c r="BI1281" s="46"/>
      <c r="BJ1281" s="46"/>
      <c r="BK1281" s="46"/>
      <c r="BL1281" s="46"/>
      <c r="BM1281" s="46"/>
    </row>
    <row r="1282" spans="1:65" s="48" customFormat="1">
      <c r="A1282" s="96">
        <v>1281</v>
      </c>
      <c r="B1282" s="97" t="s">
        <v>982</v>
      </c>
      <c r="C1282" s="97" t="s">
        <v>1302</v>
      </c>
      <c r="D1282" s="99" t="s">
        <v>1362</v>
      </c>
      <c r="E1282" s="99" t="s">
        <v>2286</v>
      </c>
      <c r="F1282" s="106" t="s">
        <v>1370</v>
      </c>
      <c r="G1282" s="97" t="s">
        <v>1113</v>
      </c>
      <c r="H1282" s="110" t="s">
        <v>1577</v>
      </c>
      <c r="I1282" s="111" t="s">
        <v>1113</v>
      </c>
      <c r="J1282" s="104" t="s">
        <v>1596</v>
      </c>
      <c r="K1282" s="104" t="s">
        <v>1113</v>
      </c>
      <c r="L1282" s="104" t="s">
        <v>1113</v>
      </c>
      <c r="M1282" s="25" t="str">
        <f t="shared" si="39"/>
        <v>'조치사항','ACTN_MTTR','벌어지는 사태를 잘 살펴서 필요한 대책을 세운 항목이나 내용','내용V4000','-'</v>
      </c>
      <c r="N1282" s="25" t="str">
        <f t="shared" ref="N1282:N1345" si="40">CONCATENATE("(",M1282,"),")</f>
        <v>('조치사항','ACTN_MTTR','벌어지는 사태를 잘 살펴서 필요한 대책을 세운 항목이나 내용','내용V4000','-'),</v>
      </c>
      <c r="O1282" s="46"/>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c r="AL1282" s="46"/>
      <c r="AM1282" s="46"/>
      <c r="AN1282" s="46"/>
      <c r="AO1282" s="46"/>
      <c r="AP1282" s="46"/>
      <c r="AQ1282" s="46"/>
      <c r="AR1282" s="46"/>
      <c r="AS1282" s="46"/>
      <c r="AT1282" s="46"/>
      <c r="AU1282" s="46"/>
      <c r="AV1282" s="46"/>
      <c r="AW1282" s="46"/>
      <c r="AX1282" s="46"/>
      <c r="AY1282" s="46"/>
      <c r="AZ1282" s="46"/>
      <c r="BA1282" s="46"/>
      <c r="BB1282" s="46"/>
      <c r="BC1282" s="46"/>
      <c r="BD1282" s="46"/>
      <c r="BE1282" s="46"/>
      <c r="BF1282" s="46"/>
      <c r="BG1282" s="46"/>
      <c r="BH1282" s="46"/>
      <c r="BI1282" s="46"/>
      <c r="BJ1282" s="46"/>
      <c r="BK1282" s="46"/>
      <c r="BL1282" s="46"/>
      <c r="BM1282" s="46"/>
    </row>
    <row r="1283" spans="1:65" s="52" customFormat="1" ht="49.5">
      <c r="A1283" s="39">
        <v>1282</v>
      </c>
      <c r="B1283" s="20" t="s">
        <v>3342</v>
      </c>
      <c r="C1283" s="20" t="s">
        <v>5967</v>
      </c>
      <c r="D1283" s="26" t="s">
        <v>5968</v>
      </c>
      <c r="E1283" s="35" t="s">
        <v>5969</v>
      </c>
      <c r="F1283" s="35" t="s">
        <v>788</v>
      </c>
      <c r="G1283" s="50" t="s">
        <v>1119</v>
      </c>
      <c r="H1283" s="35" t="s">
        <v>1114</v>
      </c>
      <c r="I1283" s="35" t="s">
        <v>1115</v>
      </c>
      <c r="J1283" s="20" t="s">
        <v>648</v>
      </c>
      <c r="K1283" s="20" t="s">
        <v>648</v>
      </c>
      <c r="L1283" s="51" t="s">
        <v>474</v>
      </c>
      <c r="M1283" s="25" t="str">
        <f t="shared" ref="M1283:M1346" si="41">CONCATENATE("'",C1283,"','",E1283,"','",D1283,"','",F1283,"','",L1283,"'")</f>
        <v>'조치일자','ACTN_YMD','벌어지는 사태를 잘 살펴서 필요한 대책을 세워 행한 날짜','연월일C8','-'</v>
      </c>
      <c r="N1283" s="25" t="str">
        <f t="shared" si="40"/>
        <v>('조치일자','ACTN_YMD','벌어지는 사태를 잘 살펴서 필요한 대책을 세워 행한 날짜','연월일C8','-'),</v>
      </c>
    </row>
    <row r="1284" spans="1:65" s="48" customFormat="1" ht="49.5">
      <c r="A1284" s="96">
        <v>1283</v>
      </c>
      <c r="B1284" s="97" t="s">
        <v>982</v>
      </c>
      <c r="C1284" s="97" t="s">
        <v>322</v>
      </c>
      <c r="D1284" s="99" t="s">
        <v>2182</v>
      </c>
      <c r="E1284" s="99" t="s">
        <v>2183</v>
      </c>
      <c r="F1284" s="112" t="s">
        <v>788</v>
      </c>
      <c r="G1284" s="102" t="s">
        <v>1119</v>
      </c>
      <c r="H1284" s="100" t="s">
        <v>1114</v>
      </c>
      <c r="I1284" s="107" t="s">
        <v>1115</v>
      </c>
      <c r="J1284" s="104" t="s">
        <v>1596</v>
      </c>
      <c r="K1284" s="104" t="s">
        <v>1113</v>
      </c>
      <c r="L1284" s="104" t="s">
        <v>1113</v>
      </c>
      <c r="M1284" s="25" t="str">
        <f t="shared" si="41"/>
        <v>'조회기준일자','INQ_CRTR_YMD','어떠한 사항이나 내용이 맞는지 관계되는 기관 등에 알아보는 일의 기본이 되는 날짜','연월일C8','-'</v>
      </c>
      <c r="N1284" s="25" t="str">
        <f t="shared" si="40"/>
        <v>('조회기준일자','INQ_CRTR_YMD','어떠한 사항이나 내용이 맞는지 관계되는 기관 등에 알아보는 일의 기본이 되는 날짜','연월일C8','-'),</v>
      </c>
      <c r="O1284" s="46"/>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c r="AL1284" s="46"/>
      <c r="AM1284" s="46"/>
      <c r="AN1284" s="46"/>
      <c r="AO1284" s="46"/>
      <c r="AP1284" s="46"/>
      <c r="AQ1284" s="46"/>
      <c r="AR1284" s="46"/>
      <c r="AS1284" s="46"/>
      <c r="AT1284" s="46"/>
      <c r="AU1284" s="46"/>
      <c r="AV1284" s="46"/>
      <c r="AW1284" s="46"/>
      <c r="AX1284" s="46"/>
      <c r="AY1284" s="46"/>
      <c r="AZ1284" s="46"/>
      <c r="BA1284" s="46"/>
      <c r="BB1284" s="46"/>
      <c r="BC1284" s="46"/>
      <c r="BD1284" s="46"/>
      <c r="BE1284" s="46"/>
      <c r="BF1284" s="46"/>
      <c r="BG1284" s="46"/>
      <c r="BH1284" s="46"/>
      <c r="BI1284" s="46"/>
      <c r="BJ1284" s="46"/>
      <c r="BK1284" s="46"/>
      <c r="BL1284" s="46"/>
      <c r="BM1284" s="46"/>
    </row>
    <row r="1285" spans="1:65" s="48" customFormat="1">
      <c r="A1285" s="109">
        <v>1284</v>
      </c>
      <c r="B1285" s="97" t="s">
        <v>982</v>
      </c>
      <c r="C1285" s="121" t="s">
        <v>0</v>
      </c>
      <c r="D1285" s="99" t="s">
        <v>902</v>
      </c>
      <c r="E1285" s="99" t="s">
        <v>2184</v>
      </c>
      <c r="F1285" s="99" t="s">
        <v>901</v>
      </c>
      <c r="G1285" s="97" t="s">
        <v>1113</v>
      </c>
      <c r="H1285" s="99">
        <v>999999999</v>
      </c>
      <c r="I1285" s="118">
        <v>999999999</v>
      </c>
      <c r="J1285" s="104" t="s">
        <v>1596</v>
      </c>
      <c r="K1285" s="104" t="s">
        <v>1113</v>
      </c>
      <c r="L1285" s="104" t="s">
        <v>1113</v>
      </c>
      <c r="M1285" s="25" t="str">
        <f t="shared" si="41"/>
        <v>'조회수','INQ_CNT','인터넷 따위에 올려진 게시물을 확인한 횟수','수N10','-'</v>
      </c>
      <c r="N1285" s="25" t="str">
        <f t="shared" si="40"/>
        <v>('조회수','INQ_CNT','인터넷 따위에 올려진 게시물을 확인한 횟수','수N10','-'),</v>
      </c>
      <c r="O1285" s="46"/>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c r="AL1285" s="46"/>
      <c r="AM1285" s="46"/>
      <c r="AN1285" s="46"/>
      <c r="AO1285" s="46"/>
      <c r="AP1285" s="46"/>
      <c r="AQ1285" s="46"/>
      <c r="AR1285" s="46"/>
      <c r="AS1285" s="46"/>
      <c r="AT1285" s="46"/>
      <c r="AU1285" s="46"/>
      <c r="AV1285" s="46"/>
      <c r="AW1285" s="46"/>
      <c r="AX1285" s="46"/>
      <c r="AY1285" s="46"/>
      <c r="AZ1285" s="46"/>
      <c r="BA1285" s="46"/>
      <c r="BB1285" s="46"/>
      <c r="BC1285" s="46"/>
      <c r="BD1285" s="46"/>
      <c r="BE1285" s="46"/>
      <c r="BF1285" s="46"/>
      <c r="BG1285" s="46"/>
      <c r="BH1285" s="46"/>
      <c r="BI1285" s="46"/>
      <c r="BJ1285" s="46"/>
      <c r="BK1285" s="46"/>
      <c r="BL1285" s="46"/>
      <c r="BM1285" s="46"/>
    </row>
    <row r="1286" spans="1:65" s="48" customFormat="1">
      <c r="A1286" s="96">
        <v>1285</v>
      </c>
      <c r="B1286" s="97" t="s">
        <v>982</v>
      </c>
      <c r="C1286" s="98" t="s">
        <v>2460</v>
      </c>
      <c r="D1286" s="99" t="s">
        <v>3170</v>
      </c>
      <c r="E1286" s="99" t="s">
        <v>2874</v>
      </c>
      <c r="F1286" s="100" t="s">
        <v>792</v>
      </c>
      <c r="G1286" s="112" t="s">
        <v>1123</v>
      </c>
      <c r="H1286" s="102" t="s">
        <v>1124</v>
      </c>
      <c r="I1286" s="100" t="s">
        <v>1125</v>
      </c>
      <c r="J1286" s="103" t="s">
        <v>648</v>
      </c>
      <c r="K1286" s="104" t="s">
        <v>648</v>
      </c>
      <c r="L1286" s="104" t="s">
        <v>648</v>
      </c>
      <c r="M1286" s="25" t="str">
        <f t="shared" si="41"/>
        <v>'조회시각','INQ_TM','어떠한 사항이나 내용이 맞는지 관계되는 기관, 정보 시스템 등에서 알아본 어느 한 시점','시분초C6','-'</v>
      </c>
      <c r="N1286" s="25" t="str">
        <f t="shared" si="40"/>
        <v>('조회시각','INQ_TM','어떠한 사항이나 내용이 맞는지 관계되는 기관, 정보 시스템 등에서 알아본 어느 한 시점','시분초C6','-'),</v>
      </c>
      <c r="O1286" s="46"/>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c r="AL1286" s="46"/>
      <c r="AM1286" s="46"/>
      <c r="AN1286" s="46"/>
      <c r="AO1286" s="46"/>
      <c r="AP1286" s="46"/>
      <c r="AQ1286" s="46"/>
      <c r="AR1286" s="46"/>
      <c r="AS1286" s="46"/>
      <c r="AT1286" s="46"/>
      <c r="AU1286" s="46"/>
      <c r="AV1286" s="46"/>
      <c r="AW1286" s="46"/>
      <c r="AX1286" s="46"/>
      <c r="AY1286" s="46"/>
      <c r="AZ1286" s="46"/>
      <c r="BA1286" s="46"/>
      <c r="BB1286" s="46"/>
      <c r="BC1286" s="46"/>
      <c r="BD1286" s="46"/>
      <c r="BE1286" s="46"/>
      <c r="BF1286" s="46"/>
      <c r="BG1286" s="46"/>
      <c r="BH1286" s="46"/>
      <c r="BI1286" s="46"/>
      <c r="BJ1286" s="46"/>
      <c r="BK1286" s="46"/>
      <c r="BL1286" s="46"/>
      <c r="BM1286" s="46"/>
    </row>
    <row r="1287" spans="1:65" s="52" customFormat="1" ht="33">
      <c r="A1287" s="39">
        <v>1286</v>
      </c>
      <c r="B1287" s="20" t="s">
        <v>3338</v>
      </c>
      <c r="C1287" s="20" t="s">
        <v>5970</v>
      </c>
      <c r="D1287" s="26" t="s">
        <v>5971</v>
      </c>
      <c r="E1287" s="35" t="s">
        <v>5972</v>
      </c>
      <c r="F1287" s="35" t="s">
        <v>658</v>
      </c>
      <c r="G1287" s="50" t="s">
        <v>3356</v>
      </c>
      <c r="H1287" s="35" t="s">
        <v>1121</v>
      </c>
      <c r="I1287" s="35" t="s">
        <v>1122</v>
      </c>
      <c r="J1287" s="20" t="s">
        <v>648</v>
      </c>
      <c r="K1287" s="20" t="s">
        <v>648</v>
      </c>
      <c r="L1287" s="51" t="s">
        <v>474</v>
      </c>
      <c r="M1287" s="25" t="str">
        <f t="shared" si="41"/>
        <v>'조회여부','INQ_YN','어떠한 사항이나 내용이 맞는지 관계되는 기관, 정보 시스템 등에서 알아보았는지 여부','여부C1','-'</v>
      </c>
      <c r="N1287" s="25" t="str">
        <f t="shared" si="40"/>
        <v>('조회여부','INQ_YN','어떠한 사항이나 내용이 맞는지 관계되는 기관, 정보 시스템 등에서 알아보았는지 여부','여부C1','-'),</v>
      </c>
    </row>
    <row r="1288" spans="1:65" s="52" customFormat="1" ht="66">
      <c r="A1288" s="38">
        <v>1287</v>
      </c>
      <c r="B1288" s="20" t="s">
        <v>3342</v>
      </c>
      <c r="C1288" s="20" t="s">
        <v>5973</v>
      </c>
      <c r="D1288" s="26" t="s">
        <v>5974</v>
      </c>
      <c r="E1288" s="35" t="s">
        <v>5975</v>
      </c>
      <c r="F1288" s="35" t="s">
        <v>794</v>
      </c>
      <c r="G1288" s="50" t="s">
        <v>1116</v>
      </c>
      <c r="H1288" s="35" t="s">
        <v>1117</v>
      </c>
      <c r="I1288" s="35" t="s">
        <v>1118</v>
      </c>
      <c r="J1288" s="20" t="s">
        <v>648</v>
      </c>
      <c r="K1288" s="20" t="s">
        <v>648</v>
      </c>
      <c r="L1288" s="51" t="s">
        <v>474</v>
      </c>
      <c r="M1288" s="25" t="str">
        <f t="shared" si="41"/>
        <v>'조회일시','INQ_DT','어떠한 사항이나 내용이 맞는지 관계되는 기관, 정보 시스템 등에서 알아본 날짜와 시각','연월일시분초D','-'</v>
      </c>
      <c r="N1288" s="25" t="str">
        <f t="shared" si="40"/>
        <v>('조회일시','INQ_DT','어떠한 사항이나 내용이 맞는지 관계되는 기관, 정보 시스템 등에서 알아본 날짜와 시각','연월일시분초D','-'),</v>
      </c>
    </row>
    <row r="1289" spans="1:65" s="52" customFormat="1" ht="49.5">
      <c r="A1289" s="39">
        <v>1288</v>
      </c>
      <c r="B1289" s="20" t="s">
        <v>3342</v>
      </c>
      <c r="C1289" s="20" t="s">
        <v>5976</v>
      </c>
      <c r="D1289" s="26" t="s">
        <v>5977</v>
      </c>
      <c r="E1289" s="35" t="s">
        <v>5978</v>
      </c>
      <c r="F1289" s="35" t="s">
        <v>788</v>
      </c>
      <c r="G1289" s="50" t="s">
        <v>1119</v>
      </c>
      <c r="H1289" s="35" t="s">
        <v>1114</v>
      </c>
      <c r="I1289" s="35" t="s">
        <v>1115</v>
      </c>
      <c r="J1289" s="20" t="s">
        <v>648</v>
      </c>
      <c r="K1289" s="20" t="s">
        <v>648</v>
      </c>
      <c r="L1289" s="51" t="s">
        <v>474</v>
      </c>
      <c r="M1289" s="25" t="str">
        <f t="shared" si="41"/>
        <v>'조회일자','INQ_YMD','어떠한 사항이나 내용이 맞는지 관계되는 기관, 정보 시스템 등에서 알아본 날짜','연월일C8','-'</v>
      </c>
      <c r="N1289" s="25" t="str">
        <f t="shared" si="40"/>
        <v>('조회일자','INQ_YMD','어떠한 사항이나 내용이 맞는지 관계되는 기관, 정보 시스템 등에서 알아본 날짜','연월일C8','-'),</v>
      </c>
    </row>
    <row r="1290" spans="1:65" s="52" customFormat="1" ht="33">
      <c r="A1290" s="38">
        <v>1289</v>
      </c>
      <c r="B1290" s="20" t="s">
        <v>3325</v>
      </c>
      <c r="C1290" s="20" t="s">
        <v>5979</v>
      </c>
      <c r="D1290" s="26" t="s">
        <v>5980</v>
      </c>
      <c r="E1290" s="35" t="s">
        <v>5981</v>
      </c>
      <c r="F1290" s="35" t="s">
        <v>658</v>
      </c>
      <c r="G1290" s="50" t="s">
        <v>3356</v>
      </c>
      <c r="H1290" s="35" t="s">
        <v>1121</v>
      </c>
      <c r="I1290" s="35" t="s">
        <v>1122</v>
      </c>
      <c r="J1290" s="20" t="s">
        <v>648</v>
      </c>
      <c r="K1290" s="20" t="s">
        <v>648</v>
      </c>
      <c r="L1290" s="51" t="s">
        <v>474</v>
      </c>
      <c r="M1290" s="25" t="str">
        <f t="shared" si="41"/>
        <v>'존폐여부','MTNABN_YN','어떤 대상이나 제도, 법규, 일 등을 그대로 둘지 없앨지 여부','여부C1','-'</v>
      </c>
      <c r="N1290" s="25" t="str">
        <f t="shared" si="40"/>
        <v>('존폐여부','MTNABN_YN','어떤 대상이나 제도, 법규, 일 등을 그대로 둘지 없앨지 여부','여부C1','-'),</v>
      </c>
    </row>
    <row r="1291" spans="1:65" s="52" customFormat="1" ht="49.5">
      <c r="A1291" s="39">
        <v>1290</v>
      </c>
      <c r="B1291" s="20" t="s">
        <v>3338</v>
      </c>
      <c r="C1291" s="20" t="s">
        <v>5982</v>
      </c>
      <c r="D1291" s="26" t="s">
        <v>5983</v>
      </c>
      <c r="E1291" s="35" t="s">
        <v>5984</v>
      </c>
      <c r="F1291" s="35" t="s">
        <v>788</v>
      </c>
      <c r="G1291" s="50" t="s">
        <v>1119</v>
      </c>
      <c r="H1291" s="35" t="s">
        <v>1114</v>
      </c>
      <c r="I1291" s="35" t="s">
        <v>1115</v>
      </c>
      <c r="J1291" s="20" t="s">
        <v>648</v>
      </c>
      <c r="K1291" s="20" t="s">
        <v>648</v>
      </c>
      <c r="L1291" s="51" t="s">
        <v>474</v>
      </c>
      <c r="M1291" s="25" t="str">
        <f t="shared" si="41"/>
        <v>'졸업일자','GRDTN_YMD','학생이 규정에 따라 정해진 교과 과정을 마친 날짜','연월일C8','-'</v>
      </c>
      <c r="N1291" s="25" t="str">
        <f t="shared" si="40"/>
        <v>('졸업일자','GRDTN_YMD','학생이 규정에 따라 정해진 교과 과정을 마친 날짜','연월일C8','-'),</v>
      </c>
    </row>
    <row r="1292" spans="1:65" s="52" customFormat="1" ht="49.5">
      <c r="A1292" s="38">
        <v>1291</v>
      </c>
      <c r="B1292" s="20" t="s">
        <v>3342</v>
      </c>
      <c r="C1292" s="20" t="s">
        <v>5985</v>
      </c>
      <c r="D1292" s="26" t="s">
        <v>5986</v>
      </c>
      <c r="E1292" s="35" t="s">
        <v>5987</v>
      </c>
      <c r="F1292" s="35" t="s">
        <v>788</v>
      </c>
      <c r="G1292" s="50" t="s">
        <v>1119</v>
      </c>
      <c r="H1292" s="35" t="s">
        <v>1114</v>
      </c>
      <c r="I1292" s="35" t="s">
        <v>1115</v>
      </c>
      <c r="J1292" s="20" t="s">
        <v>648</v>
      </c>
      <c r="K1292" s="20" t="s">
        <v>648</v>
      </c>
      <c r="L1292" s="51" t="s">
        <v>474</v>
      </c>
      <c r="M1292" s="25" t="str">
        <f t="shared" si="41"/>
        <v>'종결일자','TRMN_YMD','어떤 행동이나 일을 결정하거나 끝낸 날짜','연월일C8','-'</v>
      </c>
      <c r="N1292" s="25" t="str">
        <f t="shared" si="40"/>
        <v>('종결일자','TRMN_YMD','어떤 행동이나 일을 결정하거나 끝낸 날짜','연월일C8','-'),</v>
      </c>
    </row>
    <row r="1293" spans="1:65" s="52" customFormat="1" ht="49.5">
      <c r="A1293" s="39">
        <v>1292</v>
      </c>
      <c r="B1293" s="20" t="s">
        <v>3325</v>
      </c>
      <c r="C1293" s="20" t="s">
        <v>5988</v>
      </c>
      <c r="D1293" s="26" t="s">
        <v>5989</v>
      </c>
      <c r="E1293" s="35" t="s">
        <v>5990</v>
      </c>
      <c r="F1293" s="35" t="s">
        <v>792</v>
      </c>
      <c r="G1293" s="50" t="s">
        <v>1123</v>
      </c>
      <c r="H1293" s="35" t="s">
        <v>1124</v>
      </c>
      <c r="I1293" s="35" t="s">
        <v>1125</v>
      </c>
      <c r="J1293" s="20" t="s">
        <v>648</v>
      </c>
      <c r="K1293" s="20" t="s">
        <v>648</v>
      </c>
      <c r="L1293" s="51" t="s">
        <v>474</v>
      </c>
      <c r="M1293" s="25" t="str">
        <f t="shared" si="41"/>
        <v>'종료시각','END_TM','어떤 행동이나 일 등이 끝난 어느 한 시점','시분초C6','-'</v>
      </c>
      <c r="N1293" s="25" t="str">
        <f t="shared" si="40"/>
        <v>('종료시각','END_TM','어떤 행동이나 일 등이 끝난 어느 한 시점','시분초C6','-'),</v>
      </c>
    </row>
    <row r="1294" spans="1:65" s="52" customFormat="1" ht="33">
      <c r="A1294" s="38">
        <v>1293</v>
      </c>
      <c r="B1294" s="20" t="s">
        <v>3338</v>
      </c>
      <c r="C1294" s="20" t="s">
        <v>5991</v>
      </c>
      <c r="D1294" s="26" t="s">
        <v>5992</v>
      </c>
      <c r="E1294" s="35" t="s">
        <v>5993</v>
      </c>
      <c r="F1294" s="35" t="s">
        <v>658</v>
      </c>
      <c r="G1294" s="50" t="s">
        <v>3356</v>
      </c>
      <c r="H1294" s="35" t="s">
        <v>1121</v>
      </c>
      <c r="I1294" s="35" t="s">
        <v>1122</v>
      </c>
      <c r="J1294" s="20" t="s">
        <v>648</v>
      </c>
      <c r="K1294" s="20" t="s">
        <v>648</v>
      </c>
      <c r="L1294" s="51" t="s">
        <v>474</v>
      </c>
      <c r="M1294" s="25" t="str">
        <f t="shared" si="41"/>
        <v>'종료여부','END_YN','어떤 행동이나 일 등을 끝마쳤는지 여부','여부C1','-'</v>
      </c>
      <c r="N1294" s="25" t="str">
        <f t="shared" si="40"/>
        <v>('종료여부','END_YN','어떤 행동이나 일 등을 끝마쳤는지 여부','여부C1','-'),</v>
      </c>
    </row>
    <row r="1295" spans="1:65" s="52" customFormat="1">
      <c r="A1295" s="39">
        <v>1294</v>
      </c>
      <c r="B1295" s="20" t="s">
        <v>3342</v>
      </c>
      <c r="C1295" s="20" t="s">
        <v>5994</v>
      </c>
      <c r="D1295" s="26" t="s">
        <v>5995</v>
      </c>
      <c r="E1295" s="35" t="s">
        <v>5996</v>
      </c>
      <c r="F1295" s="35" t="s">
        <v>1126</v>
      </c>
      <c r="G1295" s="50" t="s">
        <v>1127</v>
      </c>
      <c r="H1295" s="35" t="s">
        <v>1128</v>
      </c>
      <c r="I1295" s="35" t="s">
        <v>1128</v>
      </c>
      <c r="J1295" s="20" t="s">
        <v>648</v>
      </c>
      <c r="K1295" s="20" t="s">
        <v>648</v>
      </c>
      <c r="L1295" s="51" t="s">
        <v>474</v>
      </c>
      <c r="M1295" s="25" t="str">
        <f t="shared" si="41"/>
        <v>'종료연도','END_YR','어떤 행동이나 일 등이 끝난 연도','연도C4','-'</v>
      </c>
      <c r="N1295" s="25" t="str">
        <f t="shared" si="40"/>
        <v>('종료연도','END_YR','어떤 행동이나 일 등이 끝난 연도','연도C4','-'),</v>
      </c>
    </row>
    <row r="1296" spans="1:65" s="52" customFormat="1" ht="33">
      <c r="A1296" s="38">
        <v>1295</v>
      </c>
      <c r="B1296" s="20" t="s">
        <v>3342</v>
      </c>
      <c r="C1296" s="20" t="s">
        <v>5997</v>
      </c>
      <c r="D1296" s="26" t="s">
        <v>5998</v>
      </c>
      <c r="E1296" s="35" t="s">
        <v>5999</v>
      </c>
      <c r="F1296" s="35" t="s">
        <v>789</v>
      </c>
      <c r="G1296" s="50" t="s">
        <v>1129</v>
      </c>
      <c r="H1296" s="35" t="s">
        <v>1130</v>
      </c>
      <c r="I1296" s="35" t="s">
        <v>1131</v>
      </c>
      <c r="J1296" s="20" t="s">
        <v>648</v>
      </c>
      <c r="K1296" s="20" t="s">
        <v>648</v>
      </c>
      <c r="L1296" s="51" t="s">
        <v>474</v>
      </c>
      <c r="M1296" s="25" t="str">
        <f t="shared" si="41"/>
        <v>'종료연월','END_YM','어떤 행동이나 일 등이 끝난 연도와 월','연월C6','-'</v>
      </c>
      <c r="N1296" s="25" t="str">
        <f t="shared" si="40"/>
        <v>('종료연월','END_YM','어떤 행동이나 일 등이 끝난 연도와 월','연월C6','-'),</v>
      </c>
    </row>
    <row r="1297" spans="1:65" s="52" customFormat="1">
      <c r="A1297" s="39">
        <v>1296</v>
      </c>
      <c r="B1297" s="20" t="s">
        <v>3338</v>
      </c>
      <c r="C1297" s="20" t="s">
        <v>6000</v>
      </c>
      <c r="D1297" s="26" t="s">
        <v>6001</v>
      </c>
      <c r="E1297" s="35" t="s">
        <v>6002</v>
      </c>
      <c r="F1297" s="35" t="s">
        <v>3974</v>
      </c>
      <c r="G1297" s="50" t="s">
        <v>3975</v>
      </c>
      <c r="H1297" s="35" t="s">
        <v>3976</v>
      </c>
      <c r="I1297" s="35" t="s">
        <v>3976</v>
      </c>
      <c r="J1297" s="20" t="s">
        <v>648</v>
      </c>
      <c r="K1297" s="20" t="s">
        <v>648</v>
      </c>
      <c r="L1297" s="51" t="s">
        <v>474</v>
      </c>
      <c r="M1297" s="25" t="str">
        <f t="shared" si="41"/>
        <v>'종료월','END_MM','어떤 행동이나 일 등을 끝마친 월','월C2','-'</v>
      </c>
      <c r="N1297" s="25" t="str">
        <f t="shared" si="40"/>
        <v>('종료월','END_MM','어떤 행동이나 일 등을 끝마친 월','월C2','-'),</v>
      </c>
    </row>
    <row r="1298" spans="1:65" s="52" customFormat="1" ht="66">
      <c r="A1298" s="38">
        <v>1297</v>
      </c>
      <c r="B1298" s="20" t="s">
        <v>3342</v>
      </c>
      <c r="C1298" s="20" t="s">
        <v>6003</v>
      </c>
      <c r="D1298" s="26" t="s">
        <v>6004</v>
      </c>
      <c r="E1298" s="35" t="s">
        <v>6005</v>
      </c>
      <c r="F1298" s="35" t="s">
        <v>794</v>
      </c>
      <c r="G1298" s="50" t="s">
        <v>1116</v>
      </c>
      <c r="H1298" s="35" t="s">
        <v>1117</v>
      </c>
      <c r="I1298" s="35" t="s">
        <v>1118</v>
      </c>
      <c r="J1298" s="20" t="s">
        <v>648</v>
      </c>
      <c r="K1298" s="20" t="s">
        <v>648</v>
      </c>
      <c r="L1298" s="51" t="s">
        <v>474</v>
      </c>
      <c r="M1298" s="25" t="str">
        <f t="shared" si="41"/>
        <v>'종료일시','END_DT','어떤 행동이나 일 등이 끝난 날짜와 시각','연월일시분초D','-'</v>
      </c>
      <c r="N1298" s="25" t="str">
        <f t="shared" si="40"/>
        <v>('종료일시','END_DT','어떤 행동이나 일 등이 끝난 날짜와 시각','연월일시분초D','-'),</v>
      </c>
    </row>
    <row r="1299" spans="1:65" s="52" customFormat="1" ht="49.5">
      <c r="A1299" s="39">
        <v>1298</v>
      </c>
      <c r="B1299" s="20" t="s">
        <v>3342</v>
      </c>
      <c r="C1299" s="20" t="s">
        <v>6006</v>
      </c>
      <c r="D1299" s="26" t="s">
        <v>6007</v>
      </c>
      <c r="E1299" s="35" t="s">
        <v>6008</v>
      </c>
      <c r="F1299" s="35" t="s">
        <v>788</v>
      </c>
      <c r="G1299" s="50" t="s">
        <v>1119</v>
      </c>
      <c r="H1299" s="35" t="s">
        <v>1114</v>
      </c>
      <c r="I1299" s="35" t="s">
        <v>1115</v>
      </c>
      <c r="J1299" s="20" t="s">
        <v>648</v>
      </c>
      <c r="K1299" s="20" t="s">
        <v>648</v>
      </c>
      <c r="L1299" s="51" t="s">
        <v>474</v>
      </c>
      <c r="M1299" s="25" t="str">
        <f t="shared" si="41"/>
        <v>'종료일자','END_YMD','어떤 행동이나 일 등이 끝난 날짜','연월일C8','-'</v>
      </c>
      <c r="N1299" s="25" t="str">
        <f t="shared" si="40"/>
        <v>('종료일자','END_YMD','어떤 행동이나 일 등이 끝난 날짜','연월일C8','-'),</v>
      </c>
    </row>
    <row r="1300" spans="1:65" s="48" customFormat="1">
      <c r="A1300" s="96">
        <v>1299</v>
      </c>
      <c r="B1300" s="97" t="s">
        <v>982</v>
      </c>
      <c r="C1300" s="97" t="s">
        <v>257</v>
      </c>
      <c r="D1300" s="99" t="s">
        <v>1256</v>
      </c>
      <c r="E1300" s="99" t="s">
        <v>2185</v>
      </c>
      <c r="F1300" s="99" t="s">
        <v>653</v>
      </c>
      <c r="G1300" s="97" t="s">
        <v>1113</v>
      </c>
      <c r="H1300" s="110" t="s">
        <v>1576</v>
      </c>
      <c r="I1300" s="111" t="s">
        <v>1113</v>
      </c>
      <c r="J1300" s="104" t="s">
        <v>1596</v>
      </c>
      <c r="K1300" s="104" t="s">
        <v>1113</v>
      </c>
      <c r="L1300" s="99" t="s">
        <v>1820</v>
      </c>
      <c r="M1300" s="25" t="str">
        <f t="shared" si="41"/>
        <v>'종목명','CLS_NM','여러 가지 종류에 따라 나눈 항목의 이름','명V100','종목이름, 종목명칭'</v>
      </c>
      <c r="N1300" s="25" t="str">
        <f t="shared" si="40"/>
        <v>('종목명','CLS_NM','여러 가지 종류에 따라 나눈 항목의 이름','명V100','종목이름, 종목명칭'),</v>
      </c>
      <c r="O1300" s="46"/>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c r="AL1300" s="46"/>
      <c r="AM1300" s="46"/>
      <c r="AN1300" s="46"/>
      <c r="AO1300" s="46"/>
      <c r="AP1300" s="46"/>
      <c r="AQ1300" s="46"/>
      <c r="AR1300" s="46"/>
      <c r="AS1300" s="46"/>
      <c r="AT1300" s="46"/>
      <c r="AU1300" s="46"/>
      <c r="AV1300" s="46"/>
      <c r="AW1300" s="46"/>
      <c r="AX1300" s="46"/>
      <c r="AY1300" s="46"/>
      <c r="AZ1300" s="46"/>
      <c r="BA1300" s="46"/>
      <c r="BB1300" s="46"/>
      <c r="BC1300" s="46"/>
      <c r="BD1300" s="46"/>
      <c r="BE1300" s="46"/>
      <c r="BF1300" s="46"/>
      <c r="BG1300" s="46"/>
      <c r="BH1300" s="46"/>
      <c r="BI1300" s="46"/>
      <c r="BJ1300" s="46"/>
      <c r="BK1300" s="46"/>
      <c r="BL1300" s="46"/>
      <c r="BM1300" s="46"/>
    </row>
    <row r="1301" spans="1:65" s="48" customFormat="1">
      <c r="A1301" s="109">
        <v>1300</v>
      </c>
      <c r="B1301" s="97" t="s">
        <v>982</v>
      </c>
      <c r="C1301" s="97" t="s">
        <v>109</v>
      </c>
      <c r="D1301" s="99" t="s">
        <v>3171</v>
      </c>
      <c r="E1301" s="99" t="s">
        <v>2186</v>
      </c>
      <c r="F1301" s="99" t="s">
        <v>1134</v>
      </c>
      <c r="G1301" s="97" t="s">
        <v>1113</v>
      </c>
      <c r="H1301" s="114" t="s">
        <v>1470</v>
      </c>
      <c r="I1301" s="115" t="s">
        <v>1470</v>
      </c>
      <c r="J1301" s="104" t="s">
        <v>1596</v>
      </c>
      <c r="K1301" s="104" t="s">
        <v>1113</v>
      </c>
      <c r="L1301" s="104" t="s">
        <v>1113</v>
      </c>
      <c r="M1301" s="25" t="str">
        <f t="shared" si="41"/>
        <v>'주건축물수','MBLD_CNT','대지 내에 건물이 둘 이상 있을 때 주요한 역할이나 기능을 하는 건물의 수','수N7','-'</v>
      </c>
      <c r="N1301" s="25" t="str">
        <f t="shared" si="40"/>
        <v>('주건축물수','MBLD_CNT','대지 내에 건물이 둘 이상 있을 때 주요한 역할이나 기능을 하는 건물의 수','수N7','-'),</v>
      </c>
      <c r="O1301" s="46"/>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c r="AL1301" s="46"/>
      <c r="AM1301" s="46"/>
      <c r="AN1301" s="46"/>
      <c r="AO1301" s="46"/>
      <c r="AP1301" s="46"/>
      <c r="AQ1301" s="46"/>
      <c r="AR1301" s="46"/>
      <c r="AS1301" s="46"/>
      <c r="AT1301" s="46"/>
      <c r="AU1301" s="46"/>
      <c r="AV1301" s="46"/>
      <c r="AW1301" s="46"/>
      <c r="AX1301" s="46"/>
      <c r="AY1301" s="46"/>
      <c r="AZ1301" s="46"/>
      <c r="BA1301" s="46"/>
      <c r="BB1301" s="46"/>
      <c r="BC1301" s="46"/>
      <c r="BD1301" s="46"/>
      <c r="BE1301" s="46"/>
      <c r="BF1301" s="46"/>
      <c r="BG1301" s="46"/>
      <c r="BH1301" s="46"/>
      <c r="BI1301" s="46"/>
      <c r="BJ1301" s="46"/>
      <c r="BK1301" s="46"/>
      <c r="BL1301" s="46"/>
      <c r="BM1301" s="46"/>
    </row>
    <row r="1302" spans="1:65" s="52" customFormat="1">
      <c r="A1302" s="38">
        <v>1301</v>
      </c>
      <c r="B1302" s="20" t="s">
        <v>3338</v>
      </c>
      <c r="C1302" s="20" t="s">
        <v>6009</v>
      </c>
      <c r="D1302" s="26" t="s">
        <v>6010</v>
      </c>
      <c r="E1302" s="35" t="s">
        <v>6011</v>
      </c>
      <c r="F1302" s="35" t="s">
        <v>655</v>
      </c>
      <c r="G1302" s="42" t="s">
        <v>648</v>
      </c>
      <c r="H1302" s="35" t="s">
        <v>1579</v>
      </c>
      <c r="I1302" s="20" t="s">
        <v>648</v>
      </c>
      <c r="J1302" s="20" t="s">
        <v>648</v>
      </c>
      <c r="K1302" s="20" t="s">
        <v>648</v>
      </c>
      <c r="L1302" s="89" t="s">
        <v>6012</v>
      </c>
      <c r="M1302" s="25" t="str">
        <f t="shared" si="41"/>
        <v>'주관기관명','SPRVSN_INST_NM','어떤 일을 책임을 지고 맡아 관리하는 기관의 이름','명V200','주관기관이름, 주관기관명칭'</v>
      </c>
      <c r="N1302" s="25" t="str">
        <f t="shared" si="40"/>
        <v>('주관기관명','SPRVSN_INST_NM','어떤 일을 책임을 지고 맡아 관리하는 기관의 이름','명V200','주관기관이름, 주관기관명칭'),</v>
      </c>
    </row>
    <row r="1303" spans="1:65" s="48" customFormat="1" ht="33">
      <c r="A1303" s="109">
        <v>1302</v>
      </c>
      <c r="B1303" s="97" t="s">
        <v>982</v>
      </c>
      <c r="C1303" s="97" t="s">
        <v>140</v>
      </c>
      <c r="D1303" s="99" t="s">
        <v>945</v>
      </c>
      <c r="E1303" s="99" t="s">
        <v>2187</v>
      </c>
      <c r="F1303" s="99" t="s">
        <v>820</v>
      </c>
      <c r="G1303" s="97" t="s">
        <v>1113</v>
      </c>
      <c r="H1303" s="99" t="s">
        <v>1588</v>
      </c>
      <c r="I1303" s="111" t="s">
        <v>1113</v>
      </c>
      <c r="J1303" s="104" t="s">
        <v>1596</v>
      </c>
      <c r="K1303" s="104" t="s">
        <v>1113</v>
      </c>
      <c r="L1303" s="111" t="s">
        <v>1867</v>
      </c>
      <c r="M1303" s="25" t="str">
        <f t="shared" si="41"/>
        <v>'주문번호','ORDR_NO','어떤 상품을 만들거나 파는 사람에게 그 상품의 생산이나 수송, 또는 서비스의 제공을 요구하거나 청구하는 것에 부여하는 식별 번호','번호V50','-'</v>
      </c>
      <c r="N1303" s="25" t="str">
        <f t="shared" si="40"/>
        <v>('주문번호','ORDR_NO','어떤 상품을 만들거나 파는 사람에게 그 상품의 생산이나 수송, 또는 서비스의 제공을 요구하거나 청구하는 것에 부여하는 식별 번호','번호V50','-'),</v>
      </c>
      <c r="O1303" s="46"/>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c r="AL1303" s="46"/>
      <c r="AM1303" s="46"/>
      <c r="AN1303" s="46"/>
      <c r="AO1303" s="46"/>
      <c r="AP1303" s="46"/>
      <c r="AQ1303" s="46"/>
      <c r="AR1303" s="46"/>
      <c r="AS1303" s="46"/>
      <c r="AT1303" s="46"/>
      <c r="AU1303" s="46"/>
      <c r="AV1303" s="46"/>
      <c r="AW1303" s="46"/>
      <c r="AX1303" s="46"/>
      <c r="AY1303" s="46"/>
      <c r="AZ1303" s="46"/>
      <c r="BA1303" s="46"/>
      <c r="BB1303" s="46"/>
      <c r="BC1303" s="46"/>
      <c r="BD1303" s="46"/>
      <c r="BE1303" s="46"/>
      <c r="BF1303" s="46"/>
      <c r="BG1303" s="46"/>
      <c r="BH1303" s="46"/>
      <c r="BI1303" s="46"/>
      <c r="BJ1303" s="46"/>
      <c r="BK1303" s="46"/>
      <c r="BL1303" s="46"/>
      <c r="BM1303" s="46"/>
    </row>
    <row r="1304" spans="1:65" s="52" customFormat="1" ht="49.5">
      <c r="A1304" s="38">
        <v>1303</v>
      </c>
      <c r="B1304" s="20" t="s">
        <v>3338</v>
      </c>
      <c r="C1304" s="20" t="s">
        <v>6013</v>
      </c>
      <c r="D1304" s="26" t="s">
        <v>6014</v>
      </c>
      <c r="E1304" s="35" t="s">
        <v>6015</v>
      </c>
      <c r="F1304" s="35" t="s">
        <v>788</v>
      </c>
      <c r="G1304" s="50" t="s">
        <v>1119</v>
      </c>
      <c r="H1304" s="35" t="s">
        <v>1114</v>
      </c>
      <c r="I1304" s="35" t="s">
        <v>1115</v>
      </c>
      <c r="J1304" s="20" t="s">
        <v>648</v>
      </c>
      <c r="K1304" s="20" t="s">
        <v>648</v>
      </c>
      <c r="L1304" s="51" t="s">
        <v>474</v>
      </c>
      <c r="M1304" s="25" t="str">
        <f t="shared" si="41"/>
        <v>'주문일자','ORDR_YMD','어떤 상품을 만들거나 파는 사람에게 그 상품의 생산이나 수송, 또는 서비스의 제공을 요구하거나 청구한 날짜','연월일C8','-'</v>
      </c>
      <c r="N1304" s="25" t="str">
        <f t="shared" si="40"/>
        <v>('주문일자','ORDR_YMD','어떤 상품을 만들거나 파는 사람에게 그 상품의 생산이나 수송, 또는 서비스의 제공을 요구하거나 청구한 날짜','연월일C8','-'),</v>
      </c>
    </row>
    <row r="1305" spans="1:65" s="52" customFormat="1">
      <c r="A1305" s="39">
        <v>1304</v>
      </c>
      <c r="B1305" s="20" t="s">
        <v>3342</v>
      </c>
      <c r="C1305" s="20" t="s">
        <v>6016</v>
      </c>
      <c r="D1305" s="26" t="s">
        <v>6017</v>
      </c>
      <c r="E1305" s="35" t="s">
        <v>6018</v>
      </c>
      <c r="F1305" s="35" t="s">
        <v>795</v>
      </c>
      <c r="G1305" s="42" t="s">
        <v>648</v>
      </c>
      <c r="H1305" s="35" t="s">
        <v>1589</v>
      </c>
      <c r="I1305" s="35" t="s">
        <v>1590</v>
      </c>
      <c r="J1305" s="20" t="s">
        <v>648</v>
      </c>
      <c r="K1305" s="35" t="s">
        <v>3425</v>
      </c>
      <c r="L1305" s="51" t="s">
        <v>474</v>
      </c>
      <c r="M1305" s="25" t="str">
        <f t="shared" si="41"/>
        <v>'주민등록번호','RRNO','주민등록을 할 때 국가에서 국민에게 부여하는 고유 번호','주민등록번호C13','-'</v>
      </c>
      <c r="N1305" s="25" t="str">
        <f t="shared" si="40"/>
        <v>('주민등록번호','RRNO','주민등록을 할 때 국가에서 국민에게 부여하는 고유 번호','주민등록번호C13','-'),</v>
      </c>
    </row>
    <row r="1306" spans="1:65" s="52" customFormat="1">
      <c r="A1306" s="38">
        <v>1305</v>
      </c>
      <c r="B1306" s="20" t="s">
        <v>3325</v>
      </c>
      <c r="C1306" s="20" t="s">
        <v>6019</v>
      </c>
      <c r="D1306" s="26" t="s">
        <v>6020</v>
      </c>
      <c r="E1306" s="35" t="s">
        <v>6021</v>
      </c>
      <c r="F1306" s="35" t="s">
        <v>6022</v>
      </c>
      <c r="G1306" s="42" t="s">
        <v>648</v>
      </c>
      <c r="H1306" s="35" t="s">
        <v>6023</v>
      </c>
      <c r="I1306" s="34" t="s">
        <v>6024</v>
      </c>
      <c r="J1306" s="20" t="s">
        <v>648</v>
      </c>
      <c r="K1306" s="35" t="s">
        <v>3425</v>
      </c>
      <c r="L1306" s="51" t="s">
        <v>474</v>
      </c>
      <c r="M1306" s="25" t="str">
        <f t="shared" si="41"/>
        <v>'주민세','RSDTX','그 지역에 사는 개인과 그 지역에 사무소나 사업소를 둔 법인 또는 그들의 소득에 부과하는 지방세','금액N13','-'</v>
      </c>
      <c r="N1306" s="25" t="str">
        <f t="shared" si="40"/>
        <v>('주민세','RSDTX','그 지역에 사는 개인과 그 지역에 사무소나 사업소를 둔 법인 또는 그들의 소득에 부과하는 지방세','금액N13','-'),</v>
      </c>
    </row>
    <row r="1307" spans="1:65" s="48" customFormat="1" ht="33">
      <c r="A1307" s="109">
        <v>1306</v>
      </c>
      <c r="B1307" s="97" t="s">
        <v>982</v>
      </c>
      <c r="C1307" s="97" t="s">
        <v>88</v>
      </c>
      <c r="D1307" s="99" t="s">
        <v>3172</v>
      </c>
      <c r="E1307" s="99" t="s">
        <v>2188</v>
      </c>
      <c r="F1307" s="99" t="s">
        <v>935</v>
      </c>
      <c r="G1307" s="99" t="s">
        <v>1450</v>
      </c>
      <c r="H1307" s="99" t="s">
        <v>1121</v>
      </c>
      <c r="I1307" s="111" t="s">
        <v>1113</v>
      </c>
      <c r="J1307" s="97" t="s">
        <v>988</v>
      </c>
      <c r="K1307" s="121" t="s">
        <v>1675</v>
      </c>
      <c r="L1307" s="104" t="s">
        <v>1113</v>
      </c>
      <c r="M1307" s="25" t="str">
        <f t="shared" si="41"/>
        <v>'주부속구분코드','MANX_SE_CD','주된 사물이나 기관에 딸려서 붙은 것에 일정한 기준에 따라 전체를 몇 개로 갈라 분리하는 것의 정보를 나타내는 기호 체계','코드C1','-'</v>
      </c>
      <c r="N1307" s="25" t="str">
        <f t="shared" si="40"/>
        <v>('주부속구분코드','MANX_SE_CD','주된 사물이나 기관에 딸려서 붙은 것에 일정한 기준에 따라 전체를 몇 개로 갈라 분리하는 것의 정보를 나타내는 기호 체계','코드C1','-'),</v>
      </c>
      <c r="O1307" s="46"/>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c r="AL1307" s="46"/>
      <c r="AM1307" s="46"/>
      <c r="AN1307" s="46"/>
      <c r="AO1307" s="46"/>
      <c r="AP1307" s="46"/>
      <c r="AQ1307" s="46"/>
      <c r="AR1307" s="46"/>
      <c r="AS1307" s="46"/>
      <c r="AT1307" s="46"/>
      <c r="AU1307" s="46"/>
      <c r="AV1307" s="46"/>
      <c r="AW1307" s="46"/>
      <c r="AX1307" s="46"/>
      <c r="AY1307" s="46"/>
      <c r="AZ1307" s="46"/>
      <c r="BA1307" s="46"/>
      <c r="BB1307" s="46"/>
      <c r="BC1307" s="46"/>
      <c r="BD1307" s="46"/>
      <c r="BE1307" s="46"/>
      <c r="BF1307" s="46"/>
      <c r="BG1307" s="46"/>
      <c r="BH1307" s="46"/>
      <c r="BI1307" s="46"/>
      <c r="BJ1307" s="46"/>
      <c r="BK1307" s="46"/>
      <c r="BL1307" s="46"/>
      <c r="BM1307" s="46"/>
    </row>
    <row r="1308" spans="1:65" s="48" customFormat="1">
      <c r="A1308" s="96">
        <v>1307</v>
      </c>
      <c r="B1308" s="97" t="s">
        <v>982</v>
      </c>
      <c r="C1308" s="97" t="s">
        <v>110</v>
      </c>
      <c r="D1308" s="99" t="s">
        <v>3173</v>
      </c>
      <c r="E1308" s="99" t="s">
        <v>2189</v>
      </c>
      <c r="F1308" s="99" t="s">
        <v>1158</v>
      </c>
      <c r="G1308" s="97" t="s">
        <v>1113</v>
      </c>
      <c r="H1308" s="114" t="s">
        <v>1471</v>
      </c>
      <c r="I1308" s="115" t="s">
        <v>1471</v>
      </c>
      <c r="J1308" s="104" t="s">
        <v>1596</v>
      </c>
      <c r="K1308" s="104" t="s">
        <v>1113</v>
      </c>
      <c r="L1308" s="99" t="s">
        <v>1539</v>
      </c>
      <c r="M1308" s="25" t="str">
        <f t="shared" si="41"/>
        <v>'주부속일련번호','MANX_SN','주된 사물이나 기관에 딸려서 붙거나 그렇게 딸려 붙은 사물 중 우선순위가 높은 것에 일률적으로 연속되게 매긴 번호','일련번호N10','주부속순번, 주부속연번'</v>
      </c>
      <c r="N1308" s="25" t="str">
        <f t="shared" si="40"/>
        <v>('주부속일련번호','MANX_SN','주된 사물이나 기관에 딸려서 붙거나 그렇게 딸려 붙은 사물 중 우선순위가 높은 것에 일률적으로 연속되게 매긴 번호','일련번호N10','주부속순번, 주부속연번'),</v>
      </c>
      <c r="O1308" s="46"/>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c r="AL1308" s="46"/>
      <c r="AM1308" s="46"/>
      <c r="AN1308" s="46"/>
      <c r="AO1308" s="46"/>
      <c r="AP1308" s="46"/>
      <c r="AQ1308" s="46"/>
      <c r="AR1308" s="46"/>
      <c r="AS1308" s="46"/>
      <c r="AT1308" s="46"/>
      <c r="AU1308" s="46"/>
      <c r="AV1308" s="46"/>
      <c r="AW1308" s="46"/>
      <c r="AX1308" s="46"/>
      <c r="AY1308" s="46"/>
      <c r="AZ1308" s="46"/>
      <c r="BA1308" s="46"/>
      <c r="BB1308" s="46"/>
      <c r="BC1308" s="46"/>
      <c r="BD1308" s="46"/>
      <c r="BE1308" s="46"/>
      <c r="BF1308" s="46"/>
      <c r="BG1308" s="46"/>
      <c r="BH1308" s="46"/>
      <c r="BI1308" s="46"/>
      <c r="BJ1308" s="46"/>
      <c r="BK1308" s="46"/>
      <c r="BL1308" s="46"/>
      <c r="BM1308" s="46"/>
    </row>
    <row r="1309" spans="1:65" s="52" customFormat="1" ht="49.5">
      <c r="A1309" s="39">
        <v>1308</v>
      </c>
      <c r="B1309" s="20" t="s">
        <v>3325</v>
      </c>
      <c r="C1309" s="20" t="s">
        <v>6025</v>
      </c>
      <c r="D1309" s="26" t="s">
        <v>6026</v>
      </c>
      <c r="E1309" s="35" t="s">
        <v>6027</v>
      </c>
      <c r="F1309" s="35" t="s">
        <v>788</v>
      </c>
      <c r="G1309" s="50" t="s">
        <v>3329</v>
      </c>
      <c r="H1309" s="35" t="s">
        <v>1114</v>
      </c>
      <c r="I1309" s="35" t="s">
        <v>1115</v>
      </c>
      <c r="J1309" s="20" t="s">
        <v>648</v>
      </c>
      <c r="K1309" s="20" t="s">
        <v>648</v>
      </c>
      <c r="L1309" s="51" t="s">
        <v>474</v>
      </c>
      <c r="M1309" s="25" t="str">
        <f t="shared" si="41"/>
        <v>'주소등록일자','ADDR_REG_YMD','사람이 살고 있는 곳이나 기관, 회사 등이 자리 잡은 곳을 등록한 날짜','연월일C8','-'</v>
      </c>
      <c r="N1309" s="25" t="str">
        <f t="shared" si="40"/>
        <v>('주소등록일자','ADDR_REG_YMD','사람이 살고 있는 곳이나 기관, 회사 등이 자리 잡은 곳을 등록한 날짜','연월일C8','-'),</v>
      </c>
    </row>
    <row r="1310" spans="1:65" s="48" customFormat="1">
      <c r="A1310" s="96">
        <v>1309</v>
      </c>
      <c r="B1310" s="97" t="s">
        <v>982</v>
      </c>
      <c r="C1310" s="97" t="s">
        <v>94</v>
      </c>
      <c r="D1310" s="99" t="s">
        <v>3174</v>
      </c>
      <c r="E1310" s="99" t="s">
        <v>2190</v>
      </c>
      <c r="F1310" s="99" t="s">
        <v>881</v>
      </c>
      <c r="G1310" s="97" t="s">
        <v>1113</v>
      </c>
      <c r="H1310" s="110" t="s">
        <v>1577</v>
      </c>
      <c r="I1310" s="111" t="s">
        <v>1113</v>
      </c>
      <c r="J1310" s="104" t="s">
        <v>1596</v>
      </c>
      <c r="K1310" s="104" t="s">
        <v>1113</v>
      </c>
      <c r="L1310" s="104" t="s">
        <v>1113</v>
      </c>
      <c r="M1310" s="25" t="str">
        <f t="shared" si="41"/>
        <v>'주요내용','MAIN_CN','주되고 중요한 것의 내용','내용V4000','-'</v>
      </c>
      <c r="N1310" s="25" t="str">
        <f t="shared" si="40"/>
        <v>('주요내용','MAIN_CN','주되고 중요한 것의 내용','내용V4000','-'),</v>
      </c>
      <c r="O1310" s="46"/>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c r="AL1310" s="46"/>
      <c r="AM1310" s="46"/>
      <c r="AN1310" s="46"/>
      <c r="AO1310" s="46"/>
      <c r="AP1310" s="46"/>
      <c r="AQ1310" s="46"/>
      <c r="AR1310" s="46"/>
      <c r="AS1310" s="46"/>
      <c r="AT1310" s="46"/>
      <c r="AU1310" s="46"/>
      <c r="AV1310" s="46"/>
      <c r="AW1310" s="46"/>
      <c r="AX1310" s="46"/>
      <c r="AY1310" s="46"/>
      <c r="AZ1310" s="46"/>
      <c r="BA1310" s="46"/>
      <c r="BB1310" s="46"/>
      <c r="BC1310" s="46"/>
      <c r="BD1310" s="46"/>
      <c r="BE1310" s="46"/>
      <c r="BF1310" s="46"/>
      <c r="BG1310" s="46"/>
      <c r="BH1310" s="46"/>
      <c r="BI1310" s="46"/>
      <c r="BJ1310" s="46"/>
      <c r="BK1310" s="46"/>
      <c r="BL1310" s="46"/>
      <c r="BM1310" s="46"/>
    </row>
    <row r="1311" spans="1:65" s="52" customFormat="1">
      <c r="A1311" s="39">
        <v>1310</v>
      </c>
      <c r="B1311" s="20" t="s">
        <v>3325</v>
      </c>
      <c r="C1311" s="20" t="s">
        <v>6028</v>
      </c>
      <c r="D1311" s="26" t="s">
        <v>6029</v>
      </c>
      <c r="E1311" s="35" t="s">
        <v>6030</v>
      </c>
      <c r="F1311" s="35" t="s">
        <v>793</v>
      </c>
      <c r="G1311" s="42" t="s">
        <v>648</v>
      </c>
      <c r="H1311" s="34" t="s">
        <v>1466</v>
      </c>
      <c r="I1311" s="34" t="s">
        <v>1466</v>
      </c>
      <c r="J1311" s="20" t="s">
        <v>648</v>
      </c>
      <c r="K1311" s="20" t="s">
        <v>648</v>
      </c>
      <c r="L1311" s="51" t="s">
        <v>474</v>
      </c>
      <c r="M1311" s="25" t="str">
        <f t="shared" si="41"/>
        <v>'준공대지면적','CMCN_SIAR','공사를 다 마친 건물이 들어선 땅의 넓이로 도ㆍ시ㆍ군 계획 시설에 포함되는 대지를 제외한 넓이','면적N19,9','-'</v>
      </c>
      <c r="N1311" s="25" t="str">
        <f t="shared" si="40"/>
        <v>('준공대지면적','CMCN_SIAR','공사를 다 마친 건물이 들어선 땅의 넓이로 도ㆍ시ㆍ군 계획 시설에 포함되는 대지를 제외한 넓이','면적N19,9','-'),</v>
      </c>
    </row>
    <row r="1312" spans="1:65" s="52" customFormat="1">
      <c r="A1312" s="38">
        <v>1311</v>
      </c>
      <c r="B1312" s="20" t="s">
        <v>3325</v>
      </c>
      <c r="C1312" s="20" t="s">
        <v>6031</v>
      </c>
      <c r="D1312" s="26" t="s">
        <v>6032</v>
      </c>
      <c r="E1312" s="35" t="s">
        <v>6033</v>
      </c>
      <c r="F1312" s="35" t="s">
        <v>1126</v>
      </c>
      <c r="G1312" s="50" t="s">
        <v>1127</v>
      </c>
      <c r="H1312" s="35" t="s">
        <v>1128</v>
      </c>
      <c r="I1312" s="35" t="s">
        <v>1128</v>
      </c>
      <c r="J1312" s="20" t="s">
        <v>648</v>
      </c>
      <c r="K1312" s="20" t="s">
        <v>648</v>
      </c>
      <c r="L1312" s="51" t="s">
        <v>474</v>
      </c>
      <c r="M1312" s="25" t="str">
        <f t="shared" si="41"/>
        <v>'준공연도','CMCN_YR','공사를 다 마친 연도','연도C4','-'</v>
      </c>
      <c r="N1312" s="25" t="str">
        <f t="shared" si="40"/>
        <v>('준공연도','CMCN_YR','공사를 다 마친 연도','연도C4','-'),</v>
      </c>
    </row>
    <row r="1313" spans="1:65" s="52" customFormat="1" ht="49.5">
      <c r="A1313" s="39">
        <v>1312</v>
      </c>
      <c r="B1313" s="20" t="s">
        <v>3325</v>
      </c>
      <c r="C1313" s="20" t="s">
        <v>6034</v>
      </c>
      <c r="D1313" s="26" t="s">
        <v>6035</v>
      </c>
      <c r="E1313" s="35" t="s">
        <v>6036</v>
      </c>
      <c r="F1313" s="35" t="s">
        <v>788</v>
      </c>
      <c r="G1313" s="50" t="s">
        <v>3329</v>
      </c>
      <c r="H1313" s="35" t="s">
        <v>1114</v>
      </c>
      <c r="I1313" s="35" t="s">
        <v>1115</v>
      </c>
      <c r="J1313" s="20" t="s">
        <v>648</v>
      </c>
      <c r="K1313" s="20" t="s">
        <v>648</v>
      </c>
      <c r="L1313" s="51" t="s">
        <v>474</v>
      </c>
      <c r="M1313" s="25" t="str">
        <f t="shared" si="41"/>
        <v>'준공예정일자','CMCN_PRNMNT_YMD','공사를 다 마친 건물 등을 실제 사용하기로 미리 정한 날짜','연월일C8','-'</v>
      </c>
      <c r="N1313" s="25" t="str">
        <f t="shared" si="40"/>
        <v>('준공예정일자','CMCN_PRNMNT_YMD','공사를 다 마친 건물 등을 실제 사용하기로 미리 정한 날짜','연월일C8','-'),</v>
      </c>
    </row>
    <row r="1314" spans="1:65" s="52" customFormat="1" ht="49.5">
      <c r="A1314" s="38">
        <v>1313</v>
      </c>
      <c r="B1314" s="20" t="s">
        <v>3342</v>
      </c>
      <c r="C1314" s="20" t="s">
        <v>6037</v>
      </c>
      <c r="D1314" s="26" t="s">
        <v>6038</v>
      </c>
      <c r="E1314" s="35" t="s">
        <v>6039</v>
      </c>
      <c r="F1314" s="35" t="s">
        <v>788</v>
      </c>
      <c r="G1314" s="50" t="s">
        <v>1119</v>
      </c>
      <c r="H1314" s="35" t="s">
        <v>1114</v>
      </c>
      <c r="I1314" s="35" t="s">
        <v>1115</v>
      </c>
      <c r="J1314" s="20" t="s">
        <v>648</v>
      </c>
      <c r="K1314" s="20" t="s">
        <v>648</v>
      </c>
      <c r="L1314" s="51" t="s">
        <v>474</v>
      </c>
      <c r="M1314" s="25" t="str">
        <f t="shared" si="41"/>
        <v>'준공일자','CMCN_YMD','공사를 다 마친 건물 등을 실제 사용하도록 허가가 완료된 날짜','연월일C8','-'</v>
      </c>
      <c r="N1314" s="25" t="str">
        <f t="shared" si="40"/>
        <v>('준공일자','CMCN_YMD','공사를 다 마친 건물 등을 실제 사용하도록 허가가 완료된 날짜','연월일C8','-'),</v>
      </c>
    </row>
    <row r="1315" spans="1:65" s="48" customFormat="1" ht="33">
      <c r="A1315" s="109">
        <v>1314</v>
      </c>
      <c r="B1315" s="97" t="s">
        <v>982</v>
      </c>
      <c r="C1315" s="97" t="s">
        <v>128</v>
      </c>
      <c r="D1315" s="99" t="s">
        <v>3175</v>
      </c>
      <c r="E1315" s="99" t="s">
        <v>2191</v>
      </c>
      <c r="F1315" s="112" t="s">
        <v>656</v>
      </c>
      <c r="G1315" s="97" t="s">
        <v>1113</v>
      </c>
      <c r="H1315" s="110" t="s">
        <v>1578</v>
      </c>
      <c r="I1315" s="111" t="s">
        <v>1113</v>
      </c>
      <c r="J1315" s="104" t="s">
        <v>1596</v>
      </c>
      <c r="K1315" s="104" t="s">
        <v>1113</v>
      </c>
      <c r="L1315" s="99" t="s">
        <v>1821</v>
      </c>
      <c r="M1315" s="25" t="str">
        <f t="shared" si="41"/>
        <v>'중권역명','SBSN_NM','수질 및 수생태계 보전에 관한 법률'에서 정하는 바에 따라 수질 보전을 위하여 면적과 지형 따위의 하천 유역의 특성을 고려하여 수계 영향권을 대, 중, 소로 구분한 것 가운데 '중'에 해당하는 이름','명V256','중권역이름, 중권역명칭'</v>
      </c>
      <c r="N1315" s="25" t="str">
        <f t="shared" si="40"/>
        <v>('중권역명','SBSN_NM','수질 및 수생태계 보전에 관한 법률'에서 정하는 바에 따라 수질 보전을 위하여 면적과 지형 따위의 하천 유역의 특성을 고려하여 수계 영향권을 대, 중, 소로 구분한 것 가운데 '중'에 해당하는 이름','명V256','중권역이름, 중권역명칭'),</v>
      </c>
      <c r="O1315" s="46"/>
      <c r="P1315" s="46"/>
      <c r="Q1315" s="46"/>
      <c r="R1315" s="46"/>
      <c r="S1315" s="46"/>
      <c r="T1315" s="46"/>
      <c r="U1315" s="46"/>
      <c r="V1315" s="46"/>
      <c r="W1315" s="46"/>
      <c r="X1315" s="46"/>
      <c r="Y1315" s="46"/>
      <c r="Z1315" s="46"/>
      <c r="AA1315" s="46"/>
      <c r="AB1315" s="46"/>
      <c r="AC1315" s="46"/>
      <c r="AD1315" s="46"/>
      <c r="AE1315" s="46"/>
      <c r="AF1315" s="46"/>
      <c r="AG1315" s="46"/>
      <c r="AH1315" s="46"/>
      <c r="AI1315" s="46"/>
      <c r="AJ1315" s="46"/>
      <c r="AK1315" s="46"/>
      <c r="AL1315" s="46"/>
      <c r="AM1315" s="46"/>
      <c r="AN1315" s="46"/>
      <c r="AO1315" s="46"/>
      <c r="AP1315" s="46"/>
      <c r="AQ1315" s="46"/>
      <c r="AR1315" s="46"/>
      <c r="AS1315" s="46"/>
      <c r="AT1315" s="46"/>
      <c r="AU1315" s="46"/>
      <c r="AV1315" s="46"/>
      <c r="AW1315" s="46"/>
      <c r="AX1315" s="46"/>
      <c r="AY1315" s="46"/>
      <c r="AZ1315" s="46"/>
      <c r="BA1315" s="46"/>
      <c r="BB1315" s="46"/>
      <c r="BC1315" s="46"/>
      <c r="BD1315" s="46"/>
      <c r="BE1315" s="46"/>
      <c r="BF1315" s="46"/>
      <c r="BG1315" s="46"/>
      <c r="BH1315" s="46"/>
      <c r="BI1315" s="46"/>
      <c r="BJ1315" s="46"/>
      <c r="BK1315" s="46"/>
      <c r="BL1315" s="46"/>
      <c r="BM1315" s="46"/>
    </row>
    <row r="1316" spans="1:65" s="52" customFormat="1" ht="33">
      <c r="A1316" s="38">
        <v>1315</v>
      </c>
      <c r="B1316" s="20" t="s">
        <v>3325</v>
      </c>
      <c r="C1316" s="20" t="s">
        <v>6040</v>
      </c>
      <c r="D1316" s="26" t="s">
        <v>6041</v>
      </c>
      <c r="E1316" s="35" t="s">
        <v>6042</v>
      </c>
      <c r="F1316" s="35" t="s">
        <v>658</v>
      </c>
      <c r="G1316" s="50" t="s">
        <v>3356</v>
      </c>
      <c r="H1316" s="35" t="s">
        <v>1121</v>
      </c>
      <c r="I1316" s="35" t="s">
        <v>1122</v>
      </c>
      <c r="J1316" s="20" t="s">
        <v>648</v>
      </c>
      <c r="K1316" s="20" t="s">
        <v>648</v>
      </c>
      <c r="L1316" s="51" t="s">
        <v>474</v>
      </c>
      <c r="M1316" s="25" t="str">
        <f t="shared" si="41"/>
        <v>'중복가능여부','DPCN_PSBLTY_YN','문서나 컴퓨터 시스템에 저장된 데이터를 거듭하거나 겹칠 수 있는지 여부','여부C1','-'</v>
      </c>
      <c r="N1316" s="25" t="str">
        <f t="shared" si="40"/>
        <v>('중복가능여부','DPCN_PSBLTY_YN','문서나 컴퓨터 시스템에 저장된 데이터를 거듭하거나 겹칠 수 있는지 여부','여부C1','-'),</v>
      </c>
    </row>
    <row r="1317" spans="1:65" s="52" customFormat="1" ht="33">
      <c r="A1317" s="39">
        <v>1316</v>
      </c>
      <c r="B1317" s="20" t="s">
        <v>3342</v>
      </c>
      <c r="C1317" s="20" t="s">
        <v>6043</v>
      </c>
      <c r="D1317" s="26" t="s">
        <v>6044</v>
      </c>
      <c r="E1317" s="35" t="s">
        <v>6045</v>
      </c>
      <c r="F1317" s="35" t="s">
        <v>658</v>
      </c>
      <c r="G1317" s="50" t="s">
        <v>3356</v>
      </c>
      <c r="H1317" s="35" t="s">
        <v>1121</v>
      </c>
      <c r="I1317" s="35" t="s">
        <v>1122</v>
      </c>
      <c r="J1317" s="20" t="s">
        <v>648</v>
      </c>
      <c r="K1317" s="20" t="s">
        <v>648</v>
      </c>
      <c r="L1317" s="51" t="s">
        <v>474</v>
      </c>
      <c r="M1317" s="25" t="str">
        <f t="shared" si="41"/>
        <v>'중복여부','DPCN_YN','어떠한 것이 거듭되거나 겹치는지 여부','여부C1','-'</v>
      </c>
      <c r="N1317" s="25" t="str">
        <f t="shared" si="40"/>
        <v>('중복여부','DPCN_YN','어떠한 것이 거듭되거나 겹치는지 여부','여부C1','-'),</v>
      </c>
    </row>
    <row r="1318" spans="1:65" s="48" customFormat="1">
      <c r="A1318" s="96">
        <v>1317</v>
      </c>
      <c r="B1318" s="97" t="s">
        <v>982</v>
      </c>
      <c r="C1318" s="97" t="s">
        <v>89</v>
      </c>
      <c r="D1318" s="99" t="s">
        <v>1257</v>
      </c>
      <c r="E1318" s="99" t="s">
        <v>2720</v>
      </c>
      <c r="F1318" s="106" t="s">
        <v>653</v>
      </c>
      <c r="G1318" s="97" t="s">
        <v>1113</v>
      </c>
      <c r="H1318" s="110" t="s">
        <v>1576</v>
      </c>
      <c r="I1318" s="111" t="s">
        <v>1113</v>
      </c>
      <c r="J1318" s="104" t="s">
        <v>1596</v>
      </c>
      <c r="K1318" s="104" t="s">
        <v>1113</v>
      </c>
      <c r="L1318" s="99" t="s">
        <v>1822</v>
      </c>
      <c r="M1318" s="25" t="str">
        <f t="shared" si="41"/>
        <v>'중분류명','MCLSF_NM','대분류보다 자세하고 소분류보다 넓은 범위로 가름하는 것의 이름','명V100','중분류이름, 중분류명칭'</v>
      </c>
      <c r="N1318" s="25" t="str">
        <f t="shared" si="40"/>
        <v>('중분류명','MCLSF_NM','대분류보다 자세하고 소분류보다 넓은 범위로 가름하는 것의 이름','명V100','중분류이름, 중분류명칭'),</v>
      </c>
      <c r="O1318" s="46"/>
      <c r="P1318" s="46"/>
      <c r="Q1318" s="46"/>
      <c r="R1318" s="46"/>
      <c r="S1318" s="46"/>
      <c r="T1318" s="46"/>
      <c r="U1318" s="46"/>
      <c r="V1318" s="46"/>
      <c r="W1318" s="46"/>
      <c r="X1318" s="46"/>
      <c r="Y1318" s="46"/>
      <c r="Z1318" s="46"/>
      <c r="AA1318" s="46"/>
      <c r="AB1318" s="46"/>
      <c r="AC1318" s="46"/>
      <c r="AD1318" s="46"/>
      <c r="AE1318" s="46"/>
      <c r="AF1318" s="46"/>
      <c r="AG1318" s="46"/>
      <c r="AH1318" s="46"/>
      <c r="AI1318" s="46"/>
      <c r="AJ1318" s="46"/>
      <c r="AK1318" s="46"/>
      <c r="AL1318" s="46"/>
      <c r="AM1318" s="46"/>
      <c r="AN1318" s="46"/>
      <c r="AO1318" s="46"/>
      <c r="AP1318" s="46"/>
      <c r="AQ1318" s="46"/>
      <c r="AR1318" s="46"/>
      <c r="AS1318" s="46"/>
      <c r="AT1318" s="46"/>
      <c r="AU1318" s="46"/>
      <c r="AV1318" s="46"/>
      <c r="AW1318" s="46"/>
      <c r="AX1318" s="46"/>
      <c r="AY1318" s="46"/>
      <c r="AZ1318" s="46"/>
      <c r="BA1318" s="46"/>
      <c r="BB1318" s="46"/>
      <c r="BC1318" s="46"/>
      <c r="BD1318" s="46"/>
      <c r="BE1318" s="46"/>
      <c r="BF1318" s="46"/>
      <c r="BG1318" s="46"/>
      <c r="BH1318" s="46"/>
      <c r="BI1318" s="46"/>
      <c r="BJ1318" s="46"/>
      <c r="BK1318" s="46"/>
      <c r="BL1318" s="46"/>
      <c r="BM1318" s="46"/>
    </row>
    <row r="1319" spans="1:65" s="48" customFormat="1">
      <c r="A1319" s="109">
        <v>1318</v>
      </c>
      <c r="B1319" s="97" t="s">
        <v>982</v>
      </c>
      <c r="C1319" s="98" t="s">
        <v>2560</v>
      </c>
      <c r="D1319" s="99" t="s">
        <v>2932</v>
      </c>
      <c r="E1319" s="99" t="s">
        <v>2811</v>
      </c>
      <c r="F1319" s="100" t="s">
        <v>1054</v>
      </c>
      <c r="G1319" s="101" t="s">
        <v>648</v>
      </c>
      <c r="H1319" s="102" t="s">
        <v>2677</v>
      </c>
      <c r="I1319" s="98" t="s">
        <v>648</v>
      </c>
      <c r="J1319" s="103" t="s">
        <v>648</v>
      </c>
      <c r="K1319" s="104" t="s">
        <v>648</v>
      </c>
      <c r="L1319" s="103" t="s">
        <v>648</v>
      </c>
      <c r="M1319" s="25" t="str">
        <f t="shared" si="41"/>
        <v>'증권번호','SCRT_NO','재산상의 권리와 의무에 관한 사항을 기재한 문서에 매긴 번호','번호V50','-'</v>
      </c>
      <c r="N1319" s="25" t="str">
        <f t="shared" si="40"/>
        <v>('증권번호','SCRT_NO','재산상의 권리와 의무에 관한 사항을 기재한 문서에 매긴 번호','번호V50','-'),</v>
      </c>
      <c r="O1319" s="46"/>
      <c r="P1319" s="46"/>
      <c r="Q1319" s="46"/>
      <c r="R1319" s="46"/>
      <c r="S1319" s="46"/>
      <c r="T1319" s="46"/>
      <c r="U1319" s="46"/>
      <c r="V1319" s="46"/>
      <c r="W1319" s="46"/>
      <c r="X1319" s="46"/>
      <c r="Y1319" s="46"/>
      <c r="Z1319" s="46"/>
      <c r="AA1319" s="46"/>
      <c r="AB1319" s="46"/>
      <c r="AC1319" s="46"/>
      <c r="AD1319" s="46"/>
      <c r="AE1319" s="46"/>
      <c r="AF1319" s="46"/>
      <c r="AG1319" s="46"/>
      <c r="AH1319" s="46"/>
      <c r="AI1319" s="46"/>
      <c r="AJ1319" s="46"/>
      <c r="AK1319" s="46"/>
      <c r="AL1319" s="46"/>
      <c r="AM1319" s="46"/>
      <c r="AN1319" s="46"/>
      <c r="AO1319" s="46"/>
      <c r="AP1319" s="46"/>
      <c r="AQ1319" s="46"/>
      <c r="AR1319" s="46"/>
      <c r="AS1319" s="46"/>
      <c r="AT1319" s="46"/>
      <c r="AU1319" s="46"/>
      <c r="AV1319" s="46"/>
      <c r="AW1319" s="46"/>
      <c r="AX1319" s="46"/>
      <c r="AY1319" s="46"/>
      <c r="AZ1319" s="46"/>
      <c r="BA1319" s="46"/>
      <c r="BB1319" s="46"/>
      <c r="BC1319" s="46"/>
      <c r="BD1319" s="46"/>
      <c r="BE1319" s="46"/>
      <c r="BF1319" s="46"/>
      <c r="BG1319" s="46"/>
      <c r="BH1319" s="46"/>
      <c r="BI1319" s="46"/>
      <c r="BJ1319" s="46"/>
      <c r="BK1319" s="46"/>
      <c r="BL1319" s="46"/>
      <c r="BM1319" s="46"/>
    </row>
    <row r="1320" spans="1:65" s="48" customFormat="1">
      <c r="A1320" s="96">
        <v>1319</v>
      </c>
      <c r="B1320" s="97" t="s">
        <v>982</v>
      </c>
      <c r="C1320" s="97" t="s">
        <v>95</v>
      </c>
      <c r="D1320" s="99" t="s">
        <v>1258</v>
      </c>
      <c r="E1320" s="99" t="s">
        <v>2192</v>
      </c>
      <c r="F1320" s="106" t="s">
        <v>872</v>
      </c>
      <c r="G1320" s="97" t="s">
        <v>1113</v>
      </c>
      <c r="H1320" s="110" t="s">
        <v>1576</v>
      </c>
      <c r="I1320" s="111" t="s">
        <v>1113</v>
      </c>
      <c r="J1320" s="104" t="s">
        <v>1596</v>
      </c>
      <c r="K1320" s="104" t="s">
        <v>1113</v>
      </c>
      <c r="L1320" s="99" t="s">
        <v>1823</v>
      </c>
      <c r="M1320" s="25" t="str">
        <f t="shared" si="41"/>
        <v>'지구명','DSTRCT_NM','일정한 기준에 따라 여럿으로 나눈 땅의 한 구획의 이름','명V100','지구이름, 지구명칭'</v>
      </c>
      <c r="N1320" s="25" t="str">
        <f t="shared" si="40"/>
        <v>('지구명','DSTRCT_NM','일정한 기준에 따라 여럿으로 나눈 땅의 한 구획의 이름','명V100','지구이름, 지구명칭'),</v>
      </c>
      <c r="O1320" s="46"/>
      <c r="P1320" s="46"/>
      <c r="Q1320" s="46"/>
      <c r="R1320" s="46"/>
      <c r="S1320" s="46"/>
      <c r="T1320" s="46"/>
      <c r="U1320" s="46"/>
      <c r="V1320" s="46"/>
      <c r="W1320" s="46"/>
      <c r="X1320" s="46"/>
      <c r="Y1320" s="46"/>
      <c r="Z1320" s="46"/>
      <c r="AA1320" s="46"/>
      <c r="AB1320" s="46"/>
      <c r="AC1320" s="46"/>
      <c r="AD1320" s="46"/>
      <c r="AE1320" s="46"/>
      <c r="AF1320" s="46"/>
      <c r="AG1320" s="46"/>
      <c r="AH1320" s="46"/>
      <c r="AI1320" s="46"/>
      <c r="AJ1320" s="46"/>
      <c r="AK1320" s="46"/>
      <c r="AL1320" s="46"/>
      <c r="AM1320" s="46"/>
      <c r="AN1320" s="46"/>
      <c r="AO1320" s="46"/>
      <c r="AP1320" s="46"/>
      <c r="AQ1320" s="46"/>
      <c r="AR1320" s="46"/>
      <c r="AS1320" s="46"/>
      <c r="AT1320" s="46"/>
      <c r="AU1320" s="46"/>
      <c r="AV1320" s="46"/>
      <c r="AW1320" s="46"/>
      <c r="AX1320" s="46"/>
      <c r="AY1320" s="46"/>
      <c r="AZ1320" s="46"/>
      <c r="BA1320" s="46"/>
      <c r="BB1320" s="46"/>
      <c r="BC1320" s="46"/>
      <c r="BD1320" s="46"/>
      <c r="BE1320" s="46"/>
      <c r="BF1320" s="46"/>
      <c r="BG1320" s="46"/>
      <c r="BH1320" s="46"/>
      <c r="BI1320" s="46"/>
      <c r="BJ1320" s="46"/>
      <c r="BK1320" s="46"/>
      <c r="BL1320" s="46"/>
      <c r="BM1320" s="46"/>
    </row>
    <row r="1321" spans="1:65" s="52" customFormat="1">
      <c r="A1321" s="39">
        <v>1320</v>
      </c>
      <c r="B1321" s="20" t="s">
        <v>3330</v>
      </c>
      <c r="C1321" s="20" t="s">
        <v>6046</v>
      </c>
      <c r="D1321" s="26" t="s">
        <v>6047</v>
      </c>
      <c r="E1321" s="35" t="s">
        <v>6048</v>
      </c>
      <c r="F1321" s="35" t="s">
        <v>3337</v>
      </c>
      <c r="G1321" s="42" t="s">
        <v>648</v>
      </c>
      <c r="H1321" s="35" t="s">
        <v>1584</v>
      </c>
      <c r="I1321" s="20" t="s">
        <v>648</v>
      </c>
      <c r="J1321" s="20" t="s">
        <v>648</v>
      </c>
      <c r="K1321" s="20" t="s">
        <v>648</v>
      </c>
      <c r="L1321" s="51" t="s">
        <v>474</v>
      </c>
      <c r="M1321" s="25" t="str">
        <f t="shared" si="41"/>
        <v>'지급계좌번호','GIVE_ACTNO','돈이나 물품 등을 정해진 몫만큼 내주려고 설정한 개인명의나 법인명의 계좌에 부여하는 식별 번호','계좌번호V20','-'</v>
      </c>
      <c r="N1321" s="25" t="str">
        <f t="shared" si="40"/>
        <v>('지급계좌번호','GIVE_ACTNO','돈이나 물품 등을 정해진 몫만큼 내주려고 설정한 개인명의나 법인명의 계좌에 부여하는 식별 번호','계좌번호V20','-'),</v>
      </c>
    </row>
    <row r="1322" spans="1:65" s="52" customFormat="1">
      <c r="A1322" s="38">
        <v>1321</v>
      </c>
      <c r="B1322" s="20" t="s">
        <v>3330</v>
      </c>
      <c r="C1322" s="20" t="s">
        <v>6049</v>
      </c>
      <c r="D1322" s="26" t="s">
        <v>6050</v>
      </c>
      <c r="E1322" s="35" t="s">
        <v>6051</v>
      </c>
      <c r="F1322" s="35" t="s">
        <v>811</v>
      </c>
      <c r="G1322" s="42" t="s">
        <v>648</v>
      </c>
      <c r="H1322" s="35" t="s">
        <v>1461</v>
      </c>
      <c r="I1322" s="35" t="s">
        <v>1462</v>
      </c>
      <c r="J1322" s="20" t="s">
        <v>648</v>
      </c>
      <c r="K1322" s="20" t="s">
        <v>648</v>
      </c>
      <c r="L1322" s="51" t="s">
        <v>474</v>
      </c>
      <c r="M1322" s="25" t="str">
        <f t="shared" si="41"/>
        <v>'지급금액','GIVE_AMT','내준 돈의 액수','금액N15','-'</v>
      </c>
      <c r="N1322" s="25" t="str">
        <f t="shared" si="40"/>
        <v>('지급금액','GIVE_AMT','내준 돈의 액수','금액N15','-'),</v>
      </c>
    </row>
    <row r="1323" spans="1:65" s="52" customFormat="1" ht="33">
      <c r="A1323" s="39">
        <v>1322</v>
      </c>
      <c r="B1323" s="20" t="s">
        <v>3338</v>
      </c>
      <c r="C1323" s="20" t="s">
        <v>6052</v>
      </c>
      <c r="D1323" s="26" t="s">
        <v>6053</v>
      </c>
      <c r="E1323" s="35" t="s">
        <v>6054</v>
      </c>
      <c r="F1323" s="35" t="s">
        <v>658</v>
      </c>
      <c r="G1323" s="50" t="s">
        <v>3356</v>
      </c>
      <c r="H1323" s="35" t="s">
        <v>1121</v>
      </c>
      <c r="I1323" s="35" t="s">
        <v>1122</v>
      </c>
      <c r="J1323" s="20" t="s">
        <v>648</v>
      </c>
      <c r="K1323" s="20" t="s">
        <v>648</v>
      </c>
      <c r="L1323" s="51" t="s">
        <v>474</v>
      </c>
      <c r="M1323" s="25" t="str">
        <f t="shared" si="41"/>
        <v>'지급여부','GIVE_YN','돈이나 물품 등을 정해진 몫만큼 내줬는지 여부','여부C1','-'</v>
      </c>
      <c r="N1323" s="25" t="str">
        <f t="shared" si="40"/>
        <v>('지급여부','GIVE_YN','돈이나 물품 등을 정해진 몫만큼 내줬는지 여부','여부C1','-'),</v>
      </c>
    </row>
    <row r="1324" spans="1:65" s="52" customFormat="1" ht="33">
      <c r="A1324" s="38">
        <v>1323</v>
      </c>
      <c r="B1324" s="20" t="s">
        <v>3338</v>
      </c>
      <c r="C1324" s="20" t="s">
        <v>6055</v>
      </c>
      <c r="D1324" s="26" t="s">
        <v>6056</v>
      </c>
      <c r="E1324" s="35" t="s">
        <v>6057</v>
      </c>
      <c r="F1324" s="35" t="s">
        <v>789</v>
      </c>
      <c r="G1324" s="50" t="s">
        <v>1129</v>
      </c>
      <c r="H1324" s="35" t="s">
        <v>1130</v>
      </c>
      <c r="I1324" s="35" t="s">
        <v>1131</v>
      </c>
      <c r="J1324" s="20" t="s">
        <v>648</v>
      </c>
      <c r="K1324" s="20" t="s">
        <v>648</v>
      </c>
      <c r="L1324" s="51" t="s">
        <v>474</v>
      </c>
      <c r="M1324" s="25" t="str">
        <f t="shared" si="41"/>
        <v>'지급연월','GIVE_YM','돈이나 물품 등을 정해진 몫만큼 내준 연도와 월','연월C6','-'</v>
      </c>
      <c r="N1324" s="25" t="str">
        <f t="shared" si="40"/>
        <v>('지급연월','GIVE_YM','돈이나 물품 등을 정해진 몫만큼 내준 연도와 월','연월C6','-'),</v>
      </c>
    </row>
    <row r="1325" spans="1:65" s="52" customFormat="1" ht="49.5">
      <c r="A1325" s="39">
        <v>1324</v>
      </c>
      <c r="B1325" s="20" t="s">
        <v>3338</v>
      </c>
      <c r="C1325" s="20" t="s">
        <v>6058</v>
      </c>
      <c r="D1325" s="26" t="s">
        <v>6059</v>
      </c>
      <c r="E1325" s="35" t="s">
        <v>6060</v>
      </c>
      <c r="F1325" s="35" t="s">
        <v>788</v>
      </c>
      <c r="G1325" s="50" t="s">
        <v>1119</v>
      </c>
      <c r="H1325" s="35" t="s">
        <v>1114</v>
      </c>
      <c r="I1325" s="35" t="s">
        <v>1115</v>
      </c>
      <c r="J1325" s="20" t="s">
        <v>648</v>
      </c>
      <c r="K1325" s="20" t="s">
        <v>648</v>
      </c>
      <c r="L1325" s="51" t="s">
        <v>474</v>
      </c>
      <c r="M1325" s="25" t="str">
        <f t="shared" si="41"/>
        <v>'지급예정일자','GIVE_PRNMNT_YMD','돈이나 물품 등을 정해진 몫만큼 내줄 예정인 날짜','연월일C8','-'</v>
      </c>
      <c r="N1325" s="25" t="str">
        <f t="shared" si="40"/>
        <v>('지급예정일자','GIVE_PRNMNT_YMD','돈이나 물품 등을 정해진 몫만큼 내줄 예정인 날짜','연월일C8','-'),</v>
      </c>
    </row>
    <row r="1326" spans="1:65" s="52" customFormat="1" ht="49.5">
      <c r="A1326" s="38">
        <v>1325</v>
      </c>
      <c r="B1326" s="20" t="s">
        <v>3338</v>
      </c>
      <c r="C1326" s="20" t="s">
        <v>6061</v>
      </c>
      <c r="D1326" s="26" t="s">
        <v>6062</v>
      </c>
      <c r="E1326" s="35" t="s">
        <v>6063</v>
      </c>
      <c r="F1326" s="35" t="s">
        <v>788</v>
      </c>
      <c r="G1326" s="50" t="s">
        <v>1119</v>
      </c>
      <c r="H1326" s="35" t="s">
        <v>1114</v>
      </c>
      <c r="I1326" s="35" t="s">
        <v>1115</v>
      </c>
      <c r="J1326" s="20" t="s">
        <v>648</v>
      </c>
      <c r="K1326" s="20" t="s">
        <v>648</v>
      </c>
      <c r="L1326" s="51" t="s">
        <v>474</v>
      </c>
      <c r="M1326" s="25" t="str">
        <f t="shared" si="41"/>
        <v>'지급요청일자','GIVE_DMND_YMD','돈이나 물품 등을 정해진 몫만큼 내주는 행동을 청하는 날짜','연월일C8','-'</v>
      </c>
      <c r="N1326" s="25" t="str">
        <f t="shared" si="40"/>
        <v>('지급요청일자','GIVE_DMND_YMD','돈이나 물품 등을 정해진 몫만큼 내주는 행동을 청하는 날짜','연월일C8','-'),</v>
      </c>
    </row>
    <row r="1327" spans="1:65" s="52" customFormat="1" ht="49.5">
      <c r="A1327" s="39">
        <v>1326</v>
      </c>
      <c r="B1327" s="20" t="s">
        <v>3342</v>
      </c>
      <c r="C1327" s="20" t="s">
        <v>6064</v>
      </c>
      <c r="D1327" s="26" t="s">
        <v>6065</v>
      </c>
      <c r="E1327" s="35" t="s">
        <v>6066</v>
      </c>
      <c r="F1327" s="35" t="s">
        <v>788</v>
      </c>
      <c r="G1327" s="50" t="s">
        <v>1119</v>
      </c>
      <c r="H1327" s="35" t="s">
        <v>1114</v>
      </c>
      <c r="I1327" s="35" t="s">
        <v>1115</v>
      </c>
      <c r="J1327" s="20" t="s">
        <v>648</v>
      </c>
      <c r="K1327" s="20" t="s">
        <v>648</v>
      </c>
      <c r="L1327" s="51" t="s">
        <v>474</v>
      </c>
      <c r="M1327" s="25" t="str">
        <f t="shared" si="41"/>
        <v>'지급일자','GIVE_YMD','돈이나 물품 등을 정해진 몫만큼 내주는 날짜','연월일C8','-'</v>
      </c>
      <c r="N1327" s="25" t="str">
        <f t="shared" si="40"/>
        <v>('지급일자','GIVE_YMD','돈이나 물품 등을 정해진 몫만큼 내주는 날짜','연월일C8','-'),</v>
      </c>
    </row>
    <row r="1328" spans="1:65" s="52" customFormat="1">
      <c r="A1328" s="38">
        <v>1327</v>
      </c>
      <c r="B1328" s="20" t="s">
        <v>3325</v>
      </c>
      <c r="C1328" s="20" t="s">
        <v>6067</v>
      </c>
      <c r="D1328" s="26" t="s">
        <v>6068</v>
      </c>
      <c r="E1328" s="35" t="s">
        <v>6069</v>
      </c>
      <c r="F1328" s="35" t="s">
        <v>6070</v>
      </c>
      <c r="G1328" s="42" t="s">
        <v>648</v>
      </c>
      <c r="H1328" s="35" t="s">
        <v>1584</v>
      </c>
      <c r="I1328" s="20" t="s">
        <v>648</v>
      </c>
      <c r="J1328" s="20" t="s">
        <v>648</v>
      </c>
      <c r="K1328" s="35" t="s">
        <v>1675</v>
      </c>
      <c r="L1328" s="89" t="s">
        <v>6071</v>
      </c>
      <c r="M1328" s="25" t="str">
        <f t="shared" si="41"/>
        <v>'지목명','LDCG_NM','주된 용도에 따라 땅을 구분하는 명목의 이름','명V20','지목이름, 지목명칭'</v>
      </c>
      <c r="N1328" s="25" t="str">
        <f t="shared" si="40"/>
        <v>('지목명','LDCG_NM','주된 용도에 따라 땅을 구분하는 명목의 이름','명V20','지목이름, 지목명칭'),</v>
      </c>
    </row>
    <row r="1329" spans="1:65" s="52" customFormat="1">
      <c r="A1329" s="39">
        <v>1328</v>
      </c>
      <c r="B1329" s="20" t="s">
        <v>3330</v>
      </c>
      <c r="C1329" s="20" t="s">
        <v>6072</v>
      </c>
      <c r="D1329" s="26" t="s">
        <v>6073</v>
      </c>
      <c r="E1329" s="35" t="s">
        <v>6074</v>
      </c>
      <c r="F1329" s="35" t="s">
        <v>6075</v>
      </c>
      <c r="G1329" s="50" t="s">
        <v>6076</v>
      </c>
      <c r="H1329" s="35" t="s">
        <v>5479</v>
      </c>
      <c r="I1329" s="20" t="s">
        <v>648</v>
      </c>
      <c r="J1329" s="134" t="s">
        <v>6077</v>
      </c>
      <c r="K1329" s="35" t="s">
        <v>1675</v>
      </c>
      <c r="L1329" s="51" t="s">
        <v>474</v>
      </c>
      <c r="M1329" s="25" t="str">
        <f t="shared" si="41"/>
        <v>'지목코드','LDCG_CD','주된 용도에 따라 땅을 구분하는 명목의 정보를 나타내는 기호 체계','코드C2','-'</v>
      </c>
      <c r="N1329" s="25" t="str">
        <f t="shared" si="40"/>
        <v>('지목코드','LDCG_CD','주된 용도에 따라 땅을 구분하는 명목의 정보를 나타내는 기호 체계','코드C2','-'),</v>
      </c>
    </row>
    <row r="1330" spans="1:65" s="52" customFormat="1">
      <c r="A1330" s="38">
        <v>1329</v>
      </c>
      <c r="B1330" s="20" t="s">
        <v>3325</v>
      </c>
      <c r="C1330" s="20" t="s">
        <v>6078</v>
      </c>
      <c r="D1330" s="26" t="s">
        <v>6079</v>
      </c>
      <c r="E1330" s="35" t="s">
        <v>6080</v>
      </c>
      <c r="F1330" s="35" t="s">
        <v>6081</v>
      </c>
      <c r="G1330" s="42" t="s">
        <v>648</v>
      </c>
      <c r="H1330" s="35" t="s">
        <v>6082</v>
      </c>
      <c r="I1330" s="34" t="s">
        <v>6083</v>
      </c>
      <c r="J1330" s="20" t="s">
        <v>648</v>
      </c>
      <c r="K1330" s="35" t="s">
        <v>3425</v>
      </c>
      <c r="L1330" s="51" t="s">
        <v>474</v>
      </c>
      <c r="M1330" s="25" t="str">
        <f t="shared" si="41"/>
        <v>'지방채','MCPBND',''지방재정법'에 따라 지방 자치 단체가 재정적인 필요에 따라 발행하는 채권','금액N17','-'</v>
      </c>
      <c r="N1330" s="25" t="str">
        <f t="shared" si="40"/>
        <v>('지방채','MCPBND',''지방재정법'에 따라 지방 자치 단체가 재정적인 필요에 따라 발행하는 채권','금액N17','-'),</v>
      </c>
    </row>
    <row r="1331" spans="1:65" s="52" customFormat="1">
      <c r="A1331" s="39">
        <v>1330</v>
      </c>
      <c r="B1331" s="20" t="s">
        <v>3330</v>
      </c>
      <c r="C1331" s="20" t="s">
        <v>6084</v>
      </c>
      <c r="D1331" s="26" t="s">
        <v>6085</v>
      </c>
      <c r="E1331" s="35" t="s">
        <v>6086</v>
      </c>
      <c r="F1331" s="35" t="s">
        <v>797</v>
      </c>
      <c r="G1331" s="42" t="s">
        <v>648</v>
      </c>
      <c r="H1331" s="35" t="s">
        <v>1579</v>
      </c>
      <c r="I1331" s="20" t="s">
        <v>648</v>
      </c>
      <c r="J1331" s="20" t="s">
        <v>648</v>
      </c>
      <c r="K1331" s="35" t="s">
        <v>3425</v>
      </c>
      <c r="L1331" s="51" t="s">
        <v>474</v>
      </c>
      <c r="M1331" s="25" t="str">
        <f t="shared" si="41"/>
        <v>'지번주소','LOTNO_ADDR','토지의 일정한 구획을 표시한 번호를 기반으로 매긴 주소','주소V200','-'</v>
      </c>
      <c r="N1331" s="25" t="str">
        <f t="shared" si="40"/>
        <v>('지번주소','LOTNO_ADDR','토지의 일정한 구획을 표시한 번호를 기반으로 매긴 주소','주소V200','-'),</v>
      </c>
    </row>
    <row r="1332" spans="1:65" s="48" customFormat="1" ht="33">
      <c r="A1332" s="96">
        <v>1331</v>
      </c>
      <c r="B1332" s="97" t="s">
        <v>982</v>
      </c>
      <c r="C1332" s="97" t="s">
        <v>84</v>
      </c>
      <c r="D1332" s="99" t="s">
        <v>3176</v>
      </c>
      <c r="E1332" s="99" t="s">
        <v>2193</v>
      </c>
      <c r="F1332" s="99" t="s">
        <v>934</v>
      </c>
      <c r="G1332" s="99" t="s">
        <v>1451</v>
      </c>
      <c r="H1332" s="99" t="s">
        <v>1440</v>
      </c>
      <c r="I1332" s="111" t="s">
        <v>1113</v>
      </c>
      <c r="J1332" s="97" t="s">
        <v>987</v>
      </c>
      <c r="K1332" s="121" t="s">
        <v>1675</v>
      </c>
      <c r="L1332" s="104" t="s">
        <v>1113</v>
      </c>
      <c r="M1332" s="25" t="str">
        <f t="shared" si="41"/>
        <v>'지붕코드','ROOF_CD','집의 맨 꼭대기 부분을 덮어 씌우는 덮개의 정보를 나타내는 기호 체계','코드C2','-'</v>
      </c>
      <c r="N1332" s="25" t="str">
        <f t="shared" si="40"/>
        <v>('지붕코드','ROOF_CD','집의 맨 꼭대기 부분을 덮어 씌우는 덮개의 정보를 나타내는 기호 체계','코드C2','-'),</v>
      </c>
      <c r="O1332" s="46"/>
      <c r="P1332" s="46"/>
      <c r="Q1332" s="46"/>
      <c r="R1332" s="46"/>
      <c r="S1332" s="46"/>
      <c r="T1332" s="46"/>
      <c r="U1332" s="46"/>
      <c r="V1332" s="46"/>
      <c r="W1332" s="46"/>
      <c r="X1332" s="46"/>
      <c r="Y1332" s="46"/>
      <c r="Z1332" s="46"/>
      <c r="AA1332" s="46"/>
      <c r="AB1332" s="46"/>
      <c r="AC1332" s="46"/>
      <c r="AD1332" s="46"/>
      <c r="AE1332" s="46"/>
      <c r="AF1332" s="46"/>
      <c r="AG1332" s="46"/>
      <c r="AH1332" s="46"/>
      <c r="AI1332" s="46"/>
      <c r="AJ1332" s="46"/>
      <c r="AK1332" s="46"/>
      <c r="AL1332" s="46"/>
      <c r="AM1332" s="46"/>
      <c r="AN1332" s="46"/>
      <c r="AO1332" s="46"/>
      <c r="AP1332" s="46"/>
      <c r="AQ1332" s="46"/>
      <c r="AR1332" s="46"/>
      <c r="AS1332" s="46"/>
      <c r="AT1332" s="46"/>
      <c r="AU1332" s="46"/>
      <c r="AV1332" s="46"/>
      <c r="AW1332" s="46"/>
      <c r="AX1332" s="46"/>
      <c r="AY1332" s="46"/>
      <c r="AZ1332" s="46"/>
      <c r="BA1332" s="46"/>
      <c r="BB1332" s="46"/>
      <c r="BC1332" s="46"/>
      <c r="BD1332" s="46"/>
      <c r="BE1332" s="46"/>
      <c r="BF1332" s="46"/>
      <c r="BG1332" s="46"/>
      <c r="BH1332" s="46"/>
      <c r="BI1332" s="46"/>
      <c r="BJ1332" s="46"/>
      <c r="BK1332" s="46"/>
      <c r="BL1332" s="46"/>
      <c r="BM1332" s="46"/>
    </row>
    <row r="1333" spans="1:65" s="48" customFormat="1">
      <c r="A1333" s="109">
        <v>1332</v>
      </c>
      <c r="B1333" s="97" t="s">
        <v>982</v>
      </c>
      <c r="C1333" s="98" t="s">
        <v>2561</v>
      </c>
      <c r="D1333" s="99" t="s">
        <v>2780</v>
      </c>
      <c r="E1333" s="99" t="s">
        <v>2781</v>
      </c>
      <c r="F1333" s="100" t="s">
        <v>653</v>
      </c>
      <c r="G1333" s="97" t="s">
        <v>1113</v>
      </c>
      <c r="H1333" s="110" t="s">
        <v>1576</v>
      </c>
      <c r="I1333" s="111" t="s">
        <v>1113</v>
      </c>
      <c r="J1333" s="104" t="s">
        <v>1113</v>
      </c>
      <c r="K1333" s="104" t="s">
        <v>648</v>
      </c>
      <c r="L1333" s="120" t="s">
        <v>2921</v>
      </c>
      <c r="M1333" s="25" t="str">
        <f t="shared" si="41"/>
        <v>'지사명','BROF_NM','본사에서 갈려 나가, 본사의 관할 아래 일정한 지역에서 본사의 일을 대신 맡아 하는 곳의 이름','명V100','지사이름, 지사명칭'</v>
      </c>
      <c r="N1333" s="25" t="str">
        <f t="shared" si="40"/>
        <v>('지사명','BROF_NM','본사에서 갈려 나가, 본사의 관할 아래 일정한 지역에서 본사의 일을 대신 맡아 하는 곳의 이름','명V100','지사이름, 지사명칭'),</v>
      </c>
      <c r="O1333" s="46"/>
      <c r="P1333" s="46"/>
      <c r="Q1333" s="46"/>
      <c r="R1333" s="46"/>
      <c r="S1333" s="46"/>
      <c r="T1333" s="46"/>
      <c r="U1333" s="46"/>
      <c r="V1333" s="46"/>
      <c r="W1333" s="46"/>
      <c r="X1333" s="46"/>
      <c r="Y1333" s="46"/>
      <c r="Z1333" s="46"/>
      <c r="AA1333" s="46"/>
      <c r="AB1333" s="46"/>
      <c r="AC1333" s="46"/>
      <c r="AD1333" s="46"/>
      <c r="AE1333" s="46"/>
      <c r="AF1333" s="46"/>
      <c r="AG1333" s="46"/>
      <c r="AH1333" s="46"/>
      <c r="AI1333" s="46"/>
      <c r="AJ1333" s="46"/>
      <c r="AK1333" s="46"/>
      <c r="AL1333" s="46"/>
      <c r="AM1333" s="46"/>
      <c r="AN1333" s="46"/>
      <c r="AO1333" s="46"/>
      <c r="AP1333" s="46"/>
      <c r="AQ1333" s="46"/>
      <c r="AR1333" s="46"/>
      <c r="AS1333" s="46"/>
      <c r="AT1333" s="46"/>
      <c r="AU1333" s="46"/>
      <c r="AV1333" s="46"/>
      <c r="AW1333" s="46"/>
      <c r="AX1333" s="46"/>
      <c r="AY1333" s="46"/>
      <c r="AZ1333" s="46"/>
      <c r="BA1333" s="46"/>
      <c r="BB1333" s="46"/>
      <c r="BC1333" s="46"/>
      <c r="BD1333" s="46"/>
      <c r="BE1333" s="46"/>
      <c r="BF1333" s="46"/>
      <c r="BG1333" s="46"/>
      <c r="BH1333" s="46"/>
      <c r="BI1333" s="46"/>
      <c r="BJ1333" s="46"/>
      <c r="BK1333" s="46"/>
      <c r="BL1333" s="46"/>
      <c r="BM1333" s="46"/>
    </row>
    <row r="1334" spans="1:65" s="52" customFormat="1">
      <c r="A1334" s="38">
        <v>1333</v>
      </c>
      <c r="B1334" s="20" t="s">
        <v>3330</v>
      </c>
      <c r="C1334" s="20" t="s">
        <v>6087</v>
      </c>
      <c r="D1334" s="26" t="s">
        <v>6088</v>
      </c>
      <c r="E1334" s="35" t="s">
        <v>6089</v>
      </c>
      <c r="F1334" s="35" t="s">
        <v>826</v>
      </c>
      <c r="G1334" s="42" t="s">
        <v>648</v>
      </c>
      <c r="H1334" s="35" t="s">
        <v>5278</v>
      </c>
      <c r="I1334" s="35" t="s">
        <v>5278</v>
      </c>
      <c r="J1334" s="20" t="s">
        <v>648</v>
      </c>
      <c r="K1334" s="35" t="s">
        <v>1675</v>
      </c>
      <c r="L1334" s="51" t="s">
        <v>474</v>
      </c>
      <c r="M1334" s="25" t="str">
        <f t="shared" si="41"/>
        <v>'지상층수','GRND_NOFL','땅 위의 층을 세어서 나타낸 층의 수','수N3','-'</v>
      </c>
      <c r="N1334" s="25" t="str">
        <f t="shared" si="40"/>
        <v>('지상층수','GRND_NOFL','땅 위의 층을 세어서 나타낸 층의 수','수N3','-'),</v>
      </c>
    </row>
    <row r="1335" spans="1:65" s="52" customFormat="1">
      <c r="A1335" s="39">
        <v>1334</v>
      </c>
      <c r="B1335" s="20" t="s">
        <v>3325</v>
      </c>
      <c r="C1335" s="20" t="s">
        <v>6090</v>
      </c>
      <c r="D1335" s="26" t="s">
        <v>6091</v>
      </c>
      <c r="E1335" s="35" t="s">
        <v>6092</v>
      </c>
      <c r="F1335" s="35" t="s">
        <v>655</v>
      </c>
      <c r="G1335" s="42" t="s">
        <v>648</v>
      </c>
      <c r="H1335" s="35" t="s">
        <v>1579</v>
      </c>
      <c r="I1335" s="20" t="s">
        <v>648</v>
      </c>
      <c r="J1335" s="20" t="s">
        <v>648</v>
      </c>
      <c r="K1335" s="20" t="s">
        <v>648</v>
      </c>
      <c r="L1335" s="89" t="s">
        <v>6093</v>
      </c>
      <c r="M1335" s="25" t="str">
        <f t="shared" si="41"/>
        <v>'지역명','RGN_NM','전체 사회를 어떤 특징으로 나눈 일정한 공간 영역의 이름','명V200','지역이름, 지역명칭'</v>
      </c>
      <c r="N1335" s="25" t="str">
        <f t="shared" si="40"/>
        <v>('지역명','RGN_NM','전체 사회를 어떤 특징으로 나눈 일정한 공간 영역의 이름','명V200','지역이름, 지역명칭'),</v>
      </c>
    </row>
    <row r="1336" spans="1:65" s="48" customFormat="1">
      <c r="A1336" s="96">
        <v>1335</v>
      </c>
      <c r="B1336" s="97" t="s">
        <v>982</v>
      </c>
      <c r="C1336" s="97" t="s">
        <v>1083</v>
      </c>
      <c r="D1336" s="99" t="s">
        <v>3177</v>
      </c>
      <c r="E1336" s="99" t="s">
        <v>2194</v>
      </c>
      <c r="F1336" s="99" t="s">
        <v>998</v>
      </c>
      <c r="G1336" s="97" t="s">
        <v>1113</v>
      </c>
      <c r="H1336" s="106" t="s">
        <v>1593</v>
      </c>
      <c r="I1336" s="110">
        <v>9999</v>
      </c>
      <c r="J1336" s="104" t="s">
        <v>1596</v>
      </c>
      <c r="K1336" s="104" t="s">
        <v>1113</v>
      </c>
      <c r="L1336" s="111" t="s">
        <v>1867</v>
      </c>
      <c r="M1336" s="25" t="str">
        <f t="shared" si="41"/>
        <v>'지역전화번호','RGN_TELNO','유선전화 가입자에게 부여된 전화번호 중 (전화교환)국전화번호 앞에 오며 대한민국 광역시도 기준으로 부여된 전화번호','전화번호V4','-'</v>
      </c>
      <c r="N1336" s="25" t="str">
        <f t="shared" si="40"/>
        <v>('지역전화번호','RGN_TELNO','유선전화 가입자에게 부여된 전화번호 중 (전화교환)국전화번호 앞에 오며 대한민국 광역시도 기준으로 부여된 전화번호','전화번호V4','-'),</v>
      </c>
      <c r="O1336" s="46"/>
      <c r="P1336" s="46"/>
      <c r="Q1336" s="46"/>
      <c r="R1336" s="46"/>
      <c r="S1336" s="46"/>
      <c r="T1336" s="46"/>
      <c r="U1336" s="46"/>
      <c r="V1336" s="46"/>
      <c r="W1336" s="46"/>
      <c r="X1336" s="46"/>
      <c r="Y1336" s="46"/>
      <c r="Z1336" s="46"/>
      <c r="AA1336" s="46"/>
      <c r="AB1336" s="46"/>
      <c r="AC1336" s="46"/>
      <c r="AD1336" s="46"/>
      <c r="AE1336" s="46"/>
      <c r="AF1336" s="46"/>
      <c r="AG1336" s="46"/>
      <c r="AH1336" s="46"/>
      <c r="AI1336" s="46"/>
      <c r="AJ1336" s="46"/>
      <c r="AK1336" s="46"/>
      <c r="AL1336" s="46"/>
      <c r="AM1336" s="46"/>
      <c r="AN1336" s="46"/>
      <c r="AO1336" s="46"/>
      <c r="AP1336" s="46"/>
      <c r="AQ1336" s="46"/>
      <c r="AR1336" s="46"/>
      <c r="AS1336" s="46"/>
      <c r="AT1336" s="46"/>
      <c r="AU1336" s="46"/>
      <c r="AV1336" s="46"/>
      <c r="AW1336" s="46"/>
      <c r="AX1336" s="46"/>
      <c r="AY1336" s="46"/>
      <c r="AZ1336" s="46"/>
      <c r="BA1336" s="46"/>
      <c r="BB1336" s="46"/>
      <c r="BC1336" s="46"/>
      <c r="BD1336" s="46"/>
      <c r="BE1336" s="46"/>
      <c r="BF1336" s="46"/>
      <c r="BG1336" s="46"/>
      <c r="BH1336" s="46"/>
      <c r="BI1336" s="46"/>
      <c r="BJ1336" s="46"/>
      <c r="BK1336" s="46"/>
      <c r="BL1336" s="46"/>
      <c r="BM1336" s="46"/>
    </row>
    <row r="1337" spans="1:65" s="52" customFormat="1">
      <c r="A1337" s="39">
        <v>1336</v>
      </c>
      <c r="B1337" s="20" t="s">
        <v>3330</v>
      </c>
      <c r="C1337" s="20" t="s">
        <v>6094</v>
      </c>
      <c r="D1337" s="26" t="s">
        <v>6095</v>
      </c>
      <c r="E1337" s="35" t="s">
        <v>6096</v>
      </c>
      <c r="F1337" s="35" t="s">
        <v>811</v>
      </c>
      <c r="G1337" s="42" t="s">
        <v>648</v>
      </c>
      <c r="H1337" s="35" t="s">
        <v>1461</v>
      </c>
      <c r="I1337" s="35" t="s">
        <v>1462</v>
      </c>
      <c r="J1337" s="20" t="s">
        <v>648</v>
      </c>
      <c r="K1337" s="20" t="s">
        <v>648</v>
      </c>
      <c r="L1337" s="51" t="s">
        <v>474</v>
      </c>
      <c r="M1337" s="25" t="str">
        <f t="shared" si="41"/>
        <v>'지원금액','SPRT_AMT','지지하여 도우려고 주는 돈의 액수','금액N15','-'</v>
      </c>
      <c r="N1337" s="25" t="str">
        <f t="shared" si="40"/>
        <v>('지원금액','SPRT_AMT','지지하여 도우려고 주는 돈의 액수','금액N15','-'),</v>
      </c>
    </row>
    <row r="1338" spans="1:65" s="48" customFormat="1">
      <c r="A1338" s="96">
        <v>1337</v>
      </c>
      <c r="B1338" s="97" t="s">
        <v>982</v>
      </c>
      <c r="C1338" s="97" t="s">
        <v>1332</v>
      </c>
      <c r="D1338" s="99" t="s">
        <v>3178</v>
      </c>
      <c r="E1338" s="99" t="s">
        <v>2319</v>
      </c>
      <c r="F1338" s="99" t="s">
        <v>881</v>
      </c>
      <c r="G1338" s="97" t="s">
        <v>1113</v>
      </c>
      <c r="H1338" s="110" t="s">
        <v>1577</v>
      </c>
      <c r="I1338" s="111" t="s">
        <v>1113</v>
      </c>
      <c r="J1338" s="104" t="s">
        <v>1596</v>
      </c>
      <c r="K1338" s="104" t="s">
        <v>1113</v>
      </c>
      <c r="L1338" s="104" t="s">
        <v>1113</v>
      </c>
      <c r="M1338" s="25" t="str">
        <f t="shared" si="41"/>
        <v>'지원내용','SPRT_CN','지지하여 돕는 것의 내용','내용V4000','-'</v>
      </c>
      <c r="N1338" s="25" t="str">
        <f t="shared" si="40"/>
        <v>('지원내용','SPRT_CN','지지하여 돕는 것의 내용','내용V4000','-'),</v>
      </c>
      <c r="O1338" s="46"/>
      <c r="P1338" s="46"/>
      <c r="Q1338" s="46"/>
      <c r="R1338" s="46"/>
      <c r="S1338" s="46"/>
      <c r="T1338" s="46"/>
      <c r="U1338" s="46"/>
      <c r="V1338" s="46"/>
      <c r="W1338" s="46"/>
      <c r="X1338" s="46"/>
      <c r="Y1338" s="46"/>
      <c r="Z1338" s="46"/>
      <c r="AA1338" s="46"/>
      <c r="AB1338" s="46"/>
      <c r="AC1338" s="46"/>
      <c r="AD1338" s="46"/>
      <c r="AE1338" s="46"/>
      <c r="AF1338" s="46"/>
      <c r="AG1338" s="46"/>
      <c r="AH1338" s="46"/>
      <c r="AI1338" s="46"/>
      <c r="AJ1338" s="46"/>
      <c r="AK1338" s="46"/>
      <c r="AL1338" s="46"/>
      <c r="AM1338" s="46"/>
      <c r="AN1338" s="46"/>
      <c r="AO1338" s="46"/>
      <c r="AP1338" s="46"/>
      <c r="AQ1338" s="46"/>
      <c r="AR1338" s="46"/>
      <c r="AS1338" s="46"/>
      <c r="AT1338" s="46"/>
      <c r="AU1338" s="46"/>
      <c r="AV1338" s="46"/>
      <c r="AW1338" s="46"/>
      <c r="AX1338" s="46"/>
      <c r="AY1338" s="46"/>
      <c r="AZ1338" s="46"/>
      <c r="BA1338" s="46"/>
      <c r="BB1338" s="46"/>
      <c r="BC1338" s="46"/>
      <c r="BD1338" s="46"/>
      <c r="BE1338" s="46"/>
      <c r="BF1338" s="46"/>
      <c r="BG1338" s="46"/>
      <c r="BH1338" s="46"/>
      <c r="BI1338" s="46"/>
      <c r="BJ1338" s="46"/>
      <c r="BK1338" s="46"/>
      <c r="BL1338" s="46"/>
      <c r="BM1338" s="46"/>
    </row>
    <row r="1339" spans="1:65" s="48" customFormat="1">
      <c r="A1339" s="109">
        <v>1338</v>
      </c>
      <c r="B1339" s="97" t="s">
        <v>982</v>
      </c>
      <c r="C1339" s="97" t="s">
        <v>135</v>
      </c>
      <c r="D1339" s="99" t="s">
        <v>9013</v>
      </c>
      <c r="E1339" s="99" t="s">
        <v>9056</v>
      </c>
      <c r="F1339" s="117" t="s">
        <v>653</v>
      </c>
      <c r="G1339" s="97" t="s">
        <v>1113</v>
      </c>
      <c r="H1339" s="110" t="s">
        <v>1576</v>
      </c>
      <c r="I1339" s="111" t="s">
        <v>1113</v>
      </c>
      <c r="J1339" s="104" t="s">
        <v>1596</v>
      </c>
      <c r="K1339" s="104" t="s">
        <v>1113</v>
      </c>
      <c r="L1339" s="99" t="s">
        <v>1824</v>
      </c>
      <c r="M1339" s="25" t="str">
        <f t="shared" si="41"/>
        <v>'지점명','BRNCH_NM','본점에서 갈라져 나온 점포로 본점의 지휘와 명령에 따르면서도 부분적으로 독립된 기능을 하는 곳의 이름','명V100','지점이름, 지점명칭'</v>
      </c>
      <c r="N1339" s="25" t="str">
        <f t="shared" si="40"/>
        <v>('지점명','BRNCH_NM','본점에서 갈라져 나온 점포로 본점의 지휘와 명령에 따르면서도 부분적으로 독립된 기능을 하는 곳의 이름','명V100','지점이름, 지점명칭'),</v>
      </c>
      <c r="O1339" s="46"/>
      <c r="P1339" s="46"/>
      <c r="Q1339" s="46"/>
      <c r="R1339" s="46"/>
      <c r="S1339" s="46"/>
      <c r="T1339" s="46"/>
      <c r="U1339" s="46"/>
      <c r="V1339" s="46"/>
      <c r="W1339" s="46"/>
      <c r="X1339" s="46"/>
      <c r="Y1339" s="46"/>
      <c r="Z1339" s="46"/>
      <c r="AA1339" s="46"/>
      <c r="AB1339" s="46"/>
      <c r="AC1339" s="46"/>
      <c r="AD1339" s="46"/>
      <c r="AE1339" s="46"/>
      <c r="AF1339" s="46"/>
      <c r="AG1339" s="46"/>
      <c r="AH1339" s="46"/>
      <c r="AI1339" s="46"/>
      <c r="AJ1339" s="46"/>
      <c r="AK1339" s="46"/>
      <c r="AL1339" s="46"/>
      <c r="AM1339" s="46"/>
      <c r="AN1339" s="46"/>
      <c r="AO1339" s="46"/>
      <c r="AP1339" s="46"/>
      <c r="AQ1339" s="46"/>
      <c r="AR1339" s="46"/>
      <c r="AS1339" s="46"/>
      <c r="AT1339" s="46"/>
      <c r="AU1339" s="46"/>
      <c r="AV1339" s="46"/>
      <c r="AW1339" s="46"/>
      <c r="AX1339" s="46"/>
      <c r="AY1339" s="46"/>
      <c r="AZ1339" s="46"/>
      <c r="BA1339" s="46"/>
      <c r="BB1339" s="46"/>
      <c r="BC1339" s="46"/>
      <c r="BD1339" s="46"/>
      <c r="BE1339" s="46"/>
      <c r="BF1339" s="46"/>
      <c r="BG1339" s="46"/>
      <c r="BH1339" s="46"/>
      <c r="BI1339" s="46"/>
      <c r="BJ1339" s="46"/>
      <c r="BK1339" s="46"/>
      <c r="BL1339" s="46"/>
      <c r="BM1339" s="46"/>
    </row>
    <row r="1340" spans="1:65" s="48" customFormat="1">
      <c r="A1340" s="96">
        <v>1339</v>
      </c>
      <c r="B1340" s="97" t="s">
        <v>982</v>
      </c>
      <c r="C1340" s="97" t="s">
        <v>61</v>
      </c>
      <c r="D1340" s="99" t="s">
        <v>3179</v>
      </c>
      <c r="E1340" s="99" t="s">
        <v>9057</v>
      </c>
      <c r="F1340" s="99" t="s">
        <v>920</v>
      </c>
      <c r="G1340" s="97" t="s">
        <v>1113</v>
      </c>
      <c r="H1340" s="99" t="s">
        <v>1576</v>
      </c>
      <c r="I1340" s="111" t="s">
        <v>1113</v>
      </c>
      <c r="J1340" s="104" t="s">
        <v>1596</v>
      </c>
      <c r="K1340" s="104" t="s">
        <v>1113</v>
      </c>
      <c r="L1340" s="111" t="s">
        <v>1867</v>
      </c>
      <c r="M1340" s="25" t="str">
        <f t="shared" si="41"/>
        <v>'지점번호','BRNCH_NO','본점에서 갈라져 나온 점포로 본점의 지휘와 명령에 따르면서도 부분적으로 독립한 기능을 하는 곳에 부여하는 식별 번호','번호V100','-'</v>
      </c>
      <c r="N1340" s="25" t="str">
        <f t="shared" si="40"/>
        <v>('지점번호','BRNCH_NO','본점에서 갈라져 나온 점포로 본점의 지휘와 명령에 따르면서도 부분적으로 독립한 기능을 하는 곳에 부여하는 식별 번호','번호V100','-'),</v>
      </c>
      <c r="O1340" s="46"/>
      <c r="P1340" s="46"/>
      <c r="Q1340" s="46"/>
      <c r="R1340" s="46"/>
      <c r="S1340" s="46"/>
      <c r="T1340" s="46"/>
      <c r="U1340" s="46"/>
      <c r="V1340" s="46"/>
      <c r="W1340" s="46"/>
      <c r="X1340" s="46"/>
      <c r="Y1340" s="46"/>
      <c r="Z1340" s="46"/>
      <c r="AA1340" s="46"/>
      <c r="AB1340" s="46"/>
      <c r="AC1340" s="46"/>
      <c r="AD1340" s="46"/>
      <c r="AE1340" s="46"/>
      <c r="AF1340" s="46"/>
      <c r="AG1340" s="46"/>
      <c r="AH1340" s="46"/>
      <c r="AI1340" s="46"/>
      <c r="AJ1340" s="46"/>
      <c r="AK1340" s="46"/>
      <c r="AL1340" s="46"/>
      <c r="AM1340" s="46"/>
      <c r="AN1340" s="46"/>
      <c r="AO1340" s="46"/>
      <c r="AP1340" s="46"/>
      <c r="AQ1340" s="46"/>
      <c r="AR1340" s="46"/>
      <c r="AS1340" s="46"/>
      <c r="AT1340" s="46"/>
      <c r="AU1340" s="46"/>
      <c r="AV1340" s="46"/>
      <c r="AW1340" s="46"/>
      <c r="AX1340" s="46"/>
      <c r="AY1340" s="46"/>
      <c r="AZ1340" s="46"/>
      <c r="BA1340" s="46"/>
      <c r="BB1340" s="46"/>
      <c r="BC1340" s="46"/>
      <c r="BD1340" s="46"/>
      <c r="BE1340" s="46"/>
      <c r="BF1340" s="46"/>
      <c r="BG1340" s="46"/>
      <c r="BH1340" s="46"/>
      <c r="BI1340" s="46"/>
      <c r="BJ1340" s="46"/>
      <c r="BK1340" s="46"/>
      <c r="BL1340" s="46"/>
      <c r="BM1340" s="46"/>
    </row>
    <row r="1341" spans="1:65" s="48" customFormat="1">
      <c r="A1341" s="109">
        <v>1340</v>
      </c>
      <c r="B1341" s="97" t="s">
        <v>982</v>
      </c>
      <c r="C1341" s="97" t="s">
        <v>45</v>
      </c>
      <c r="D1341" s="99" t="s">
        <v>1259</v>
      </c>
      <c r="E1341" s="99" t="s">
        <v>2195</v>
      </c>
      <c r="F1341" s="99" t="s">
        <v>896</v>
      </c>
      <c r="G1341" s="97" t="s">
        <v>1113</v>
      </c>
      <c r="H1341" s="99" t="s">
        <v>1588</v>
      </c>
      <c r="I1341" s="111" t="s">
        <v>1113</v>
      </c>
      <c r="J1341" s="104" t="s">
        <v>1596</v>
      </c>
      <c r="K1341" s="104" t="s">
        <v>1113</v>
      </c>
      <c r="L1341" s="111" t="s">
        <v>1867</v>
      </c>
      <c r="M1341" s="25" t="str">
        <f t="shared" si="41"/>
        <v>'지정번호','DSGN_NO','가리키어 확실하게 정한 것에 부여하는 식별 번호','번호V50','-'</v>
      </c>
      <c r="N1341" s="25" t="str">
        <f t="shared" si="40"/>
        <v>('지정번호','DSGN_NO','가리키어 확실하게 정한 것에 부여하는 식별 번호','번호V50','-'),</v>
      </c>
      <c r="O1341" s="46"/>
      <c r="P1341" s="46"/>
      <c r="Q1341" s="46"/>
      <c r="R1341" s="46"/>
      <c r="S1341" s="46"/>
      <c r="T1341" s="46"/>
      <c r="U1341" s="46"/>
      <c r="V1341" s="46"/>
      <c r="W1341" s="46"/>
      <c r="X1341" s="46"/>
      <c r="Y1341" s="46"/>
      <c r="Z1341" s="46"/>
      <c r="AA1341" s="46"/>
      <c r="AB1341" s="46"/>
      <c r="AC1341" s="46"/>
      <c r="AD1341" s="46"/>
      <c r="AE1341" s="46"/>
      <c r="AF1341" s="46"/>
      <c r="AG1341" s="46"/>
      <c r="AH1341" s="46"/>
      <c r="AI1341" s="46"/>
      <c r="AJ1341" s="46"/>
      <c r="AK1341" s="46"/>
      <c r="AL1341" s="46"/>
      <c r="AM1341" s="46"/>
      <c r="AN1341" s="46"/>
      <c r="AO1341" s="46"/>
      <c r="AP1341" s="46"/>
      <c r="AQ1341" s="46"/>
      <c r="AR1341" s="46"/>
      <c r="AS1341" s="46"/>
      <c r="AT1341" s="46"/>
      <c r="AU1341" s="46"/>
      <c r="AV1341" s="46"/>
      <c r="AW1341" s="46"/>
      <c r="AX1341" s="46"/>
      <c r="AY1341" s="46"/>
      <c r="AZ1341" s="46"/>
      <c r="BA1341" s="46"/>
      <c r="BB1341" s="46"/>
      <c r="BC1341" s="46"/>
      <c r="BD1341" s="46"/>
      <c r="BE1341" s="46"/>
      <c r="BF1341" s="46"/>
      <c r="BG1341" s="46"/>
      <c r="BH1341" s="46"/>
      <c r="BI1341" s="46"/>
      <c r="BJ1341" s="46"/>
      <c r="BK1341" s="46"/>
      <c r="BL1341" s="46"/>
      <c r="BM1341" s="46"/>
    </row>
    <row r="1342" spans="1:65" s="52" customFormat="1" ht="33">
      <c r="A1342" s="38">
        <v>1341</v>
      </c>
      <c r="B1342" s="20" t="s">
        <v>3342</v>
      </c>
      <c r="C1342" s="20" t="s">
        <v>6097</v>
      </c>
      <c r="D1342" s="26" t="s">
        <v>6098</v>
      </c>
      <c r="E1342" s="35" t="s">
        <v>6099</v>
      </c>
      <c r="F1342" s="35" t="s">
        <v>658</v>
      </c>
      <c r="G1342" s="50" t="s">
        <v>3356</v>
      </c>
      <c r="H1342" s="35" t="s">
        <v>1121</v>
      </c>
      <c r="I1342" s="35" t="s">
        <v>1122</v>
      </c>
      <c r="J1342" s="20" t="s">
        <v>648</v>
      </c>
      <c r="K1342" s="20" t="s">
        <v>648</v>
      </c>
      <c r="L1342" s="51" t="s">
        <v>474</v>
      </c>
      <c r="M1342" s="25" t="str">
        <f t="shared" si="41"/>
        <v>'지정여부','DSGN_YN','가리키어 확실하게 정했는지 여부','여부C1','-'</v>
      </c>
      <c r="N1342" s="25" t="str">
        <f t="shared" si="40"/>
        <v>('지정여부','DSGN_YN','가리키어 확실하게 정했는지 여부','여부C1','-'),</v>
      </c>
    </row>
    <row r="1343" spans="1:65" s="52" customFormat="1">
      <c r="A1343" s="39">
        <v>1342</v>
      </c>
      <c r="B1343" s="20" t="s">
        <v>3342</v>
      </c>
      <c r="C1343" s="20" t="s">
        <v>6100</v>
      </c>
      <c r="D1343" s="26" t="s">
        <v>6101</v>
      </c>
      <c r="E1343" s="35" t="s">
        <v>6102</v>
      </c>
      <c r="F1343" s="35" t="s">
        <v>1126</v>
      </c>
      <c r="G1343" s="50" t="s">
        <v>1127</v>
      </c>
      <c r="H1343" s="35" t="s">
        <v>1128</v>
      </c>
      <c r="I1343" s="35" t="s">
        <v>1128</v>
      </c>
      <c r="J1343" s="20" t="s">
        <v>648</v>
      </c>
      <c r="K1343" s="20" t="s">
        <v>648</v>
      </c>
      <c r="L1343" s="51" t="s">
        <v>474</v>
      </c>
      <c r="M1343" s="25" t="str">
        <f t="shared" si="41"/>
        <v>'지정연도','DSGN_YR','가리키어 확실하게 정한 연도','연도C4','-'</v>
      </c>
      <c r="N1343" s="25" t="str">
        <f t="shared" si="40"/>
        <v>('지정연도','DSGN_YR','가리키어 확실하게 정한 연도','연도C4','-'),</v>
      </c>
    </row>
    <row r="1344" spans="1:65" s="52" customFormat="1" ht="49.5">
      <c r="A1344" s="38">
        <v>1343</v>
      </c>
      <c r="B1344" s="20" t="s">
        <v>3342</v>
      </c>
      <c r="C1344" s="20" t="s">
        <v>6103</v>
      </c>
      <c r="D1344" s="26" t="s">
        <v>6104</v>
      </c>
      <c r="E1344" s="35" t="s">
        <v>6105</v>
      </c>
      <c r="F1344" s="35" t="s">
        <v>788</v>
      </c>
      <c r="G1344" s="50" t="s">
        <v>1119</v>
      </c>
      <c r="H1344" s="35" t="s">
        <v>1114</v>
      </c>
      <c r="I1344" s="35" t="s">
        <v>1115</v>
      </c>
      <c r="J1344" s="20" t="s">
        <v>648</v>
      </c>
      <c r="K1344" s="20" t="s">
        <v>648</v>
      </c>
      <c r="L1344" s="51" t="s">
        <v>474</v>
      </c>
      <c r="M1344" s="25" t="str">
        <f t="shared" si="41"/>
        <v>'지정일자','DSGN_YMD','가리키어 확실하게 정한 날짜','연월일C8','-'</v>
      </c>
      <c r="N1344" s="25" t="str">
        <f t="shared" si="40"/>
        <v>('지정일자','DSGN_YMD','가리키어 확실하게 정한 날짜','연월일C8','-'),</v>
      </c>
    </row>
    <row r="1345" spans="1:65" s="52" customFormat="1">
      <c r="A1345" s="39">
        <v>1344</v>
      </c>
      <c r="B1345" s="20" t="s">
        <v>3325</v>
      </c>
      <c r="C1345" s="20" t="s">
        <v>6106</v>
      </c>
      <c r="D1345" s="26" t="s">
        <v>6107</v>
      </c>
      <c r="E1345" s="35" t="s">
        <v>6108</v>
      </c>
      <c r="F1345" s="35" t="s">
        <v>811</v>
      </c>
      <c r="G1345" s="42" t="s">
        <v>648</v>
      </c>
      <c r="H1345" s="35" t="s">
        <v>1461</v>
      </c>
      <c r="I1345" s="35" t="s">
        <v>1462</v>
      </c>
      <c r="J1345" s="20" t="s">
        <v>648</v>
      </c>
      <c r="K1345" s="20" t="s">
        <v>648</v>
      </c>
      <c r="L1345" s="51" t="s">
        <v>474</v>
      </c>
      <c r="M1345" s="25" t="str">
        <f t="shared" si="41"/>
        <v>'지출금액','EXPND_AMT','어떤 목적을 위하여 지급한 돈의 액수','금액N15','-'</v>
      </c>
      <c r="N1345" s="25" t="str">
        <f t="shared" si="40"/>
        <v>('지출금액','EXPND_AMT','어떤 목적을 위하여 지급한 돈의 액수','금액N15','-'),</v>
      </c>
    </row>
    <row r="1346" spans="1:65" s="52" customFormat="1" ht="33">
      <c r="A1346" s="38">
        <v>1345</v>
      </c>
      <c r="B1346" s="20" t="s">
        <v>3342</v>
      </c>
      <c r="C1346" s="20" t="s">
        <v>6109</v>
      </c>
      <c r="D1346" s="26" t="s">
        <v>6110</v>
      </c>
      <c r="E1346" s="35" t="s">
        <v>6111</v>
      </c>
      <c r="F1346" s="35" t="s">
        <v>658</v>
      </c>
      <c r="G1346" s="50" t="s">
        <v>3356</v>
      </c>
      <c r="H1346" s="35" t="s">
        <v>1121</v>
      </c>
      <c r="I1346" s="35" t="s">
        <v>1122</v>
      </c>
      <c r="J1346" s="20" t="s">
        <v>648</v>
      </c>
      <c r="K1346" s="20" t="s">
        <v>648</v>
      </c>
      <c r="L1346" s="51" t="s">
        <v>474</v>
      </c>
      <c r="M1346" s="25" t="str">
        <f t="shared" si="41"/>
        <v>'지하여부','UDGD_YN','땅속이나 땅속을 파고 만든 구조물의 공간인지 여부','여부C1','-'</v>
      </c>
      <c r="N1346" s="25" t="str">
        <f t="shared" ref="N1346:N1409" si="42">CONCATENATE("(",M1346,"),")</f>
        <v>('지하여부','UDGD_YN','땅속이나 땅속을 파고 만든 구조물의 공간인지 여부','여부C1','-'),</v>
      </c>
    </row>
    <row r="1347" spans="1:65" s="52" customFormat="1">
      <c r="A1347" s="39">
        <v>1346</v>
      </c>
      <c r="B1347" s="20" t="s">
        <v>3330</v>
      </c>
      <c r="C1347" s="20" t="s">
        <v>6112</v>
      </c>
      <c r="D1347" s="26" t="s">
        <v>6113</v>
      </c>
      <c r="E1347" s="35" t="s">
        <v>6114</v>
      </c>
      <c r="F1347" s="35" t="s">
        <v>826</v>
      </c>
      <c r="G1347" s="42" t="s">
        <v>648</v>
      </c>
      <c r="H1347" s="35" t="s">
        <v>5278</v>
      </c>
      <c r="I1347" s="35" t="s">
        <v>5278</v>
      </c>
      <c r="J1347" s="20" t="s">
        <v>648</v>
      </c>
      <c r="K1347" s="20" t="s">
        <v>648</v>
      </c>
      <c r="L1347" s="51" t="s">
        <v>474</v>
      </c>
      <c r="M1347" s="25" t="str">
        <f t="shared" ref="M1347:M1410" si="43">CONCATENATE("'",C1347,"','",E1347,"','",D1347,"','",F1347,"','",L1347,"'")</f>
        <v>'지하층수','UDGD_NOFL','땅속이나 땅속을 파고 만든 구조물의 층을 세어서 나타낸 수','수N3','-'</v>
      </c>
      <c r="N1347" s="25" t="str">
        <f t="shared" si="42"/>
        <v>('지하층수','UDGD_NOFL','땅속이나 땅속을 파고 만든 구조물의 층을 세어서 나타낸 수','수N3','-'),</v>
      </c>
    </row>
    <row r="1348" spans="1:65" s="52" customFormat="1">
      <c r="A1348" s="38">
        <v>1347</v>
      </c>
      <c r="B1348" s="20" t="s">
        <v>3330</v>
      </c>
      <c r="C1348" s="20" t="s">
        <v>6115</v>
      </c>
      <c r="D1348" s="26" t="s">
        <v>6116</v>
      </c>
      <c r="E1348" s="35" t="s">
        <v>6117</v>
      </c>
      <c r="F1348" s="35" t="s">
        <v>653</v>
      </c>
      <c r="G1348" s="42" t="s">
        <v>648</v>
      </c>
      <c r="H1348" s="35" t="s">
        <v>1576</v>
      </c>
      <c r="I1348" s="20" t="s">
        <v>648</v>
      </c>
      <c r="J1348" s="20" t="s">
        <v>648</v>
      </c>
      <c r="K1348" s="20" t="s">
        <v>648</v>
      </c>
      <c r="L1348" s="89" t="s">
        <v>6118</v>
      </c>
      <c r="M1348" s="25" t="str">
        <f t="shared" si="43"/>
        <v>'직급명','JBGD_NM','직무의 등급으로 일의 종류나 난이도, 책임도 등이 상당히 비슷한 직위를 한데 묶은 이름','명V100','직급이름, 직급명칭'</v>
      </c>
      <c r="N1348" s="25" t="str">
        <f t="shared" si="42"/>
        <v>('직급명','JBGD_NM','직무의 등급으로 일의 종류나 난이도, 책임도 등이 상당히 비슷한 직위를 한데 묶은 이름','명V100','직급이름, 직급명칭'),</v>
      </c>
    </row>
    <row r="1349" spans="1:65" s="48" customFormat="1" ht="33">
      <c r="A1349" s="109">
        <v>1348</v>
      </c>
      <c r="B1349" s="97" t="s">
        <v>982</v>
      </c>
      <c r="C1349" s="97" t="s">
        <v>2373</v>
      </c>
      <c r="D1349" s="99" t="s">
        <v>3180</v>
      </c>
      <c r="E1349" s="99" t="s">
        <v>2196</v>
      </c>
      <c r="F1349" s="99" t="s">
        <v>929</v>
      </c>
      <c r="G1349" s="99" t="s">
        <v>1452</v>
      </c>
      <c r="H1349" s="99" t="s">
        <v>1442</v>
      </c>
      <c r="I1349" s="111" t="s">
        <v>1113</v>
      </c>
      <c r="J1349" s="97" t="s">
        <v>352</v>
      </c>
      <c r="K1349" s="97" t="s">
        <v>1677</v>
      </c>
      <c r="L1349" s="104" t="s">
        <v>1113</v>
      </c>
      <c r="M1349" s="25" t="str">
        <f t="shared" si="43"/>
        <v>'직급코드','JBGD_CD','직무의 등급으로 일의 종류나 난이도, 책임도 등이 상당히 비슷한 직위를 한데 묶은 이름의 정보를 나타내는 기호 체계','코드C5','-'</v>
      </c>
      <c r="N1349" s="25" t="str">
        <f t="shared" si="42"/>
        <v>('직급코드','JBGD_CD','직무의 등급으로 일의 종류나 난이도, 책임도 등이 상당히 비슷한 직위를 한데 묶은 이름의 정보를 나타내는 기호 체계','코드C5','-'),</v>
      </c>
      <c r="O1349" s="46"/>
      <c r="P1349" s="46"/>
      <c r="Q1349" s="46"/>
      <c r="R1349" s="46"/>
      <c r="S1349" s="46"/>
      <c r="T1349" s="46"/>
      <c r="U1349" s="46"/>
      <c r="V1349" s="46"/>
      <c r="W1349" s="46"/>
      <c r="X1349" s="46"/>
      <c r="Y1349" s="46"/>
      <c r="Z1349" s="46"/>
      <c r="AA1349" s="46"/>
      <c r="AB1349" s="46"/>
      <c r="AC1349" s="46"/>
      <c r="AD1349" s="46"/>
      <c r="AE1349" s="46"/>
      <c r="AF1349" s="46"/>
      <c r="AG1349" s="46"/>
      <c r="AH1349" s="46"/>
      <c r="AI1349" s="46"/>
      <c r="AJ1349" s="46"/>
      <c r="AK1349" s="46"/>
      <c r="AL1349" s="46"/>
      <c r="AM1349" s="46"/>
      <c r="AN1349" s="46"/>
      <c r="AO1349" s="46"/>
      <c r="AP1349" s="46"/>
      <c r="AQ1349" s="46"/>
      <c r="AR1349" s="46"/>
      <c r="AS1349" s="46"/>
      <c r="AT1349" s="46"/>
      <c r="AU1349" s="46"/>
      <c r="AV1349" s="46"/>
      <c r="AW1349" s="46"/>
      <c r="AX1349" s="46"/>
      <c r="AY1349" s="46"/>
      <c r="AZ1349" s="46"/>
      <c r="BA1349" s="46"/>
      <c r="BB1349" s="46"/>
      <c r="BC1349" s="46"/>
      <c r="BD1349" s="46"/>
      <c r="BE1349" s="46"/>
      <c r="BF1349" s="46"/>
      <c r="BG1349" s="46"/>
      <c r="BH1349" s="46"/>
      <c r="BI1349" s="46"/>
      <c r="BJ1349" s="46"/>
      <c r="BK1349" s="46"/>
      <c r="BL1349" s="46"/>
      <c r="BM1349" s="46"/>
    </row>
    <row r="1350" spans="1:65" s="48" customFormat="1">
      <c r="A1350" s="96">
        <v>1349</v>
      </c>
      <c r="B1350" s="97" t="s">
        <v>982</v>
      </c>
      <c r="C1350" s="98" t="s">
        <v>2499</v>
      </c>
      <c r="D1350" s="99" t="s">
        <v>3181</v>
      </c>
      <c r="E1350" s="99" t="s">
        <v>2805</v>
      </c>
      <c r="F1350" s="100" t="s">
        <v>653</v>
      </c>
      <c r="G1350" s="97" t="s">
        <v>1113</v>
      </c>
      <c r="H1350" s="110" t="s">
        <v>1576</v>
      </c>
      <c r="I1350" s="111" t="s">
        <v>1113</v>
      </c>
      <c r="J1350" s="104" t="s">
        <v>1113</v>
      </c>
      <c r="K1350" s="104" t="s">
        <v>648</v>
      </c>
      <c r="L1350" s="120" t="s">
        <v>2919</v>
      </c>
      <c r="M1350" s="25" t="str">
        <f t="shared" si="43"/>
        <v>'직업명','CR_NM','생계를 유지하려고 자신의 적성과 능력에 따라 일정한 기간 계속 종사하는 일의 이름','명V100','직업이름, 직업명칭'</v>
      </c>
      <c r="N1350" s="25" t="str">
        <f t="shared" si="42"/>
        <v>('직업명','CR_NM','생계를 유지하려고 자신의 적성과 능력에 따라 일정한 기간 계속 종사하는 일의 이름','명V100','직업이름, 직업명칭'),</v>
      </c>
      <c r="O1350" s="46"/>
      <c r="P1350" s="46"/>
      <c r="Q1350" s="46"/>
      <c r="R1350" s="46"/>
      <c r="S1350" s="46"/>
      <c r="T1350" s="46"/>
      <c r="U1350" s="46"/>
      <c r="V1350" s="46"/>
      <c r="W1350" s="46"/>
      <c r="X1350" s="46"/>
      <c r="Y1350" s="46"/>
      <c r="Z1350" s="46"/>
      <c r="AA1350" s="46"/>
      <c r="AB1350" s="46"/>
      <c r="AC1350" s="46"/>
      <c r="AD1350" s="46"/>
      <c r="AE1350" s="46"/>
      <c r="AF1350" s="46"/>
      <c r="AG1350" s="46"/>
      <c r="AH1350" s="46"/>
      <c r="AI1350" s="46"/>
      <c r="AJ1350" s="46"/>
      <c r="AK1350" s="46"/>
      <c r="AL1350" s="46"/>
      <c r="AM1350" s="46"/>
      <c r="AN1350" s="46"/>
      <c r="AO1350" s="46"/>
      <c r="AP1350" s="46"/>
      <c r="AQ1350" s="46"/>
      <c r="AR1350" s="46"/>
      <c r="AS1350" s="46"/>
      <c r="AT1350" s="46"/>
      <c r="AU1350" s="46"/>
      <c r="AV1350" s="46"/>
      <c r="AW1350" s="46"/>
      <c r="AX1350" s="46"/>
      <c r="AY1350" s="46"/>
      <c r="AZ1350" s="46"/>
      <c r="BA1350" s="46"/>
      <c r="BB1350" s="46"/>
      <c r="BC1350" s="46"/>
      <c r="BD1350" s="46"/>
      <c r="BE1350" s="46"/>
      <c r="BF1350" s="46"/>
      <c r="BG1350" s="46"/>
      <c r="BH1350" s="46"/>
      <c r="BI1350" s="46"/>
      <c r="BJ1350" s="46"/>
      <c r="BK1350" s="46"/>
      <c r="BL1350" s="46"/>
      <c r="BM1350" s="46"/>
    </row>
    <row r="1351" spans="1:65" s="48" customFormat="1" ht="49.5">
      <c r="A1351" s="109">
        <v>1350</v>
      </c>
      <c r="B1351" s="97" t="s">
        <v>982</v>
      </c>
      <c r="C1351" s="97" t="s">
        <v>2542</v>
      </c>
      <c r="D1351" s="99" t="s">
        <v>3182</v>
      </c>
      <c r="E1351" s="99" t="s">
        <v>2721</v>
      </c>
      <c r="F1351" s="99" t="s">
        <v>929</v>
      </c>
      <c r="G1351" s="99" t="s">
        <v>1457</v>
      </c>
      <c r="H1351" s="99" t="s">
        <v>1442</v>
      </c>
      <c r="I1351" s="111" t="s">
        <v>1113</v>
      </c>
      <c r="J1351" s="97" t="s">
        <v>985</v>
      </c>
      <c r="K1351" s="97" t="s">
        <v>1674</v>
      </c>
      <c r="L1351" s="104" t="s">
        <v>1113</v>
      </c>
      <c r="M1351" s="25" t="str">
        <f t="shared" si="43"/>
        <v>'직업분류코드','CR_CLSF_CD','생계를 유지하려고 자신의 적성과 능력에 따라 일정한 기간 계속 종사하는 일의 정보를 나타내는 기호 체계','코드C5','-'</v>
      </c>
      <c r="N1351" s="25" t="str">
        <f t="shared" si="42"/>
        <v>('직업분류코드','CR_CLSF_CD','생계를 유지하려고 자신의 적성과 능력에 따라 일정한 기간 계속 종사하는 일의 정보를 나타내는 기호 체계','코드C5','-'),</v>
      </c>
      <c r="O1351" s="46"/>
      <c r="P1351" s="46"/>
      <c r="Q1351" s="46"/>
      <c r="R1351" s="46"/>
      <c r="S1351" s="46"/>
      <c r="T1351" s="46"/>
      <c r="U1351" s="46"/>
      <c r="V1351" s="46"/>
      <c r="W1351" s="46"/>
      <c r="X1351" s="46"/>
      <c r="Y1351" s="46"/>
      <c r="Z1351" s="46"/>
      <c r="AA1351" s="46"/>
      <c r="AB1351" s="46"/>
      <c r="AC1351" s="46"/>
      <c r="AD1351" s="46"/>
      <c r="AE1351" s="46"/>
      <c r="AF1351" s="46"/>
      <c r="AG1351" s="46"/>
      <c r="AH1351" s="46"/>
      <c r="AI1351" s="46"/>
      <c r="AJ1351" s="46"/>
      <c r="AK1351" s="46"/>
      <c r="AL1351" s="46"/>
      <c r="AM1351" s="46"/>
      <c r="AN1351" s="46"/>
      <c r="AO1351" s="46"/>
      <c r="AP1351" s="46"/>
      <c r="AQ1351" s="46"/>
      <c r="AR1351" s="46"/>
      <c r="AS1351" s="46"/>
      <c r="AT1351" s="46"/>
      <c r="AU1351" s="46"/>
      <c r="AV1351" s="46"/>
      <c r="AW1351" s="46"/>
      <c r="AX1351" s="46"/>
      <c r="AY1351" s="46"/>
      <c r="AZ1351" s="46"/>
      <c r="BA1351" s="46"/>
      <c r="BB1351" s="46"/>
      <c r="BC1351" s="46"/>
      <c r="BD1351" s="46"/>
      <c r="BE1351" s="46"/>
      <c r="BF1351" s="46"/>
      <c r="BG1351" s="46"/>
      <c r="BH1351" s="46"/>
      <c r="BI1351" s="46"/>
      <c r="BJ1351" s="46"/>
      <c r="BK1351" s="46"/>
      <c r="BL1351" s="46"/>
      <c r="BM1351" s="46"/>
    </row>
    <row r="1352" spans="1:65" s="52" customFormat="1">
      <c r="A1352" s="38">
        <v>1351</v>
      </c>
      <c r="B1352" s="20" t="s">
        <v>3325</v>
      </c>
      <c r="C1352" s="20" t="s">
        <v>6119</v>
      </c>
      <c r="D1352" s="26" t="s">
        <v>6120</v>
      </c>
      <c r="E1352" s="35" t="s">
        <v>6121</v>
      </c>
      <c r="F1352" s="35" t="s">
        <v>653</v>
      </c>
      <c r="G1352" s="42" t="s">
        <v>648</v>
      </c>
      <c r="H1352" s="35" t="s">
        <v>1576</v>
      </c>
      <c r="I1352" s="20" t="s">
        <v>648</v>
      </c>
      <c r="J1352" s="20" t="s">
        <v>648</v>
      </c>
      <c r="K1352" s="20" t="s">
        <v>648</v>
      </c>
      <c r="L1352" s="89" t="s">
        <v>6122</v>
      </c>
      <c r="M1352" s="25" t="str">
        <f t="shared" si="43"/>
        <v>'직원명','EMP_NM','일정한 직장에 근무하는 사람의 이름','명V100','직원이름, 사원명, 사원이름'</v>
      </c>
      <c r="N1352" s="25" t="str">
        <f t="shared" si="42"/>
        <v>('직원명','EMP_NM','일정한 직장에 근무하는 사람의 이름','명V100','직원이름, 사원명, 사원이름'),</v>
      </c>
    </row>
    <row r="1353" spans="1:65" s="48" customFormat="1">
      <c r="A1353" s="109">
        <v>1352</v>
      </c>
      <c r="B1353" s="97" t="s">
        <v>982</v>
      </c>
      <c r="C1353" s="97" t="s">
        <v>1697</v>
      </c>
      <c r="D1353" s="99" t="s">
        <v>3183</v>
      </c>
      <c r="E1353" s="99" t="s">
        <v>2061</v>
      </c>
      <c r="F1353" s="99" t="s">
        <v>922</v>
      </c>
      <c r="G1353" s="97" t="s">
        <v>1113</v>
      </c>
      <c r="H1353" s="99" t="s">
        <v>1584</v>
      </c>
      <c r="I1353" s="111" t="s">
        <v>1113</v>
      </c>
      <c r="J1353" s="104" t="s">
        <v>1596</v>
      </c>
      <c r="K1353" s="104" t="s">
        <v>1113</v>
      </c>
      <c r="L1353" s="99" t="s">
        <v>1872</v>
      </c>
      <c r="M1353" s="25" t="str">
        <f t="shared" si="43"/>
        <v>'직원번호','EMP_NO','일정한 직장에서 근무하는 사람에게 부여하는 식별 번호','번호V20','사원번호'</v>
      </c>
      <c r="N1353" s="25" t="str">
        <f t="shared" si="42"/>
        <v>('직원번호','EMP_NO','일정한 직장에서 근무하는 사람에게 부여하는 식별 번호','번호V20','사원번호'),</v>
      </c>
      <c r="O1353" s="46"/>
      <c r="P1353" s="46"/>
      <c r="Q1353" s="46"/>
      <c r="R1353" s="46"/>
      <c r="S1353" s="46"/>
      <c r="T1353" s="46"/>
      <c r="U1353" s="46"/>
      <c r="V1353" s="46"/>
      <c r="W1353" s="46"/>
      <c r="X1353" s="46"/>
      <c r="Y1353" s="46"/>
      <c r="Z1353" s="46"/>
      <c r="AA1353" s="46"/>
      <c r="AB1353" s="46"/>
      <c r="AC1353" s="46"/>
      <c r="AD1353" s="46"/>
      <c r="AE1353" s="46"/>
      <c r="AF1353" s="46"/>
      <c r="AG1353" s="46"/>
      <c r="AH1353" s="46"/>
      <c r="AI1353" s="46"/>
      <c r="AJ1353" s="46"/>
      <c r="AK1353" s="46"/>
      <c r="AL1353" s="46"/>
      <c r="AM1353" s="46"/>
      <c r="AN1353" s="46"/>
      <c r="AO1353" s="46"/>
      <c r="AP1353" s="46"/>
      <c r="AQ1353" s="46"/>
      <c r="AR1353" s="46"/>
      <c r="AS1353" s="46"/>
      <c r="AT1353" s="46"/>
      <c r="AU1353" s="46"/>
      <c r="AV1353" s="46"/>
      <c r="AW1353" s="46"/>
      <c r="AX1353" s="46"/>
      <c r="AY1353" s="46"/>
      <c r="AZ1353" s="46"/>
      <c r="BA1353" s="46"/>
      <c r="BB1353" s="46"/>
      <c r="BC1353" s="46"/>
      <c r="BD1353" s="46"/>
      <c r="BE1353" s="46"/>
      <c r="BF1353" s="46"/>
      <c r="BG1353" s="46"/>
      <c r="BH1353" s="46"/>
      <c r="BI1353" s="46"/>
      <c r="BJ1353" s="46"/>
      <c r="BK1353" s="46"/>
      <c r="BL1353" s="46"/>
      <c r="BM1353" s="46"/>
    </row>
    <row r="1354" spans="1:65" s="52" customFormat="1">
      <c r="A1354" s="38">
        <v>1353</v>
      </c>
      <c r="B1354" s="20" t="s">
        <v>3330</v>
      </c>
      <c r="C1354" s="20" t="s">
        <v>6123</v>
      </c>
      <c r="D1354" s="26" t="s">
        <v>6124</v>
      </c>
      <c r="E1354" s="35" t="s">
        <v>6125</v>
      </c>
      <c r="F1354" s="35" t="s">
        <v>827</v>
      </c>
      <c r="G1354" s="42" t="s">
        <v>648</v>
      </c>
      <c r="H1354" s="35" t="s">
        <v>3365</v>
      </c>
      <c r="I1354" s="35" t="s">
        <v>3366</v>
      </c>
      <c r="J1354" s="20" t="s">
        <v>648</v>
      </c>
      <c r="K1354" s="20" t="s">
        <v>648</v>
      </c>
      <c r="L1354" s="89" t="s">
        <v>6126</v>
      </c>
      <c r="M1354" s="25" t="str">
        <f t="shared" si="43"/>
        <v>'직원수','EMP_CNT','일정한 직장에서 근무하는 사람의 수','수N10','사원수'</v>
      </c>
      <c r="N1354" s="25" t="str">
        <f t="shared" si="42"/>
        <v>('직원수','EMP_CNT','일정한 직장에서 근무하는 사람의 수','수N10','사원수'),</v>
      </c>
    </row>
    <row r="1355" spans="1:65" s="52" customFormat="1">
      <c r="A1355" s="39">
        <v>1354</v>
      </c>
      <c r="B1355" s="20" t="s">
        <v>3330</v>
      </c>
      <c r="C1355" s="20" t="s">
        <v>6127</v>
      </c>
      <c r="D1355" s="26" t="s">
        <v>6128</v>
      </c>
      <c r="E1355" s="35" t="s">
        <v>6129</v>
      </c>
      <c r="F1355" s="35" t="s">
        <v>653</v>
      </c>
      <c r="G1355" s="42" t="s">
        <v>648</v>
      </c>
      <c r="H1355" s="35" t="s">
        <v>1576</v>
      </c>
      <c r="I1355" s="20" t="s">
        <v>648</v>
      </c>
      <c r="J1355" s="20" t="s">
        <v>648</v>
      </c>
      <c r="K1355" s="20" t="s">
        <v>648</v>
      </c>
      <c r="L1355" s="89" t="s">
        <v>6130</v>
      </c>
      <c r="M1355" s="25" t="str">
        <f t="shared" si="43"/>
        <v>'직위명','JBPS_NM','직무에 따라 규정되는 사회적ㆍ행정적 위치의 이름','명V100','직위이름, 직위명칭'</v>
      </c>
      <c r="N1355" s="25" t="str">
        <f t="shared" si="42"/>
        <v>('직위명','JBPS_NM','직무에 따라 규정되는 사회적ㆍ행정적 위치의 이름','명V100','직위이름, 직위명칭'),</v>
      </c>
    </row>
    <row r="1356" spans="1:65" s="48" customFormat="1" ht="33">
      <c r="A1356" s="96">
        <v>1355</v>
      </c>
      <c r="B1356" s="97" t="s">
        <v>982</v>
      </c>
      <c r="C1356" s="97" t="s">
        <v>2372</v>
      </c>
      <c r="D1356" s="99" t="s">
        <v>3184</v>
      </c>
      <c r="E1356" s="99" t="s">
        <v>2197</v>
      </c>
      <c r="F1356" s="99" t="s">
        <v>915</v>
      </c>
      <c r="G1356" s="99" t="s">
        <v>1453</v>
      </c>
      <c r="H1356" s="99" t="s">
        <v>1120</v>
      </c>
      <c r="I1356" s="111" t="s">
        <v>1113</v>
      </c>
      <c r="J1356" s="97" t="s">
        <v>986</v>
      </c>
      <c r="K1356" s="97" t="s">
        <v>1677</v>
      </c>
      <c r="L1356" s="104" t="s">
        <v>1113</v>
      </c>
      <c r="M1356" s="25" t="str">
        <f t="shared" si="43"/>
        <v>'직위코드','JBPS_CD','직무에 따라 규정되는 사회적ㆍ행정적 위치의 정보를 나타내는 기호 체계','코드C3','-'</v>
      </c>
      <c r="N1356" s="25" t="str">
        <f t="shared" si="42"/>
        <v>('직위코드','JBPS_CD','직무에 따라 규정되는 사회적ㆍ행정적 위치의 정보를 나타내는 기호 체계','코드C3','-'),</v>
      </c>
      <c r="O1356" s="46"/>
      <c r="P1356" s="46"/>
      <c r="Q1356" s="46"/>
      <c r="R1356" s="46"/>
      <c r="S1356" s="46"/>
      <c r="T1356" s="46"/>
      <c r="U1356" s="46"/>
      <c r="V1356" s="46"/>
      <c r="W1356" s="46"/>
      <c r="X1356" s="46"/>
      <c r="Y1356" s="46"/>
      <c r="Z1356" s="46"/>
      <c r="AA1356" s="46"/>
      <c r="AB1356" s="46"/>
      <c r="AC1356" s="46"/>
      <c r="AD1356" s="46"/>
      <c r="AE1356" s="46"/>
      <c r="AF1356" s="46"/>
      <c r="AG1356" s="46"/>
      <c r="AH1356" s="46"/>
      <c r="AI1356" s="46"/>
      <c r="AJ1356" s="46"/>
      <c r="AK1356" s="46"/>
      <c r="AL1356" s="46"/>
      <c r="AM1356" s="46"/>
      <c r="AN1356" s="46"/>
      <c r="AO1356" s="46"/>
      <c r="AP1356" s="46"/>
      <c r="AQ1356" s="46"/>
      <c r="AR1356" s="46"/>
      <c r="AS1356" s="46"/>
      <c r="AT1356" s="46"/>
      <c r="AU1356" s="46"/>
      <c r="AV1356" s="46"/>
      <c r="AW1356" s="46"/>
      <c r="AX1356" s="46"/>
      <c r="AY1356" s="46"/>
      <c r="AZ1356" s="46"/>
      <c r="BA1356" s="46"/>
      <c r="BB1356" s="46"/>
      <c r="BC1356" s="46"/>
      <c r="BD1356" s="46"/>
      <c r="BE1356" s="46"/>
      <c r="BF1356" s="46"/>
      <c r="BG1356" s="46"/>
      <c r="BH1356" s="46"/>
      <c r="BI1356" s="46"/>
      <c r="BJ1356" s="46"/>
      <c r="BK1356" s="46"/>
      <c r="BL1356" s="46"/>
      <c r="BM1356" s="46"/>
    </row>
    <row r="1357" spans="1:65" s="52" customFormat="1">
      <c r="A1357" s="39">
        <v>1356</v>
      </c>
      <c r="B1357" s="20" t="s">
        <v>3330</v>
      </c>
      <c r="C1357" s="20" t="s">
        <v>6131</v>
      </c>
      <c r="D1357" s="26" t="s">
        <v>6132</v>
      </c>
      <c r="E1357" s="35" t="s">
        <v>6133</v>
      </c>
      <c r="F1357" s="35" t="s">
        <v>653</v>
      </c>
      <c r="G1357" s="42" t="s">
        <v>648</v>
      </c>
      <c r="H1357" s="35" t="s">
        <v>1576</v>
      </c>
      <c r="I1357" s="20" t="s">
        <v>648</v>
      </c>
      <c r="J1357" s="20" t="s">
        <v>648</v>
      </c>
      <c r="K1357" s="20" t="s">
        <v>648</v>
      </c>
      <c r="L1357" s="89" t="s">
        <v>6134</v>
      </c>
      <c r="M1357" s="25" t="str">
        <f t="shared" si="43"/>
        <v>'직장명','WRC_NM','사람들이 일정한 직업을 가지고 일하는 곳의 이름','명V100','직장이름, 일터명, 일터이름, 직장명칭, 일터명칭'</v>
      </c>
      <c r="N1357" s="25" t="str">
        <f t="shared" si="42"/>
        <v>('직장명','WRC_NM','사람들이 일정한 직업을 가지고 일하는 곳의 이름','명V100','직장이름, 일터명, 일터이름, 직장명칭, 일터명칭'),</v>
      </c>
    </row>
    <row r="1358" spans="1:65" s="52" customFormat="1" ht="33">
      <c r="A1358" s="38">
        <v>1357</v>
      </c>
      <c r="B1358" s="20" t="s">
        <v>3338</v>
      </c>
      <c r="C1358" s="20" t="s">
        <v>6135</v>
      </c>
      <c r="D1358" s="26" t="s">
        <v>6136</v>
      </c>
      <c r="E1358" s="35" t="s">
        <v>6137</v>
      </c>
      <c r="F1358" s="35" t="s">
        <v>790</v>
      </c>
      <c r="G1358" s="42" t="s">
        <v>648</v>
      </c>
      <c r="H1358" s="35" t="s">
        <v>1579</v>
      </c>
      <c r="I1358" s="20" t="s">
        <v>648</v>
      </c>
      <c r="J1358" s="20" t="s">
        <v>648</v>
      </c>
      <c r="K1358" s="20" t="s">
        <v>648</v>
      </c>
      <c r="L1358" s="89" t="s">
        <v>6138</v>
      </c>
      <c r="M1358" s="25" t="str">
        <f t="shared" si="43"/>
        <v>'직장상세주소','WRC_DADDR','사람들이 일정한 직업을 가지고 일하는 곳의 동(棟)번호, 층수(層數) 또는 호수(號數)가 나타난 주소','상세주소V200','직장도로명상세주소, 일터상세주소, 일터도로명상세주소'</v>
      </c>
      <c r="N1358" s="25" t="str">
        <f t="shared" si="42"/>
        <v>('직장상세주소','WRC_DADDR','사람들이 일정한 직업을 가지고 일하는 곳의 동(棟)번호, 층수(層數) 또는 호수(號數)가 나타난 주소','상세주소V200','직장도로명상세주소, 일터상세주소, 일터도로명상세주소'),</v>
      </c>
    </row>
    <row r="1359" spans="1:65" s="52" customFormat="1">
      <c r="A1359" s="39">
        <v>1358</v>
      </c>
      <c r="B1359" s="20" t="s">
        <v>3338</v>
      </c>
      <c r="C1359" s="20" t="s">
        <v>6139</v>
      </c>
      <c r="D1359" s="26" t="s">
        <v>6140</v>
      </c>
      <c r="E1359" s="35" t="s">
        <v>6141</v>
      </c>
      <c r="F1359" s="35" t="s">
        <v>3942</v>
      </c>
      <c r="G1359" s="42" t="s">
        <v>648</v>
      </c>
      <c r="H1359" s="35" t="s">
        <v>1591</v>
      </c>
      <c r="I1359" s="35">
        <v>99999</v>
      </c>
      <c r="J1359" s="20" t="s">
        <v>648</v>
      </c>
      <c r="K1359" s="20" t="s">
        <v>648</v>
      </c>
      <c r="L1359" s="92" t="s">
        <v>9019</v>
      </c>
      <c r="M1359" s="25" t="str">
        <f t="shared" si="43"/>
        <v>'직장우편번호','WRC_ZIP','사람들이 일정한 직업을 가지고 일하는 곳의 소재지 우편번호','우편번호C5','일터우편번호'</v>
      </c>
      <c r="N1359" s="25" t="str">
        <f t="shared" si="42"/>
        <v>('직장우편번호','WRC_ZIP','사람들이 일정한 직업을 가지고 일하는 곳의 소재지 우편번호','우편번호C5','일터우편번호'),</v>
      </c>
    </row>
    <row r="1360" spans="1:65" s="48" customFormat="1">
      <c r="A1360" s="96">
        <v>1359</v>
      </c>
      <c r="B1360" s="97" t="s">
        <v>982</v>
      </c>
      <c r="C1360" s="97" t="s">
        <v>194</v>
      </c>
      <c r="D1360" s="99" t="s">
        <v>1260</v>
      </c>
      <c r="E1360" s="99" t="s">
        <v>2198</v>
      </c>
      <c r="F1360" s="99" t="s">
        <v>860</v>
      </c>
      <c r="G1360" s="97" t="s">
        <v>1113</v>
      </c>
      <c r="H1360" s="106" t="s">
        <v>1592</v>
      </c>
      <c r="I1360" s="110" t="s">
        <v>1594</v>
      </c>
      <c r="J1360" s="104" t="s">
        <v>1596</v>
      </c>
      <c r="K1360" s="104" t="s">
        <v>1113</v>
      </c>
      <c r="L1360" s="99" t="s">
        <v>1669</v>
      </c>
      <c r="M1360" s="25" t="str">
        <f t="shared" si="43"/>
        <v>'직장전화번호','WRC_TELNO','사람들이 일정한 직업을 가지고 일하는 곳의 전화번호','전화번호V11','일터전화번호'</v>
      </c>
      <c r="N1360" s="25" t="str">
        <f t="shared" si="42"/>
        <v>('직장전화번호','WRC_TELNO','사람들이 일정한 직업을 가지고 일하는 곳의 전화번호','전화번호V11','일터전화번호'),</v>
      </c>
      <c r="O1360" s="46"/>
      <c r="P1360" s="46"/>
      <c r="Q1360" s="46"/>
      <c r="R1360" s="46"/>
      <c r="S1360" s="46"/>
      <c r="T1360" s="46"/>
      <c r="U1360" s="46"/>
      <c r="V1360" s="46"/>
      <c r="W1360" s="46"/>
      <c r="X1360" s="46"/>
      <c r="Y1360" s="46"/>
      <c r="Z1360" s="46"/>
      <c r="AA1360" s="46"/>
      <c r="AB1360" s="46"/>
      <c r="AC1360" s="46"/>
      <c r="AD1360" s="46"/>
      <c r="AE1360" s="46"/>
      <c r="AF1360" s="46"/>
      <c r="AG1360" s="46"/>
      <c r="AH1360" s="46"/>
      <c r="AI1360" s="46"/>
      <c r="AJ1360" s="46"/>
      <c r="AK1360" s="46"/>
      <c r="AL1360" s="46"/>
      <c r="AM1360" s="46"/>
      <c r="AN1360" s="46"/>
      <c r="AO1360" s="46"/>
      <c r="AP1360" s="46"/>
      <c r="AQ1360" s="46"/>
      <c r="AR1360" s="46"/>
      <c r="AS1360" s="46"/>
      <c r="AT1360" s="46"/>
      <c r="AU1360" s="46"/>
      <c r="AV1360" s="46"/>
      <c r="AW1360" s="46"/>
      <c r="AX1360" s="46"/>
      <c r="AY1360" s="46"/>
      <c r="AZ1360" s="46"/>
      <c r="BA1360" s="46"/>
      <c r="BB1360" s="46"/>
      <c r="BC1360" s="46"/>
      <c r="BD1360" s="46"/>
      <c r="BE1360" s="46"/>
      <c r="BF1360" s="46"/>
      <c r="BG1360" s="46"/>
      <c r="BH1360" s="46"/>
      <c r="BI1360" s="46"/>
      <c r="BJ1360" s="46"/>
      <c r="BK1360" s="46"/>
      <c r="BL1360" s="46"/>
      <c r="BM1360" s="46"/>
    </row>
    <row r="1361" spans="1:65" s="52" customFormat="1">
      <c r="A1361" s="39">
        <v>1360</v>
      </c>
      <c r="B1361" s="20" t="s">
        <v>3338</v>
      </c>
      <c r="C1361" s="20" t="s">
        <v>6142</v>
      </c>
      <c r="D1361" s="26" t="s">
        <v>6143</v>
      </c>
      <c r="E1361" s="35" t="s">
        <v>6144</v>
      </c>
      <c r="F1361" s="35" t="s">
        <v>797</v>
      </c>
      <c r="G1361" s="42" t="s">
        <v>648</v>
      </c>
      <c r="H1361" s="35" t="s">
        <v>1579</v>
      </c>
      <c r="I1361" s="20" t="s">
        <v>648</v>
      </c>
      <c r="J1361" s="20" t="s">
        <v>648</v>
      </c>
      <c r="K1361" s="20" t="s">
        <v>648</v>
      </c>
      <c r="L1361" s="89" t="s">
        <v>6145</v>
      </c>
      <c r="M1361" s="25" t="str">
        <f t="shared" si="43"/>
        <v>'직장주소','WRC_ADDR','사람들이 일정한 직업을 가지고 일하는 곳의 주소','주소V200','일터주소'</v>
      </c>
      <c r="N1361" s="25" t="str">
        <f t="shared" si="42"/>
        <v>('직장주소','WRC_ADDR','사람들이 일정한 직업을 가지고 일하는 곳의 주소','주소V200','일터주소'),</v>
      </c>
    </row>
    <row r="1362" spans="1:65" s="52" customFormat="1">
      <c r="A1362" s="38">
        <v>1361</v>
      </c>
      <c r="B1362" s="20" t="s">
        <v>3330</v>
      </c>
      <c r="C1362" s="20" t="s">
        <v>6146</v>
      </c>
      <c r="D1362" s="26" t="s">
        <v>6147</v>
      </c>
      <c r="E1362" s="35" t="s">
        <v>6148</v>
      </c>
      <c r="F1362" s="35" t="s">
        <v>653</v>
      </c>
      <c r="G1362" s="42" t="s">
        <v>648</v>
      </c>
      <c r="H1362" s="35" t="s">
        <v>1576</v>
      </c>
      <c r="I1362" s="20" t="s">
        <v>648</v>
      </c>
      <c r="J1362" s="20" t="s">
        <v>648</v>
      </c>
      <c r="K1362" s="20" t="s">
        <v>648</v>
      </c>
      <c r="L1362" s="89" t="s">
        <v>6149</v>
      </c>
      <c r="M1362" s="25" t="str">
        <f t="shared" si="43"/>
        <v>'직종명','OCPT_NM','직업이나 직무의 종류를 나타내는 이름','명V100','직종이름, 직종명칭'</v>
      </c>
      <c r="N1362" s="25" t="str">
        <f t="shared" si="42"/>
        <v>('직종명','OCPT_NM','직업이나 직무의 종류를 나타내는 이름','명V100','직종이름, 직종명칭'),</v>
      </c>
    </row>
    <row r="1363" spans="1:65" s="48" customFormat="1">
      <c r="A1363" s="109">
        <v>1362</v>
      </c>
      <c r="B1363" s="97" t="s">
        <v>982</v>
      </c>
      <c r="C1363" s="97" t="s">
        <v>2371</v>
      </c>
      <c r="D1363" s="99" t="s">
        <v>3185</v>
      </c>
      <c r="E1363" s="99" t="s">
        <v>2199</v>
      </c>
      <c r="F1363" s="99" t="s">
        <v>935</v>
      </c>
      <c r="G1363" s="99" t="s">
        <v>1448</v>
      </c>
      <c r="H1363" s="99" t="s">
        <v>1121</v>
      </c>
      <c r="I1363" s="111" t="s">
        <v>1113</v>
      </c>
      <c r="J1363" s="97" t="s">
        <v>1447</v>
      </c>
      <c r="K1363" s="97" t="s">
        <v>1677</v>
      </c>
      <c r="L1363" s="104" t="s">
        <v>1113</v>
      </c>
      <c r="M1363" s="25" t="str">
        <f t="shared" si="43"/>
        <v>'직종코드','OCPT_CD','직업이나 직무의 종류를 구분하는 정보를 나타내는 기호 체계','코드C1','-'</v>
      </c>
      <c r="N1363" s="25" t="str">
        <f t="shared" si="42"/>
        <v>('직종코드','OCPT_CD','직업이나 직무의 종류를 구분하는 정보를 나타내는 기호 체계','코드C1','-'),</v>
      </c>
      <c r="O1363" s="46"/>
      <c r="P1363" s="46"/>
      <c r="Q1363" s="46"/>
      <c r="R1363" s="46"/>
      <c r="S1363" s="46"/>
      <c r="T1363" s="46"/>
      <c r="U1363" s="46"/>
      <c r="V1363" s="46"/>
      <c r="W1363" s="46"/>
      <c r="X1363" s="46"/>
      <c r="Y1363" s="46"/>
      <c r="Z1363" s="46"/>
      <c r="AA1363" s="46"/>
      <c r="AB1363" s="46"/>
      <c r="AC1363" s="46"/>
      <c r="AD1363" s="46"/>
      <c r="AE1363" s="46"/>
      <c r="AF1363" s="46"/>
      <c r="AG1363" s="46"/>
      <c r="AH1363" s="46"/>
      <c r="AI1363" s="46"/>
      <c r="AJ1363" s="46"/>
      <c r="AK1363" s="46"/>
      <c r="AL1363" s="46"/>
      <c r="AM1363" s="46"/>
      <c r="AN1363" s="46"/>
      <c r="AO1363" s="46"/>
      <c r="AP1363" s="46"/>
      <c r="AQ1363" s="46"/>
      <c r="AR1363" s="46"/>
      <c r="AS1363" s="46"/>
      <c r="AT1363" s="46"/>
      <c r="AU1363" s="46"/>
      <c r="AV1363" s="46"/>
      <c r="AW1363" s="46"/>
      <c r="AX1363" s="46"/>
      <c r="AY1363" s="46"/>
      <c r="AZ1363" s="46"/>
      <c r="BA1363" s="46"/>
      <c r="BB1363" s="46"/>
      <c r="BC1363" s="46"/>
      <c r="BD1363" s="46"/>
      <c r="BE1363" s="46"/>
      <c r="BF1363" s="46"/>
      <c r="BG1363" s="46"/>
      <c r="BH1363" s="46"/>
      <c r="BI1363" s="46"/>
      <c r="BJ1363" s="46"/>
      <c r="BK1363" s="46"/>
      <c r="BL1363" s="46"/>
      <c r="BM1363" s="46"/>
    </row>
    <row r="1364" spans="1:65" s="52" customFormat="1">
      <c r="A1364" s="38">
        <v>1363</v>
      </c>
      <c r="B1364" s="20" t="s">
        <v>3325</v>
      </c>
      <c r="C1364" s="20" t="s">
        <v>6150</v>
      </c>
      <c r="D1364" s="26" t="s">
        <v>6151</v>
      </c>
      <c r="E1364" s="35" t="s">
        <v>6152</v>
      </c>
      <c r="F1364" s="35" t="s">
        <v>653</v>
      </c>
      <c r="G1364" s="42" t="s">
        <v>648</v>
      </c>
      <c r="H1364" s="35" t="s">
        <v>1576</v>
      </c>
      <c r="I1364" s="20" t="s">
        <v>648</v>
      </c>
      <c r="J1364" s="20" t="s">
        <v>648</v>
      </c>
      <c r="K1364" s="20" t="s">
        <v>648</v>
      </c>
      <c r="L1364" s="89" t="s">
        <v>6153</v>
      </c>
      <c r="M1364" s="25" t="str">
        <f t="shared" si="43"/>
        <v>'직책명','JBTTL_NM','직무상 책임을 지는 것의 이름','명V100','직책이름, 직책명칭'</v>
      </c>
      <c r="N1364" s="25" t="str">
        <f t="shared" si="42"/>
        <v>('직책명','JBTTL_NM','직무상 책임을 지는 것의 이름','명V100','직책이름, 직책명칭'),</v>
      </c>
    </row>
    <row r="1365" spans="1:65" s="52" customFormat="1" ht="33">
      <c r="A1365" s="39">
        <v>1364</v>
      </c>
      <c r="B1365" s="20" t="s">
        <v>3338</v>
      </c>
      <c r="C1365" s="20" t="s">
        <v>6154</v>
      </c>
      <c r="D1365" s="26" t="s">
        <v>6155</v>
      </c>
      <c r="E1365" s="35" t="s">
        <v>6156</v>
      </c>
      <c r="F1365" s="35" t="s">
        <v>658</v>
      </c>
      <c r="G1365" s="50" t="s">
        <v>3356</v>
      </c>
      <c r="H1365" s="35" t="s">
        <v>1121</v>
      </c>
      <c r="I1365" s="35" t="s">
        <v>1122</v>
      </c>
      <c r="J1365" s="20" t="s">
        <v>648</v>
      </c>
      <c r="K1365" s="20" t="s">
        <v>648</v>
      </c>
      <c r="L1365" s="51" t="s">
        <v>474</v>
      </c>
      <c r="M1365" s="25" t="str">
        <f t="shared" si="43"/>
        <v>'진행여부','PRGRS_YN','어떠한 일 등을 하고 있는지 여부','여부C1','-'</v>
      </c>
      <c r="N1365" s="25" t="str">
        <f t="shared" si="42"/>
        <v>('진행여부','PRGRS_YN','어떠한 일 등을 하고 있는지 여부','여부C1','-'),</v>
      </c>
    </row>
    <row r="1366" spans="1:65" s="48" customFormat="1">
      <c r="A1366" s="96">
        <v>1365</v>
      </c>
      <c r="B1366" s="97" t="s">
        <v>982</v>
      </c>
      <c r="C1366" s="97" t="s">
        <v>23</v>
      </c>
      <c r="D1366" s="99" t="s">
        <v>3186</v>
      </c>
      <c r="E1366" s="99" t="s">
        <v>2200</v>
      </c>
      <c r="F1366" s="99" t="s">
        <v>894</v>
      </c>
      <c r="G1366" s="97" t="s">
        <v>1113</v>
      </c>
      <c r="H1366" s="110" t="s">
        <v>1577</v>
      </c>
      <c r="I1366" s="111" t="s">
        <v>1113</v>
      </c>
      <c r="J1366" s="104" t="s">
        <v>1596</v>
      </c>
      <c r="K1366" s="104" t="s">
        <v>1113</v>
      </c>
      <c r="L1366" s="104" t="s">
        <v>1113</v>
      </c>
      <c r="M1366" s="25" t="str">
        <f t="shared" si="43"/>
        <v>'질문내용','QSTN_CN','알고자 하는 바를 얻으려고 묻는 것의 내용','내용V4000','-'</v>
      </c>
      <c r="N1366" s="25" t="str">
        <f t="shared" si="42"/>
        <v>('질문내용','QSTN_CN','알고자 하는 바를 얻으려고 묻는 것의 내용','내용V4000','-'),</v>
      </c>
      <c r="O1366" s="46"/>
      <c r="P1366" s="46"/>
      <c r="Q1366" s="46"/>
      <c r="R1366" s="46"/>
      <c r="S1366" s="46"/>
      <c r="T1366" s="46"/>
      <c r="U1366" s="46"/>
      <c r="V1366" s="46"/>
      <c r="W1366" s="46"/>
      <c r="X1366" s="46"/>
      <c r="Y1366" s="46"/>
      <c r="Z1366" s="46"/>
      <c r="AA1366" s="46"/>
      <c r="AB1366" s="46"/>
      <c r="AC1366" s="46"/>
      <c r="AD1366" s="46"/>
      <c r="AE1366" s="46"/>
      <c r="AF1366" s="46"/>
      <c r="AG1366" s="46"/>
      <c r="AH1366" s="46"/>
      <c r="AI1366" s="46"/>
      <c r="AJ1366" s="46"/>
      <c r="AK1366" s="46"/>
      <c r="AL1366" s="46"/>
      <c r="AM1366" s="46"/>
      <c r="AN1366" s="46"/>
      <c r="AO1366" s="46"/>
      <c r="AP1366" s="46"/>
      <c r="AQ1366" s="46"/>
      <c r="AR1366" s="46"/>
      <c r="AS1366" s="46"/>
      <c r="AT1366" s="46"/>
      <c r="AU1366" s="46"/>
      <c r="AV1366" s="46"/>
      <c r="AW1366" s="46"/>
      <c r="AX1366" s="46"/>
      <c r="AY1366" s="46"/>
      <c r="AZ1366" s="46"/>
      <c r="BA1366" s="46"/>
      <c r="BB1366" s="46"/>
      <c r="BC1366" s="46"/>
      <c r="BD1366" s="46"/>
      <c r="BE1366" s="46"/>
      <c r="BF1366" s="46"/>
      <c r="BG1366" s="46"/>
      <c r="BH1366" s="46"/>
      <c r="BI1366" s="46"/>
      <c r="BJ1366" s="46"/>
      <c r="BK1366" s="46"/>
      <c r="BL1366" s="46"/>
      <c r="BM1366" s="46"/>
    </row>
    <row r="1367" spans="1:65" s="48" customFormat="1">
      <c r="A1367" s="109">
        <v>1366</v>
      </c>
      <c r="B1367" s="97" t="s">
        <v>982</v>
      </c>
      <c r="C1367" s="97" t="s">
        <v>153</v>
      </c>
      <c r="D1367" s="99" t="s">
        <v>3187</v>
      </c>
      <c r="E1367" s="99" t="s">
        <v>2201</v>
      </c>
      <c r="F1367" s="99" t="s">
        <v>882</v>
      </c>
      <c r="G1367" s="97" t="s">
        <v>1113</v>
      </c>
      <c r="H1367" s="99" t="s">
        <v>1587</v>
      </c>
      <c r="I1367" s="111" t="s">
        <v>1113</v>
      </c>
      <c r="J1367" s="104" t="s">
        <v>1596</v>
      </c>
      <c r="K1367" s="104" t="s">
        <v>1113</v>
      </c>
      <c r="L1367" s="111" t="s">
        <v>1867</v>
      </c>
      <c r="M1367" s="25" t="str">
        <f t="shared" si="43"/>
        <v>'질문번호','QSTN_NO','알고자 하는 바를 얻으려고 묻는 것에 부여한 식별 번호','번호V10','-'</v>
      </c>
      <c r="N1367" s="25" t="str">
        <f t="shared" si="42"/>
        <v>('질문번호','QSTN_NO','알고자 하는 바를 얻으려고 묻는 것에 부여한 식별 번호','번호V10','-'),</v>
      </c>
      <c r="O1367" s="46"/>
      <c r="P1367" s="46"/>
      <c r="Q1367" s="46"/>
      <c r="R1367" s="46"/>
      <c r="S1367" s="46"/>
      <c r="T1367" s="46"/>
      <c r="U1367" s="46"/>
      <c r="V1367" s="46"/>
      <c r="W1367" s="46"/>
      <c r="X1367" s="46"/>
      <c r="Y1367" s="46"/>
      <c r="Z1367" s="46"/>
      <c r="AA1367" s="46"/>
      <c r="AB1367" s="46"/>
      <c r="AC1367" s="46"/>
      <c r="AD1367" s="46"/>
      <c r="AE1367" s="46"/>
      <c r="AF1367" s="46"/>
      <c r="AG1367" s="46"/>
      <c r="AH1367" s="46"/>
      <c r="AI1367" s="46"/>
      <c r="AJ1367" s="46"/>
      <c r="AK1367" s="46"/>
      <c r="AL1367" s="46"/>
      <c r="AM1367" s="46"/>
      <c r="AN1367" s="46"/>
      <c r="AO1367" s="46"/>
      <c r="AP1367" s="46"/>
      <c r="AQ1367" s="46"/>
      <c r="AR1367" s="46"/>
      <c r="AS1367" s="46"/>
      <c r="AT1367" s="46"/>
      <c r="AU1367" s="46"/>
      <c r="AV1367" s="46"/>
      <c r="AW1367" s="46"/>
      <c r="AX1367" s="46"/>
      <c r="AY1367" s="46"/>
      <c r="AZ1367" s="46"/>
      <c r="BA1367" s="46"/>
      <c r="BB1367" s="46"/>
      <c r="BC1367" s="46"/>
      <c r="BD1367" s="46"/>
      <c r="BE1367" s="46"/>
      <c r="BF1367" s="46"/>
      <c r="BG1367" s="46"/>
      <c r="BH1367" s="46"/>
      <c r="BI1367" s="46"/>
      <c r="BJ1367" s="46"/>
      <c r="BK1367" s="46"/>
      <c r="BL1367" s="46"/>
      <c r="BM1367" s="46"/>
    </row>
    <row r="1368" spans="1:65" s="48" customFormat="1">
      <c r="A1368" s="96">
        <v>1367</v>
      </c>
      <c r="B1368" s="97" t="s">
        <v>982</v>
      </c>
      <c r="C1368" s="97" t="s">
        <v>309</v>
      </c>
      <c r="D1368" s="99" t="s">
        <v>3188</v>
      </c>
      <c r="E1368" s="99" t="s">
        <v>2202</v>
      </c>
      <c r="F1368" s="99" t="s">
        <v>653</v>
      </c>
      <c r="G1368" s="97" t="s">
        <v>1113</v>
      </c>
      <c r="H1368" s="110" t="s">
        <v>1576</v>
      </c>
      <c r="I1368" s="111" t="s">
        <v>1113</v>
      </c>
      <c r="J1368" s="104" t="s">
        <v>1596</v>
      </c>
      <c r="K1368" s="104" t="s">
        <v>1113</v>
      </c>
      <c r="L1368" s="99" t="s">
        <v>1825</v>
      </c>
      <c r="M1368" s="25" t="str">
        <f t="shared" si="43"/>
        <v>'질병명','DSS_NM','몸에 나타나는 온갖 병의 이름','명V100','질병이름, 질병명칭'</v>
      </c>
      <c r="N1368" s="25" t="str">
        <f t="shared" si="42"/>
        <v>('질병명','DSS_NM','몸에 나타나는 온갖 병의 이름','명V100','질병이름, 질병명칭'),</v>
      </c>
      <c r="O1368" s="46"/>
      <c r="P1368" s="46"/>
      <c r="Q1368" s="46"/>
      <c r="R1368" s="46"/>
      <c r="S1368" s="46"/>
      <c r="T1368" s="46"/>
      <c r="U1368" s="46"/>
      <c r="V1368" s="46"/>
      <c r="W1368" s="46"/>
      <c r="X1368" s="46"/>
      <c r="Y1368" s="46"/>
      <c r="Z1368" s="46"/>
      <c r="AA1368" s="46"/>
      <c r="AB1368" s="46"/>
      <c r="AC1368" s="46"/>
      <c r="AD1368" s="46"/>
      <c r="AE1368" s="46"/>
      <c r="AF1368" s="46"/>
      <c r="AG1368" s="46"/>
      <c r="AH1368" s="46"/>
      <c r="AI1368" s="46"/>
      <c r="AJ1368" s="46"/>
      <c r="AK1368" s="46"/>
      <c r="AL1368" s="46"/>
      <c r="AM1368" s="46"/>
      <c r="AN1368" s="46"/>
      <c r="AO1368" s="46"/>
      <c r="AP1368" s="46"/>
      <c r="AQ1368" s="46"/>
      <c r="AR1368" s="46"/>
      <c r="AS1368" s="46"/>
      <c r="AT1368" s="46"/>
      <c r="AU1368" s="46"/>
      <c r="AV1368" s="46"/>
      <c r="AW1368" s="46"/>
      <c r="AX1368" s="46"/>
      <c r="AY1368" s="46"/>
      <c r="AZ1368" s="46"/>
      <c r="BA1368" s="46"/>
      <c r="BB1368" s="46"/>
      <c r="BC1368" s="46"/>
      <c r="BD1368" s="46"/>
      <c r="BE1368" s="46"/>
      <c r="BF1368" s="46"/>
      <c r="BG1368" s="46"/>
      <c r="BH1368" s="46"/>
      <c r="BI1368" s="46"/>
      <c r="BJ1368" s="46"/>
      <c r="BK1368" s="46"/>
      <c r="BL1368" s="46"/>
      <c r="BM1368" s="46"/>
    </row>
    <row r="1369" spans="1:65" s="52" customFormat="1" ht="33">
      <c r="A1369" s="39">
        <v>1368</v>
      </c>
      <c r="B1369" s="20" t="s">
        <v>3342</v>
      </c>
      <c r="C1369" s="20" t="s">
        <v>6157</v>
      </c>
      <c r="D1369" s="26" t="s">
        <v>6158</v>
      </c>
      <c r="E1369" s="35" t="s">
        <v>6159</v>
      </c>
      <c r="F1369" s="35" t="s">
        <v>789</v>
      </c>
      <c r="G1369" s="50" t="s">
        <v>1129</v>
      </c>
      <c r="H1369" s="35" t="s">
        <v>1130</v>
      </c>
      <c r="I1369" s="35" t="s">
        <v>1131</v>
      </c>
      <c r="J1369" s="20" t="s">
        <v>648</v>
      </c>
      <c r="K1369" s="20" t="s">
        <v>648</v>
      </c>
      <c r="L1369" s="51" t="s">
        <v>474</v>
      </c>
      <c r="M1369" s="25" t="str">
        <f t="shared" si="43"/>
        <v>'집계연월','TOT_YM','이미 된 계산들을 한데 모아서 계산한 연도와 월','연월C6','-'</v>
      </c>
      <c r="N1369" s="25" t="str">
        <f t="shared" si="42"/>
        <v>('집계연월','TOT_YM','이미 된 계산들을 한데 모아서 계산한 연도와 월','연월C6','-'),</v>
      </c>
    </row>
    <row r="1370" spans="1:65" s="52" customFormat="1" ht="49.5">
      <c r="A1370" s="38">
        <v>1369</v>
      </c>
      <c r="B1370" s="20" t="s">
        <v>3342</v>
      </c>
      <c r="C1370" s="20" t="s">
        <v>6160</v>
      </c>
      <c r="D1370" s="26" t="s">
        <v>6161</v>
      </c>
      <c r="E1370" s="35" t="s">
        <v>6162</v>
      </c>
      <c r="F1370" s="35" t="s">
        <v>788</v>
      </c>
      <c r="G1370" s="50" t="s">
        <v>1119</v>
      </c>
      <c r="H1370" s="35" t="s">
        <v>1114</v>
      </c>
      <c r="I1370" s="35" t="s">
        <v>1115</v>
      </c>
      <c r="J1370" s="20" t="s">
        <v>648</v>
      </c>
      <c r="K1370" s="20" t="s">
        <v>648</v>
      </c>
      <c r="L1370" s="51" t="s">
        <v>474</v>
      </c>
      <c r="M1370" s="25" t="str">
        <f t="shared" si="43"/>
        <v>'집계일자','TOT_YMD','이미 된 계산들을 한데 모아서 계산한 날짜','연월일C8','-'</v>
      </c>
      <c r="N1370" s="25" t="str">
        <f t="shared" si="42"/>
        <v>('집계일자','TOT_YMD','이미 된 계산들을 한데 모아서 계산한 날짜','연월일C8','-'),</v>
      </c>
    </row>
    <row r="1371" spans="1:65" s="52" customFormat="1" ht="33">
      <c r="A1371" s="39">
        <v>1370</v>
      </c>
      <c r="B1371" s="20" t="s">
        <v>3330</v>
      </c>
      <c r="C1371" s="20" t="s">
        <v>6163</v>
      </c>
      <c r="D1371" s="26" t="s">
        <v>6164</v>
      </c>
      <c r="E1371" s="35" t="s">
        <v>6165</v>
      </c>
      <c r="F1371" s="35" t="s">
        <v>653</v>
      </c>
      <c r="G1371" s="42" t="s">
        <v>648</v>
      </c>
      <c r="H1371" s="35" t="s">
        <v>1576</v>
      </c>
      <c r="I1371" s="20" t="s">
        <v>648</v>
      </c>
      <c r="J1371" s="20" t="s">
        <v>648</v>
      </c>
      <c r="K1371" s="35" t="s">
        <v>1675</v>
      </c>
      <c r="L1371" s="89" t="s">
        <v>6166</v>
      </c>
      <c r="M1371" s="25" t="str">
        <f t="shared" si="43"/>
        <v>'집합건물명','CNBD_NM','아파트, 연립주택, 다세대주택 등 한 동의 건물에서 구조상 구분된 몇 개 부분이 독립된 건물로 사용되어 구분 소유권의 객체가 될 수 있는 건물의 이름','명V100','집합건물이름, 집합건물명칭'</v>
      </c>
      <c r="N1371" s="25" t="str">
        <f t="shared" si="42"/>
        <v>('집합건물명','CNBD_NM','아파트, 연립주택, 다세대주택 등 한 동의 건물에서 구조상 구분된 몇 개 부분이 독립된 건물로 사용되어 구분 소유권의 객체가 될 수 있는 건물의 이름','명V100','집합건물이름, 집합건물명칭'),</v>
      </c>
    </row>
    <row r="1372" spans="1:65" s="52" customFormat="1">
      <c r="A1372" s="38">
        <v>1371</v>
      </c>
      <c r="B1372" s="20" t="s">
        <v>3330</v>
      </c>
      <c r="C1372" s="20" t="s">
        <v>6167</v>
      </c>
      <c r="D1372" s="26" t="s">
        <v>6168</v>
      </c>
      <c r="E1372" s="35" t="s">
        <v>6169</v>
      </c>
      <c r="F1372" s="35" t="s">
        <v>811</v>
      </c>
      <c r="G1372" s="42" t="s">
        <v>648</v>
      </c>
      <c r="H1372" s="35" t="s">
        <v>1461</v>
      </c>
      <c r="I1372" s="35" t="s">
        <v>1462</v>
      </c>
      <c r="J1372" s="20" t="s">
        <v>648</v>
      </c>
      <c r="K1372" s="20" t="s">
        <v>648</v>
      </c>
      <c r="L1372" s="51" t="s">
        <v>474</v>
      </c>
      <c r="M1372" s="25" t="str">
        <f t="shared" si="43"/>
        <v>'집행금액','IMPL_AMT','실제로 시행한 돈의 액수','금액N15','-'</v>
      </c>
      <c r="N1372" s="25" t="str">
        <f t="shared" si="42"/>
        <v>('집행금액','IMPL_AMT','실제로 시행한 돈의 액수','금액N15','-'),</v>
      </c>
    </row>
    <row r="1373" spans="1:65" s="48" customFormat="1">
      <c r="A1373" s="109">
        <v>1372</v>
      </c>
      <c r="B1373" s="97" t="s">
        <v>982</v>
      </c>
      <c r="C1373" s="97" t="s">
        <v>1078</v>
      </c>
      <c r="D1373" s="99" t="s">
        <v>1278</v>
      </c>
      <c r="E1373" s="99" t="s">
        <v>2247</v>
      </c>
      <c r="F1373" s="99" t="s">
        <v>901</v>
      </c>
      <c r="G1373" s="97" t="s">
        <v>1113</v>
      </c>
      <c r="H1373" s="99">
        <v>999999999</v>
      </c>
      <c r="I1373" s="118">
        <v>999999999</v>
      </c>
      <c r="J1373" s="104" t="s">
        <v>1596</v>
      </c>
      <c r="K1373" s="104" t="s">
        <v>1113</v>
      </c>
      <c r="L1373" s="99" t="s">
        <v>1077</v>
      </c>
      <c r="M1373" s="25" t="str">
        <f t="shared" si="43"/>
        <v>'쪽수','PAGE_CNT','책이나 장부 따위의 한 면의 수','수N10','페이지수'</v>
      </c>
      <c r="N1373" s="25" t="str">
        <f t="shared" si="42"/>
        <v>('쪽수','PAGE_CNT','책이나 장부 따위의 한 면의 수','수N10','페이지수'),</v>
      </c>
      <c r="O1373" s="46"/>
      <c r="P1373" s="46"/>
      <c r="Q1373" s="46"/>
      <c r="R1373" s="46"/>
      <c r="S1373" s="46"/>
      <c r="T1373" s="46"/>
      <c r="U1373" s="46"/>
      <c r="V1373" s="46"/>
      <c r="W1373" s="46"/>
      <c r="X1373" s="46"/>
      <c r="Y1373" s="46"/>
      <c r="Z1373" s="46"/>
      <c r="AA1373" s="46"/>
      <c r="AB1373" s="46"/>
      <c r="AC1373" s="46"/>
      <c r="AD1373" s="46"/>
      <c r="AE1373" s="46"/>
      <c r="AF1373" s="46"/>
      <c r="AG1373" s="46"/>
      <c r="AH1373" s="46"/>
      <c r="AI1373" s="46"/>
      <c r="AJ1373" s="46"/>
      <c r="AK1373" s="46"/>
      <c r="AL1373" s="46"/>
      <c r="AM1373" s="46"/>
      <c r="AN1373" s="46"/>
      <c r="AO1373" s="46"/>
      <c r="AP1373" s="46"/>
      <c r="AQ1373" s="46"/>
      <c r="AR1373" s="46"/>
      <c r="AS1373" s="46"/>
      <c r="AT1373" s="46"/>
      <c r="AU1373" s="46"/>
      <c r="AV1373" s="46"/>
      <c r="AW1373" s="46"/>
      <c r="AX1373" s="46"/>
      <c r="AY1373" s="46"/>
      <c r="AZ1373" s="46"/>
      <c r="BA1373" s="46"/>
      <c r="BB1373" s="46"/>
      <c r="BC1373" s="46"/>
      <c r="BD1373" s="46"/>
      <c r="BE1373" s="46"/>
      <c r="BF1373" s="46"/>
      <c r="BG1373" s="46"/>
      <c r="BH1373" s="46"/>
      <c r="BI1373" s="46"/>
      <c r="BJ1373" s="46"/>
      <c r="BK1373" s="46"/>
      <c r="BL1373" s="46"/>
      <c r="BM1373" s="46"/>
    </row>
    <row r="1374" spans="1:65" s="52" customFormat="1">
      <c r="A1374" s="38">
        <v>1373</v>
      </c>
      <c r="B1374" s="20" t="s">
        <v>3330</v>
      </c>
      <c r="C1374" s="20" t="s">
        <v>6170</v>
      </c>
      <c r="D1374" s="26" t="s">
        <v>6171</v>
      </c>
      <c r="E1374" s="35" t="s">
        <v>6172</v>
      </c>
      <c r="F1374" s="35" t="s">
        <v>6173</v>
      </c>
      <c r="G1374" s="42" t="s">
        <v>648</v>
      </c>
      <c r="H1374" s="35" t="s">
        <v>6174</v>
      </c>
      <c r="I1374" s="35" t="s">
        <v>6175</v>
      </c>
      <c r="J1374" s="20" t="s">
        <v>648</v>
      </c>
      <c r="K1374" s="35" t="s">
        <v>1675</v>
      </c>
      <c r="L1374" s="51" t="s">
        <v>474</v>
      </c>
      <c r="M1374" s="25" t="str">
        <f t="shared" si="43"/>
        <v>'차대번호','VIN','차량의 도난을 방지하고 결함을 파악하려고 자동차 보닛 안에 적어 놓은 개별 번호','차대번호C17','-'</v>
      </c>
      <c r="N1374" s="25" t="str">
        <f t="shared" si="42"/>
        <v>('차대번호','VIN','차량의 도난을 방지하고 결함을 파악하려고 자동차 보닛 안에 적어 놓은 개별 번호','차대번호C17','-'),</v>
      </c>
    </row>
    <row r="1375" spans="1:65" s="48" customFormat="1">
      <c r="A1375" s="109">
        <v>1374</v>
      </c>
      <c r="B1375" s="97" t="s">
        <v>982</v>
      </c>
      <c r="C1375" s="97" t="s">
        <v>221</v>
      </c>
      <c r="D1375" s="99" t="s">
        <v>3189</v>
      </c>
      <c r="E1375" s="99" t="s">
        <v>2203</v>
      </c>
      <c r="F1375" s="99" t="s">
        <v>653</v>
      </c>
      <c r="G1375" s="97" t="s">
        <v>1113</v>
      </c>
      <c r="H1375" s="110" t="s">
        <v>1576</v>
      </c>
      <c r="I1375" s="111" t="s">
        <v>1113</v>
      </c>
      <c r="J1375" s="104" t="s">
        <v>1596</v>
      </c>
      <c r="K1375" s="104" t="s">
        <v>1113</v>
      </c>
      <c r="L1375" s="99" t="s">
        <v>1826</v>
      </c>
      <c r="M1375" s="25" t="str">
        <f t="shared" si="43"/>
        <v>'차량명','VHCL_NM','도로나 선로를 달리는 차의 이름','명V100','차량이름, 차량명칭'</v>
      </c>
      <c r="N1375" s="25" t="str">
        <f t="shared" si="42"/>
        <v>('차량명','VHCL_NM','도로나 선로를 달리는 차의 이름','명V100','차량이름, 차량명칭'),</v>
      </c>
      <c r="O1375" s="46"/>
      <c r="P1375" s="46"/>
      <c r="Q1375" s="46"/>
      <c r="R1375" s="46"/>
      <c r="S1375" s="46"/>
      <c r="T1375" s="46"/>
      <c r="U1375" s="46"/>
      <c r="V1375" s="46"/>
      <c r="W1375" s="46"/>
      <c r="X1375" s="46"/>
      <c r="Y1375" s="46"/>
      <c r="Z1375" s="46"/>
      <c r="AA1375" s="46"/>
      <c r="AB1375" s="46"/>
      <c r="AC1375" s="46"/>
      <c r="AD1375" s="46"/>
      <c r="AE1375" s="46"/>
      <c r="AF1375" s="46"/>
      <c r="AG1375" s="46"/>
      <c r="AH1375" s="46"/>
      <c r="AI1375" s="46"/>
      <c r="AJ1375" s="46"/>
      <c r="AK1375" s="46"/>
      <c r="AL1375" s="46"/>
      <c r="AM1375" s="46"/>
      <c r="AN1375" s="46"/>
      <c r="AO1375" s="46"/>
      <c r="AP1375" s="46"/>
      <c r="AQ1375" s="46"/>
      <c r="AR1375" s="46"/>
      <c r="AS1375" s="46"/>
      <c r="AT1375" s="46"/>
      <c r="AU1375" s="46"/>
      <c r="AV1375" s="46"/>
      <c r="AW1375" s="46"/>
      <c r="AX1375" s="46"/>
      <c r="AY1375" s="46"/>
      <c r="AZ1375" s="46"/>
      <c r="BA1375" s="46"/>
      <c r="BB1375" s="46"/>
      <c r="BC1375" s="46"/>
      <c r="BD1375" s="46"/>
      <c r="BE1375" s="46"/>
      <c r="BF1375" s="46"/>
      <c r="BG1375" s="46"/>
      <c r="BH1375" s="46"/>
      <c r="BI1375" s="46"/>
      <c r="BJ1375" s="46"/>
      <c r="BK1375" s="46"/>
      <c r="BL1375" s="46"/>
      <c r="BM1375" s="46"/>
    </row>
    <row r="1376" spans="1:65" s="48" customFormat="1">
      <c r="A1376" s="96">
        <v>1375</v>
      </c>
      <c r="B1376" s="97" t="s">
        <v>982</v>
      </c>
      <c r="C1376" s="97" t="s">
        <v>108</v>
      </c>
      <c r="D1376" s="99" t="s">
        <v>1261</v>
      </c>
      <c r="E1376" s="99" t="s">
        <v>2204</v>
      </c>
      <c r="F1376" s="99" t="s">
        <v>1597</v>
      </c>
      <c r="G1376" s="99" t="s">
        <v>1598</v>
      </c>
      <c r="H1376" s="99">
        <v>99</v>
      </c>
      <c r="I1376" s="118">
        <v>99</v>
      </c>
      <c r="J1376" s="104" t="s">
        <v>1596</v>
      </c>
      <c r="K1376" s="104" t="s">
        <v>1113</v>
      </c>
      <c r="L1376" s="104" t="s">
        <v>1113</v>
      </c>
      <c r="M1376" s="25" t="str">
        <f t="shared" si="43"/>
        <v>'차로수','LANE_CNT','사람이 다니는 길 따위와 구분하여 자동차만 다니게 한 길의 수','수N2','-'</v>
      </c>
      <c r="N1376" s="25" t="str">
        <f t="shared" si="42"/>
        <v>('차로수','LANE_CNT','사람이 다니는 길 따위와 구분하여 자동차만 다니게 한 길의 수','수N2','-'),</v>
      </c>
      <c r="O1376" s="46"/>
      <c r="P1376" s="46"/>
      <c r="Q1376" s="46"/>
      <c r="R1376" s="46"/>
      <c r="S1376" s="46"/>
      <c r="T1376" s="46"/>
      <c r="U1376" s="46"/>
      <c r="V1376" s="46"/>
      <c r="W1376" s="46"/>
      <c r="X1376" s="46"/>
      <c r="Y1376" s="46"/>
      <c r="Z1376" s="46"/>
      <c r="AA1376" s="46"/>
      <c r="AB1376" s="46"/>
      <c r="AC1376" s="46"/>
      <c r="AD1376" s="46"/>
      <c r="AE1376" s="46"/>
      <c r="AF1376" s="46"/>
      <c r="AG1376" s="46"/>
      <c r="AH1376" s="46"/>
      <c r="AI1376" s="46"/>
      <c r="AJ1376" s="46"/>
      <c r="AK1376" s="46"/>
      <c r="AL1376" s="46"/>
      <c r="AM1376" s="46"/>
      <c r="AN1376" s="46"/>
      <c r="AO1376" s="46"/>
      <c r="AP1376" s="46"/>
      <c r="AQ1376" s="46"/>
      <c r="AR1376" s="46"/>
      <c r="AS1376" s="46"/>
      <c r="AT1376" s="46"/>
      <c r="AU1376" s="46"/>
      <c r="AV1376" s="46"/>
      <c r="AW1376" s="46"/>
      <c r="AX1376" s="46"/>
      <c r="AY1376" s="46"/>
      <c r="AZ1376" s="46"/>
      <c r="BA1376" s="46"/>
      <c r="BB1376" s="46"/>
      <c r="BC1376" s="46"/>
      <c r="BD1376" s="46"/>
      <c r="BE1376" s="46"/>
      <c r="BF1376" s="46"/>
      <c r="BG1376" s="46"/>
      <c r="BH1376" s="46"/>
      <c r="BI1376" s="46"/>
      <c r="BJ1376" s="46"/>
      <c r="BK1376" s="46"/>
      <c r="BL1376" s="46"/>
      <c r="BM1376" s="46"/>
    </row>
    <row r="1377" spans="1:65" s="52" customFormat="1">
      <c r="A1377" s="39">
        <v>1376</v>
      </c>
      <c r="B1377" s="20" t="s">
        <v>3325</v>
      </c>
      <c r="C1377" s="20" t="s">
        <v>6176</v>
      </c>
      <c r="D1377" s="26" t="s">
        <v>6177</v>
      </c>
      <c r="E1377" s="35" t="s">
        <v>6178</v>
      </c>
      <c r="F1377" s="35" t="s">
        <v>3737</v>
      </c>
      <c r="G1377" s="50" t="s">
        <v>6179</v>
      </c>
      <c r="H1377" s="35" t="s">
        <v>3739</v>
      </c>
      <c r="I1377" s="20" t="s">
        <v>648</v>
      </c>
      <c r="J1377" s="134" t="s">
        <v>9004</v>
      </c>
      <c r="K1377" s="20" t="s">
        <v>648</v>
      </c>
      <c r="L1377" s="51" t="s">
        <v>474</v>
      </c>
      <c r="M1377" s="25" t="str">
        <f t="shared" si="43"/>
        <v>'차상위기관코드','SHGHRK_INST_CD','특정 기준에 따라 위에서 두 번째 지위나 등급에 해당하는 기관을 나타내는 기호 체계','코드C7','-'</v>
      </c>
      <c r="N1377" s="25" t="str">
        <f t="shared" si="42"/>
        <v>('차상위기관코드','SHGHRK_INST_CD','특정 기준에 따라 위에서 두 번째 지위나 등급에 해당하는 기관을 나타내는 기호 체계','코드C7','-'),</v>
      </c>
    </row>
    <row r="1378" spans="1:65" s="52" customFormat="1">
      <c r="A1378" s="38">
        <v>1377</v>
      </c>
      <c r="B1378" s="20" t="s">
        <v>3325</v>
      </c>
      <c r="C1378" s="20" t="s">
        <v>6180</v>
      </c>
      <c r="D1378" s="26" t="s">
        <v>6181</v>
      </c>
      <c r="E1378" s="35" t="s">
        <v>6182</v>
      </c>
      <c r="F1378" s="35" t="s">
        <v>1132</v>
      </c>
      <c r="G1378" s="50" t="s">
        <v>1598</v>
      </c>
      <c r="H1378" s="35">
        <v>99</v>
      </c>
      <c r="I1378" s="35">
        <v>99</v>
      </c>
      <c r="J1378" s="20" t="s">
        <v>648</v>
      </c>
      <c r="K1378" s="20" t="s">
        <v>648</v>
      </c>
      <c r="L1378" s="51" t="s">
        <v>474</v>
      </c>
      <c r="M1378" s="25" t="str">
        <f t="shared" si="43"/>
        <v>'차선수','TRFLN_CNT','자동차 도로에 주행 방향을 따라 일정한 간격으로 그어 놓은 선의 수','수N2','-'</v>
      </c>
      <c r="N1378" s="25" t="str">
        <f t="shared" si="42"/>
        <v>('차선수','TRFLN_CNT','자동차 도로에 주행 방향을 따라 일정한 간격으로 그어 놓은 선의 수','수N2','-'),</v>
      </c>
    </row>
    <row r="1379" spans="1:65" s="48" customFormat="1">
      <c r="A1379" s="109">
        <v>1378</v>
      </c>
      <c r="B1379" s="97" t="s">
        <v>982</v>
      </c>
      <c r="C1379" s="97" t="s">
        <v>307</v>
      </c>
      <c r="D1379" s="99" t="s">
        <v>3190</v>
      </c>
      <c r="E1379" s="99" t="s">
        <v>2205</v>
      </c>
      <c r="F1379" s="99" t="s">
        <v>653</v>
      </c>
      <c r="G1379" s="97" t="s">
        <v>1113</v>
      </c>
      <c r="H1379" s="110" t="s">
        <v>1576</v>
      </c>
      <c r="I1379" s="111" t="s">
        <v>1113</v>
      </c>
      <c r="J1379" s="104" t="s">
        <v>1596</v>
      </c>
      <c r="K1379" s="104" t="s">
        <v>1113</v>
      </c>
      <c r="L1379" s="99" t="s">
        <v>1827</v>
      </c>
      <c r="M1379" s="25" t="str">
        <f t="shared" si="43"/>
        <v>'차종명','CARMDL_NM','철도 차량, 자동차 따위의 종류에 따라 붙인 이름','명V100','차종이름, 차종명칭'</v>
      </c>
      <c r="N1379" s="25" t="str">
        <f t="shared" si="42"/>
        <v>('차종명','CARMDL_NM','철도 차량, 자동차 따위의 종류에 따라 붙인 이름','명V100','차종이름, 차종명칭'),</v>
      </c>
      <c r="O1379" s="46"/>
      <c r="P1379" s="46"/>
      <c r="Q1379" s="46"/>
      <c r="R1379" s="46"/>
      <c r="S1379" s="46"/>
      <c r="T1379" s="46"/>
      <c r="U1379" s="46"/>
      <c r="V1379" s="46"/>
      <c r="W1379" s="46"/>
      <c r="X1379" s="46"/>
      <c r="Y1379" s="46"/>
      <c r="Z1379" s="46"/>
      <c r="AA1379" s="46"/>
      <c r="AB1379" s="46"/>
      <c r="AC1379" s="46"/>
      <c r="AD1379" s="46"/>
      <c r="AE1379" s="46"/>
      <c r="AF1379" s="46"/>
      <c r="AG1379" s="46"/>
      <c r="AH1379" s="46"/>
      <c r="AI1379" s="46"/>
      <c r="AJ1379" s="46"/>
      <c r="AK1379" s="46"/>
      <c r="AL1379" s="46"/>
      <c r="AM1379" s="46"/>
      <c r="AN1379" s="46"/>
      <c r="AO1379" s="46"/>
      <c r="AP1379" s="46"/>
      <c r="AQ1379" s="46"/>
      <c r="AR1379" s="46"/>
      <c r="AS1379" s="46"/>
      <c r="AT1379" s="46"/>
      <c r="AU1379" s="46"/>
      <c r="AV1379" s="46"/>
      <c r="AW1379" s="46"/>
      <c r="AX1379" s="46"/>
      <c r="AY1379" s="46"/>
      <c r="AZ1379" s="46"/>
      <c r="BA1379" s="46"/>
      <c r="BB1379" s="46"/>
      <c r="BC1379" s="46"/>
      <c r="BD1379" s="46"/>
      <c r="BE1379" s="46"/>
      <c r="BF1379" s="46"/>
      <c r="BG1379" s="46"/>
      <c r="BH1379" s="46"/>
      <c r="BI1379" s="46"/>
      <c r="BJ1379" s="46"/>
      <c r="BK1379" s="46"/>
      <c r="BL1379" s="46"/>
      <c r="BM1379" s="46"/>
    </row>
    <row r="1380" spans="1:65" s="52" customFormat="1" ht="49.5">
      <c r="A1380" s="38">
        <v>1379</v>
      </c>
      <c r="B1380" s="20" t="s">
        <v>3342</v>
      </c>
      <c r="C1380" s="20" t="s">
        <v>6183</v>
      </c>
      <c r="D1380" s="26" t="s">
        <v>6184</v>
      </c>
      <c r="E1380" s="35" t="s">
        <v>6185</v>
      </c>
      <c r="F1380" s="35" t="s">
        <v>788</v>
      </c>
      <c r="G1380" s="50" t="s">
        <v>1119</v>
      </c>
      <c r="H1380" s="35" t="s">
        <v>1114</v>
      </c>
      <c r="I1380" s="35" t="s">
        <v>1115</v>
      </c>
      <c r="J1380" s="20" t="s">
        <v>648</v>
      </c>
      <c r="K1380" s="20" t="s">
        <v>648</v>
      </c>
      <c r="L1380" s="51" t="s">
        <v>474</v>
      </c>
      <c r="M1380" s="25" t="str">
        <f t="shared" si="43"/>
        <v>'착공일자','BGNCST_YMD','공사를 시작한 날짜','연월일C8','-'</v>
      </c>
      <c r="N1380" s="25" t="str">
        <f t="shared" si="42"/>
        <v>('착공일자','BGNCST_YMD','공사를 시작한 날짜','연월일C8','-'),</v>
      </c>
    </row>
    <row r="1381" spans="1:65" s="52" customFormat="1" ht="33">
      <c r="A1381" s="39">
        <v>1380</v>
      </c>
      <c r="B1381" s="20" t="s">
        <v>3342</v>
      </c>
      <c r="C1381" s="20" t="s">
        <v>6186</v>
      </c>
      <c r="D1381" s="26" t="s">
        <v>6187</v>
      </c>
      <c r="E1381" s="35" t="s">
        <v>6188</v>
      </c>
      <c r="F1381" s="35" t="s">
        <v>658</v>
      </c>
      <c r="G1381" s="50" t="s">
        <v>3356</v>
      </c>
      <c r="H1381" s="35" t="s">
        <v>1121</v>
      </c>
      <c r="I1381" s="35" t="s">
        <v>1122</v>
      </c>
      <c r="J1381" s="20" t="s">
        <v>648</v>
      </c>
      <c r="K1381" s="20" t="s">
        <v>648</v>
      </c>
      <c r="L1381" s="51" t="s">
        <v>474</v>
      </c>
      <c r="M1381" s="25" t="str">
        <f t="shared" si="43"/>
        <v>'참석여부','ATND_YN','모임이나 회의 등의 자리에 참여했는지 여부','여부C1','-'</v>
      </c>
      <c r="N1381" s="25" t="str">
        <f t="shared" si="42"/>
        <v>('참석여부','ATND_YN','모임이나 회의 등의 자리에 참여했는지 여부','여부C1','-'),</v>
      </c>
    </row>
    <row r="1382" spans="1:65" s="52" customFormat="1">
      <c r="A1382" s="38">
        <v>1381</v>
      </c>
      <c r="B1382" s="20" t="s">
        <v>3325</v>
      </c>
      <c r="C1382" s="20" t="s">
        <v>6189</v>
      </c>
      <c r="D1382" s="26" t="s">
        <v>6190</v>
      </c>
      <c r="E1382" s="35" t="s">
        <v>6191</v>
      </c>
      <c r="F1382" s="35" t="s">
        <v>653</v>
      </c>
      <c r="G1382" s="42" t="s">
        <v>648</v>
      </c>
      <c r="H1382" s="35" t="s">
        <v>1576</v>
      </c>
      <c r="I1382" s="20" t="s">
        <v>648</v>
      </c>
      <c r="J1382" s="20" t="s">
        <v>648</v>
      </c>
      <c r="K1382" s="20" t="s">
        <v>648</v>
      </c>
      <c r="L1382" s="89" t="s">
        <v>6192</v>
      </c>
      <c r="M1382" s="25" t="str">
        <f t="shared" si="43"/>
        <v>'참여자명','PRTPNT_NM','어떤 일에 끼어들어 관계하는 사람의 이름','명V100','참여자이름'</v>
      </c>
      <c r="N1382" s="25" t="str">
        <f t="shared" si="42"/>
        <v>('참여자명','PRTPNT_NM','어떤 일에 끼어들어 관계하는 사람의 이름','명V100','참여자이름'),</v>
      </c>
    </row>
    <row r="1383" spans="1:65" s="48" customFormat="1">
      <c r="A1383" s="109">
        <v>1382</v>
      </c>
      <c r="B1383" s="97" t="s">
        <v>982</v>
      </c>
      <c r="C1383" s="97" t="s">
        <v>206</v>
      </c>
      <c r="D1383" s="99" t="s">
        <v>1262</v>
      </c>
      <c r="E1383" s="99" t="s">
        <v>2206</v>
      </c>
      <c r="F1383" s="99" t="s">
        <v>882</v>
      </c>
      <c r="G1383" s="97" t="s">
        <v>1113</v>
      </c>
      <c r="H1383" s="99" t="s">
        <v>1587</v>
      </c>
      <c r="I1383" s="111" t="s">
        <v>1113</v>
      </c>
      <c r="J1383" s="104" t="s">
        <v>1596</v>
      </c>
      <c r="K1383" s="104" t="s">
        <v>1113</v>
      </c>
      <c r="L1383" s="111" t="s">
        <v>1867</v>
      </c>
      <c r="M1383" s="25" t="str">
        <f t="shared" si="43"/>
        <v>'참조번호','RFRNC_NO','참고로 비교하고 대조하여 보는 것에 부여한 식별 번호','번호V10','-'</v>
      </c>
      <c r="N1383" s="25" t="str">
        <f t="shared" si="42"/>
        <v>('참조번호','RFRNC_NO','참고로 비교하고 대조하여 보는 것에 부여한 식별 번호','번호V10','-'),</v>
      </c>
      <c r="O1383" s="46"/>
      <c r="P1383" s="46"/>
      <c r="Q1383" s="46"/>
      <c r="R1383" s="46"/>
      <c r="S1383" s="46"/>
      <c r="T1383" s="46"/>
      <c r="U1383" s="46"/>
      <c r="V1383" s="46"/>
      <c r="W1383" s="46"/>
      <c r="X1383" s="46"/>
      <c r="Y1383" s="46"/>
      <c r="Z1383" s="46"/>
      <c r="AA1383" s="46"/>
      <c r="AB1383" s="46"/>
      <c r="AC1383" s="46"/>
      <c r="AD1383" s="46"/>
      <c r="AE1383" s="46"/>
      <c r="AF1383" s="46"/>
      <c r="AG1383" s="46"/>
      <c r="AH1383" s="46"/>
      <c r="AI1383" s="46"/>
      <c r="AJ1383" s="46"/>
      <c r="AK1383" s="46"/>
      <c r="AL1383" s="46"/>
      <c r="AM1383" s="46"/>
      <c r="AN1383" s="46"/>
      <c r="AO1383" s="46"/>
      <c r="AP1383" s="46"/>
      <c r="AQ1383" s="46"/>
      <c r="AR1383" s="46"/>
      <c r="AS1383" s="46"/>
      <c r="AT1383" s="46"/>
      <c r="AU1383" s="46"/>
      <c r="AV1383" s="46"/>
      <c r="AW1383" s="46"/>
      <c r="AX1383" s="46"/>
      <c r="AY1383" s="46"/>
      <c r="AZ1383" s="46"/>
      <c r="BA1383" s="46"/>
      <c r="BB1383" s="46"/>
      <c r="BC1383" s="46"/>
      <c r="BD1383" s="46"/>
      <c r="BE1383" s="46"/>
      <c r="BF1383" s="46"/>
      <c r="BG1383" s="46"/>
      <c r="BH1383" s="46"/>
      <c r="BI1383" s="46"/>
      <c r="BJ1383" s="46"/>
      <c r="BK1383" s="46"/>
      <c r="BL1383" s="46"/>
      <c r="BM1383" s="46"/>
    </row>
    <row r="1384" spans="1:65" s="48" customFormat="1">
      <c r="A1384" s="96">
        <v>1383</v>
      </c>
      <c r="B1384" s="97" t="s">
        <v>982</v>
      </c>
      <c r="C1384" s="97" t="s">
        <v>291</v>
      </c>
      <c r="D1384" s="99" t="s">
        <v>3191</v>
      </c>
      <c r="E1384" s="99" t="s">
        <v>2207</v>
      </c>
      <c r="F1384" s="106" t="s">
        <v>653</v>
      </c>
      <c r="G1384" s="97" t="s">
        <v>1113</v>
      </c>
      <c r="H1384" s="110" t="s">
        <v>1576</v>
      </c>
      <c r="I1384" s="111" t="s">
        <v>1113</v>
      </c>
      <c r="J1384" s="104" t="s">
        <v>1596</v>
      </c>
      <c r="K1384" s="104" t="s">
        <v>1113</v>
      </c>
      <c r="L1384" s="99" t="s">
        <v>2381</v>
      </c>
      <c r="M1384" s="25" t="str">
        <f t="shared" si="43"/>
        <v>'채권자명','CRDTR_NM','특정인에게 일정한 빚을 받아 낼 권리가 있는 사람의 이름','명V100','채권자이름'</v>
      </c>
      <c r="N1384" s="25" t="str">
        <f t="shared" si="42"/>
        <v>('채권자명','CRDTR_NM','특정인에게 일정한 빚을 받아 낼 권리가 있는 사람의 이름','명V100','채권자이름'),</v>
      </c>
      <c r="O1384" s="46"/>
      <c r="P1384" s="46"/>
      <c r="Q1384" s="46"/>
      <c r="R1384" s="46"/>
      <c r="S1384" s="46"/>
      <c r="T1384" s="46"/>
      <c r="U1384" s="46"/>
      <c r="V1384" s="46"/>
      <c r="W1384" s="46"/>
      <c r="X1384" s="46"/>
      <c r="Y1384" s="46"/>
      <c r="Z1384" s="46"/>
      <c r="AA1384" s="46"/>
      <c r="AB1384" s="46"/>
      <c r="AC1384" s="46"/>
      <c r="AD1384" s="46"/>
      <c r="AE1384" s="46"/>
      <c r="AF1384" s="46"/>
      <c r="AG1384" s="46"/>
      <c r="AH1384" s="46"/>
      <c r="AI1384" s="46"/>
      <c r="AJ1384" s="46"/>
      <c r="AK1384" s="46"/>
      <c r="AL1384" s="46"/>
      <c r="AM1384" s="46"/>
      <c r="AN1384" s="46"/>
      <c r="AO1384" s="46"/>
      <c r="AP1384" s="46"/>
      <c r="AQ1384" s="46"/>
      <c r="AR1384" s="46"/>
      <c r="AS1384" s="46"/>
      <c r="AT1384" s="46"/>
      <c r="AU1384" s="46"/>
      <c r="AV1384" s="46"/>
      <c r="AW1384" s="46"/>
      <c r="AX1384" s="46"/>
      <c r="AY1384" s="46"/>
      <c r="AZ1384" s="46"/>
      <c r="BA1384" s="46"/>
      <c r="BB1384" s="46"/>
      <c r="BC1384" s="46"/>
      <c r="BD1384" s="46"/>
      <c r="BE1384" s="46"/>
      <c r="BF1384" s="46"/>
      <c r="BG1384" s="46"/>
      <c r="BH1384" s="46"/>
      <c r="BI1384" s="46"/>
      <c r="BJ1384" s="46"/>
      <c r="BK1384" s="46"/>
      <c r="BL1384" s="46"/>
      <c r="BM1384" s="46"/>
    </row>
    <row r="1385" spans="1:65" s="48" customFormat="1">
      <c r="A1385" s="109">
        <v>1384</v>
      </c>
      <c r="B1385" s="97" t="s">
        <v>982</v>
      </c>
      <c r="C1385" s="97" t="s">
        <v>284</v>
      </c>
      <c r="D1385" s="99" t="s">
        <v>3192</v>
      </c>
      <c r="E1385" s="99" t="s">
        <v>2208</v>
      </c>
      <c r="F1385" s="106" t="s">
        <v>653</v>
      </c>
      <c r="G1385" s="97" t="s">
        <v>1113</v>
      </c>
      <c r="H1385" s="110" t="s">
        <v>1576</v>
      </c>
      <c r="I1385" s="111" t="s">
        <v>1113</v>
      </c>
      <c r="J1385" s="104" t="s">
        <v>1596</v>
      </c>
      <c r="K1385" s="104" t="s">
        <v>1113</v>
      </c>
      <c r="L1385" s="99" t="s">
        <v>2382</v>
      </c>
      <c r="M1385" s="25" t="str">
        <f t="shared" si="43"/>
        <v>'채무자명','DBTR_NM','특정인에게 일정한 빚을 갚아야 할 의무가 있는 사람의 이름','명V100','채무자이름'</v>
      </c>
      <c r="N1385" s="25" t="str">
        <f t="shared" si="42"/>
        <v>('채무자명','DBTR_NM','특정인에게 일정한 빚을 갚아야 할 의무가 있는 사람의 이름','명V100','채무자이름'),</v>
      </c>
      <c r="O1385" s="46"/>
      <c r="P1385" s="46"/>
      <c r="Q1385" s="46"/>
      <c r="R1385" s="46"/>
      <c r="S1385" s="46"/>
      <c r="T1385" s="46"/>
      <c r="U1385" s="46"/>
      <c r="V1385" s="46"/>
      <c r="W1385" s="46"/>
      <c r="X1385" s="46"/>
      <c r="Y1385" s="46"/>
      <c r="Z1385" s="46"/>
      <c r="AA1385" s="46"/>
      <c r="AB1385" s="46"/>
      <c r="AC1385" s="46"/>
      <c r="AD1385" s="46"/>
      <c r="AE1385" s="46"/>
      <c r="AF1385" s="46"/>
      <c r="AG1385" s="46"/>
      <c r="AH1385" s="46"/>
      <c r="AI1385" s="46"/>
      <c r="AJ1385" s="46"/>
      <c r="AK1385" s="46"/>
      <c r="AL1385" s="46"/>
      <c r="AM1385" s="46"/>
      <c r="AN1385" s="46"/>
      <c r="AO1385" s="46"/>
      <c r="AP1385" s="46"/>
      <c r="AQ1385" s="46"/>
      <c r="AR1385" s="46"/>
      <c r="AS1385" s="46"/>
      <c r="AT1385" s="46"/>
      <c r="AU1385" s="46"/>
      <c r="AV1385" s="46"/>
      <c r="AW1385" s="46"/>
      <c r="AX1385" s="46"/>
      <c r="AY1385" s="46"/>
      <c r="AZ1385" s="46"/>
      <c r="BA1385" s="46"/>
      <c r="BB1385" s="46"/>
      <c r="BC1385" s="46"/>
      <c r="BD1385" s="46"/>
      <c r="BE1385" s="46"/>
      <c r="BF1385" s="46"/>
      <c r="BG1385" s="46"/>
      <c r="BH1385" s="46"/>
      <c r="BI1385" s="46"/>
      <c r="BJ1385" s="46"/>
      <c r="BK1385" s="46"/>
      <c r="BL1385" s="46"/>
      <c r="BM1385" s="46"/>
    </row>
    <row r="1386" spans="1:65" s="52" customFormat="1">
      <c r="A1386" s="38">
        <v>1385</v>
      </c>
      <c r="B1386" s="20" t="s">
        <v>3325</v>
      </c>
      <c r="C1386" s="20" t="s">
        <v>6193</v>
      </c>
      <c r="D1386" s="26" t="s">
        <v>6194</v>
      </c>
      <c r="E1386" s="35" t="s">
        <v>6195</v>
      </c>
      <c r="F1386" s="35" t="s">
        <v>653</v>
      </c>
      <c r="G1386" s="42" t="s">
        <v>648</v>
      </c>
      <c r="H1386" s="35" t="s">
        <v>1576</v>
      </c>
      <c r="I1386" s="20" t="s">
        <v>648</v>
      </c>
      <c r="J1386" s="20" t="s">
        <v>648</v>
      </c>
      <c r="K1386" s="20" t="s">
        <v>648</v>
      </c>
      <c r="L1386" s="89" t="s">
        <v>6196</v>
      </c>
      <c r="M1386" s="25" t="str">
        <f t="shared" si="43"/>
        <v>'책임자명','RBPRSN_NM','어떤 일에 책임을 지고 있거나 져야 할 위치에 있는 사람의 이름','명V100','책임자이름'</v>
      </c>
      <c r="N1386" s="25" t="str">
        <f t="shared" si="42"/>
        <v>('책임자명','RBPRSN_NM','어떤 일에 책임을 지고 있거나 져야 할 위치에 있는 사람의 이름','명V100','책임자이름'),</v>
      </c>
    </row>
    <row r="1387" spans="1:65" s="52" customFormat="1">
      <c r="A1387" s="39">
        <v>1386</v>
      </c>
      <c r="B1387" s="20" t="s">
        <v>3338</v>
      </c>
      <c r="C1387" s="20" t="s">
        <v>6197</v>
      </c>
      <c r="D1387" s="26" t="s">
        <v>6198</v>
      </c>
      <c r="E1387" s="35" t="s">
        <v>6199</v>
      </c>
      <c r="F1387" s="35" t="s">
        <v>659</v>
      </c>
      <c r="G1387" s="42" t="s">
        <v>648</v>
      </c>
      <c r="H1387" s="35" t="s">
        <v>1592</v>
      </c>
      <c r="I1387" s="35" t="s">
        <v>1594</v>
      </c>
      <c r="J1387" s="20" t="s">
        <v>648</v>
      </c>
      <c r="K1387" s="20" t="s">
        <v>648</v>
      </c>
      <c r="L1387" s="51" t="s">
        <v>474</v>
      </c>
      <c r="M1387" s="25" t="str">
        <f t="shared" si="43"/>
        <v>'책임자전화번호','RBPRSN_TELNO','어떤 일에 책임을 지고 있거나 져야 할 위치에 있는 사람의 전화번호','전화번호V11','-'</v>
      </c>
      <c r="N1387" s="25" t="str">
        <f t="shared" si="42"/>
        <v>('책임자전화번호','RBPRSN_TELNO','어떤 일에 책임을 지고 있거나 져야 할 위치에 있는 사람의 전화번호','전화번호V11','-'),</v>
      </c>
    </row>
    <row r="1388" spans="1:65" s="48" customFormat="1">
      <c r="A1388" s="96">
        <v>1387</v>
      </c>
      <c r="B1388" s="97" t="s">
        <v>982</v>
      </c>
      <c r="C1388" s="97" t="s">
        <v>197</v>
      </c>
      <c r="D1388" s="99" t="s">
        <v>3193</v>
      </c>
      <c r="E1388" s="99" t="s">
        <v>2209</v>
      </c>
      <c r="F1388" s="106" t="s">
        <v>827</v>
      </c>
      <c r="G1388" s="97" t="s">
        <v>1113</v>
      </c>
      <c r="H1388" s="99">
        <v>999999999</v>
      </c>
      <c r="I1388" s="118">
        <v>999999999</v>
      </c>
      <c r="J1388" s="104" t="s">
        <v>1596</v>
      </c>
      <c r="K1388" s="104" t="s">
        <v>1113</v>
      </c>
      <c r="L1388" s="104" t="s">
        <v>1113</v>
      </c>
      <c r="M1388" s="25" t="str">
        <f t="shared" si="43"/>
        <v>'처리건수','PRCS_NOCS','사무나 사건 따위를 절차에 따라 정리하여 치르거나 마무리한 일의 가짓수','수N10','-'</v>
      </c>
      <c r="N1388" s="25" t="str">
        <f t="shared" si="42"/>
        <v>('처리건수','PRCS_NOCS','사무나 사건 따위를 절차에 따라 정리하여 치르거나 마무리한 일의 가짓수','수N10','-'),</v>
      </c>
      <c r="O1388" s="46"/>
      <c r="P1388" s="46"/>
      <c r="Q1388" s="46"/>
      <c r="R1388" s="46"/>
      <c r="S1388" s="46"/>
      <c r="T1388" s="46"/>
      <c r="U1388" s="46"/>
      <c r="V1388" s="46"/>
      <c r="W1388" s="46"/>
      <c r="X1388" s="46"/>
      <c r="Y1388" s="46"/>
      <c r="Z1388" s="46"/>
      <c r="AA1388" s="46"/>
      <c r="AB1388" s="46"/>
      <c r="AC1388" s="46"/>
      <c r="AD1388" s="46"/>
      <c r="AE1388" s="46"/>
      <c r="AF1388" s="46"/>
      <c r="AG1388" s="46"/>
      <c r="AH1388" s="46"/>
      <c r="AI1388" s="46"/>
      <c r="AJ1388" s="46"/>
      <c r="AK1388" s="46"/>
      <c r="AL1388" s="46"/>
      <c r="AM1388" s="46"/>
      <c r="AN1388" s="46"/>
      <c r="AO1388" s="46"/>
      <c r="AP1388" s="46"/>
      <c r="AQ1388" s="46"/>
      <c r="AR1388" s="46"/>
      <c r="AS1388" s="46"/>
      <c r="AT1388" s="46"/>
      <c r="AU1388" s="46"/>
      <c r="AV1388" s="46"/>
      <c r="AW1388" s="46"/>
      <c r="AX1388" s="46"/>
      <c r="AY1388" s="46"/>
      <c r="AZ1388" s="46"/>
      <c r="BA1388" s="46"/>
      <c r="BB1388" s="46"/>
      <c r="BC1388" s="46"/>
      <c r="BD1388" s="46"/>
      <c r="BE1388" s="46"/>
      <c r="BF1388" s="46"/>
      <c r="BG1388" s="46"/>
      <c r="BH1388" s="46"/>
      <c r="BI1388" s="46"/>
      <c r="BJ1388" s="46"/>
      <c r="BK1388" s="46"/>
      <c r="BL1388" s="46"/>
      <c r="BM1388" s="46"/>
    </row>
    <row r="1389" spans="1:65" s="52" customFormat="1" ht="49.5">
      <c r="A1389" s="39">
        <v>1388</v>
      </c>
      <c r="B1389" s="20" t="s">
        <v>3325</v>
      </c>
      <c r="C1389" s="20" t="s">
        <v>6200</v>
      </c>
      <c r="D1389" s="26" t="s">
        <v>6201</v>
      </c>
      <c r="E1389" s="35" t="s">
        <v>6202</v>
      </c>
      <c r="F1389" s="35" t="s">
        <v>788</v>
      </c>
      <c r="G1389" s="50" t="s">
        <v>3329</v>
      </c>
      <c r="H1389" s="35" t="s">
        <v>1114</v>
      </c>
      <c r="I1389" s="35" t="s">
        <v>1115</v>
      </c>
      <c r="J1389" s="20" t="s">
        <v>648</v>
      </c>
      <c r="K1389" s="20" t="s">
        <v>648</v>
      </c>
      <c r="L1389" s="51" t="s">
        <v>474</v>
      </c>
      <c r="M1389" s="25" t="str">
        <f t="shared" si="43"/>
        <v>'처리기한일자','PRCS_TERM_YMD','사무나 사건 등을 절차에 따라 정리하여 치르도록 미리 한정해 놓은 날짜','연월일C8','-'</v>
      </c>
      <c r="N1389" s="25" t="str">
        <f t="shared" si="42"/>
        <v>('처리기한일자','PRCS_TERM_YMD','사무나 사건 등을 절차에 따라 정리하여 치르도록 미리 한정해 놓은 날짜','연월일C8','-'),</v>
      </c>
    </row>
    <row r="1390" spans="1:65" s="48" customFormat="1">
      <c r="A1390" s="96">
        <v>1389</v>
      </c>
      <c r="B1390" s="97" t="s">
        <v>982</v>
      </c>
      <c r="C1390" s="97" t="s">
        <v>17</v>
      </c>
      <c r="D1390" s="99" t="s">
        <v>3194</v>
      </c>
      <c r="E1390" s="99" t="s">
        <v>2210</v>
      </c>
      <c r="F1390" s="99" t="s">
        <v>881</v>
      </c>
      <c r="G1390" s="97" t="s">
        <v>1113</v>
      </c>
      <c r="H1390" s="110" t="s">
        <v>1577</v>
      </c>
      <c r="I1390" s="111" t="s">
        <v>1113</v>
      </c>
      <c r="J1390" s="104" t="s">
        <v>1596</v>
      </c>
      <c r="K1390" s="104" t="s">
        <v>1113</v>
      </c>
      <c r="L1390" s="104" t="s">
        <v>1113</v>
      </c>
      <c r="M1390" s="25" t="str">
        <f t="shared" si="43"/>
        <v>'처리내용','PRCS_CN','사무나 사건 따위를 절차에 따라 정리하여 치르거나 마무리하는 일의 내용','내용V4000','-'</v>
      </c>
      <c r="N1390" s="25" t="str">
        <f t="shared" si="42"/>
        <v>('처리내용','PRCS_CN','사무나 사건 따위를 절차에 따라 정리하여 치르거나 마무리하는 일의 내용','내용V4000','-'),</v>
      </c>
      <c r="O1390" s="46"/>
      <c r="P1390" s="46"/>
      <c r="Q1390" s="46"/>
      <c r="R1390" s="46"/>
      <c r="S1390" s="46"/>
      <c r="T1390" s="46"/>
      <c r="U1390" s="46"/>
      <c r="V1390" s="46"/>
      <c r="W1390" s="46"/>
      <c r="X1390" s="46"/>
      <c r="Y1390" s="46"/>
      <c r="Z1390" s="46"/>
      <c r="AA1390" s="46"/>
      <c r="AB1390" s="46"/>
      <c r="AC1390" s="46"/>
      <c r="AD1390" s="46"/>
      <c r="AE1390" s="46"/>
      <c r="AF1390" s="46"/>
      <c r="AG1390" s="46"/>
      <c r="AH1390" s="46"/>
      <c r="AI1390" s="46"/>
      <c r="AJ1390" s="46"/>
      <c r="AK1390" s="46"/>
      <c r="AL1390" s="46"/>
      <c r="AM1390" s="46"/>
      <c r="AN1390" s="46"/>
      <c r="AO1390" s="46"/>
      <c r="AP1390" s="46"/>
      <c r="AQ1390" s="46"/>
      <c r="AR1390" s="46"/>
      <c r="AS1390" s="46"/>
      <c r="AT1390" s="46"/>
      <c r="AU1390" s="46"/>
      <c r="AV1390" s="46"/>
      <c r="AW1390" s="46"/>
      <c r="AX1390" s="46"/>
      <c r="AY1390" s="46"/>
      <c r="AZ1390" s="46"/>
      <c r="BA1390" s="46"/>
      <c r="BB1390" s="46"/>
      <c r="BC1390" s="46"/>
      <c r="BD1390" s="46"/>
      <c r="BE1390" s="46"/>
      <c r="BF1390" s="46"/>
      <c r="BG1390" s="46"/>
      <c r="BH1390" s="46"/>
      <c r="BI1390" s="46"/>
      <c r="BJ1390" s="46"/>
      <c r="BK1390" s="46"/>
      <c r="BL1390" s="46"/>
      <c r="BM1390" s="46"/>
    </row>
    <row r="1391" spans="1:65" s="48" customFormat="1">
      <c r="A1391" s="109">
        <v>1390</v>
      </c>
      <c r="B1391" s="97" t="s">
        <v>982</v>
      </c>
      <c r="C1391" s="121" t="s">
        <v>1389</v>
      </c>
      <c r="D1391" s="99" t="s">
        <v>1405</v>
      </c>
      <c r="E1391" s="99" t="s">
        <v>2358</v>
      </c>
      <c r="F1391" s="100" t="s">
        <v>818</v>
      </c>
      <c r="G1391" s="97" t="s">
        <v>1113</v>
      </c>
      <c r="H1391" s="99" t="s">
        <v>1584</v>
      </c>
      <c r="I1391" s="111" t="s">
        <v>1113</v>
      </c>
      <c r="J1391" s="104" t="s">
        <v>1596</v>
      </c>
      <c r="K1391" s="104" t="s">
        <v>1113</v>
      </c>
      <c r="L1391" s="111" t="s">
        <v>1867</v>
      </c>
      <c r="M1391" s="25" t="str">
        <f t="shared" si="43"/>
        <v>'처리번호','PRCS_NO','사무나 사건 따위를 절차에 따라 정리하여 치르거나 마무리하는 일에 부여하는 식별 번호 ','번호V20','-'</v>
      </c>
      <c r="N1391" s="25" t="str">
        <f t="shared" si="42"/>
        <v>('처리번호','PRCS_NO','사무나 사건 따위를 절차에 따라 정리하여 치르거나 마무리하는 일에 부여하는 식별 번호 ','번호V20','-'),</v>
      </c>
      <c r="O1391" s="46"/>
      <c r="P1391" s="46"/>
      <c r="Q1391" s="46"/>
      <c r="R1391" s="46"/>
      <c r="S1391" s="46"/>
      <c r="T1391" s="46"/>
      <c r="U1391" s="46"/>
      <c r="V1391" s="46"/>
      <c r="W1391" s="46"/>
      <c r="X1391" s="46"/>
      <c r="Y1391" s="46"/>
      <c r="Z1391" s="46"/>
      <c r="AA1391" s="46"/>
      <c r="AB1391" s="46"/>
      <c r="AC1391" s="46"/>
      <c r="AD1391" s="46"/>
      <c r="AE1391" s="46"/>
      <c r="AF1391" s="46"/>
      <c r="AG1391" s="46"/>
      <c r="AH1391" s="46"/>
      <c r="AI1391" s="46"/>
      <c r="AJ1391" s="46"/>
      <c r="AK1391" s="46"/>
      <c r="AL1391" s="46"/>
      <c r="AM1391" s="46"/>
      <c r="AN1391" s="46"/>
      <c r="AO1391" s="46"/>
      <c r="AP1391" s="46"/>
      <c r="AQ1391" s="46"/>
      <c r="AR1391" s="46"/>
      <c r="AS1391" s="46"/>
      <c r="AT1391" s="46"/>
      <c r="AU1391" s="46"/>
      <c r="AV1391" s="46"/>
      <c r="AW1391" s="46"/>
      <c r="AX1391" s="46"/>
      <c r="AY1391" s="46"/>
      <c r="AZ1391" s="46"/>
      <c r="BA1391" s="46"/>
      <c r="BB1391" s="46"/>
      <c r="BC1391" s="46"/>
      <c r="BD1391" s="46"/>
      <c r="BE1391" s="46"/>
      <c r="BF1391" s="46"/>
      <c r="BG1391" s="46"/>
      <c r="BH1391" s="46"/>
      <c r="BI1391" s="46"/>
      <c r="BJ1391" s="46"/>
      <c r="BK1391" s="46"/>
      <c r="BL1391" s="46"/>
      <c r="BM1391" s="46"/>
    </row>
    <row r="1392" spans="1:65" s="48" customFormat="1">
      <c r="A1392" s="96">
        <v>1391</v>
      </c>
      <c r="B1392" s="97" t="s">
        <v>982</v>
      </c>
      <c r="C1392" s="98" t="s">
        <v>2462</v>
      </c>
      <c r="D1392" s="99" t="s">
        <v>3195</v>
      </c>
      <c r="E1392" s="99" t="s">
        <v>2770</v>
      </c>
      <c r="F1392" s="106" t="s">
        <v>792</v>
      </c>
      <c r="G1392" s="112" t="s">
        <v>1123</v>
      </c>
      <c r="H1392" s="102" t="s">
        <v>1124</v>
      </c>
      <c r="I1392" s="100" t="s">
        <v>1125</v>
      </c>
      <c r="J1392" s="103" t="s">
        <v>648</v>
      </c>
      <c r="K1392" s="104" t="s">
        <v>648</v>
      </c>
      <c r="L1392" s="104" t="s">
        <v>648</v>
      </c>
      <c r="M1392" s="25" t="str">
        <f t="shared" si="43"/>
        <v>'처리시각','PRCS_TM','사무나 사건 등을 절차에 따라 정리하여 치르거나 마무리하는 어느 한 시점','시분초C6','-'</v>
      </c>
      <c r="N1392" s="25" t="str">
        <f t="shared" si="42"/>
        <v>('처리시각','PRCS_TM','사무나 사건 등을 절차에 따라 정리하여 치르거나 마무리하는 어느 한 시점','시분초C6','-'),</v>
      </c>
      <c r="O1392" s="46"/>
      <c r="P1392" s="46"/>
      <c r="Q1392" s="46"/>
      <c r="R1392" s="46"/>
      <c r="S1392" s="46"/>
      <c r="T1392" s="46"/>
      <c r="U1392" s="46"/>
      <c r="V1392" s="46"/>
      <c r="W1392" s="46"/>
      <c r="X1392" s="46"/>
      <c r="Y1392" s="46"/>
      <c r="Z1392" s="46"/>
      <c r="AA1392" s="46"/>
      <c r="AB1392" s="46"/>
      <c r="AC1392" s="46"/>
      <c r="AD1392" s="46"/>
      <c r="AE1392" s="46"/>
      <c r="AF1392" s="46"/>
      <c r="AG1392" s="46"/>
      <c r="AH1392" s="46"/>
      <c r="AI1392" s="46"/>
      <c r="AJ1392" s="46"/>
      <c r="AK1392" s="46"/>
      <c r="AL1392" s="46"/>
      <c r="AM1392" s="46"/>
      <c r="AN1392" s="46"/>
      <c r="AO1392" s="46"/>
      <c r="AP1392" s="46"/>
      <c r="AQ1392" s="46"/>
      <c r="AR1392" s="46"/>
      <c r="AS1392" s="46"/>
      <c r="AT1392" s="46"/>
      <c r="AU1392" s="46"/>
      <c r="AV1392" s="46"/>
      <c r="AW1392" s="46"/>
      <c r="AX1392" s="46"/>
      <c r="AY1392" s="46"/>
      <c r="AZ1392" s="46"/>
      <c r="BA1392" s="46"/>
      <c r="BB1392" s="46"/>
      <c r="BC1392" s="46"/>
      <c r="BD1392" s="46"/>
      <c r="BE1392" s="46"/>
      <c r="BF1392" s="46"/>
      <c r="BG1392" s="46"/>
      <c r="BH1392" s="46"/>
      <c r="BI1392" s="46"/>
      <c r="BJ1392" s="46"/>
      <c r="BK1392" s="46"/>
      <c r="BL1392" s="46"/>
      <c r="BM1392" s="46"/>
    </row>
    <row r="1393" spans="1:65" s="52" customFormat="1" ht="49.5">
      <c r="A1393" s="39">
        <v>1392</v>
      </c>
      <c r="B1393" s="20" t="s">
        <v>3330</v>
      </c>
      <c r="C1393" s="20" t="s">
        <v>6203</v>
      </c>
      <c r="D1393" s="26" t="s">
        <v>6204</v>
      </c>
      <c r="E1393" s="35" t="s">
        <v>6205</v>
      </c>
      <c r="F1393" s="35" t="s">
        <v>792</v>
      </c>
      <c r="G1393" s="50" t="s">
        <v>1123</v>
      </c>
      <c r="H1393" s="35" t="s">
        <v>1124</v>
      </c>
      <c r="I1393" s="35" t="s">
        <v>1125</v>
      </c>
      <c r="J1393" s="20" t="s">
        <v>648</v>
      </c>
      <c r="K1393" s="20" t="s">
        <v>648</v>
      </c>
      <c r="L1393" s="51" t="s">
        <v>474</v>
      </c>
      <c r="M1393" s="25" t="str">
        <f t="shared" si="43"/>
        <v>'처리시간','PRCS_HR','사무나 사건 등을 절차에 따라 정리하여 치르거나 마무리하는 데 걸리는 일정한 시간','시분초C6','-'</v>
      </c>
      <c r="N1393" s="25" t="str">
        <f t="shared" si="42"/>
        <v>('처리시간','PRCS_HR','사무나 사건 등을 절차에 따라 정리하여 치르거나 마무리하는 데 걸리는 일정한 시간','시분초C6','-'),</v>
      </c>
    </row>
    <row r="1394" spans="1:65" s="52" customFormat="1" ht="33">
      <c r="A1394" s="38">
        <v>1393</v>
      </c>
      <c r="B1394" s="20" t="s">
        <v>3342</v>
      </c>
      <c r="C1394" s="20" t="s">
        <v>6206</v>
      </c>
      <c r="D1394" s="26" t="s">
        <v>6207</v>
      </c>
      <c r="E1394" s="35" t="s">
        <v>6208</v>
      </c>
      <c r="F1394" s="35" t="s">
        <v>658</v>
      </c>
      <c r="G1394" s="50" t="s">
        <v>3356</v>
      </c>
      <c r="H1394" s="35" t="s">
        <v>1121</v>
      </c>
      <c r="I1394" s="35" t="s">
        <v>1122</v>
      </c>
      <c r="J1394" s="20" t="s">
        <v>648</v>
      </c>
      <c r="K1394" s="20" t="s">
        <v>648</v>
      </c>
      <c r="L1394" s="51" t="s">
        <v>474</v>
      </c>
      <c r="M1394" s="25" t="str">
        <f t="shared" si="43"/>
        <v>'처리여부','PRCS_YN','사무나 사건 등을 절차에 따라 정리하여 치르거나 마무리했는지 여부','여부C1','-'</v>
      </c>
      <c r="N1394" s="25" t="str">
        <f t="shared" si="42"/>
        <v>('처리여부','PRCS_YN','사무나 사건 등을 절차에 따라 정리하여 치르거나 마무리했는지 여부','여부C1','-'),</v>
      </c>
    </row>
    <row r="1395" spans="1:65" s="48" customFormat="1">
      <c r="A1395" s="109">
        <v>1394</v>
      </c>
      <c r="B1395" s="97" t="s">
        <v>982</v>
      </c>
      <c r="C1395" s="98" t="s">
        <v>2461</v>
      </c>
      <c r="D1395" s="99" t="s">
        <v>3196</v>
      </c>
      <c r="E1395" s="99" t="s">
        <v>2875</v>
      </c>
      <c r="F1395" s="100" t="s">
        <v>792</v>
      </c>
      <c r="G1395" s="112" t="s">
        <v>1123</v>
      </c>
      <c r="H1395" s="102" t="s">
        <v>1124</v>
      </c>
      <c r="I1395" s="100" t="s">
        <v>1125</v>
      </c>
      <c r="J1395" s="103" t="s">
        <v>648</v>
      </c>
      <c r="K1395" s="104" t="s">
        <v>648</v>
      </c>
      <c r="L1395" s="104" t="s">
        <v>648</v>
      </c>
      <c r="M1395" s="25" t="str">
        <f t="shared" si="43"/>
        <v>'처리완료시각','PRCS_CMPTN_TM','사무나 사건 등을 절차에 따라 정리하여 치르거나 마무리하는 것을 완전히 끝마친 어느 한 시점','시분초C6','-'</v>
      </c>
      <c r="N1395" s="25" t="str">
        <f t="shared" si="42"/>
        <v>('처리완료시각','PRCS_CMPTN_TM','사무나 사건 등을 절차에 따라 정리하여 치르거나 마무리하는 것을 완전히 끝마친 어느 한 시점','시분초C6','-'),</v>
      </c>
      <c r="O1395" s="46"/>
      <c r="P1395" s="46"/>
      <c r="Q1395" s="46"/>
      <c r="R1395" s="46"/>
      <c r="S1395" s="46"/>
      <c r="T1395" s="46"/>
      <c r="U1395" s="46"/>
      <c r="V1395" s="46"/>
      <c r="W1395" s="46"/>
      <c r="X1395" s="46"/>
      <c r="Y1395" s="46"/>
      <c r="Z1395" s="46"/>
      <c r="AA1395" s="46"/>
      <c r="AB1395" s="46"/>
      <c r="AC1395" s="46"/>
      <c r="AD1395" s="46"/>
      <c r="AE1395" s="46"/>
      <c r="AF1395" s="46"/>
      <c r="AG1395" s="46"/>
      <c r="AH1395" s="46"/>
      <c r="AI1395" s="46"/>
      <c r="AJ1395" s="46"/>
      <c r="AK1395" s="46"/>
      <c r="AL1395" s="46"/>
      <c r="AM1395" s="46"/>
      <c r="AN1395" s="46"/>
      <c r="AO1395" s="46"/>
      <c r="AP1395" s="46"/>
      <c r="AQ1395" s="46"/>
      <c r="AR1395" s="46"/>
      <c r="AS1395" s="46"/>
      <c r="AT1395" s="46"/>
      <c r="AU1395" s="46"/>
      <c r="AV1395" s="46"/>
      <c r="AW1395" s="46"/>
      <c r="AX1395" s="46"/>
      <c r="AY1395" s="46"/>
      <c r="AZ1395" s="46"/>
      <c r="BA1395" s="46"/>
      <c r="BB1395" s="46"/>
      <c r="BC1395" s="46"/>
      <c r="BD1395" s="46"/>
      <c r="BE1395" s="46"/>
      <c r="BF1395" s="46"/>
      <c r="BG1395" s="46"/>
      <c r="BH1395" s="46"/>
      <c r="BI1395" s="46"/>
      <c r="BJ1395" s="46"/>
      <c r="BK1395" s="46"/>
      <c r="BL1395" s="46"/>
      <c r="BM1395" s="46"/>
    </row>
    <row r="1396" spans="1:65" s="52" customFormat="1" ht="33">
      <c r="A1396" s="38">
        <v>1395</v>
      </c>
      <c r="B1396" s="20" t="s">
        <v>3342</v>
      </c>
      <c r="C1396" s="20" t="s">
        <v>6209</v>
      </c>
      <c r="D1396" s="26" t="s">
        <v>6210</v>
      </c>
      <c r="E1396" s="35" t="s">
        <v>6211</v>
      </c>
      <c r="F1396" s="35" t="s">
        <v>658</v>
      </c>
      <c r="G1396" s="50" t="s">
        <v>3356</v>
      </c>
      <c r="H1396" s="35" t="s">
        <v>1121</v>
      </c>
      <c r="I1396" s="35" t="s">
        <v>1122</v>
      </c>
      <c r="J1396" s="20" t="s">
        <v>648</v>
      </c>
      <c r="K1396" s="20" t="s">
        <v>648</v>
      </c>
      <c r="L1396" s="51" t="s">
        <v>474</v>
      </c>
      <c r="M1396" s="25" t="str">
        <f t="shared" si="43"/>
        <v>'처리완료여부','PRCS_CMPTN_YN','사무나 사건 등을 절차에 따라 정리하여 치르거나 마무리하는 것을 완전히 끝마쳤는지 여부','여부C1','-'</v>
      </c>
      <c r="N1396" s="25" t="str">
        <f t="shared" si="42"/>
        <v>('처리완료여부','PRCS_CMPTN_YN','사무나 사건 등을 절차에 따라 정리하여 치르거나 마무리하는 것을 완전히 끝마쳤는지 여부','여부C1','-'),</v>
      </c>
    </row>
    <row r="1397" spans="1:65" s="52" customFormat="1" ht="66">
      <c r="A1397" s="39">
        <v>1396</v>
      </c>
      <c r="B1397" s="20" t="s">
        <v>3342</v>
      </c>
      <c r="C1397" s="20" t="s">
        <v>6212</v>
      </c>
      <c r="D1397" s="26" t="s">
        <v>6213</v>
      </c>
      <c r="E1397" s="35" t="s">
        <v>6214</v>
      </c>
      <c r="F1397" s="35" t="s">
        <v>794</v>
      </c>
      <c r="G1397" s="50" t="s">
        <v>1116</v>
      </c>
      <c r="H1397" s="35" t="s">
        <v>1117</v>
      </c>
      <c r="I1397" s="35" t="s">
        <v>1118</v>
      </c>
      <c r="J1397" s="20" t="s">
        <v>648</v>
      </c>
      <c r="K1397" s="20" t="s">
        <v>648</v>
      </c>
      <c r="L1397" s="51" t="s">
        <v>474</v>
      </c>
      <c r="M1397" s="25" t="str">
        <f t="shared" si="43"/>
        <v>'처리완료일시','PRCS_CMPTN_DT','사무나 사건 등을 절차에 따라 정리하여 치르거나 마무리하는 것을 완전히 끝마친 날짜와 시각','연월일시분초D','-'</v>
      </c>
      <c r="N1397" s="25" t="str">
        <f t="shared" si="42"/>
        <v>('처리완료일시','PRCS_CMPTN_DT','사무나 사건 등을 절차에 따라 정리하여 치르거나 마무리하는 것을 완전히 끝마친 날짜와 시각','연월일시분초D','-'),</v>
      </c>
    </row>
    <row r="1398" spans="1:65" s="52" customFormat="1" ht="49.5">
      <c r="A1398" s="38">
        <v>1397</v>
      </c>
      <c r="B1398" s="20" t="s">
        <v>3342</v>
      </c>
      <c r="C1398" s="20" t="s">
        <v>6215</v>
      </c>
      <c r="D1398" s="26" t="s">
        <v>6216</v>
      </c>
      <c r="E1398" s="35" t="s">
        <v>6217</v>
      </c>
      <c r="F1398" s="35" t="s">
        <v>788</v>
      </c>
      <c r="G1398" s="50" t="s">
        <v>1119</v>
      </c>
      <c r="H1398" s="35" t="s">
        <v>1114</v>
      </c>
      <c r="I1398" s="35" t="s">
        <v>1115</v>
      </c>
      <c r="J1398" s="20" t="s">
        <v>648</v>
      </c>
      <c r="K1398" s="20" t="s">
        <v>648</v>
      </c>
      <c r="L1398" s="51" t="s">
        <v>474</v>
      </c>
      <c r="M1398" s="25" t="str">
        <f t="shared" si="43"/>
        <v>'처리완료일자','PRCS_CMPTN_YMD','사무나 사건 등을 절차에 따라 정리하여 치르거나 마무리하는 것을 완전히 끝마친 날짜','연월일C8','-'</v>
      </c>
      <c r="N1398" s="25" t="str">
        <f t="shared" si="42"/>
        <v>('처리완료일자','PRCS_CMPTN_YMD','사무나 사건 등을 절차에 따라 정리하여 치르거나 마무리하는 것을 완전히 끝마친 날짜','연월일C8','-'),</v>
      </c>
    </row>
    <row r="1399" spans="1:65" s="48" customFormat="1">
      <c r="A1399" s="109">
        <v>1398</v>
      </c>
      <c r="B1399" s="97" t="s">
        <v>982</v>
      </c>
      <c r="C1399" s="97" t="s">
        <v>847</v>
      </c>
      <c r="D1399" s="99" t="s">
        <v>3197</v>
      </c>
      <c r="E1399" s="99" t="s">
        <v>2211</v>
      </c>
      <c r="F1399" s="99" t="s">
        <v>900</v>
      </c>
      <c r="G1399" s="97" t="s">
        <v>1113</v>
      </c>
      <c r="H1399" s="114" t="s">
        <v>1472</v>
      </c>
      <c r="I1399" s="115" t="s">
        <v>1472</v>
      </c>
      <c r="J1399" s="104" t="s">
        <v>1596</v>
      </c>
      <c r="K1399" s="104" t="s">
        <v>1113</v>
      </c>
      <c r="L1399" s="99" t="s">
        <v>1540</v>
      </c>
      <c r="M1399" s="25" t="str">
        <f t="shared" si="43"/>
        <v>'처리일련번호','PRCS_SN','사무나 사건 따위를 절차에 따라 정리하여 치르거나 마무리하는 일에 일률적으로 연속되게 매긴 번호','일련번호N22','처리순번, 처리연번'</v>
      </c>
      <c r="N1399" s="25" t="str">
        <f t="shared" si="42"/>
        <v>('처리일련번호','PRCS_SN','사무나 사건 따위를 절차에 따라 정리하여 치르거나 마무리하는 일에 일률적으로 연속되게 매긴 번호','일련번호N22','처리순번, 처리연번'),</v>
      </c>
      <c r="O1399" s="46"/>
      <c r="P1399" s="46"/>
      <c r="Q1399" s="46"/>
      <c r="R1399" s="46"/>
      <c r="S1399" s="46"/>
      <c r="T1399" s="46"/>
      <c r="U1399" s="46"/>
      <c r="V1399" s="46"/>
      <c r="W1399" s="46"/>
      <c r="X1399" s="46"/>
      <c r="Y1399" s="46"/>
      <c r="Z1399" s="46"/>
      <c r="AA1399" s="46"/>
      <c r="AB1399" s="46"/>
      <c r="AC1399" s="46"/>
      <c r="AD1399" s="46"/>
      <c r="AE1399" s="46"/>
      <c r="AF1399" s="46"/>
      <c r="AG1399" s="46"/>
      <c r="AH1399" s="46"/>
      <c r="AI1399" s="46"/>
      <c r="AJ1399" s="46"/>
      <c r="AK1399" s="46"/>
      <c r="AL1399" s="46"/>
      <c r="AM1399" s="46"/>
      <c r="AN1399" s="46"/>
      <c r="AO1399" s="46"/>
      <c r="AP1399" s="46"/>
      <c r="AQ1399" s="46"/>
      <c r="AR1399" s="46"/>
      <c r="AS1399" s="46"/>
      <c r="AT1399" s="46"/>
      <c r="AU1399" s="46"/>
      <c r="AV1399" s="46"/>
      <c r="AW1399" s="46"/>
      <c r="AX1399" s="46"/>
      <c r="AY1399" s="46"/>
      <c r="AZ1399" s="46"/>
      <c r="BA1399" s="46"/>
      <c r="BB1399" s="46"/>
      <c r="BC1399" s="46"/>
      <c r="BD1399" s="46"/>
      <c r="BE1399" s="46"/>
      <c r="BF1399" s="46"/>
      <c r="BG1399" s="46"/>
      <c r="BH1399" s="46"/>
      <c r="BI1399" s="46"/>
      <c r="BJ1399" s="46"/>
      <c r="BK1399" s="46"/>
      <c r="BL1399" s="46"/>
      <c r="BM1399" s="46"/>
    </row>
    <row r="1400" spans="1:65" s="52" customFormat="1" ht="66">
      <c r="A1400" s="38">
        <v>1399</v>
      </c>
      <c r="B1400" s="20" t="s">
        <v>3342</v>
      </c>
      <c r="C1400" s="20" t="s">
        <v>6218</v>
      </c>
      <c r="D1400" s="26" t="s">
        <v>6219</v>
      </c>
      <c r="E1400" s="35" t="s">
        <v>6220</v>
      </c>
      <c r="F1400" s="35" t="s">
        <v>794</v>
      </c>
      <c r="G1400" s="50" t="s">
        <v>1116</v>
      </c>
      <c r="H1400" s="35" t="s">
        <v>1117</v>
      </c>
      <c r="I1400" s="35" t="s">
        <v>1118</v>
      </c>
      <c r="J1400" s="20" t="s">
        <v>648</v>
      </c>
      <c r="K1400" s="20" t="s">
        <v>648</v>
      </c>
      <c r="L1400" s="51" t="s">
        <v>474</v>
      </c>
      <c r="M1400" s="25" t="str">
        <f t="shared" si="43"/>
        <v>'처리일시','PRCS_DT','사무나 사건 등을 절차에 따라 정리하여 치르거나 마무리하는 날짜와 시각','연월일시분초D','-'</v>
      </c>
      <c r="N1400" s="25" t="str">
        <f t="shared" si="42"/>
        <v>('처리일시','PRCS_DT','사무나 사건 등을 절차에 따라 정리하여 치르거나 마무리하는 날짜와 시각','연월일시분초D','-'),</v>
      </c>
    </row>
    <row r="1401" spans="1:65" s="52" customFormat="1" ht="49.5">
      <c r="A1401" s="39">
        <v>1400</v>
      </c>
      <c r="B1401" s="20" t="s">
        <v>3342</v>
      </c>
      <c r="C1401" s="20" t="s">
        <v>6221</v>
      </c>
      <c r="D1401" s="26" t="s">
        <v>6222</v>
      </c>
      <c r="E1401" s="35" t="s">
        <v>6223</v>
      </c>
      <c r="F1401" s="35" t="s">
        <v>788</v>
      </c>
      <c r="G1401" s="50" t="s">
        <v>1119</v>
      </c>
      <c r="H1401" s="35" t="s">
        <v>1114</v>
      </c>
      <c r="I1401" s="35" t="s">
        <v>1115</v>
      </c>
      <c r="J1401" s="20" t="s">
        <v>648</v>
      </c>
      <c r="K1401" s="20" t="s">
        <v>648</v>
      </c>
      <c r="L1401" s="51" t="s">
        <v>474</v>
      </c>
      <c r="M1401" s="25" t="str">
        <f t="shared" si="43"/>
        <v>'처리일자','PRCS_YMD','사무나 사건 등을 절차에 따라 정리하여 치르거나 마무리하는 날짜','연월일C8','-'</v>
      </c>
      <c r="N1401" s="25" t="str">
        <f t="shared" si="42"/>
        <v>('처리일자','PRCS_YMD','사무나 사건 등을 절차에 따라 정리하여 치르거나 마무리하는 날짜','연월일C8','-'),</v>
      </c>
    </row>
    <row r="1402" spans="1:65" s="52" customFormat="1">
      <c r="A1402" s="38">
        <v>1401</v>
      </c>
      <c r="B1402" s="20" t="s">
        <v>3330</v>
      </c>
      <c r="C1402" s="20" t="s">
        <v>6224</v>
      </c>
      <c r="D1402" s="26" t="s">
        <v>6225</v>
      </c>
      <c r="E1402" s="35" t="s">
        <v>6226</v>
      </c>
      <c r="F1402" s="35" t="s">
        <v>653</v>
      </c>
      <c r="G1402" s="42" t="s">
        <v>648</v>
      </c>
      <c r="H1402" s="35" t="s">
        <v>1576</v>
      </c>
      <c r="I1402" s="20" t="s">
        <v>648</v>
      </c>
      <c r="J1402" s="20" t="s">
        <v>648</v>
      </c>
      <c r="K1402" s="20" t="s">
        <v>648</v>
      </c>
      <c r="L1402" s="89" t="s">
        <v>6227</v>
      </c>
      <c r="M1402" s="25" t="str">
        <f t="shared" si="43"/>
        <v>'처리자명','PRCR_NM','사무나 사건 등을 절차에 따라 정리하여 치르거나 마무리하는 사람의 이름','명V100','처리자이름, 처리인명, 처리인이름'</v>
      </c>
      <c r="N1402" s="25" t="str">
        <f t="shared" si="42"/>
        <v>('처리자명','PRCR_NM','사무나 사건 등을 절차에 따라 정리하여 치르거나 마무리하는 사람의 이름','명V100','처리자이름, 처리인명, 처리인이름'),</v>
      </c>
    </row>
    <row r="1403" spans="1:65" s="48" customFormat="1">
      <c r="A1403" s="109">
        <v>1402</v>
      </c>
      <c r="B1403" s="97" t="s">
        <v>982</v>
      </c>
      <c r="C1403" s="97" t="s">
        <v>321</v>
      </c>
      <c r="D1403" s="99" t="s">
        <v>3198</v>
      </c>
      <c r="E1403" s="99" t="s">
        <v>2212</v>
      </c>
      <c r="F1403" s="106" t="s">
        <v>659</v>
      </c>
      <c r="G1403" s="97" t="s">
        <v>1113</v>
      </c>
      <c r="H1403" s="106" t="s">
        <v>1592</v>
      </c>
      <c r="I1403" s="110" t="s">
        <v>1594</v>
      </c>
      <c r="J1403" s="104" t="s">
        <v>1596</v>
      </c>
      <c r="K1403" s="104" t="s">
        <v>1113</v>
      </c>
      <c r="L1403" s="99" t="s">
        <v>1670</v>
      </c>
      <c r="M1403" s="25" t="str">
        <f t="shared" si="43"/>
        <v>'처리자전화번호','PRCR_TELNO','사무나 사건 따위를 절차에 따라 정리하여 치르거나 마무리하는 사람의 전화번호','전화번호V11','처리인전화번호'</v>
      </c>
      <c r="N1403" s="25" t="str">
        <f t="shared" si="42"/>
        <v>('처리자전화번호','PRCR_TELNO','사무나 사건 따위를 절차에 따라 정리하여 치르거나 마무리하는 사람의 전화번호','전화번호V11','처리인전화번호'),</v>
      </c>
      <c r="O1403" s="46"/>
      <c r="P1403" s="46"/>
      <c r="Q1403" s="46"/>
      <c r="R1403" s="46"/>
      <c r="S1403" s="46"/>
      <c r="T1403" s="46"/>
      <c r="U1403" s="46"/>
      <c r="V1403" s="46"/>
      <c r="W1403" s="46"/>
      <c r="X1403" s="46"/>
      <c r="Y1403" s="46"/>
      <c r="Z1403" s="46"/>
      <c r="AA1403" s="46"/>
      <c r="AB1403" s="46"/>
      <c r="AC1403" s="46"/>
      <c r="AD1403" s="46"/>
      <c r="AE1403" s="46"/>
      <c r="AF1403" s="46"/>
      <c r="AG1403" s="46"/>
      <c r="AH1403" s="46"/>
      <c r="AI1403" s="46"/>
      <c r="AJ1403" s="46"/>
      <c r="AK1403" s="46"/>
      <c r="AL1403" s="46"/>
      <c r="AM1403" s="46"/>
      <c r="AN1403" s="46"/>
      <c r="AO1403" s="46"/>
      <c r="AP1403" s="46"/>
      <c r="AQ1403" s="46"/>
      <c r="AR1403" s="46"/>
      <c r="AS1403" s="46"/>
      <c r="AT1403" s="46"/>
      <c r="AU1403" s="46"/>
      <c r="AV1403" s="46"/>
      <c r="AW1403" s="46"/>
      <c r="AX1403" s="46"/>
      <c r="AY1403" s="46"/>
      <c r="AZ1403" s="46"/>
      <c r="BA1403" s="46"/>
      <c r="BB1403" s="46"/>
      <c r="BC1403" s="46"/>
      <c r="BD1403" s="46"/>
      <c r="BE1403" s="46"/>
      <c r="BF1403" s="46"/>
      <c r="BG1403" s="46"/>
      <c r="BH1403" s="46"/>
      <c r="BI1403" s="46"/>
      <c r="BJ1403" s="46"/>
      <c r="BK1403" s="46"/>
      <c r="BL1403" s="46"/>
      <c r="BM1403" s="46"/>
    </row>
    <row r="1404" spans="1:65" s="48" customFormat="1">
      <c r="A1404" s="96">
        <v>1403</v>
      </c>
      <c r="B1404" s="97" t="s">
        <v>982</v>
      </c>
      <c r="C1404" s="97" t="s">
        <v>1313</v>
      </c>
      <c r="D1404" s="99" t="s">
        <v>3199</v>
      </c>
      <c r="E1404" s="99" t="s">
        <v>2298</v>
      </c>
      <c r="F1404" s="99" t="s">
        <v>881</v>
      </c>
      <c r="G1404" s="97" t="s">
        <v>1113</v>
      </c>
      <c r="H1404" s="110" t="s">
        <v>1577</v>
      </c>
      <c r="I1404" s="111" t="s">
        <v>1113</v>
      </c>
      <c r="J1404" s="104" t="s">
        <v>1596</v>
      </c>
      <c r="K1404" s="104" t="s">
        <v>1113</v>
      </c>
      <c r="L1404" s="104" t="s">
        <v>1113</v>
      </c>
      <c r="M1404" s="25" t="str">
        <f t="shared" si="43"/>
        <v>'처분내용','DSPS_CN','일정한 대상을 어떻게 처리할지 지시하거나 결정한 내용','내용V4000','-'</v>
      </c>
      <c r="N1404" s="25" t="str">
        <f t="shared" si="42"/>
        <v>('처분내용','DSPS_CN','일정한 대상을 어떻게 처리할지 지시하거나 결정한 내용','내용V4000','-'),</v>
      </c>
      <c r="O1404" s="46"/>
      <c r="P1404" s="46"/>
      <c r="Q1404" s="46"/>
      <c r="R1404" s="46"/>
      <c r="S1404" s="46"/>
      <c r="T1404" s="46"/>
      <c r="U1404" s="46"/>
      <c r="V1404" s="46"/>
      <c r="W1404" s="46"/>
      <c r="X1404" s="46"/>
      <c r="Y1404" s="46"/>
      <c r="Z1404" s="46"/>
      <c r="AA1404" s="46"/>
      <c r="AB1404" s="46"/>
      <c r="AC1404" s="46"/>
      <c r="AD1404" s="46"/>
      <c r="AE1404" s="46"/>
      <c r="AF1404" s="46"/>
      <c r="AG1404" s="46"/>
      <c r="AH1404" s="46"/>
      <c r="AI1404" s="46"/>
      <c r="AJ1404" s="46"/>
      <c r="AK1404" s="46"/>
      <c r="AL1404" s="46"/>
      <c r="AM1404" s="46"/>
      <c r="AN1404" s="46"/>
      <c r="AO1404" s="46"/>
      <c r="AP1404" s="46"/>
      <c r="AQ1404" s="46"/>
      <c r="AR1404" s="46"/>
      <c r="AS1404" s="46"/>
      <c r="AT1404" s="46"/>
      <c r="AU1404" s="46"/>
      <c r="AV1404" s="46"/>
      <c r="AW1404" s="46"/>
      <c r="AX1404" s="46"/>
      <c r="AY1404" s="46"/>
      <c r="AZ1404" s="46"/>
      <c r="BA1404" s="46"/>
      <c r="BB1404" s="46"/>
      <c r="BC1404" s="46"/>
      <c r="BD1404" s="46"/>
      <c r="BE1404" s="46"/>
      <c r="BF1404" s="46"/>
      <c r="BG1404" s="46"/>
      <c r="BH1404" s="46"/>
      <c r="BI1404" s="46"/>
      <c r="BJ1404" s="46"/>
      <c r="BK1404" s="46"/>
      <c r="BL1404" s="46"/>
      <c r="BM1404" s="46"/>
    </row>
    <row r="1405" spans="1:65" s="52" customFormat="1" ht="49.5">
      <c r="A1405" s="39">
        <v>1404</v>
      </c>
      <c r="B1405" s="20" t="s">
        <v>3342</v>
      </c>
      <c r="C1405" s="20" t="s">
        <v>6228</v>
      </c>
      <c r="D1405" s="26" t="s">
        <v>6229</v>
      </c>
      <c r="E1405" s="35" t="s">
        <v>6230</v>
      </c>
      <c r="F1405" s="35" t="s">
        <v>788</v>
      </c>
      <c r="G1405" s="50" t="s">
        <v>1119</v>
      </c>
      <c r="H1405" s="35" t="s">
        <v>1114</v>
      </c>
      <c r="I1405" s="35" t="s">
        <v>1115</v>
      </c>
      <c r="J1405" s="20" t="s">
        <v>648</v>
      </c>
      <c r="K1405" s="20" t="s">
        <v>648</v>
      </c>
      <c r="L1405" s="51" t="s">
        <v>474</v>
      </c>
      <c r="M1405" s="25" t="str">
        <f t="shared" si="43"/>
        <v>'처분일자','DSPS_YMD','일정한 대상을 어떻게 처리할지 지시하거나 결정한 날짜','연월일C8','-'</v>
      </c>
      <c r="N1405" s="25" t="str">
        <f t="shared" si="42"/>
        <v>('처분일자','DSPS_YMD','일정한 대상을 어떻게 처리할지 지시하거나 결정한 날짜','연월일C8','-'),</v>
      </c>
    </row>
    <row r="1406" spans="1:65" s="52" customFormat="1" ht="33">
      <c r="A1406" s="38">
        <v>1405</v>
      </c>
      <c r="B1406" s="20" t="s">
        <v>3338</v>
      </c>
      <c r="C1406" s="20" t="s">
        <v>6231</v>
      </c>
      <c r="D1406" s="26" t="s">
        <v>6232</v>
      </c>
      <c r="E1406" s="35" t="s">
        <v>6233</v>
      </c>
      <c r="F1406" s="35" t="s">
        <v>658</v>
      </c>
      <c r="G1406" s="50" t="s">
        <v>3356</v>
      </c>
      <c r="H1406" s="35" t="s">
        <v>1121</v>
      </c>
      <c r="I1406" s="35" t="s">
        <v>1122</v>
      </c>
      <c r="J1406" s="20" t="s">
        <v>648</v>
      </c>
      <c r="K1406" s="20" t="s">
        <v>648</v>
      </c>
      <c r="L1406" s="51" t="s">
        <v>474</v>
      </c>
      <c r="M1406" s="25" t="str">
        <f t="shared" si="43"/>
        <v>'철거여부','DMLTN_YN','건물, 시설 등을 무너뜨려 없애거나 걷어치웠는지 여부','여부C1','-'</v>
      </c>
      <c r="N1406" s="25" t="str">
        <f t="shared" si="42"/>
        <v>('철거여부','DMLTN_YN','건물, 시설 등을 무너뜨려 없애거나 걷어치웠는지 여부','여부C1','-'),</v>
      </c>
    </row>
    <row r="1407" spans="1:65" s="52" customFormat="1" ht="49.5">
      <c r="A1407" s="39">
        <v>1406</v>
      </c>
      <c r="B1407" s="20" t="s">
        <v>3338</v>
      </c>
      <c r="C1407" s="20" t="s">
        <v>6234</v>
      </c>
      <c r="D1407" s="26" t="s">
        <v>6235</v>
      </c>
      <c r="E1407" s="35" t="s">
        <v>6236</v>
      </c>
      <c r="F1407" s="35" t="s">
        <v>788</v>
      </c>
      <c r="G1407" s="50" t="s">
        <v>1119</v>
      </c>
      <c r="H1407" s="35" t="s">
        <v>1114</v>
      </c>
      <c r="I1407" s="35" t="s">
        <v>1115</v>
      </c>
      <c r="J1407" s="20" t="s">
        <v>648</v>
      </c>
      <c r="K1407" s="20" t="s">
        <v>648</v>
      </c>
      <c r="L1407" s="51" t="s">
        <v>474</v>
      </c>
      <c r="M1407" s="25" t="str">
        <f t="shared" si="43"/>
        <v>'철거일자','DMLTN_YMD','건물, 시설 등을 무너뜨려 없애거나 걷어치운 날짜','연월일C8','-'</v>
      </c>
      <c r="N1407" s="25" t="str">
        <f t="shared" si="42"/>
        <v>('철거일자','DMLTN_YMD','건물, 시설 등을 무너뜨려 없애거나 걷어치운 날짜','연월일C8','-'),</v>
      </c>
    </row>
    <row r="1408" spans="1:65" s="52" customFormat="1" ht="33">
      <c r="A1408" s="38">
        <v>1407</v>
      </c>
      <c r="B1408" s="20" t="s">
        <v>3338</v>
      </c>
      <c r="C1408" s="20" t="s">
        <v>6237</v>
      </c>
      <c r="D1408" s="26" t="s">
        <v>6238</v>
      </c>
      <c r="E1408" s="35" t="s">
        <v>6239</v>
      </c>
      <c r="F1408" s="35" t="s">
        <v>658</v>
      </c>
      <c r="G1408" s="50" t="s">
        <v>3356</v>
      </c>
      <c r="H1408" s="35" t="s">
        <v>1121</v>
      </c>
      <c r="I1408" s="35" t="s">
        <v>1122</v>
      </c>
      <c r="J1408" s="20" t="s">
        <v>648</v>
      </c>
      <c r="K1408" s="20" t="s">
        <v>648</v>
      </c>
      <c r="L1408" s="51" t="s">
        <v>474</v>
      </c>
      <c r="M1408" s="25" t="str">
        <f t="shared" si="43"/>
        <v>'첨부여부','ATCH_YN','안건이나 문서 등을 덧붙였는지 여부','여부C1','-'</v>
      </c>
      <c r="N1408" s="25" t="str">
        <f t="shared" si="42"/>
        <v>('첨부여부','ATCH_YN','안건이나 문서 등을 덧붙였는지 여부','여부C1','-'),</v>
      </c>
    </row>
    <row r="1409" spans="1:65" s="52" customFormat="1">
      <c r="A1409" s="39">
        <v>1408</v>
      </c>
      <c r="B1409" s="20" t="s">
        <v>3330</v>
      </c>
      <c r="C1409" s="20" t="s">
        <v>6240</v>
      </c>
      <c r="D1409" s="26" t="s">
        <v>6241</v>
      </c>
      <c r="E1409" s="35" t="s">
        <v>6242</v>
      </c>
      <c r="F1409" s="35" t="s">
        <v>654</v>
      </c>
      <c r="G1409" s="42" t="s">
        <v>648</v>
      </c>
      <c r="H1409" s="35" t="s">
        <v>1580</v>
      </c>
      <c r="I1409" s="20" t="s">
        <v>648</v>
      </c>
      <c r="J1409" s="20" t="s">
        <v>648</v>
      </c>
      <c r="K1409" s="20" t="s">
        <v>648</v>
      </c>
      <c r="L1409" s="89" t="s">
        <v>6243</v>
      </c>
      <c r="M1409" s="25" t="str">
        <f t="shared" si="43"/>
        <v>'첨부파일명','ATCH_FILE_NM','안건이나 문서 등에 덧붙인 파일의 이름','명V300','첨부파일이름, 첨부파일명칭'</v>
      </c>
      <c r="N1409" s="25" t="str">
        <f t="shared" si="42"/>
        <v>('첨부파일명','ATCH_FILE_NM','안건이나 문서 등에 덧붙인 파일의 이름','명V300','첨부파일이름, 첨부파일명칭'),</v>
      </c>
    </row>
    <row r="1410" spans="1:65" s="48" customFormat="1">
      <c r="A1410" s="96">
        <v>1409</v>
      </c>
      <c r="B1410" s="97" t="s">
        <v>982</v>
      </c>
      <c r="C1410" s="97" t="s">
        <v>163</v>
      </c>
      <c r="D1410" s="99" t="s">
        <v>3200</v>
      </c>
      <c r="E1410" s="99" t="s">
        <v>2213</v>
      </c>
      <c r="F1410" s="99" t="s">
        <v>901</v>
      </c>
      <c r="G1410" s="97" t="s">
        <v>1113</v>
      </c>
      <c r="H1410" s="99">
        <v>999999999</v>
      </c>
      <c r="I1410" s="118">
        <v>999999999</v>
      </c>
      <c r="J1410" s="104" t="s">
        <v>1596</v>
      </c>
      <c r="K1410" s="104" t="s">
        <v>1113</v>
      </c>
      <c r="L1410" s="104" t="s">
        <v>1113</v>
      </c>
      <c r="M1410" s="25" t="str">
        <f t="shared" si="43"/>
        <v>'첨부파일수','ATCH_FILE_CNT','안건이나 문서 등에 덧붙인 파일의 수','수N10','-'</v>
      </c>
      <c r="N1410" s="25" t="str">
        <f t="shared" ref="N1410:N1473" si="44">CONCATENATE("(",M1410,"),")</f>
        <v>('첨부파일수','ATCH_FILE_CNT','안건이나 문서 등에 덧붙인 파일의 수','수N10','-'),</v>
      </c>
      <c r="O1410" s="46"/>
      <c r="P1410" s="46"/>
      <c r="Q1410" s="46"/>
      <c r="R1410" s="46"/>
      <c r="S1410" s="46"/>
      <c r="T1410" s="46"/>
      <c r="U1410" s="46"/>
      <c r="V1410" s="46"/>
      <c r="W1410" s="46"/>
      <c r="X1410" s="46"/>
      <c r="Y1410" s="46"/>
      <c r="Z1410" s="46"/>
      <c r="AA1410" s="46"/>
      <c r="AB1410" s="46"/>
      <c r="AC1410" s="46"/>
      <c r="AD1410" s="46"/>
      <c r="AE1410" s="46"/>
      <c r="AF1410" s="46"/>
      <c r="AG1410" s="46"/>
      <c r="AH1410" s="46"/>
      <c r="AI1410" s="46"/>
      <c r="AJ1410" s="46"/>
      <c r="AK1410" s="46"/>
      <c r="AL1410" s="46"/>
      <c r="AM1410" s="46"/>
      <c r="AN1410" s="46"/>
      <c r="AO1410" s="46"/>
      <c r="AP1410" s="46"/>
      <c r="AQ1410" s="46"/>
      <c r="AR1410" s="46"/>
      <c r="AS1410" s="46"/>
      <c r="AT1410" s="46"/>
      <c r="AU1410" s="46"/>
      <c r="AV1410" s="46"/>
      <c r="AW1410" s="46"/>
      <c r="AX1410" s="46"/>
      <c r="AY1410" s="46"/>
      <c r="AZ1410" s="46"/>
      <c r="BA1410" s="46"/>
      <c r="BB1410" s="46"/>
      <c r="BC1410" s="46"/>
      <c r="BD1410" s="46"/>
      <c r="BE1410" s="46"/>
      <c r="BF1410" s="46"/>
      <c r="BG1410" s="46"/>
      <c r="BH1410" s="46"/>
      <c r="BI1410" s="46"/>
      <c r="BJ1410" s="46"/>
      <c r="BK1410" s="46"/>
      <c r="BL1410" s="46"/>
      <c r="BM1410" s="46"/>
    </row>
    <row r="1411" spans="1:65" s="48" customFormat="1">
      <c r="A1411" s="109">
        <v>1410</v>
      </c>
      <c r="B1411" s="97" t="s">
        <v>982</v>
      </c>
      <c r="C1411" s="97" t="s">
        <v>37</v>
      </c>
      <c r="D1411" s="99" t="s">
        <v>3201</v>
      </c>
      <c r="E1411" s="99" t="s">
        <v>2214</v>
      </c>
      <c r="F1411" s="99" t="s">
        <v>1158</v>
      </c>
      <c r="G1411" s="97" t="s">
        <v>1113</v>
      </c>
      <c r="H1411" s="114" t="s">
        <v>1471</v>
      </c>
      <c r="I1411" s="115" t="s">
        <v>1471</v>
      </c>
      <c r="J1411" s="104" t="s">
        <v>1596</v>
      </c>
      <c r="K1411" s="104" t="s">
        <v>1113</v>
      </c>
      <c r="L1411" s="99" t="s">
        <v>1541</v>
      </c>
      <c r="M1411" s="25" t="str">
        <f t="shared" ref="M1411:M1474" si="45">CONCATENATE("'",C1411,"','",E1411,"','",D1411,"','",F1411,"','",L1411,"'")</f>
        <v>'첨부파일일련번호','ATCH_FILE_SN','안건이나 문서 등에 덧붙인 파일에 일률적으로 연속되게 매긴 번호','일련번호N10','첨부파일순번, 첨부파일연번'</v>
      </c>
      <c r="N1411" s="25" t="str">
        <f t="shared" si="44"/>
        <v>('첨부파일일련번호','ATCH_FILE_SN','안건이나 문서 등에 덧붙인 파일에 일률적으로 연속되게 매긴 번호','일련번호N10','첨부파일순번, 첨부파일연번'),</v>
      </c>
      <c r="O1411" s="46"/>
      <c r="P1411" s="46"/>
      <c r="Q1411" s="46"/>
      <c r="R1411" s="46"/>
      <c r="S1411" s="46"/>
      <c r="T1411" s="46"/>
      <c r="U1411" s="46"/>
      <c r="V1411" s="46"/>
      <c r="W1411" s="46"/>
      <c r="X1411" s="46"/>
      <c r="Y1411" s="46"/>
      <c r="Z1411" s="46"/>
      <c r="AA1411" s="46"/>
      <c r="AB1411" s="46"/>
      <c r="AC1411" s="46"/>
      <c r="AD1411" s="46"/>
      <c r="AE1411" s="46"/>
      <c r="AF1411" s="46"/>
      <c r="AG1411" s="46"/>
      <c r="AH1411" s="46"/>
      <c r="AI1411" s="46"/>
      <c r="AJ1411" s="46"/>
      <c r="AK1411" s="46"/>
      <c r="AL1411" s="46"/>
      <c r="AM1411" s="46"/>
      <c r="AN1411" s="46"/>
      <c r="AO1411" s="46"/>
      <c r="AP1411" s="46"/>
      <c r="AQ1411" s="46"/>
      <c r="AR1411" s="46"/>
      <c r="AS1411" s="46"/>
      <c r="AT1411" s="46"/>
      <c r="AU1411" s="46"/>
      <c r="AV1411" s="46"/>
      <c r="AW1411" s="46"/>
      <c r="AX1411" s="46"/>
      <c r="AY1411" s="46"/>
      <c r="AZ1411" s="46"/>
      <c r="BA1411" s="46"/>
      <c r="BB1411" s="46"/>
      <c r="BC1411" s="46"/>
      <c r="BD1411" s="46"/>
      <c r="BE1411" s="46"/>
      <c r="BF1411" s="46"/>
      <c r="BG1411" s="46"/>
      <c r="BH1411" s="46"/>
      <c r="BI1411" s="46"/>
      <c r="BJ1411" s="46"/>
      <c r="BK1411" s="46"/>
      <c r="BL1411" s="46"/>
      <c r="BM1411" s="46"/>
    </row>
    <row r="1412" spans="1:65" s="52" customFormat="1">
      <c r="A1412" s="38">
        <v>1411</v>
      </c>
      <c r="B1412" s="20" t="s">
        <v>3325</v>
      </c>
      <c r="C1412" s="20" t="s">
        <v>6244</v>
      </c>
      <c r="D1412" s="26" t="s">
        <v>6245</v>
      </c>
      <c r="E1412" s="35" t="s">
        <v>6246</v>
      </c>
      <c r="F1412" s="35" t="s">
        <v>1135</v>
      </c>
      <c r="G1412" s="42" t="s">
        <v>648</v>
      </c>
      <c r="H1412" s="35" t="s">
        <v>6247</v>
      </c>
      <c r="I1412" s="34" t="s">
        <v>1468</v>
      </c>
      <c r="J1412" s="20" t="s">
        <v>648</v>
      </c>
      <c r="K1412" s="20" t="s">
        <v>648</v>
      </c>
      <c r="L1412" s="51" t="s">
        <v>474</v>
      </c>
      <c r="M1412" s="25" t="str">
        <f t="shared" si="45"/>
        <v>'첨부파일크기','ATCH_FILE_SZ','안건이나 문서 등에 덧붙인 파일을 저장할 때 쓰이는 디스크 공간의 큰 정도','수N14','-'</v>
      </c>
      <c r="N1412" s="25" t="str">
        <f t="shared" si="44"/>
        <v>('첨부파일크기','ATCH_FILE_SZ','안건이나 문서 등에 덧붙인 파일을 저장할 때 쓰이는 디스크 공간의 큰 정도','수N14','-'),</v>
      </c>
    </row>
    <row r="1413" spans="1:65" s="52" customFormat="1">
      <c r="A1413" s="39">
        <v>1412</v>
      </c>
      <c r="B1413" s="20" t="s">
        <v>3325</v>
      </c>
      <c r="C1413" s="20" t="s">
        <v>6248</v>
      </c>
      <c r="D1413" s="26" t="s">
        <v>6249</v>
      </c>
      <c r="E1413" s="35" t="s">
        <v>6250</v>
      </c>
      <c r="F1413" s="35" t="s">
        <v>3337</v>
      </c>
      <c r="G1413" s="42" t="s">
        <v>648</v>
      </c>
      <c r="H1413" s="35" t="s">
        <v>1584</v>
      </c>
      <c r="I1413" s="20" t="s">
        <v>648</v>
      </c>
      <c r="J1413" s="20" t="s">
        <v>648</v>
      </c>
      <c r="K1413" s="20" t="s">
        <v>648</v>
      </c>
      <c r="L1413" s="51" t="s">
        <v>474</v>
      </c>
      <c r="M1413" s="25" t="str">
        <f t="shared" si="45"/>
        <v>'청구계좌번호','CLM_ACTNO','상대편에게 일정한 급부를 요구하여 받을 때 필요한 개인명의나 법인명의 계좌에 부여하는 식별 번호','계좌번호V20','-'</v>
      </c>
      <c r="N1413" s="25" t="str">
        <f t="shared" si="44"/>
        <v>('청구계좌번호','CLM_ACTNO','상대편에게 일정한 급부를 요구하여 받을 때 필요한 개인명의나 법인명의 계좌에 부여하는 식별 번호','계좌번호V20','-'),</v>
      </c>
    </row>
    <row r="1414" spans="1:65" s="52" customFormat="1">
      <c r="A1414" s="38">
        <v>1413</v>
      </c>
      <c r="B1414" s="20" t="s">
        <v>3330</v>
      </c>
      <c r="C1414" s="20" t="s">
        <v>6251</v>
      </c>
      <c r="D1414" s="26" t="s">
        <v>6252</v>
      </c>
      <c r="E1414" s="35" t="s">
        <v>6253</v>
      </c>
      <c r="F1414" s="35" t="s">
        <v>811</v>
      </c>
      <c r="G1414" s="42" t="s">
        <v>648</v>
      </c>
      <c r="H1414" s="35" t="s">
        <v>1461</v>
      </c>
      <c r="I1414" s="35" t="s">
        <v>1462</v>
      </c>
      <c r="J1414" s="20" t="s">
        <v>648</v>
      </c>
      <c r="K1414" s="20" t="s">
        <v>648</v>
      </c>
      <c r="L1414" s="51" t="s">
        <v>474</v>
      </c>
      <c r="M1414" s="25" t="str">
        <f t="shared" si="45"/>
        <v>'청구금액','CLM_AMT','상대편에게 일정한 급부를 요구한 돈의 액수','금액N15','-'</v>
      </c>
      <c r="N1414" s="25" t="str">
        <f t="shared" si="44"/>
        <v>('청구금액','CLM_AMT','상대편에게 일정한 급부를 요구한 돈의 액수','금액N15','-'),</v>
      </c>
    </row>
    <row r="1415" spans="1:65" s="52" customFormat="1" ht="49.5">
      <c r="A1415" s="39">
        <v>1414</v>
      </c>
      <c r="B1415" s="20" t="s">
        <v>3342</v>
      </c>
      <c r="C1415" s="20" t="s">
        <v>6254</v>
      </c>
      <c r="D1415" s="26" t="s">
        <v>6255</v>
      </c>
      <c r="E1415" s="35" t="s">
        <v>6256</v>
      </c>
      <c r="F1415" s="35" t="s">
        <v>788</v>
      </c>
      <c r="G1415" s="50" t="s">
        <v>1119</v>
      </c>
      <c r="H1415" s="35" t="s">
        <v>1114</v>
      </c>
      <c r="I1415" s="35" t="s">
        <v>1115</v>
      </c>
      <c r="J1415" s="20" t="s">
        <v>648</v>
      </c>
      <c r="K1415" s="20" t="s">
        <v>648</v>
      </c>
      <c r="L1415" s="51" t="s">
        <v>474</v>
      </c>
      <c r="M1415" s="25" t="str">
        <f t="shared" si="45"/>
        <v>'청구일자','CLM_YMD','상대편에게 일정한 행위나 급부를 요구한 날짜','연월일C8','-'</v>
      </c>
      <c r="N1415" s="25" t="str">
        <f t="shared" si="44"/>
        <v>('청구일자','CLM_YMD','상대편에게 일정한 행위나 급부를 요구한 날짜','연월일C8','-'),</v>
      </c>
    </row>
    <row r="1416" spans="1:65" s="52" customFormat="1">
      <c r="A1416" s="38">
        <v>1415</v>
      </c>
      <c r="B1416" s="20" t="s">
        <v>3325</v>
      </c>
      <c r="C1416" s="20" t="s">
        <v>6257</v>
      </c>
      <c r="D1416" s="26" t="s">
        <v>6258</v>
      </c>
      <c r="E1416" s="35" t="s">
        <v>6259</v>
      </c>
      <c r="F1416" s="35" t="s">
        <v>811</v>
      </c>
      <c r="G1416" s="42" t="s">
        <v>648</v>
      </c>
      <c r="H1416" s="35" t="s">
        <v>1461</v>
      </c>
      <c r="I1416" s="35" t="s">
        <v>1462</v>
      </c>
      <c r="J1416" s="20" t="s">
        <v>648</v>
      </c>
      <c r="K1416" s="20" t="s">
        <v>648</v>
      </c>
      <c r="L1416" s="51" t="s">
        <v>474</v>
      </c>
      <c r="M1416" s="25" t="str">
        <f t="shared" si="45"/>
        <v>'체납금액','NPMNT_AMT','세금이나 공과금 등을 미리 정해 놓은 시기까지 내지 못하여 밀린 액수','금액N15','-'</v>
      </c>
      <c r="N1416" s="25" t="str">
        <f t="shared" si="44"/>
        <v>('체납금액','NPMNT_AMT','세금이나 공과금 등을 미리 정해 놓은 시기까지 내지 못하여 밀린 액수','금액N15','-'),</v>
      </c>
    </row>
    <row r="1417" spans="1:65" s="48" customFormat="1">
      <c r="A1417" s="109">
        <v>1416</v>
      </c>
      <c r="B1417" s="97" t="s">
        <v>982</v>
      </c>
      <c r="C1417" s="97" t="s">
        <v>167</v>
      </c>
      <c r="D1417" s="99" t="s">
        <v>1263</v>
      </c>
      <c r="E1417" s="99" t="s">
        <v>1890</v>
      </c>
      <c r="F1417" s="99" t="s">
        <v>1135</v>
      </c>
      <c r="G1417" s="97" t="s">
        <v>1113</v>
      </c>
      <c r="H1417" s="119" t="s">
        <v>1468</v>
      </c>
      <c r="I1417" s="120" t="s">
        <v>1468</v>
      </c>
      <c r="J1417" s="104" t="s">
        <v>1596</v>
      </c>
      <c r="K1417" s="104" t="s">
        <v>1113</v>
      </c>
      <c r="L1417" s="104" t="s">
        <v>1113</v>
      </c>
      <c r="M1417" s="25" t="str">
        <f t="shared" si="45"/>
        <v>'총건수','TNOCS','전체 사물이나 사건의 가짓수','수N14','-'</v>
      </c>
      <c r="N1417" s="25" t="str">
        <f t="shared" si="44"/>
        <v>('총건수','TNOCS','전체 사물이나 사건의 가짓수','수N14','-'),</v>
      </c>
      <c r="O1417" s="46"/>
      <c r="P1417" s="46"/>
      <c r="Q1417" s="46"/>
      <c r="R1417" s="46"/>
      <c r="S1417" s="46"/>
      <c r="T1417" s="46"/>
      <c r="U1417" s="46"/>
      <c r="V1417" s="46"/>
      <c r="W1417" s="46"/>
      <c r="X1417" s="46"/>
      <c r="Y1417" s="46"/>
      <c r="Z1417" s="46"/>
      <c r="AA1417" s="46"/>
      <c r="AB1417" s="46"/>
      <c r="AC1417" s="46"/>
      <c r="AD1417" s="46"/>
      <c r="AE1417" s="46"/>
      <c r="AF1417" s="46"/>
      <c r="AG1417" s="46"/>
      <c r="AH1417" s="46"/>
      <c r="AI1417" s="46"/>
      <c r="AJ1417" s="46"/>
      <c r="AK1417" s="46"/>
      <c r="AL1417" s="46"/>
      <c r="AM1417" s="46"/>
      <c r="AN1417" s="46"/>
      <c r="AO1417" s="46"/>
      <c r="AP1417" s="46"/>
      <c r="AQ1417" s="46"/>
      <c r="AR1417" s="46"/>
      <c r="AS1417" s="46"/>
      <c r="AT1417" s="46"/>
      <c r="AU1417" s="46"/>
      <c r="AV1417" s="46"/>
      <c r="AW1417" s="46"/>
      <c r="AX1417" s="46"/>
      <c r="AY1417" s="46"/>
      <c r="AZ1417" s="46"/>
      <c r="BA1417" s="46"/>
      <c r="BB1417" s="46"/>
      <c r="BC1417" s="46"/>
      <c r="BD1417" s="46"/>
      <c r="BE1417" s="46"/>
      <c r="BF1417" s="46"/>
      <c r="BG1417" s="46"/>
      <c r="BH1417" s="46"/>
      <c r="BI1417" s="46"/>
      <c r="BJ1417" s="46"/>
      <c r="BK1417" s="46"/>
      <c r="BL1417" s="46"/>
      <c r="BM1417" s="46"/>
    </row>
    <row r="1418" spans="1:65" s="48" customFormat="1">
      <c r="A1418" s="96">
        <v>1417</v>
      </c>
      <c r="B1418" s="97" t="s">
        <v>982</v>
      </c>
      <c r="C1418" s="97" t="s">
        <v>294</v>
      </c>
      <c r="D1418" s="99" t="s">
        <v>3202</v>
      </c>
      <c r="E1418" s="99" t="s">
        <v>2215</v>
      </c>
      <c r="F1418" s="106" t="s">
        <v>811</v>
      </c>
      <c r="G1418" s="97" t="s">
        <v>1113</v>
      </c>
      <c r="H1418" s="106" t="s">
        <v>1461</v>
      </c>
      <c r="I1418" s="110" t="s">
        <v>1462</v>
      </c>
      <c r="J1418" s="104" t="s">
        <v>1596</v>
      </c>
      <c r="K1418" s="104" t="s">
        <v>1113</v>
      </c>
      <c r="L1418" s="104" t="s">
        <v>1113</v>
      </c>
      <c r="M1418" s="25" t="str">
        <f t="shared" si="45"/>
        <v>'총공사금액','TCSTRN_AMT','토목이나 건축 따위의 일 전체를 합한 것에 들어간 돈의 액수','금액N15','-'</v>
      </c>
      <c r="N1418" s="25" t="str">
        <f t="shared" si="44"/>
        <v>('총공사금액','TCSTRN_AMT','토목이나 건축 따위의 일 전체를 합한 것에 들어간 돈의 액수','금액N15','-'),</v>
      </c>
      <c r="O1418" s="46"/>
      <c r="P1418" s="46"/>
      <c r="Q1418" s="46"/>
      <c r="R1418" s="46"/>
      <c r="S1418" s="46"/>
      <c r="T1418" s="46"/>
      <c r="U1418" s="46"/>
      <c r="V1418" s="46"/>
      <c r="W1418" s="46"/>
      <c r="X1418" s="46"/>
      <c r="Y1418" s="46"/>
      <c r="Z1418" s="46"/>
      <c r="AA1418" s="46"/>
      <c r="AB1418" s="46"/>
      <c r="AC1418" s="46"/>
      <c r="AD1418" s="46"/>
      <c r="AE1418" s="46"/>
      <c r="AF1418" s="46"/>
      <c r="AG1418" s="46"/>
      <c r="AH1418" s="46"/>
      <c r="AI1418" s="46"/>
      <c r="AJ1418" s="46"/>
      <c r="AK1418" s="46"/>
      <c r="AL1418" s="46"/>
      <c r="AM1418" s="46"/>
      <c r="AN1418" s="46"/>
      <c r="AO1418" s="46"/>
      <c r="AP1418" s="46"/>
      <c r="AQ1418" s="46"/>
      <c r="AR1418" s="46"/>
      <c r="AS1418" s="46"/>
      <c r="AT1418" s="46"/>
      <c r="AU1418" s="46"/>
      <c r="AV1418" s="46"/>
      <c r="AW1418" s="46"/>
      <c r="AX1418" s="46"/>
      <c r="AY1418" s="46"/>
      <c r="AZ1418" s="46"/>
      <c r="BA1418" s="46"/>
      <c r="BB1418" s="46"/>
      <c r="BC1418" s="46"/>
      <c r="BD1418" s="46"/>
      <c r="BE1418" s="46"/>
      <c r="BF1418" s="46"/>
      <c r="BG1418" s="46"/>
      <c r="BH1418" s="46"/>
      <c r="BI1418" s="46"/>
      <c r="BJ1418" s="46"/>
      <c r="BK1418" s="46"/>
      <c r="BL1418" s="46"/>
      <c r="BM1418" s="46"/>
    </row>
    <row r="1419" spans="1:65" s="52" customFormat="1">
      <c r="A1419" s="39">
        <v>1418</v>
      </c>
      <c r="B1419" s="20" t="s">
        <v>3330</v>
      </c>
      <c r="C1419" s="20" t="s">
        <v>6260</v>
      </c>
      <c r="D1419" s="26" t="s">
        <v>6261</v>
      </c>
      <c r="E1419" s="35" t="s">
        <v>6262</v>
      </c>
      <c r="F1419" s="35" t="s">
        <v>811</v>
      </c>
      <c r="G1419" s="42" t="s">
        <v>648</v>
      </c>
      <c r="H1419" s="35" t="s">
        <v>1461</v>
      </c>
      <c r="I1419" s="35" t="s">
        <v>1462</v>
      </c>
      <c r="J1419" s="20" t="s">
        <v>648</v>
      </c>
      <c r="K1419" s="20" t="s">
        <v>648</v>
      </c>
      <c r="L1419" s="89" t="s">
        <v>6263</v>
      </c>
      <c r="M1419" s="25" t="str">
        <f t="shared" si="45"/>
        <v>'총금액','GRAMT','전체 돈의 액수','금액N15','총액'</v>
      </c>
      <c r="N1419" s="25" t="str">
        <f t="shared" si="44"/>
        <v>('총금액','GRAMT','전체 돈의 액수','금액N15','총액'),</v>
      </c>
    </row>
    <row r="1420" spans="1:65" s="52" customFormat="1">
      <c r="A1420" s="38">
        <v>1419</v>
      </c>
      <c r="B1420" s="20" t="s">
        <v>3330</v>
      </c>
      <c r="C1420" s="20" t="s">
        <v>6264</v>
      </c>
      <c r="D1420" s="26" t="s">
        <v>6265</v>
      </c>
      <c r="E1420" s="35" t="s">
        <v>6266</v>
      </c>
      <c r="F1420" s="35" t="s">
        <v>793</v>
      </c>
      <c r="G1420" s="42" t="s">
        <v>648</v>
      </c>
      <c r="H1420" s="35" t="s">
        <v>3681</v>
      </c>
      <c r="I1420" s="35" t="s">
        <v>3452</v>
      </c>
      <c r="J1420" s="20" t="s">
        <v>648</v>
      </c>
      <c r="K1420" s="35" t="s">
        <v>1675</v>
      </c>
      <c r="L1420" s="89" t="s">
        <v>6267</v>
      </c>
      <c r="M1420" s="25" t="str">
        <f t="shared" si="45"/>
        <v>'총면적','GFA','한 건축물에서 각 층의 바닥 면적의 합계 넓이','면적N19,9','연면적'</v>
      </c>
      <c r="N1420" s="25" t="str">
        <f t="shared" si="44"/>
        <v>('총면적','GFA','한 건축물에서 각 층의 바닥 면적의 합계 넓이','면적N19,9','연면적'),</v>
      </c>
    </row>
    <row r="1421" spans="1:65" s="52" customFormat="1">
      <c r="A1421" s="39">
        <v>1420</v>
      </c>
      <c r="B1421" s="20" t="s">
        <v>3330</v>
      </c>
      <c r="C1421" s="20" t="s">
        <v>6268</v>
      </c>
      <c r="D1421" s="26" t="s">
        <v>6269</v>
      </c>
      <c r="E1421" s="35" t="s">
        <v>6270</v>
      </c>
      <c r="F1421" s="35" t="s">
        <v>6271</v>
      </c>
      <c r="G1421" s="42" t="s">
        <v>648</v>
      </c>
      <c r="H1421" s="35" t="s">
        <v>1461</v>
      </c>
      <c r="I1421" s="35" t="s">
        <v>1462</v>
      </c>
      <c r="J1421" s="20" t="s">
        <v>648</v>
      </c>
      <c r="K1421" s="35" t="s">
        <v>4633</v>
      </c>
      <c r="L1421" s="89" t="s">
        <v>6272</v>
      </c>
      <c r="M1421" s="25" t="str">
        <f t="shared" si="45"/>
        <v>'총사업비','TPCO','일정한 사업을 하는 데 드는 비용을 모두 합한 금액','비용N15','총사업비용'</v>
      </c>
      <c r="N1421" s="25" t="str">
        <f t="shared" si="44"/>
        <v>('총사업비','TPCO','일정한 사업을 하는 데 드는 비용을 모두 합한 금액','비용N15','총사업비용'),</v>
      </c>
    </row>
    <row r="1422" spans="1:65" s="48" customFormat="1">
      <c r="A1422" s="96">
        <v>1421</v>
      </c>
      <c r="B1422" s="97" t="s">
        <v>982</v>
      </c>
      <c r="C1422" s="97" t="s">
        <v>282</v>
      </c>
      <c r="D1422" s="99" t="s">
        <v>1264</v>
      </c>
      <c r="E1422" s="99" t="s">
        <v>1892</v>
      </c>
      <c r="F1422" s="99" t="s">
        <v>827</v>
      </c>
      <c r="G1422" s="97" t="s">
        <v>1113</v>
      </c>
      <c r="H1422" s="99">
        <v>999999999</v>
      </c>
      <c r="I1422" s="118">
        <v>999999999</v>
      </c>
      <c r="J1422" s="104" t="s">
        <v>1596</v>
      </c>
      <c r="K1422" s="104" t="s">
        <v>1113</v>
      </c>
      <c r="L1422" s="99" t="s">
        <v>1519</v>
      </c>
      <c r="M1422" s="25" t="str">
        <f t="shared" si="45"/>
        <v>'총인원수','TNOPE','전체 사람의 수','수N10','총명수'</v>
      </c>
      <c r="N1422" s="25" t="str">
        <f t="shared" si="44"/>
        <v>('총인원수','TNOPE','전체 사람의 수','수N10','총명수'),</v>
      </c>
      <c r="O1422" s="46"/>
      <c r="P1422" s="46"/>
      <c r="Q1422" s="46"/>
      <c r="R1422" s="46"/>
      <c r="S1422" s="46"/>
      <c r="T1422" s="46"/>
      <c r="U1422" s="46"/>
      <c r="V1422" s="46"/>
      <c r="W1422" s="46"/>
      <c r="X1422" s="46"/>
      <c r="Y1422" s="46"/>
      <c r="Z1422" s="46"/>
      <c r="AA1422" s="46"/>
      <c r="AB1422" s="46"/>
      <c r="AC1422" s="46"/>
      <c r="AD1422" s="46"/>
      <c r="AE1422" s="46"/>
      <c r="AF1422" s="46"/>
      <c r="AG1422" s="46"/>
      <c r="AH1422" s="46"/>
      <c r="AI1422" s="46"/>
      <c r="AJ1422" s="46"/>
      <c r="AK1422" s="46"/>
      <c r="AL1422" s="46"/>
      <c r="AM1422" s="46"/>
      <c r="AN1422" s="46"/>
      <c r="AO1422" s="46"/>
      <c r="AP1422" s="46"/>
      <c r="AQ1422" s="46"/>
      <c r="AR1422" s="46"/>
      <c r="AS1422" s="46"/>
      <c r="AT1422" s="46"/>
      <c r="AU1422" s="46"/>
      <c r="AV1422" s="46"/>
      <c r="AW1422" s="46"/>
      <c r="AX1422" s="46"/>
      <c r="AY1422" s="46"/>
      <c r="AZ1422" s="46"/>
      <c r="BA1422" s="46"/>
      <c r="BB1422" s="46"/>
      <c r="BC1422" s="46"/>
      <c r="BD1422" s="46"/>
      <c r="BE1422" s="46"/>
      <c r="BF1422" s="46"/>
      <c r="BG1422" s="46"/>
      <c r="BH1422" s="46"/>
      <c r="BI1422" s="46"/>
      <c r="BJ1422" s="46"/>
      <c r="BK1422" s="46"/>
      <c r="BL1422" s="46"/>
      <c r="BM1422" s="46"/>
    </row>
    <row r="1423" spans="1:65" s="48" customFormat="1">
      <c r="A1423" s="109">
        <v>1422</v>
      </c>
      <c r="B1423" s="97" t="s">
        <v>982</v>
      </c>
      <c r="C1423" s="97" t="s">
        <v>102</v>
      </c>
      <c r="D1423" s="99" t="s">
        <v>3203</v>
      </c>
      <c r="E1423" s="99" t="s">
        <v>2722</v>
      </c>
      <c r="F1423" s="99" t="s">
        <v>1134</v>
      </c>
      <c r="G1423" s="97" t="s">
        <v>1113</v>
      </c>
      <c r="H1423" s="114" t="s">
        <v>1470</v>
      </c>
      <c r="I1423" s="115" t="s">
        <v>1470</v>
      </c>
      <c r="J1423" s="104" t="s">
        <v>1596</v>
      </c>
      <c r="K1423" s="104" t="s">
        <v>1113</v>
      </c>
      <c r="L1423" s="104" t="s">
        <v>1113</v>
      </c>
      <c r="M1423" s="25" t="str">
        <f t="shared" si="45"/>
        <v>'총주차수','TPKCT_CNT','일정한 곳에 세우는 전체 자동차의 수','수N7','-'</v>
      </c>
      <c r="N1423" s="25" t="str">
        <f t="shared" si="44"/>
        <v>('총주차수','TPKCT_CNT','일정한 곳에 세우는 전체 자동차의 수','수N7','-'),</v>
      </c>
      <c r="O1423" s="46"/>
      <c r="P1423" s="46"/>
      <c r="Q1423" s="46"/>
      <c r="R1423" s="46"/>
      <c r="S1423" s="46"/>
      <c r="T1423" s="46"/>
      <c r="U1423" s="46"/>
      <c r="V1423" s="46"/>
      <c r="W1423" s="46"/>
      <c r="X1423" s="46"/>
      <c r="Y1423" s="46"/>
      <c r="Z1423" s="46"/>
      <c r="AA1423" s="46"/>
      <c r="AB1423" s="46"/>
      <c r="AC1423" s="46"/>
      <c r="AD1423" s="46"/>
      <c r="AE1423" s="46"/>
      <c r="AF1423" s="46"/>
      <c r="AG1423" s="46"/>
      <c r="AH1423" s="46"/>
      <c r="AI1423" s="46"/>
      <c r="AJ1423" s="46"/>
      <c r="AK1423" s="46"/>
      <c r="AL1423" s="46"/>
      <c r="AM1423" s="46"/>
      <c r="AN1423" s="46"/>
      <c r="AO1423" s="46"/>
      <c r="AP1423" s="46"/>
      <c r="AQ1423" s="46"/>
      <c r="AR1423" s="46"/>
      <c r="AS1423" s="46"/>
      <c r="AT1423" s="46"/>
      <c r="AU1423" s="46"/>
      <c r="AV1423" s="46"/>
      <c r="AW1423" s="46"/>
      <c r="AX1423" s="46"/>
      <c r="AY1423" s="46"/>
      <c r="AZ1423" s="46"/>
      <c r="BA1423" s="46"/>
      <c r="BB1423" s="46"/>
      <c r="BC1423" s="46"/>
      <c r="BD1423" s="46"/>
      <c r="BE1423" s="46"/>
      <c r="BF1423" s="46"/>
      <c r="BG1423" s="46"/>
      <c r="BH1423" s="46"/>
      <c r="BI1423" s="46"/>
      <c r="BJ1423" s="46"/>
      <c r="BK1423" s="46"/>
      <c r="BL1423" s="46"/>
      <c r="BM1423" s="46"/>
    </row>
    <row r="1424" spans="1:65" s="48" customFormat="1">
      <c r="A1424" s="96">
        <v>1423</v>
      </c>
      <c r="B1424" s="97" t="s">
        <v>982</v>
      </c>
      <c r="C1424" s="97" t="s">
        <v>332</v>
      </c>
      <c r="D1424" s="99" t="s">
        <v>1265</v>
      </c>
      <c r="E1424" s="99" t="s">
        <v>2216</v>
      </c>
      <c r="F1424" s="106" t="s">
        <v>811</v>
      </c>
      <c r="G1424" s="97" t="s">
        <v>1113</v>
      </c>
      <c r="H1424" s="106" t="s">
        <v>1461</v>
      </c>
      <c r="I1424" s="110" t="s">
        <v>1462</v>
      </c>
      <c r="J1424" s="104" t="s">
        <v>1596</v>
      </c>
      <c r="K1424" s="104" t="s">
        <v>1113</v>
      </c>
      <c r="L1424" s="104" t="s">
        <v>1113</v>
      </c>
      <c r="M1424" s="25" t="str">
        <f t="shared" si="45"/>
        <v>'총지급금액','TPMT_AMT','정하여진 몫만큼 내준 것의 전체 금액','금액N15','-'</v>
      </c>
      <c r="N1424" s="25" t="str">
        <f t="shared" si="44"/>
        <v>('총지급금액','TPMT_AMT','정하여진 몫만큼 내준 것의 전체 금액','금액N15','-'),</v>
      </c>
      <c r="O1424" s="46"/>
      <c r="P1424" s="46"/>
      <c r="Q1424" s="46"/>
      <c r="R1424" s="46"/>
      <c r="S1424" s="46"/>
      <c r="T1424" s="46"/>
      <c r="U1424" s="46"/>
      <c r="V1424" s="46"/>
      <c r="W1424" s="46"/>
      <c r="X1424" s="46"/>
      <c r="Y1424" s="46"/>
      <c r="Z1424" s="46"/>
      <c r="AA1424" s="46"/>
      <c r="AB1424" s="46"/>
      <c r="AC1424" s="46"/>
      <c r="AD1424" s="46"/>
      <c r="AE1424" s="46"/>
      <c r="AF1424" s="46"/>
      <c r="AG1424" s="46"/>
      <c r="AH1424" s="46"/>
      <c r="AI1424" s="46"/>
      <c r="AJ1424" s="46"/>
      <c r="AK1424" s="46"/>
      <c r="AL1424" s="46"/>
      <c r="AM1424" s="46"/>
      <c r="AN1424" s="46"/>
      <c r="AO1424" s="46"/>
      <c r="AP1424" s="46"/>
      <c r="AQ1424" s="46"/>
      <c r="AR1424" s="46"/>
      <c r="AS1424" s="46"/>
      <c r="AT1424" s="46"/>
      <c r="AU1424" s="46"/>
      <c r="AV1424" s="46"/>
      <c r="AW1424" s="46"/>
      <c r="AX1424" s="46"/>
      <c r="AY1424" s="46"/>
      <c r="AZ1424" s="46"/>
      <c r="BA1424" s="46"/>
      <c r="BB1424" s="46"/>
      <c r="BC1424" s="46"/>
      <c r="BD1424" s="46"/>
      <c r="BE1424" s="46"/>
      <c r="BF1424" s="46"/>
      <c r="BG1424" s="46"/>
      <c r="BH1424" s="46"/>
      <c r="BI1424" s="46"/>
      <c r="BJ1424" s="46"/>
      <c r="BK1424" s="46"/>
      <c r="BL1424" s="46"/>
      <c r="BM1424" s="46"/>
    </row>
    <row r="1425" spans="1:65" s="52" customFormat="1">
      <c r="A1425" s="39">
        <v>1424</v>
      </c>
      <c r="B1425" s="20" t="s">
        <v>3325</v>
      </c>
      <c r="C1425" s="20" t="s">
        <v>6273</v>
      </c>
      <c r="D1425" s="26" t="s">
        <v>6274</v>
      </c>
      <c r="E1425" s="35" t="s">
        <v>6275</v>
      </c>
      <c r="F1425" s="35" t="s">
        <v>3737</v>
      </c>
      <c r="G1425" s="50" t="s">
        <v>1444</v>
      </c>
      <c r="H1425" s="35" t="s">
        <v>3739</v>
      </c>
      <c r="I1425" s="20" t="s">
        <v>648</v>
      </c>
      <c r="J1425" s="134" t="s">
        <v>9004</v>
      </c>
      <c r="K1425" s="20" t="s">
        <v>648</v>
      </c>
      <c r="L1425" s="51" t="s">
        <v>474</v>
      </c>
      <c r="M1425" s="25" t="str">
        <f t="shared" si="45"/>
        <v>'최상위기관코드','HGHRK_INST_CD','가장 높은 지위나 등급에 해당하는 기관을 나타내는 기호 체계','코드C7','-'</v>
      </c>
      <c r="N1425" s="25" t="str">
        <f t="shared" si="44"/>
        <v>('최상위기관코드','HGHRK_INST_CD','가장 높은 지위나 등급에 해당하는 기관을 나타내는 기호 체계','코드C7','-'),</v>
      </c>
    </row>
    <row r="1426" spans="1:65" s="52" customFormat="1" ht="33">
      <c r="A1426" s="38">
        <v>1425</v>
      </c>
      <c r="B1426" s="20" t="s">
        <v>3338</v>
      </c>
      <c r="C1426" s="20" t="s">
        <v>6276</v>
      </c>
      <c r="D1426" s="26" t="s">
        <v>6277</v>
      </c>
      <c r="E1426" s="35" t="s">
        <v>6278</v>
      </c>
      <c r="F1426" s="35" t="s">
        <v>658</v>
      </c>
      <c r="G1426" s="50" t="s">
        <v>3356</v>
      </c>
      <c r="H1426" s="35" t="s">
        <v>1121</v>
      </c>
      <c r="I1426" s="35" t="s">
        <v>1122</v>
      </c>
      <c r="J1426" s="20" t="s">
        <v>648</v>
      </c>
      <c r="K1426" s="20" t="s">
        <v>648</v>
      </c>
      <c r="L1426" s="51" t="s">
        <v>474</v>
      </c>
      <c r="M1426" s="25" t="str">
        <f t="shared" si="45"/>
        <v>'최종결재여부','LAST_ATRZ_YN','맨 나중에 결정할 권한이 있는 사람이 안건을 검토하여 허가하거나 승인 처리하였는지 여부','여부C1','-'</v>
      </c>
      <c r="N1426" s="25" t="str">
        <f t="shared" si="44"/>
        <v>('최종결재여부','LAST_ATRZ_YN','맨 나중에 결정할 권한이 있는 사람이 안건을 검토하여 허가하거나 승인 처리하였는지 여부','여부C1','-'),</v>
      </c>
    </row>
    <row r="1427" spans="1:65" s="48" customFormat="1">
      <c r="A1427" s="109">
        <v>1426</v>
      </c>
      <c r="B1427" s="97" t="s">
        <v>982</v>
      </c>
      <c r="C1427" s="98" t="s">
        <v>2463</v>
      </c>
      <c r="D1427" s="99" t="s">
        <v>2647</v>
      </c>
      <c r="E1427" s="99" t="s">
        <v>3292</v>
      </c>
      <c r="F1427" s="100" t="s">
        <v>792</v>
      </c>
      <c r="G1427" s="112" t="s">
        <v>1123</v>
      </c>
      <c r="H1427" s="102" t="s">
        <v>1124</v>
      </c>
      <c r="I1427" s="100" t="s">
        <v>1125</v>
      </c>
      <c r="J1427" s="103" t="s">
        <v>648</v>
      </c>
      <c r="K1427" s="104" t="s">
        <v>648</v>
      </c>
      <c r="L1427" s="104" t="s">
        <v>648</v>
      </c>
      <c r="M1427" s="25" t="str">
        <f t="shared" si="45"/>
        <v>'최종등록시각','LAST_REG_TM','맨 나중에 등록한 어느 한 시점','시분초C6','-'</v>
      </c>
      <c r="N1427" s="25" t="str">
        <f t="shared" si="44"/>
        <v>('최종등록시각','LAST_REG_TM','맨 나중에 등록한 어느 한 시점','시분초C6','-'),</v>
      </c>
      <c r="O1427" s="46"/>
      <c r="P1427" s="46"/>
      <c r="Q1427" s="46"/>
      <c r="R1427" s="46"/>
      <c r="S1427" s="46"/>
      <c r="T1427" s="46"/>
      <c r="U1427" s="46"/>
      <c r="V1427" s="46"/>
      <c r="W1427" s="46"/>
      <c r="X1427" s="46"/>
      <c r="Y1427" s="46"/>
      <c r="Z1427" s="46"/>
      <c r="AA1427" s="46"/>
      <c r="AB1427" s="46"/>
      <c r="AC1427" s="46"/>
      <c r="AD1427" s="46"/>
      <c r="AE1427" s="46"/>
      <c r="AF1427" s="46"/>
      <c r="AG1427" s="46"/>
      <c r="AH1427" s="46"/>
      <c r="AI1427" s="46"/>
      <c r="AJ1427" s="46"/>
      <c r="AK1427" s="46"/>
      <c r="AL1427" s="46"/>
      <c r="AM1427" s="46"/>
      <c r="AN1427" s="46"/>
      <c r="AO1427" s="46"/>
      <c r="AP1427" s="46"/>
      <c r="AQ1427" s="46"/>
      <c r="AR1427" s="46"/>
      <c r="AS1427" s="46"/>
      <c r="AT1427" s="46"/>
      <c r="AU1427" s="46"/>
      <c r="AV1427" s="46"/>
      <c r="AW1427" s="46"/>
      <c r="AX1427" s="46"/>
      <c r="AY1427" s="46"/>
      <c r="AZ1427" s="46"/>
      <c r="BA1427" s="46"/>
      <c r="BB1427" s="46"/>
      <c r="BC1427" s="46"/>
      <c r="BD1427" s="46"/>
      <c r="BE1427" s="46"/>
      <c r="BF1427" s="46"/>
      <c r="BG1427" s="46"/>
      <c r="BH1427" s="46"/>
      <c r="BI1427" s="46"/>
      <c r="BJ1427" s="46"/>
      <c r="BK1427" s="46"/>
      <c r="BL1427" s="46"/>
      <c r="BM1427" s="46"/>
    </row>
    <row r="1428" spans="1:65" s="52" customFormat="1" ht="66">
      <c r="A1428" s="38">
        <v>1427</v>
      </c>
      <c r="B1428" s="20" t="s">
        <v>3338</v>
      </c>
      <c r="C1428" s="20" t="s">
        <v>6279</v>
      </c>
      <c r="D1428" s="26" t="s">
        <v>6280</v>
      </c>
      <c r="E1428" s="35" t="s">
        <v>6281</v>
      </c>
      <c r="F1428" s="35" t="s">
        <v>794</v>
      </c>
      <c r="G1428" s="50" t="s">
        <v>1116</v>
      </c>
      <c r="H1428" s="35" t="s">
        <v>1117</v>
      </c>
      <c r="I1428" s="35" t="s">
        <v>1118</v>
      </c>
      <c r="J1428" s="20" t="s">
        <v>648</v>
      </c>
      <c r="K1428" s="20" t="s">
        <v>648</v>
      </c>
      <c r="L1428" s="51" t="s">
        <v>474</v>
      </c>
      <c r="M1428" s="25" t="str">
        <f t="shared" si="45"/>
        <v>'최종등록일시','LAST_REG_DT','맨 나중에 등록한 날짜와 시각','연월일시분초D','-'</v>
      </c>
      <c r="N1428" s="25" t="str">
        <f t="shared" si="44"/>
        <v>('최종등록일시','LAST_REG_DT','맨 나중에 등록한 날짜와 시각','연월일시분초D','-'),</v>
      </c>
    </row>
    <row r="1429" spans="1:65" s="52" customFormat="1" ht="49.5">
      <c r="A1429" s="39">
        <v>1428</v>
      </c>
      <c r="B1429" s="20" t="s">
        <v>3338</v>
      </c>
      <c r="C1429" s="20" t="s">
        <v>6282</v>
      </c>
      <c r="D1429" s="26" t="s">
        <v>6283</v>
      </c>
      <c r="E1429" s="35" t="s">
        <v>6284</v>
      </c>
      <c r="F1429" s="35" t="s">
        <v>788</v>
      </c>
      <c r="G1429" s="50" t="s">
        <v>1119</v>
      </c>
      <c r="H1429" s="35" t="s">
        <v>1114</v>
      </c>
      <c r="I1429" s="35" t="s">
        <v>1115</v>
      </c>
      <c r="J1429" s="20" t="s">
        <v>648</v>
      </c>
      <c r="K1429" s="20" t="s">
        <v>648</v>
      </c>
      <c r="L1429" s="51" t="s">
        <v>474</v>
      </c>
      <c r="M1429" s="25" t="str">
        <f t="shared" si="45"/>
        <v>'최종등록일자','LAST_REG_YMD','맨 나중에 등록한 날짜','연월일C8','-'</v>
      </c>
      <c r="N1429" s="25" t="str">
        <f t="shared" si="44"/>
        <v>('최종등록일자','LAST_REG_YMD','맨 나중에 등록한 날짜','연월일C8','-'),</v>
      </c>
    </row>
    <row r="1430" spans="1:65" s="52" customFormat="1" ht="66">
      <c r="A1430" s="38">
        <v>1429</v>
      </c>
      <c r="B1430" s="20" t="s">
        <v>3342</v>
      </c>
      <c r="C1430" s="20" t="s">
        <v>6285</v>
      </c>
      <c r="D1430" s="26" t="s">
        <v>6286</v>
      </c>
      <c r="E1430" s="35" t="s">
        <v>6287</v>
      </c>
      <c r="F1430" s="35" t="s">
        <v>794</v>
      </c>
      <c r="G1430" s="50" t="s">
        <v>1116</v>
      </c>
      <c r="H1430" s="35" t="s">
        <v>1117</v>
      </c>
      <c r="I1430" s="35" t="s">
        <v>1118</v>
      </c>
      <c r="J1430" s="20" t="s">
        <v>648</v>
      </c>
      <c r="K1430" s="20" t="s">
        <v>648</v>
      </c>
      <c r="L1430" s="51" t="s">
        <v>474</v>
      </c>
      <c r="M1430" s="25" t="str">
        <f t="shared" si="45"/>
        <v>'최종로그인일시','LAST_LGN_DT','맨 나중에 컴퓨터의 네트워크, 프로그램 등에 접속한 날짜와 시각','연월일시분초D','-'</v>
      </c>
      <c r="N1430" s="25" t="str">
        <f t="shared" si="44"/>
        <v>('최종로그인일시','LAST_LGN_DT','맨 나중에 컴퓨터의 네트워크, 프로그램 등에 접속한 날짜와 시각','연월일시분초D','-'),</v>
      </c>
    </row>
    <row r="1431" spans="1:65" s="48" customFormat="1">
      <c r="A1431" s="109">
        <v>1430</v>
      </c>
      <c r="B1431" s="97" t="s">
        <v>982</v>
      </c>
      <c r="C1431" s="98" t="s">
        <v>2464</v>
      </c>
      <c r="D1431" s="99" t="s">
        <v>2946</v>
      </c>
      <c r="E1431" s="99" t="s">
        <v>2877</v>
      </c>
      <c r="F1431" s="100" t="s">
        <v>792</v>
      </c>
      <c r="G1431" s="112" t="s">
        <v>1123</v>
      </c>
      <c r="H1431" s="102" t="s">
        <v>1124</v>
      </c>
      <c r="I1431" s="100" t="s">
        <v>1125</v>
      </c>
      <c r="J1431" s="103" t="s">
        <v>648</v>
      </c>
      <c r="K1431" s="104" t="s">
        <v>648</v>
      </c>
      <c r="L1431" s="104" t="s">
        <v>648</v>
      </c>
      <c r="M1431" s="25" t="str">
        <f t="shared" si="45"/>
        <v>'최종변경시각','LAST_CHG_TM','다르게 바꾸어 새롭게 고친 맨 나중 어느 한 시점','시분초C6','-'</v>
      </c>
      <c r="N1431" s="25" t="str">
        <f t="shared" si="44"/>
        <v>('최종변경시각','LAST_CHG_TM','다르게 바꾸어 새롭게 고친 맨 나중 어느 한 시점','시분초C6','-'),</v>
      </c>
      <c r="O1431" s="46"/>
      <c r="P1431" s="46"/>
      <c r="Q1431" s="46"/>
      <c r="R1431" s="46"/>
      <c r="S1431" s="46"/>
      <c r="T1431" s="46"/>
      <c r="U1431" s="46"/>
      <c r="V1431" s="46"/>
      <c r="W1431" s="46"/>
      <c r="X1431" s="46"/>
      <c r="Y1431" s="46"/>
      <c r="Z1431" s="46"/>
      <c r="AA1431" s="46"/>
      <c r="AB1431" s="46"/>
      <c r="AC1431" s="46"/>
      <c r="AD1431" s="46"/>
      <c r="AE1431" s="46"/>
      <c r="AF1431" s="46"/>
      <c r="AG1431" s="46"/>
      <c r="AH1431" s="46"/>
      <c r="AI1431" s="46"/>
      <c r="AJ1431" s="46"/>
      <c r="AK1431" s="46"/>
      <c r="AL1431" s="46"/>
      <c r="AM1431" s="46"/>
      <c r="AN1431" s="46"/>
      <c r="AO1431" s="46"/>
      <c r="AP1431" s="46"/>
      <c r="AQ1431" s="46"/>
      <c r="AR1431" s="46"/>
      <c r="AS1431" s="46"/>
      <c r="AT1431" s="46"/>
      <c r="AU1431" s="46"/>
      <c r="AV1431" s="46"/>
      <c r="AW1431" s="46"/>
      <c r="AX1431" s="46"/>
      <c r="AY1431" s="46"/>
      <c r="AZ1431" s="46"/>
      <c r="BA1431" s="46"/>
      <c r="BB1431" s="46"/>
      <c r="BC1431" s="46"/>
      <c r="BD1431" s="46"/>
      <c r="BE1431" s="46"/>
      <c r="BF1431" s="46"/>
      <c r="BG1431" s="46"/>
      <c r="BH1431" s="46"/>
      <c r="BI1431" s="46"/>
      <c r="BJ1431" s="46"/>
      <c r="BK1431" s="46"/>
      <c r="BL1431" s="46"/>
      <c r="BM1431" s="46"/>
    </row>
    <row r="1432" spans="1:65" s="52" customFormat="1" ht="66">
      <c r="A1432" s="38">
        <v>1431</v>
      </c>
      <c r="B1432" s="20" t="s">
        <v>3342</v>
      </c>
      <c r="C1432" s="20" t="s">
        <v>6288</v>
      </c>
      <c r="D1432" s="26" t="s">
        <v>6289</v>
      </c>
      <c r="E1432" s="35" t="s">
        <v>6290</v>
      </c>
      <c r="F1432" s="35" t="s">
        <v>794</v>
      </c>
      <c r="G1432" s="50" t="s">
        <v>1116</v>
      </c>
      <c r="H1432" s="35" t="s">
        <v>1117</v>
      </c>
      <c r="I1432" s="35" t="s">
        <v>1118</v>
      </c>
      <c r="J1432" s="20" t="s">
        <v>648</v>
      </c>
      <c r="K1432" s="20" t="s">
        <v>648</v>
      </c>
      <c r="L1432" s="51" t="s">
        <v>474</v>
      </c>
      <c r="M1432" s="25" t="str">
        <f t="shared" si="45"/>
        <v>'최종변경일시','LAST_CHG_DT','맨 나중에 다르게 바꾸어 새롭게 고친 날짜와 시각','연월일시분초D','-'</v>
      </c>
      <c r="N1432" s="25" t="str">
        <f t="shared" si="44"/>
        <v>('최종변경일시','LAST_CHG_DT','맨 나중에 다르게 바꾸어 새롭게 고친 날짜와 시각','연월일시분초D','-'),</v>
      </c>
    </row>
    <row r="1433" spans="1:65" s="52" customFormat="1" ht="49.5">
      <c r="A1433" s="39">
        <v>1432</v>
      </c>
      <c r="B1433" s="20" t="s">
        <v>3342</v>
      </c>
      <c r="C1433" s="20" t="s">
        <v>6291</v>
      </c>
      <c r="D1433" s="26" t="s">
        <v>6292</v>
      </c>
      <c r="E1433" s="35" t="s">
        <v>6293</v>
      </c>
      <c r="F1433" s="35" t="s">
        <v>788</v>
      </c>
      <c r="G1433" s="50" t="s">
        <v>1119</v>
      </c>
      <c r="H1433" s="35" t="s">
        <v>1114</v>
      </c>
      <c r="I1433" s="35" t="s">
        <v>1115</v>
      </c>
      <c r="J1433" s="20" t="s">
        <v>648</v>
      </c>
      <c r="K1433" s="20" t="s">
        <v>648</v>
      </c>
      <c r="L1433" s="51" t="s">
        <v>474</v>
      </c>
      <c r="M1433" s="25" t="str">
        <f t="shared" si="45"/>
        <v>'최종변경일자','LAST_CHG_YMD','맨 나중에 다르게 바꾸어 새롭게 고친 날짜','연월일C8','-'</v>
      </c>
      <c r="N1433" s="25" t="str">
        <f t="shared" si="44"/>
        <v>('최종변경일자','LAST_CHG_YMD','맨 나중에 다르게 바꾸어 새롭게 고친 날짜','연월일C8','-'),</v>
      </c>
    </row>
    <row r="1434" spans="1:65" s="52" customFormat="1">
      <c r="A1434" s="38">
        <v>1433</v>
      </c>
      <c r="B1434" s="20" t="s">
        <v>3325</v>
      </c>
      <c r="C1434" s="20" t="s">
        <v>6294</v>
      </c>
      <c r="D1434" s="26" t="s">
        <v>6295</v>
      </c>
      <c r="E1434" s="35" t="s">
        <v>6296</v>
      </c>
      <c r="F1434" s="35" t="s">
        <v>653</v>
      </c>
      <c r="G1434" s="42" t="s">
        <v>648</v>
      </c>
      <c r="H1434" s="35" t="s">
        <v>1576</v>
      </c>
      <c r="I1434" s="20" t="s">
        <v>648</v>
      </c>
      <c r="J1434" s="20" t="s">
        <v>648</v>
      </c>
      <c r="K1434" s="20" t="s">
        <v>648</v>
      </c>
      <c r="L1434" s="89" t="s">
        <v>6297</v>
      </c>
      <c r="M1434" s="25" t="str">
        <f t="shared" si="45"/>
        <v>'최종변경자명','LAST_CHNRG_NM','맨 나중에 다르게 바꾸어 새롭게 고친 사람의 이름','명V100','최종변경자이름'</v>
      </c>
      <c r="N1434" s="25" t="str">
        <f t="shared" si="44"/>
        <v>('최종변경자명','LAST_CHNRG_NM','맨 나중에 다르게 바꾸어 새롭게 고친 사람의 이름','명V100','최종변경자이름'),</v>
      </c>
    </row>
    <row r="1435" spans="1:65" s="52" customFormat="1" ht="49.5">
      <c r="A1435" s="39">
        <v>1434</v>
      </c>
      <c r="B1435" s="20" t="s">
        <v>3325</v>
      </c>
      <c r="C1435" s="20" t="s">
        <v>6298</v>
      </c>
      <c r="D1435" s="26" t="s">
        <v>6299</v>
      </c>
      <c r="E1435" s="35" t="s">
        <v>6300</v>
      </c>
      <c r="F1435" s="35" t="s">
        <v>792</v>
      </c>
      <c r="G1435" s="50" t="s">
        <v>1123</v>
      </c>
      <c r="H1435" s="35" t="s">
        <v>1124</v>
      </c>
      <c r="I1435" s="35" t="s">
        <v>1125</v>
      </c>
      <c r="J1435" s="20" t="s">
        <v>648</v>
      </c>
      <c r="K1435" s="20" t="s">
        <v>648</v>
      </c>
      <c r="L1435" s="51" t="s">
        <v>474</v>
      </c>
      <c r="M1435" s="25" t="str">
        <f t="shared" si="45"/>
        <v>'최종수정시각','LAST_MDFCN_TM','맨 나중에 바로잡아 고친 어느 한 시점','시분초C6','-'</v>
      </c>
      <c r="N1435" s="25" t="str">
        <f t="shared" si="44"/>
        <v>('최종수정시각','LAST_MDFCN_TM','맨 나중에 바로잡아 고친 어느 한 시점','시분초C6','-'),</v>
      </c>
    </row>
    <row r="1436" spans="1:65" s="52" customFormat="1" ht="66">
      <c r="A1436" s="38">
        <v>1435</v>
      </c>
      <c r="B1436" s="20" t="s">
        <v>3342</v>
      </c>
      <c r="C1436" s="20" t="s">
        <v>6301</v>
      </c>
      <c r="D1436" s="26" t="s">
        <v>6302</v>
      </c>
      <c r="E1436" s="35" t="s">
        <v>6303</v>
      </c>
      <c r="F1436" s="35" t="s">
        <v>794</v>
      </c>
      <c r="G1436" s="50" t="s">
        <v>1116</v>
      </c>
      <c r="H1436" s="35" t="s">
        <v>1117</v>
      </c>
      <c r="I1436" s="35" t="s">
        <v>1118</v>
      </c>
      <c r="J1436" s="20" t="s">
        <v>648</v>
      </c>
      <c r="K1436" s="20" t="s">
        <v>648</v>
      </c>
      <c r="L1436" s="51" t="s">
        <v>474</v>
      </c>
      <c r="M1436" s="25" t="str">
        <f t="shared" si="45"/>
        <v>'최종수정일시','LAST_MDFCN_DT','맨 나중에 바로잡아 고친 날짜와 시각','연월일시분초D','-'</v>
      </c>
      <c r="N1436" s="25" t="str">
        <f t="shared" si="44"/>
        <v>('최종수정일시','LAST_MDFCN_DT','맨 나중에 바로잡아 고친 날짜와 시각','연월일시분초D','-'),</v>
      </c>
    </row>
    <row r="1437" spans="1:65" s="52" customFormat="1" ht="49.5">
      <c r="A1437" s="39">
        <v>1436</v>
      </c>
      <c r="B1437" s="20" t="s">
        <v>3342</v>
      </c>
      <c r="C1437" s="20" t="s">
        <v>6304</v>
      </c>
      <c r="D1437" s="26" t="s">
        <v>6305</v>
      </c>
      <c r="E1437" s="35" t="s">
        <v>6306</v>
      </c>
      <c r="F1437" s="35" t="s">
        <v>788</v>
      </c>
      <c r="G1437" s="50" t="s">
        <v>1119</v>
      </c>
      <c r="H1437" s="35" t="s">
        <v>1114</v>
      </c>
      <c r="I1437" s="35" t="s">
        <v>1115</v>
      </c>
      <c r="J1437" s="20" t="s">
        <v>648</v>
      </c>
      <c r="K1437" s="20" t="s">
        <v>648</v>
      </c>
      <c r="L1437" s="51" t="s">
        <v>474</v>
      </c>
      <c r="M1437" s="25" t="str">
        <f t="shared" si="45"/>
        <v>'최종수정일자','LAST_MDFCN_YMD','맨 나중에 바로잡아 고친 날짜','연월일C8','-'</v>
      </c>
      <c r="N1437" s="25" t="str">
        <f t="shared" si="44"/>
        <v>('최종수정일자','LAST_MDFCN_YMD','맨 나중에 바로잡아 고친 날짜','연월일C8','-'),</v>
      </c>
    </row>
    <row r="1438" spans="1:65" s="52" customFormat="1" ht="33">
      <c r="A1438" s="38">
        <v>1437</v>
      </c>
      <c r="B1438" s="20" t="s">
        <v>3325</v>
      </c>
      <c r="C1438" s="20" t="s">
        <v>6307</v>
      </c>
      <c r="D1438" s="26" t="s">
        <v>6308</v>
      </c>
      <c r="E1438" s="35" t="s">
        <v>6309</v>
      </c>
      <c r="F1438" s="35" t="s">
        <v>3757</v>
      </c>
      <c r="G1438" s="42" t="s">
        <v>648</v>
      </c>
      <c r="H1438" s="35" t="s">
        <v>3758</v>
      </c>
      <c r="I1438" s="35" t="s">
        <v>3759</v>
      </c>
      <c r="J1438" s="20" t="s">
        <v>648</v>
      </c>
      <c r="K1438" s="20" t="s">
        <v>648</v>
      </c>
      <c r="L1438" s="89" t="s">
        <v>6310</v>
      </c>
      <c r="M1438" s="25" t="str">
        <f t="shared" si="45"/>
        <v>'최종수정자IP주소','LAST_MDFR_IP_ADDR','맨 나중에 컴퓨터의 네트워크, 프로그램 등을 이용하여 필요한 어떠한 것을 바로잡아 고친 사람의 IP(인터넷 프로토콜) 주소','주소V15','최종수정자아이피주소, 최종수정인IP주소, 최종수정인아이피주소'</v>
      </c>
      <c r="N1438" s="25" t="str">
        <f t="shared" si="44"/>
        <v>('최종수정자IP주소','LAST_MDFR_IP_ADDR','맨 나중에 컴퓨터의 네트워크, 프로그램 등을 이용하여 필요한 어떠한 것을 바로잡아 고친 사람의 IP(인터넷 프로토콜) 주소','주소V15','최종수정자아이피주소, 최종수정인IP주소, 최종수정인아이피주소'),</v>
      </c>
    </row>
    <row r="1439" spans="1:65" s="52" customFormat="1">
      <c r="A1439" s="39">
        <v>1438</v>
      </c>
      <c r="B1439" s="20" t="s">
        <v>3325</v>
      </c>
      <c r="C1439" s="20" t="s">
        <v>6311</v>
      </c>
      <c r="D1439" s="26" t="s">
        <v>6312</v>
      </c>
      <c r="E1439" s="35" t="s">
        <v>6313</v>
      </c>
      <c r="F1439" s="35" t="s">
        <v>653</v>
      </c>
      <c r="G1439" s="42" t="s">
        <v>648</v>
      </c>
      <c r="H1439" s="35" t="s">
        <v>1576</v>
      </c>
      <c r="I1439" s="20" t="s">
        <v>648</v>
      </c>
      <c r="J1439" s="20" t="s">
        <v>648</v>
      </c>
      <c r="K1439" s="20" t="s">
        <v>648</v>
      </c>
      <c r="L1439" s="89" t="s">
        <v>6314</v>
      </c>
      <c r="M1439" s="25" t="str">
        <f t="shared" si="45"/>
        <v>'최종수정자명','LAST_MDFR_NM','맨 나중에 바로잡아 고친 사람의 이름','명V100','최종수정자이름, 최종수정인명, 최종수정인이름'</v>
      </c>
      <c r="N1439" s="25" t="str">
        <f t="shared" si="44"/>
        <v>('최종수정자명','LAST_MDFR_NM','맨 나중에 바로잡아 고친 사람의 이름','명V100','최종수정자이름, 최종수정인명, 최종수정인이름'),</v>
      </c>
    </row>
    <row r="1440" spans="1:65" s="52" customFormat="1" ht="33">
      <c r="A1440" s="38">
        <v>1439</v>
      </c>
      <c r="B1440" s="20" t="s">
        <v>3342</v>
      </c>
      <c r="C1440" s="20" t="s">
        <v>6315</v>
      </c>
      <c r="D1440" s="26" t="s">
        <v>6316</v>
      </c>
      <c r="E1440" s="35" t="s">
        <v>6317</v>
      </c>
      <c r="F1440" s="35" t="s">
        <v>658</v>
      </c>
      <c r="G1440" s="50" t="s">
        <v>3356</v>
      </c>
      <c r="H1440" s="35" t="s">
        <v>1121</v>
      </c>
      <c r="I1440" s="35" t="s">
        <v>1122</v>
      </c>
      <c r="J1440" s="20" t="s">
        <v>648</v>
      </c>
      <c r="K1440" s="20" t="s">
        <v>648</v>
      </c>
      <c r="L1440" s="51" t="s">
        <v>474</v>
      </c>
      <c r="M1440" s="25" t="str">
        <f t="shared" si="45"/>
        <v>'최종여부','LAST_YN','맨 마지막인지 여부','여부C1','-'</v>
      </c>
      <c r="N1440" s="25" t="str">
        <f t="shared" si="44"/>
        <v>('최종여부','LAST_YN','맨 마지막인지 여부','여부C1','-'),</v>
      </c>
    </row>
    <row r="1441" spans="1:65" s="52" customFormat="1" ht="66">
      <c r="A1441" s="39">
        <v>1440</v>
      </c>
      <c r="B1441" s="20" t="s">
        <v>3325</v>
      </c>
      <c r="C1441" s="20" t="s">
        <v>6318</v>
      </c>
      <c r="D1441" s="26" t="s">
        <v>6319</v>
      </c>
      <c r="E1441" s="35" t="s">
        <v>6320</v>
      </c>
      <c r="F1441" s="35" t="s">
        <v>794</v>
      </c>
      <c r="G1441" s="50" t="s">
        <v>1116</v>
      </c>
      <c r="H1441" s="35" t="s">
        <v>1117</v>
      </c>
      <c r="I1441" s="35" t="s">
        <v>1118</v>
      </c>
      <c r="J1441" s="20" t="s">
        <v>648</v>
      </c>
      <c r="K1441" s="20" t="s">
        <v>648</v>
      </c>
      <c r="L1441" s="51" t="s">
        <v>474</v>
      </c>
      <c r="M1441" s="25" t="str">
        <f t="shared" si="45"/>
        <v>'최종저장일시','LAST_STRG_DT','맨 나중에 물건이나 재화 등을 모아서 보호하거나 보관한 날짜와 시각','연월일시분초D','-'</v>
      </c>
      <c r="N1441" s="25" t="str">
        <f t="shared" si="44"/>
        <v>('최종저장일시','LAST_STRG_DT','맨 나중에 물건이나 재화 등을 모아서 보호하거나 보관한 날짜와 시각','연월일시분초D','-'),</v>
      </c>
    </row>
    <row r="1442" spans="1:65" s="48" customFormat="1">
      <c r="A1442" s="96">
        <v>1441</v>
      </c>
      <c r="B1442" s="97" t="s">
        <v>982</v>
      </c>
      <c r="C1442" s="98" t="s">
        <v>2488</v>
      </c>
      <c r="D1442" s="99" t="s">
        <v>2941</v>
      </c>
      <c r="E1442" s="99" t="s">
        <v>2829</v>
      </c>
      <c r="F1442" s="100" t="s">
        <v>792</v>
      </c>
      <c r="G1442" s="112" t="s">
        <v>1123</v>
      </c>
      <c r="H1442" s="102" t="s">
        <v>1124</v>
      </c>
      <c r="I1442" s="100" t="s">
        <v>1125</v>
      </c>
      <c r="J1442" s="103" t="s">
        <v>648</v>
      </c>
      <c r="K1442" s="104" t="s">
        <v>648</v>
      </c>
      <c r="L1442" s="104" t="s">
        <v>648</v>
      </c>
      <c r="M1442" s="25" t="str">
        <f t="shared" si="45"/>
        <v>'최종접속시각','LAST_CNTN_TM','컴퓨터 등의 기기나 장치로 네트워크에 연결한 맨 나중 어느 한 시점','시분초C6','-'</v>
      </c>
      <c r="N1442" s="25" t="str">
        <f t="shared" si="44"/>
        <v>('최종접속시각','LAST_CNTN_TM','컴퓨터 등의 기기나 장치로 네트워크에 연결한 맨 나중 어느 한 시점','시분초C6','-'),</v>
      </c>
      <c r="O1442" s="46"/>
      <c r="P1442" s="46"/>
      <c r="Q1442" s="46"/>
      <c r="R1442" s="46"/>
      <c r="S1442" s="46"/>
      <c r="T1442" s="46"/>
      <c r="U1442" s="46"/>
      <c r="V1442" s="46"/>
      <c r="W1442" s="46"/>
      <c r="X1442" s="46"/>
      <c r="Y1442" s="46"/>
      <c r="Z1442" s="46"/>
      <c r="AA1442" s="46"/>
      <c r="AB1442" s="46"/>
      <c r="AC1442" s="46"/>
      <c r="AD1442" s="46"/>
      <c r="AE1442" s="46"/>
      <c r="AF1442" s="46"/>
      <c r="AG1442" s="46"/>
      <c r="AH1442" s="46"/>
      <c r="AI1442" s="46"/>
      <c r="AJ1442" s="46"/>
      <c r="AK1442" s="46"/>
      <c r="AL1442" s="46"/>
      <c r="AM1442" s="46"/>
      <c r="AN1442" s="46"/>
      <c r="AO1442" s="46"/>
      <c r="AP1442" s="46"/>
      <c r="AQ1442" s="46"/>
      <c r="AR1442" s="46"/>
      <c r="AS1442" s="46"/>
      <c r="AT1442" s="46"/>
      <c r="AU1442" s="46"/>
      <c r="AV1442" s="46"/>
      <c r="AW1442" s="46"/>
      <c r="AX1442" s="46"/>
      <c r="AY1442" s="46"/>
      <c r="AZ1442" s="46"/>
      <c r="BA1442" s="46"/>
      <c r="BB1442" s="46"/>
      <c r="BC1442" s="46"/>
      <c r="BD1442" s="46"/>
      <c r="BE1442" s="46"/>
      <c r="BF1442" s="46"/>
      <c r="BG1442" s="46"/>
      <c r="BH1442" s="46"/>
      <c r="BI1442" s="46"/>
      <c r="BJ1442" s="46"/>
      <c r="BK1442" s="46"/>
      <c r="BL1442" s="46"/>
      <c r="BM1442" s="46"/>
    </row>
    <row r="1443" spans="1:65" s="52" customFormat="1" ht="66">
      <c r="A1443" s="39">
        <v>1442</v>
      </c>
      <c r="B1443" s="20" t="s">
        <v>3325</v>
      </c>
      <c r="C1443" s="20" t="s">
        <v>6321</v>
      </c>
      <c r="D1443" s="26" t="s">
        <v>6322</v>
      </c>
      <c r="E1443" s="35" t="s">
        <v>6323</v>
      </c>
      <c r="F1443" s="35" t="s">
        <v>794</v>
      </c>
      <c r="G1443" s="50" t="s">
        <v>1116</v>
      </c>
      <c r="H1443" s="35" t="s">
        <v>1117</v>
      </c>
      <c r="I1443" s="35" t="s">
        <v>1118</v>
      </c>
      <c r="J1443" s="20" t="s">
        <v>648</v>
      </c>
      <c r="K1443" s="20" t="s">
        <v>648</v>
      </c>
      <c r="L1443" s="51" t="s">
        <v>474</v>
      </c>
      <c r="M1443" s="25" t="str">
        <f t="shared" si="45"/>
        <v>'최종접속일시','LAST_CNTN_DT','맨 나중에 컴퓨터 등의 기기나 장치로 네트워크에 연결한 날짜와 시각','연월일시분초D','-'</v>
      </c>
      <c r="N1443" s="25" t="str">
        <f t="shared" si="44"/>
        <v>('최종접속일시','LAST_CNTN_DT','맨 나중에 컴퓨터 등의 기기나 장치로 네트워크에 연결한 날짜와 시각','연월일시분초D','-'),</v>
      </c>
    </row>
    <row r="1444" spans="1:65" s="48" customFormat="1">
      <c r="A1444" s="96">
        <v>1443</v>
      </c>
      <c r="B1444" s="97" t="s">
        <v>982</v>
      </c>
      <c r="C1444" s="98" t="s">
        <v>2414</v>
      </c>
      <c r="D1444" s="99" t="s">
        <v>2527</v>
      </c>
      <c r="E1444" s="99" t="s">
        <v>2771</v>
      </c>
      <c r="F1444" s="106" t="s">
        <v>788</v>
      </c>
      <c r="G1444" s="112" t="s">
        <v>1119</v>
      </c>
      <c r="H1444" s="102" t="s">
        <v>1114</v>
      </c>
      <c r="I1444" s="100" t="s">
        <v>1115</v>
      </c>
      <c r="J1444" s="103" t="s">
        <v>648</v>
      </c>
      <c r="K1444" s="104" t="s">
        <v>648</v>
      </c>
      <c r="L1444" s="104" t="s">
        <v>648</v>
      </c>
      <c r="M1444" s="25" t="str">
        <f t="shared" si="45"/>
        <v>'최종접속일자','LAST_CNTN_YMD','맨 나중에 컴퓨터 등의 기기나 장치로 네트워크에 연결한 날짜','연월일C8','-'</v>
      </c>
      <c r="N1444" s="25" t="str">
        <f t="shared" si="44"/>
        <v>('최종접속일자','LAST_CNTN_YMD','맨 나중에 컴퓨터 등의 기기나 장치로 네트워크에 연결한 날짜','연월일C8','-'),</v>
      </c>
      <c r="O1444" s="46"/>
      <c r="P1444" s="46"/>
      <c r="Q1444" s="46"/>
      <c r="R1444" s="46"/>
      <c r="S1444" s="46"/>
      <c r="T1444" s="46"/>
      <c r="U1444" s="46"/>
      <c r="V1444" s="46"/>
      <c r="W1444" s="46"/>
      <c r="X1444" s="46"/>
      <c r="Y1444" s="46"/>
      <c r="Z1444" s="46"/>
      <c r="AA1444" s="46"/>
      <c r="AB1444" s="46"/>
      <c r="AC1444" s="46"/>
      <c r="AD1444" s="46"/>
      <c r="AE1444" s="46"/>
      <c r="AF1444" s="46"/>
      <c r="AG1444" s="46"/>
      <c r="AH1444" s="46"/>
      <c r="AI1444" s="46"/>
      <c r="AJ1444" s="46"/>
      <c r="AK1444" s="46"/>
      <c r="AL1444" s="46"/>
      <c r="AM1444" s="46"/>
      <c r="AN1444" s="46"/>
      <c r="AO1444" s="46"/>
      <c r="AP1444" s="46"/>
      <c r="AQ1444" s="46"/>
      <c r="AR1444" s="46"/>
      <c r="AS1444" s="46"/>
      <c r="AT1444" s="46"/>
      <c r="AU1444" s="46"/>
      <c r="AV1444" s="46"/>
      <c r="AW1444" s="46"/>
      <c r="AX1444" s="46"/>
      <c r="AY1444" s="46"/>
      <c r="AZ1444" s="46"/>
      <c r="BA1444" s="46"/>
      <c r="BB1444" s="46"/>
      <c r="BC1444" s="46"/>
      <c r="BD1444" s="46"/>
      <c r="BE1444" s="46"/>
      <c r="BF1444" s="46"/>
      <c r="BG1444" s="46"/>
      <c r="BH1444" s="46"/>
      <c r="BI1444" s="46"/>
      <c r="BJ1444" s="46"/>
      <c r="BK1444" s="46"/>
      <c r="BL1444" s="46"/>
      <c r="BM1444" s="46"/>
    </row>
    <row r="1445" spans="1:65" s="52" customFormat="1" ht="33">
      <c r="A1445" s="39">
        <v>1444</v>
      </c>
      <c r="B1445" s="20" t="s">
        <v>3330</v>
      </c>
      <c r="C1445" s="20" t="s">
        <v>6324</v>
      </c>
      <c r="D1445" s="26" t="s">
        <v>6325</v>
      </c>
      <c r="E1445" s="35" t="s">
        <v>6326</v>
      </c>
      <c r="F1445" s="35" t="s">
        <v>6075</v>
      </c>
      <c r="G1445" s="50" t="s">
        <v>6327</v>
      </c>
      <c r="H1445" s="35" t="s">
        <v>5479</v>
      </c>
      <c r="I1445" s="20" t="s">
        <v>648</v>
      </c>
      <c r="J1445" s="134" t="s">
        <v>6328</v>
      </c>
      <c r="K1445" s="20" t="s">
        <v>648</v>
      </c>
      <c r="L1445" s="51" t="s">
        <v>474</v>
      </c>
      <c r="M1445" s="25" t="str">
        <f t="shared" si="45"/>
        <v>'최종학력코드','LAST_ACBG_CD','가장 마지막에 다닌 학교를 기준으로 경력을 나타내는 기호 체계','코드C2','-'</v>
      </c>
      <c r="N1445" s="25" t="str">
        <f t="shared" si="44"/>
        <v>('최종학력코드','LAST_ACBG_CD','가장 마지막에 다닌 학교를 기준으로 경력을 나타내는 기호 체계','코드C2','-'),</v>
      </c>
    </row>
    <row r="1446" spans="1:65" s="52" customFormat="1" ht="33">
      <c r="A1446" s="38">
        <v>1445</v>
      </c>
      <c r="B1446" s="20" t="s">
        <v>3330</v>
      </c>
      <c r="C1446" s="20" t="s">
        <v>6329</v>
      </c>
      <c r="D1446" s="26" t="s">
        <v>6330</v>
      </c>
      <c r="E1446" s="35" t="s">
        <v>6331</v>
      </c>
      <c r="F1446" s="35" t="s">
        <v>788</v>
      </c>
      <c r="G1446" s="50" t="s">
        <v>4481</v>
      </c>
      <c r="H1446" s="35" t="s">
        <v>1114</v>
      </c>
      <c r="I1446" s="35" t="s">
        <v>1115</v>
      </c>
      <c r="J1446" s="20" t="s">
        <v>648</v>
      </c>
      <c r="K1446" s="20" t="s">
        <v>648</v>
      </c>
      <c r="L1446" s="51" t="s">
        <v>474</v>
      </c>
      <c r="M1446" s="25" t="str">
        <f t="shared" si="45"/>
        <v>'최종합격일자','LAST_PASS_YMD','시험, 검사, 심사 등에서 일정한 조건을 갖추어 어떠한 자격이나 지위 등을 맨 마지막에 얻은 날짜','연월일C8','-'</v>
      </c>
      <c r="N1446" s="25" t="str">
        <f t="shared" si="44"/>
        <v>('최종합격일자','LAST_PASS_YMD','시험, 검사, 심사 등에서 일정한 조건을 갖추어 어떠한 자격이나 지위 등을 맨 마지막에 얻은 날짜','연월일C8','-'),</v>
      </c>
    </row>
    <row r="1447" spans="1:65" s="52" customFormat="1" ht="49.5">
      <c r="A1447" s="39">
        <v>1446</v>
      </c>
      <c r="B1447" s="20" t="s">
        <v>3338</v>
      </c>
      <c r="C1447" s="20" t="s">
        <v>6332</v>
      </c>
      <c r="D1447" s="26" t="s">
        <v>6333</v>
      </c>
      <c r="E1447" s="35" t="s">
        <v>6334</v>
      </c>
      <c r="F1447" s="35" t="s">
        <v>788</v>
      </c>
      <c r="G1447" s="50" t="s">
        <v>1119</v>
      </c>
      <c r="H1447" s="35" t="s">
        <v>1114</v>
      </c>
      <c r="I1447" s="35" t="s">
        <v>1115</v>
      </c>
      <c r="J1447" s="20" t="s">
        <v>648</v>
      </c>
      <c r="K1447" s="20" t="s">
        <v>648</v>
      </c>
      <c r="L1447" s="51" t="s">
        <v>474</v>
      </c>
      <c r="M1447" s="25" t="str">
        <f t="shared" si="45"/>
        <v>'최초결정일자','FRST_DCSN_YMD','맨 처음 행동이나 태도를 정한 날짜','연월일C8','-'</v>
      </c>
      <c r="N1447" s="25" t="str">
        <f t="shared" si="44"/>
        <v>('최초결정일자','FRST_DCSN_YMD','맨 처음 행동이나 태도를 정한 날짜','연월일C8','-'),</v>
      </c>
    </row>
    <row r="1448" spans="1:65" s="48" customFormat="1">
      <c r="A1448" s="96">
        <v>1447</v>
      </c>
      <c r="B1448" s="97" t="s">
        <v>982</v>
      </c>
      <c r="C1448" s="98" t="s">
        <v>2465</v>
      </c>
      <c r="D1448" s="99" t="s">
        <v>2947</v>
      </c>
      <c r="E1448" s="99" t="s">
        <v>2876</v>
      </c>
      <c r="F1448" s="100" t="s">
        <v>792</v>
      </c>
      <c r="G1448" s="112" t="s">
        <v>1123</v>
      </c>
      <c r="H1448" s="102" t="s">
        <v>1124</v>
      </c>
      <c r="I1448" s="100" t="s">
        <v>1125</v>
      </c>
      <c r="J1448" s="103" t="s">
        <v>648</v>
      </c>
      <c r="K1448" s="104" t="s">
        <v>648</v>
      </c>
      <c r="L1448" s="104" t="s">
        <v>648</v>
      </c>
      <c r="M1448" s="25" t="str">
        <f t="shared" si="45"/>
        <v>'최초등록시각','FRST_REG_TM','일정한 자격 조건을 갖추기 위하여 단체나 학교 등에 문서를 올린 맨 처음 어느 한 시점','시분초C6','-'</v>
      </c>
      <c r="N1448" s="25" t="str">
        <f t="shared" si="44"/>
        <v>('최초등록시각','FRST_REG_TM','일정한 자격 조건을 갖추기 위하여 단체나 학교 등에 문서를 올린 맨 처음 어느 한 시점','시분초C6','-'),</v>
      </c>
      <c r="O1448" s="46"/>
      <c r="P1448" s="46"/>
      <c r="Q1448" s="46"/>
      <c r="R1448" s="46"/>
      <c r="S1448" s="46"/>
      <c r="T1448" s="46"/>
      <c r="U1448" s="46"/>
      <c r="V1448" s="46"/>
      <c r="W1448" s="46"/>
      <c r="X1448" s="46"/>
      <c r="Y1448" s="46"/>
      <c r="Z1448" s="46"/>
      <c r="AA1448" s="46"/>
      <c r="AB1448" s="46"/>
      <c r="AC1448" s="46"/>
      <c r="AD1448" s="46"/>
      <c r="AE1448" s="46"/>
      <c r="AF1448" s="46"/>
      <c r="AG1448" s="46"/>
      <c r="AH1448" s="46"/>
      <c r="AI1448" s="46"/>
      <c r="AJ1448" s="46"/>
      <c r="AK1448" s="46"/>
      <c r="AL1448" s="46"/>
      <c r="AM1448" s="46"/>
      <c r="AN1448" s="46"/>
      <c r="AO1448" s="46"/>
      <c r="AP1448" s="46"/>
      <c r="AQ1448" s="46"/>
      <c r="AR1448" s="46"/>
      <c r="AS1448" s="46"/>
      <c r="AT1448" s="46"/>
      <c r="AU1448" s="46"/>
      <c r="AV1448" s="46"/>
      <c r="AW1448" s="46"/>
      <c r="AX1448" s="46"/>
      <c r="AY1448" s="46"/>
      <c r="AZ1448" s="46"/>
      <c r="BA1448" s="46"/>
      <c r="BB1448" s="46"/>
      <c r="BC1448" s="46"/>
      <c r="BD1448" s="46"/>
      <c r="BE1448" s="46"/>
      <c r="BF1448" s="46"/>
      <c r="BG1448" s="46"/>
      <c r="BH1448" s="46"/>
      <c r="BI1448" s="46"/>
      <c r="BJ1448" s="46"/>
      <c r="BK1448" s="46"/>
      <c r="BL1448" s="46"/>
      <c r="BM1448" s="46"/>
    </row>
    <row r="1449" spans="1:65" s="52" customFormat="1" ht="66">
      <c r="A1449" s="39">
        <v>1448</v>
      </c>
      <c r="B1449" s="20" t="s">
        <v>3342</v>
      </c>
      <c r="C1449" s="20" t="s">
        <v>6335</v>
      </c>
      <c r="D1449" s="26" t="s">
        <v>6336</v>
      </c>
      <c r="E1449" s="35" t="s">
        <v>6337</v>
      </c>
      <c r="F1449" s="35" t="s">
        <v>794</v>
      </c>
      <c r="G1449" s="50" t="s">
        <v>1116</v>
      </c>
      <c r="H1449" s="35" t="s">
        <v>1117</v>
      </c>
      <c r="I1449" s="35" t="s">
        <v>1118</v>
      </c>
      <c r="J1449" s="20" t="s">
        <v>648</v>
      </c>
      <c r="K1449" s="20" t="s">
        <v>648</v>
      </c>
      <c r="L1449" s="51" t="s">
        <v>474</v>
      </c>
      <c r="M1449" s="25" t="str">
        <f t="shared" si="45"/>
        <v>'최초등록일시','FRST_REG_DT','일정한 자격 조건을 갖추려고 단체나 학교 등에 문서를 맨 처음 올렸을 때의 날짜와 시각','연월일시분초D','-'</v>
      </c>
      <c r="N1449" s="25" t="str">
        <f t="shared" si="44"/>
        <v>('최초등록일시','FRST_REG_DT','일정한 자격 조건을 갖추려고 단체나 학교 등에 문서를 맨 처음 올렸을 때의 날짜와 시각','연월일시분초D','-'),</v>
      </c>
    </row>
    <row r="1450" spans="1:65" s="52" customFormat="1" ht="49.5">
      <c r="A1450" s="38">
        <v>1449</v>
      </c>
      <c r="B1450" s="20" t="s">
        <v>3342</v>
      </c>
      <c r="C1450" s="20" t="s">
        <v>6338</v>
      </c>
      <c r="D1450" s="26" t="s">
        <v>6339</v>
      </c>
      <c r="E1450" s="35" t="s">
        <v>6340</v>
      </c>
      <c r="F1450" s="35" t="s">
        <v>788</v>
      </c>
      <c r="G1450" s="50" t="s">
        <v>1119</v>
      </c>
      <c r="H1450" s="35" t="s">
        <v>1114</v>
      </c>
      <c r="I1450" s="35" t="s">
        <v>1115</v>
      </c>
      <c r="J1450" s="20" t="s">
        <v>648</v>
      </c>
      <c r="K1450" s="20" t="s">
        <v>648</v>
      </c>
      <c r="L1450" s="51" t="s">
        <v>474</v>
      </c>
      <c r="M1450" s="25" t="str">
        <f t="shared" si="45"/>
        <v>'최초등록일자','FRST_REG_YMD','일정한 자격 조건을 갖추려고 단체나 학교 등에 문서를 맨 처음 올린 날짜','연월일C8','-'</v>
      </c>
      <c r="N1450" s="25" t="str">
        <f t="shared" si="44"/>
        <v>('최초등록일자','FRST_REG_YMD','일정한 자격 조건을 갖추려고 단체나 학교 등에 문서를 맨 처음 올린 날짜','연월일C8','-'),</v>
      </c>
    </row>
    <row r="1451" spans="1:65" s="48" customFormat="1" ht="66">
      <c r="A1451" s="109">
        <v>1450</v>
      </c>
      <c r="B1451" s="97" t="s">
        <v>982</v>
      </c>
      <c r="C1451" s="97" t="s">
        <v>277</v>
      </c>
      <c r="D1451" s="99" t="s">
        <v>2723</v>
      </c>
      <c r="E1451" s="99" t="s">
        <v>2217</v>
      </c>
      <c r="F1451" s="106" t="s">
        <v>794</v>
      </c>
      <c r="G1451" s="102" t="s">
        <v>1116</v>
      </c>
      <c r="H1451" s="100" t="s">
        <v>1117</v>
      </c>
      <c r="I1451" s="107" t="s">
        <v>1118</v>
      </c>
      <c r="J1451" s="104" t="s">
        <v>1596</v>
      </c>
      <c r="K1451" s="104" t="s">
        <v>1113</v>
      </c>
      <c r="L1451" s="104" t="s">
        <v>1113</v>
      </c>
      <c r="M1451" s="25" t="str">
        <f t="shared" si="45"/>
        <v>'최초생성일시','FRST_CRT_DT','사물이 처음으로 생겨난 날짜와 시각','연월일시분초D','-'</v>
      </c>
      <c r="N1451" s="25" t="str">
        <f t="shared" si="44"/>
        <v>('최초생성일시','FRST_CRT_DT','사물이 처음으로 생겨난 날짜와 시각','연월일시분초D','-'),</v>
      </c>
      <c r="O1451" s="46"/>
      <c r="P1451" s="46"/>
      <c r="Q1451" s="46"/>
      <c r="R1451" s="46"/>
      <c r="S1451" s="46"/>
      <c r="T1451" s="46"/>
      <c r="U1451" s="46"/>
      <c r="V1451" s="46"/>
      <c r="W1451" s="46"/>
      <c r="X1451" s="46"/>
      <c r="Y1451" s="46"/>
      <c r="Z1451" s="46"/>
      <c r="AA1451" s="46"/>
      <c r="AB1451" s="46"/>
      <c r="AC1451" s="46"/>
      <c r="AD1451" s="46"/>
      <c r="AE1451" s="46"/>
      <c r="AF1451" s="46"/>
      <c r="AG1451" s="46"/>
      <c r="AH1451" s="46"/>
      <c r="AI1451" s="46"/>
      <c r="AJ1451" s="46"/>
      <c r="AK1451" s="46"/>
      <c r="AL1451" s="46"/>
      <c r="AM1451" s="46"/>
      <c r="AN1451" s="46"/>
      <c r="AO1451" s="46"/>
      <c r="AP1451" s="46"/>
      <c r="AQ1451" s="46"/>
      <c r="AR1451" s="46"/>
      <c r="AS1451" s="46"/>
      <c r="AT1451" s="46"/>
      <c r="AU1451" s="46"/>
      <c r="AV1451" s="46"/>
      <c r="AW1451" s="46"/>
      <c r="AX1451" s="46"/>
      <c r="AY1451" s="46"/>
      <c r="AZ1451" s="46"/>
      <c r="BA1451" s="46"/>
      <c r="BB1451" s="46"/>
      <c r="BC1451" s="46"/>
      <c r="BD1451" s="46"/>
      <c r="BE1451" s="46"/>
      <c r="BF1451" s="46"/>
      <c r="BG1451" s="46"/>
      <c r="BH1451" s="46"/>
      <c r="BI1451" s="46"/>
      <c r="BJ1451" s="46"/>
      <c r="BK1451" s="46"/>
      <c r="BL1451" s="46"/>
      <c r="BM1451" s="46"/>
    </row>
    <row r="1452" spans="1:65" s="48" customFormat="1">
      <c r="A1452" s="96">
        <v>1451</v>
      </c>
      <c r="B1452" s="97" t="s">
        <v>982</v>
      </c>
      <c r="C1452" s="98" t="s">
        <v>2466</v>
      </c>
      <c r="D1452" s="99" t="s">
        <v>2948</v>
      </c>
      <c r="E1452" s="99" t="s">
        <v>2878</v>
      </c>
      <c r="F1452" s="100" t="s">
        <v>792</v>
      </c>
      <c r="G1452" s="112" t="s">
        <v>1123</v>
      </c>
      <c r="H1452" s="102" t="s">
        <v>1124</v>
      </c>
      <c r="I1452" s="100" t="s">
        <v>1125</v>
      </c>
      <c r="J1452" s="103" t="s">
        <v>648</v>
      </c>
      <c r="K1452" s="104" t="s">
        <v>648</v>
      </c>
      <c r="L1452" s="104" t="s">
        <v>648</v>
      </c>
      <c r="M1452" s="25" t="str">
        <f t="shared" si="45"/>
        <v>'최초입력시각','FRST_INPT_TM','문자나 숫자를 컴퓨터가 기억하게 하는 일을 맨 처음 한 어느 한 시점','시분초C6','-'</v>
      </c>
      <c r="N1452" s="25" t="str">
        <f t="shared" si="44"/>
        <v>('최초입력시각','FRST_INPT_TM','문자나 숫자를 컴퓨터가 기억하게 하는 일을 맨 처음 한 어느 한 시점','시분초C6','-'),</v>
      </c>
      <c r="O1452" s="46"/>
      <c r="P1452" s="46"/>
      <c r="Q1452" s="46"/>
      <c r="R1452" s="46"/>
      <c r="S1452" s="46"/>
      <c r="T1452" s="46"/>
      <c r="U1452" s="46"/>
      <c r="V1452" s="46"/>
      <c r="W1452" s="46"/>
      <c r="X1452" s="46"/>
      <c r="Y1452" s="46"/>
      <c r="Z1452" s="46"/>
      <c r="AA1452" s="46"/>
      <c r="AB1452" s="46"/>
      <c r="AC1452" s="46"/>
      <c r="AD1452" s="46"/>
      <c r="AE1452" s="46"/>
      <c r="AF1452" s="46"/>
      <c r="AG1452" s="46"/>
      <c r="AH1452" s="46"/>
      <c r="AI1452" s="46"/>
      <c r="AJ1452" s="46"/>
      <c r="AK1452" s="46"/>
      <c r="AL1452" s="46"/>
      <c r="AM1452" s="46"/>
      <c r="AN1452" s="46"/>
      <c r="AO1452" s="46"/>
      <c r="AP1452" s="46"/>
      <c r="AQ1452" s="46"/>
      <c r="AR1452" s="46"/>
      <c r="AS1452" s="46"/>
      <c r="AT1452" s="46"/>
      <c r="AU1452" s="46"/>
      <c r="AV1452" s="46"/>
      <c r="AW1452" s="46"/>
      <c r="AX1452" s="46"/>
      <c r="AY1452" s="46"/>
      <c r="AZ1452" s="46"/>
      <c r="BA1452" s="46"/>
      <c r="BB1452" s="46"/>
      <c r="BC1452" s="46"/>
      <c r="BD1452" s="46"/>
      <c r="BE1452" s="46"/>
      <c r="BF1452" s="46"/>
      <c r="BG1452" s="46"/>
      <c r="BH1452" s="46"/>
      <c r="BI1452" s="46"/>
      <c r="BJ1452" s="46"/>
      <c r="BK1452" s="46"/>
      <c r="BL1452" s="46"/>
      <c r="BM1452" s="46"/>
    </row>
    <row r="1453" spans="1:65" s="52" customFormat="1" ht="66">
      <c r="A1453" s="39">
        <v>1452</v>
      </c>
      <c r="B1453" s="20" t="s">
        <v>3338</v>
      </c>
      <c r="C1453" s="20" t="s">
        <v>6341</v>
      </c>
      <c r="D1453" s="26" t="s">
        <v>6342</v>
      </c>
      <c r="E1453" s="35" t="s">
        <v>6343</v>
      </c>
      <c r="F1453" s="35" t="s">
        <v>794</v>
      </c>
      <c r="G1453" s="50" t="s">
        <v>1116</v>
      </c>
      <c r="H1453" s="35" t="s">
        <v>1117</v>
      </c>
      <c r="I1453" s="35" t="s">
        <v>1118</v>
      </c>
      <c r="J1453" s="20" t="s">
        <v>648</v>
      </c>
      <c r="K1453" s="20" t="s">
        <v>648</v>
      </c>
      <c r="L1453" s="51" t="s">
        <v>474</v>
      </c>
      <c r="M1453" s="25" t="str">
        <f t="shared" si="45"/>
        <v>'최초입력일시','FRST_INPT_DT','맨 처음 문자나 숫자를 컴퓨터가 기억하게 하는 일을 한 날짜와 시각','연월일시분초D','-'</v>
      </c>
      <c r="N1453" s="25" t="str">
        <f t="shared" si="44"/>
        <v>('최초입력일시','FRST_INPT_DT','맨 처음 문자나 숫자를 컴퓨터가 기억하게 하는 일을 한 날짜와 시각','연월일시분초D','-'),</v>
      </c>
    </row>
    <row r="1454" spans="1:65" s="52" customFormat="1" ht="49.5">
      <c r="A1454" s="38">
        <v>1453</v>
      </c>
      <c r="B1454" s="20" t="s">
        <v>3342</v>
      </c>
      <c r="C1454" s="20" t="s">
        <v>6344</v>
      </c>
      <c r="D1454" s="26" t="s">
        <v>6345</v>
      </c>
      <c r="E1454" s="35" t="s">
        <v>6346</v>
      </c>
      <c r="F1454" s="35" t="s">
        <v>788</v>
      </c>
      <c r="G1454" s="50" t="s">
        <v>1119</v>
      </c>
      <c r="H1454" s="35" t="s">
        <v>1114</v>
      </c>
      <c r="I1454" s="35" t="s">
        <v>1115</v>
      </c>
      <c r="J1454" s="20" t="s">
        <v>648</v>
      </c>
      <c r="K1454" s="20" t="s">
        <v>648</v>
      </c>
      <c r="L1454" s="51" t="s">
        <v>474</v>
      </c>
      <c r="M1454" s="25" t="str">
        <f t="shared" si="45"/>
        <v>'최초입력일자','FRST_INPT_YMD','맨 처음 문자나 숫자를 컴퓨터가 기억하게 하는 일을 한 날짜','연월일C8','-'</v>
      </c>
      <c r="N1454" s="25" t="str">
        <f t="shared" si="44"/>
        <v>('최초입력일자','FRST_INPT_YMD','맨 처음 문자나 숫자를 컴퓨터가 기억하게 하는 일을 한 날짜','연월일C8','-'),</v>
      </c>
    </row>
    <row r="1455" spans="1:65" s="52" customFormat="1">
      <c r="A1455" s="39">
        <v>1454</v>
      </c>
      <c r="B1455" s="20" t="s">
        <v>3325</v>
      </c>
      <c r="C1455" s="20" t="s">
        <v>6347</v>
      </c>
      <c r="D1455" s="26" t="s">
        <v>6348</v>
      </c>
      <c r="E1455" s="35" t="s">
        <v>6349</v>
      </c>
      <c r="F1455" s="35" t="s">
        <v>653</v>
      </c>
      <c r="G1455" s="42" t="s">
        <v>648</v>
      </c>
      <c r="H1455" s="35" t="s">
        <v>1576</v>
      </c>
      <c r="I1455" s="20" t="s">
        <v>648</v>
      </c>
      <c r="J1455" s="20" t="s">
        <v>648</v>
      </c>
      <c r="K1455" s="20" t="s">
        <v>648</v>
      </c>
      <c r="L1455" s="89" t="s">
        <v>6350</v>
      </c>
      <c r="M1455" s="25" t="str">
        <f t="shared" si="45"/>
        <v>'최초입력자명','FRST_KBRDR_NM','맨 처음 문자나 숫자를 컴퓨터가 기억하게 하는 행위를 한 사람의 이름','명V100','최초입력자이름'</v>
      </c>
      <c r="N1455" s="25" t="str">
        <f t="shared" si="44"/>
        <v>('최초입력자명','FRST_KBRDR_NM','맨 처음 문자나 숫자를 컴퓨터가 기억하게 하는 행위를 한 사람의 이름','명V100','최초입력자이름'),</v>
      </c>
    </row>
    <row r="1456" spans="1:65" s="52" customFormat="1">
      <c r="A1456" s="38">
        <v>1455</v>
      </c>
      <c r="B1456" s="20" t="s">
        <v>3325</v>
      </c>
      <c r="C1456" s="20" t="s">
        <v>6351</v>
      </c>
      <c r="D1456" s="26" t="s">
        <v>6352</v>
      </c>
      <c r="E1456" s="35" t="s">
        <v>6353</v>
      </c>
      <c r="F1456" s="35" t="s">
        <v>655</v>
      </c>
      <c r="G1456" s="42" t="s">
        <v>648</v>
      </c>
      <c r="H1456" s="35" t="s">
        <v>1579</v>
      </c>
      <c r="I1456" s="20" t="s">
        <v>648</v>
      </c>
      <c r="J1456" s="20" t="s">
        <v>648</v>
      </c>
      <c r="K1456" s="20" t="s">
        <v>648</v>
      </c>
      <c r="L1456" s="89" t="s">
        <v>6354</v>
      </c>
      <c r="M1456" s="25" t="str">
        <f t="shared" si="45"/>
        <v>'최하위기관명','LWTRK_INST_NM','가장 낮은 지위나 등급, 위치에 있는 기관의 이름','명V200','최하위기관이름, 최하위기관명칭'</v>
      </c>
      <c r="N1456" s="25" t="str">
        <f t="shared" si="44"/>
        <v>('최하위기관명','LWTRK_INST_NM','가장 낮은 지위나 등급, 위치에 있는 기관의 이름','명V200','최하위기관이름, 최하위기관명칭'),</v>
      </c>
    </row>
    <row r="1457" spans="1:65" s="48" customFormat="1">
      <c r="A1457" s="109">
        <v>1456</v>
      </c>
      <c r="B1457" s="97" t="s">
        <v>982</v>
      </c>
      <c r="C1457" s="97" t="s">
        <v>58</v>
      </c>
      <c r="D1457" s="99" t="s">
        <v>1266</v>
      </c>
      <c r="E1457" s="99" t="s">
        <v>2218</v>
      </c>
      <c r="F1457" s="99" t="s">
        <v>901</v>
      </c>
      <c r="G1457" s="97" t="s">
        <v>1113</v>
      </c>
      <c r="H1457" s="99">
        <v>999999999</v>
      </c>
      <c r="I1457" s="118">
        <v>999999999</v>
      </c>
      <c r="J1457" s="104" t="s">
        <v>1596</v>
      </c>
      <c r="K1457" s="104" t="s">
        <v>1113</v>
      </c>
      <c r="L1457" s="104" t="s">
        <v>1113</v>
      </c>
      <c r="M1457" s="25" t="str">
        <f t="shared" si="45"/>
        <v>'추천수','RCMDTN_CNT','어떤 조건에 적합한 대상을 책임지고 소개한 건수','수N10','-'</v>
      </c>
      <c r="N1457" s="25" t="str">
        <f t="shared" si="44"/>
        <v>('추천수','RCMDTN_CNT','어떤 조건에 적합한 대상을 책임지고 소개한 건수','수N10','-'),</v>
      </c>
      <c r="O1457" s="46"/>
      <c r="P1457" s="46"/>
      <c r="Q1457" s="46"/>
      <c r="R1457" s="46"/>
      <c r="S1457" s="46"/>
      <c r="T1457" s="46"/>
      <c r="U1457" s="46"/>
      <c r="V1457" s="46"/>
      <c r="W1457" s="46"/>
      <c r="X1457" s="46"/>
      <c r="Y1457" s="46"/>
      <c r="Z1457" s="46"/>
      <c r="AA1457" s="46"/>
      <c r="AB1457" s="46"/>
      <c r="AC1457" s="46"/>
      <c r="AD1457" s="46"/>
      <c r="AE1457" s="46"/>
      <c r="AF1457" s="46"/>
      <c r="AG1457" s="46"/>
      <c r="AH1457" s="46"/>
      <c r="AI1457" s="46"/>
      <c r="AJ1457" s="46"/>
      <c r="AK1457" s="46"/>
      <c r="AL1457" s="46"/>
      <c r="AM1457" s="46"/>
      <c r="AN1457" s="46"/>
      <c r="AO1457" s="46"/>
      <c r="AP1457" s="46"/>
      <c r="AQ1457" s="46"/>
      <c r="AR1457" s="46"/>
      <c r="AS1457" s="46"/>
      <c r="AT1457" s="46"/>
      <c r="AU1457" s="46"/>
      <c r="AV1457" s="46"/>
      <c r="AW1457" s="46"/>
      <c r="AX1457" s="46"/>
      <c r="AY1457" s="46"/>
      <c r="AZ1457" s="46"/>
      <c r="BA1457" s="46"/>
      <c r="BB1457" s="46"/>
      <c r="BC1457" s="46"/>
      <c r="BD1457" s="46"/>
      <c r="BE1457" s="46"/>
      <c r="BF1457" s="46"/>
      <c r="BG1457" s="46"/>
      <c r="BH1457" s="46"/>
      <c r="BI1457" s="46"/>
      <c r="BJ1457" s="46"/>
      <c r="BK1457" s="46"/>
      <c r="BL1457" s="46"/>
      <c r="BM1457" s="46"/>
    </row>
    <row r="1458" spans="1:65" s="48" customFormat="1" ht="33">
      <c r="A1458" s="96">
        <v>1457</v>
      </c>
      <c r="B1458" s="97" t="s">
        <v>982</v>
      </c>
      <c r="C1458" s="97" t="s">
        <v>1306</v>
      </c>
      <c r="D1458" s="99" t="s">
        <v>3204</v>
      </c>
      <c r="E1458" s="99" t="s">
        <v>2291</v>
      </c>
      <c r="F1458" s="106" t="s">
        <v>658</v>
      </c>
      <c r="G1458" s="102" t="s">
        <v>2962</v>
      </c>
      <c r="H1458" s="100" t="s">
        <v>1121</v>
      </c>
      <c r="I1458" s="107" t="s">
        <v>1122</v>
      </c>
      <c r="J1458" s="104" t="s">
        <v>1596</v>
      </c>
      <c r="K1458" s="104" t="s">
        <v>1113</v>
      </c>
      <c r="L1458" s="104" t="s">
        <v>1113</v>
      </c>
      <c r="M1458" s="25" t="str">
        <f t="shared" si="45"/>
        <v>'추천여부','RCMDTN_YN','어떤 조건에 적합한 대상을 책임지고 소개할지 여부','여부C1','-'</v>
      </c>
      <c r="N1458" s="25" t="str">
        <f t="shared" si="44"/>
        <v>('추천여부','RCMDTN_YN','어떤 조건에 적합한 대상을 책임지고 소개할지 여부','여부C1','-'),</v>
      </c>
      <c r="O1458" s="46"/>
      <c r="P1458" s="46"/>
      <c r="Q1458" s="46"/>
      <c r="R1458" s="46"/>
      <c r="S1458" s="46"/>
      <c r="T1458" s="46"/>
      <c r="U1458" s="46"/>
      <c r="V1458" s="46"/>
      <c r="W1458" s="46"/>
      <c r="X1458" s="46"/>
      <c r="Y1458" s="46"/>
      <c r="Z1458" s="46"/>
      <c r="AA1458" s="46"/>
      <c r="AB1458" s="46"/>
      <c r="AC1458" s="46"/>
      <c r="AD1458" s="46"/>
      <c r="AE1458" s="46"/>
      <c r="AF1458" s="46"/>
      <c r="AG1458" s="46"/>
      <c r="AH1458" s="46"/>
      <c r="AI1458" s="46"/>
      <c r="AJ1458" s="46"/>
      <c r="AK1458" s="46"/>
      <c r="AL1458" s="46"/>
      <c r="AM1458" s="46"/>
      <c r="AN1458" s="46"/>
      <c r="AO1458" s="46"/>
      <c r="AP1458" s="46"/>
      <c r="AQ1458" s="46"/>
      <c r="AR1458" s="46"/>
      <c r="AS1458" s="46"/>
      <c r="AT1458" s="46"/>
      <c r="AU1458" s="46"/>
      <c r="AV1458" s="46"/>
      <c r="AW1458" s="46"/>
      <c r="AX1458" s="46"/>
      <c r="AY1458" s="46"/>
      <c r="AZ1458" s="46"/>
      <c r="BA1458" s="46"/>
      <c r="BB1458" s="46"/>
      <c r="BC1458" s="46"/>
      <c r="BD1458" s="46"/>
      <c r="BE1458" s="46"/>
      <c r="BF1458" s="46"/>
      <c r="BG1458" s="46"/>
      <c r="BH1458" s="46"/>
      <c r="BI1458" s="46"/>
      <c r="BJ1458" s="46"/>
      <c r="BK1458" s="46"/>
      <c r="BL1458" s="46"/>
      <c r="BM1458" s="46"/>
    </row>
    <row r="1459" spans="1:65" s="52" customFormat="1" ht="49.5">
      <c r="A1459" s="39">
        <v>1458</v>
      </c>
      <c r="B1459" s="20" t="s">
        <v>3342</v>
      </c>
      <c r="C1459" s="20" t="s">
        <v>6355</v>
      </c>
      <c r="D1459" s="26" t="s">
        <v>6356</v>
      </c>
      <c r="E1459" s="35" t="s">
        <v>6357</v>
      </c>
      <c r="F1459" s="35" t="s">
        <v>788</v>
      </c>
      <c r="G1459" s="50" t="s">
        <v>1119</v>
      </c>
      <c r="H1459" s="35" t="s">
        <v>1114</v>
      </c>
      <c r="I1459" s="35" t="s">
        <v>1115</v>
      </c>
      <c r="J1459" s="20" t="s">
        <v>648</v>
      </c>
      <c r="K1459" s="20" t="s">
        <v>648</v>
      </c>
      <c r="L1459" s="51" t="s">
        <v>474</v>
      </c>
      <c r="M1459" s="25" t="str">
        <f t="shared" si="45"/>
        <v>'추출일자','EXTR_YMD','전체 속에서 어떤 물건, 생각, 요소 등을 뽑아낸 날짜','연월일C8','-'</v>
      </c>
      <c r="N1459" s="25" t="str">
        <f t="shared" si="44"/>
        <v>('추출일자','EXTR_YMD','전체 속에서 어떤 물건, 생각, 요소 등을 뽑아낸 날짜','연월일C8','-'),</v>
      </c>
    </row>
    <row r="1460" spans="1:65" s="52" customFormat="1" ht="49.5">
      <c r="A1460" s="38">
        <v>1459</v>
      </c>
      <c r="B1460" s="20" t="s">
        <v>3325</v>
      </c>
      <c r="C1460" s="20" t="s">
        <v>6358</v>
      </c>
      <c r="D1460" s="26" t="s">
        <v>6359</v>
      </c>
      <c r="E1460" s="35" t="s">
        <v>6360</v>
      </c>
      <c r="F1460" s="35" t="s">
        <v>788</v>
      </c>
      <c r="G1460" s="50" t="s">
        <v>3329</v>
      </c>
      <c r="H1460" s="35" t="s">
        <v>1114</v>
      </c>
      <c r="I1460" s="35" t="s">
        <v>1115</v>
      </c>
      <c r="J1460" s="20" t="s">
        <v>648</v>
      </c>
      <c r="K1460" s="20" t="s">
        <v>648</v>
      </c>
      <c r="L1460" s="51" t="s">
        <v>474</v>
      </c>
      <c r="M1460" s="25" t="str">
        <f t="shared" si="45"/>
        <v>'출고일자','SPMT_YMD','창고나 사업장 등에서 물품을 꺼낸 날짜','연월일C8','-'</v>
      </c>
      <c r="N1460" s="25" t="str">
        <f t="shared" si="44"/>
        <v>('출고일자','SPMT_YMD','창고나 사업장 등에서 물품을 꺼낸 날짜','연월일C8','-'),</v>
      </c>
    </row>
    <row r="1461" spans="1:65" s="52" customFormat="1" ht="49.5">
      <c r="A1461" s="39">
        <v>1460</v>
      </c>
      <c r="B1461" s="20" t="s">
        <v>3325</v>
      </c>
      <c r="C1461" s="20" t="s">
        <v>6361</v>
      </c>
      <c r="D1461" s="26" t="s">
        <v>6362</v>
      </c>
      <c r="E1461" s="35" t="s">
        <v>6363</v>
      </c>
      <c r="F1461" s="35" t="s">
        <v>788</v>
      </c>
      <c r="G1461" s="50" t="s">
        <v>3329</v>
      </c>
      <c r="H1461" s="35" t="s">
        <v>1114</v>
      </c>
      <c r="I1461" s="35" t="s">
        <v>1115</v>
      </c>
      <c r="J1461" s="20" t="s">
        <v>648</v>
      </c>
      <c r="K1461" s="20" t="s">
        <v>648</v>
      </c>
      <c r="L1461" s="51" t="s">
        <v>474</v>
      </c>
      <c r="M1461" s="25" t="str">
        <f t="shared" si="45"/>
        <v>'출국일자','DPTCNY_YMD','국경 밖으로 나간 날짜','연월일C8','-'</v>
      </c>
      <c r="N1461" s="25" t="str">
        <f t="shared" si="44"/>
        <v>('출국일자','DPTCNY_YMD','국경 밖으로 나간 날짜','연월일C8','-'),</v>
      </c>
    </row>
    <row r="1462" spans="1:65" s="52" customFormat="1">
      <c r="A1462" s="38">
        <v>1461</v>
      </c>
      <c r="B1462" s="20" t="s">
        <v>3330</v>
      </c>
      <c r="C1462" s="20" t="s">
        <v>6364</v>
      </c>
      <c r="D1462" s="26" t="s">
        <v>6365</v>
      </c>
      <c r="E1462" s="35" t="s">
        <v>6366</v>
      </c>
      <c r="F1462" s="35" t="s">
        <v>3337</v>
      </c>
      <c r="G1462" s="42" t="s">
        <v>648</v>
      </c>
      <c r="H1462" s="35" t="s">
        <v>1584</v>
      </c>
      <c r="I1462" s="20" t="s">
        <v>648</v>
      </c>
      <c r="J1462" s="20" t="s">
        <v>648</v>
      </c>
      <c r="K1462" s="20" t="s">
        <v>648</v>
      </c>
      <c r="L1462" s="51" t="s">
        <v>474</v>
      </c>
      <c r="M1462" s="25" t="str">
        <f t="shared" si="45"/>
        <v>'출금계좌번호','TKMNY_ACTNO','돈을 내어 쓰거나 내어 주려고 설정한 개인명의나 법인명의 계좌에 부여하는 식별 번호','계좌번호V20','-'</v>
      </c>
      <c r="N1462" s="25" t="str">
        <f t="shared" si="44"/>
        <v>('출금계좌번호','TKMNY_ACTNO','돈을 내어 쓰거나 내어 주려고 설정한 개인명의나 법인명의 계좌에 부여하는 식별 번호','계좌번호V20','-'),</v>
      </c>
    </row>
    <row r="1463" spans="1:65" s="48" customFormat="1">
      <c r="A1463" s="109">
        <v>1462</v>
      </c>
      <c r="B1463" s="97" t="s">
        <v>982</v>
      </c>
      <c r="C1463" s="98" t="s">
        <v>2471</v>
      </c>
      <c r="D1463" s="99" t="s">
        <v>2949</v>
      </c>
      <c r="E1463" s="99" t="s">
        <v>2883</v>
      </c>
      <c r="F1463" s="100" t="s">
        <v>792</v>
      </c>
      <c r="G1463" s="112" t="s">
        <v>1123</v>
      </c>
      <c r="H1463" s="102" t="s">
        <v>1124</v>
      </c>
      <c r="I1463" s="100" t="s">
        <v>1125</v>
      </c>
      <c r="J1463" s="103" t="s">
        <v>648</v>
      </c>
      <c r="K1463" s="104" t="s">
        <v>648</v>
      </c>
      <c r="L1463" s="104" t="s">
        <v>648</v>
      </c>
      <c r="M1463" s="25" t="str">
        <f t="shared" si="45"/>
        <v>'출력시각','OTPT_TM','컴퓨터 등의 기기나 장치가 입력을 받아 일을 하고 외부로 결과를 내보낸 어느 한 시점','시분초C6','-'</v>
      </c>
      <c r="N1463" s="25" t="str">
        <f t="shared" si="44"/>
        <v>('출력시각','OTPT_TM','컴퓨터 등의 기기나 장치가 입력을 받아 일을 하고 외부로 결과를 내보낸 어느 한 시점','시분초C6','-'),</v>
      </c>
      <c r="O1463" s="46"/>
      <c r="P1463" s="46"/>
      <c r="Q1463" s="46"/>
      <c r="R1463" s="46"/>
      <c r="S1463" s="46"/>
      <c r="T1463" s="46"/>
      <c r="U1463" s="46"/>
      <c r="V1463" s="46"/>
      <c r="W1463" s="46"/>
      <c r="X1463" s="46"/>
      <c r="Y1463" s="46"/>
      <c r="Z1463" s="46"/>
      <c r="AA1463" s="46"/>
      <c r="AB1463" s="46"/>
      <c r="AC1463" s="46"/>
      <c r="AD1463" s="46"/>
      <c r="AE1463" s="46"/>
      <c r="AF1463" s="46"/>
      <c r="AG1463" s="46"/>
      <c r="AH1463" s="46"/>
      <c r="AI1463" s="46"/>
      <c r="AJ1463" s="46"/>
      <c r="AK1463" s="46"/>
      <c r="AL1463" s="46"/>
      <c r="AM1463" s="46"/>
      <c r="AN1463" s="46"/>
      <c r="AO1463" s="46"/>
      <c r="AP1463" s="46"/>
      <c r="AQ1463" s="46"/>
      <c r="AR1463" s="46"/>
      <c r="AS1463" s="46"/>
      <c r="AT1463" s="46"/>
      <c r="AU1463" s="46"/>
      <c r="AV1463" s="46"/>
      <c r="AW1463" s="46"/>
      <c r="AX1463" s="46"/>
      <c r="AY1463" s="46"/>
      <c r="AZ1463" s="46"/>
      <c r="BA1463" s="46"/>
      <c r="BB1463" s="46"/>
      <c r="BC1463" s="46"/>
      <c r="BD1463" s="46"/>
      <c r="BE1463" s="46"/>
      <c r="BF1463" s="46"/>
      <c r="BG1463" s="46"/>
      <c r="BH1463" s="46"/>
      <c r="BI1463" s="46"/>
      <c r="BJ1463" s="46"/>
      <c r="BK1463" s="46"/>
      <c r="BL1463" s="46"/>
      <c r="BM1463" s="46"/>
    </row>
    <row r="1464" spans="1:65" s="52" customFormat="1" ht="33">
      <c r="A1464" s="38">
        <v>1463</v>
      </c>
      <c r="B1464" s="20" t="s">
        <v>3342</v>
      </c>
      <c r="C1464" s="20" t="s">
        <v>6367</v>
      </c>
      <c r="D1464" s="26" t="s">
        <v>6368</v>
      </c>
      <c r="E1464" s="35" t="s">
        <v>6369</v>
      </c>
      <c r="F1464" s="35" t="s">
        <v>658</v>
      </c>
      <c r="G1464" s="50" t="s">
        <v>3356</v>
      </c>
      <c r="H1464" s="35" t="s">
        <v>1121</v>
      </c>
      <c r="I1464" s="35" t="s">
        <v>1122</v>
      </c>
      <c r="J1464" s="20" t="s">
        <v>648</v>
      </c>
      <c r="K1464" s="20" t="s">
        <v>648</v>
      </c>
      <c r="L1464" s="51" t="s">
        <v>474</v>
      </c>
      <c r="M1464" s="25" t="str">
        <f t="shared" si="45"/>
        <v>'출력여부','OTPT_YN','컴퓨터 등의 기기나 장치가 입력을 받아 일을 하고 외부로 결과를 내보냈는지 여부','여부C1','-'</v>
      </c>
      <c r="N1464" s="25" t="str">
        <f t="shared" si="44"/>
        <v>('출력여부','OTPT_YN','컴퓨터 등의 기기나 장치가 입력을 받아 일을 하고 외부로 결과를 내보냈는지 여부','여부C1','-'),</v>
      </c>
    </row>
    <row r="1465" spans="1:65" s="48" customFormat="1">
      <c r="A1465" s="109">
        <v>1464</v>
      </c>
      <c r="B1465" s="97" t="s">
        <v>982</v>
      </c>
      <c r="C1465" s="97" t="s">
        <v>845</v>
      </c>
      <c r="D1465" s="99" t="s">
        <v>2724</v>
      </c>
      <c r="E1465" s="99" t="s">
        <v>2219</v>
      </c>
      <c r="F1465" s="99" t="s">
        <v>1158</v>
      </c>
      <c r="G1465" s="97" t="s">
        <v>1113</v>
      </c>
      <c r="H1465" s="114" t="s">
        <v>1471</v>
      </c>
      <c r="I1465" s="115" t="s">
        <v>1471</v>
      </c>
      <c r="J1465" s="104" t="s">
        <v>1596</v>
      </c>
      <c r="K1465" s="104" t="s">
        <v>1113</v>
      </c>
      <c r="L1465" s="99" t="s">
        <v>1542</v>
      </c>
      <c r="M1465" s="25" t="str">
        <f t="shared" si="45"/>
        <v>'출력일련번호','OTPT_SN','컴퓨터 따위의 기기(機器)나 장치가 입력을 받아 일을 하고 외부로 결과를 낸 것에 일률적으로 연속되게 매긴 번호','일련번호N10','출력순번, 출력연번'</v>
      </c>
      <c r="N1465" s="25" t="str">
        <f t="shared" si="44"/>
        <v>('출력일련번호','OTPT_SN','컴퓨터 따위의 기기(機器)나 장치가 입력을 받아 일을 하고 외부로 결과를 낸 것에 일률적으로 연속되게 매긴 번호','일련번호N10','출력순번, 출력연번'),</v>
      </c>
      <c r="O1465" s="46"/>
      <c r="P1465" s="46"/>
      <c r="Q1465" s="46"/>
      <c r="R1465" s="46"/>
      <c r="S1465" s="46"/>
      <c r="T1465" s="46"/>
      <c r="U1465" s="46"/>
      <c r="V1465" s="46"/>
      <c r="W1465" s="46"/>
      <c r="X1465" s="46"/>
      <c r="Y1465" s="46"/>
      <c r="Z1465" s="46"/>
      <c r="AA1465" s="46"/>
      <c r="AB1465" s="46"/>
      <c r="AC1465" s="46"/>
      <c r="AD1465" s="46"/>
      <c r="AE1465" s="46"/>
      <c r="AF1465" s="46"/>
      <c r="AG1465" s="46"/>
      <c r="AH1465" s="46"/>
      <c r="AI1465" s="46"/>
      <c r="AJ1465" s="46"/>
      <c r="AK1465" s="46"/>
      <c r="AL1465" s="46"/>
      <c r="AM1465" s="46"/>
      <c r="AN1465" s="46"/>
      <c r="AO1465" s="46"/>
      <c r="AP1465" s="46"/>
      <c r="AQ1465" s="46"/>
      <c r="AR1465" s="46"/>
      <c r="AS1465" s="46"/>
      <c r="AT1465" s="46"/>
      <c r="AU1465" s="46"/>
      <c r="AV1465" s="46"/>
      <c r="AW1465" s="46"/>
      <c r="AX1465" s="46"/>
      <c r="AY1465" s="46"/>
      <c r="AZ1465" s="46"/>
      <c r="BA1465" s="46"/>
      <c r="BB1465" s="46"/>
      <c r="BC1465" s="46"/>
      <c r="BD1465" s="46"/>
      <c r="BE1465" s="46"/>
      <c r="BF1465" s="46"/>
      <c r="BG1465" s="46"/>
      <c r="BH1465" s="46"/>
      <c r="BI1465" s="46"/>
      <c r="BJ1465" s="46"/>
      <c r="BK1465" s="46"/>
      <c r="BL1465" s="46"/>
      <c r="BM1465" s="46"/>
    </row>
    <row r="1466" spans="1:65" s="52" customFormat="1" ht="66">
      <c r="A1466" s="38">
        <v>1465</v>
      </c>
      <c r="B1466" s="20" t="s">
        <v>3342</v>
      </c>
      <c r="C1466" s="20" t="s">
        <v>6370</v>
      </c>
      <c r="D1466" s="26" t="s">
        <v>6371</v>
      </c>
      <c r="E1466" s="35" t="s">
        <v>6372</v>
      </c>
      <c r="F1466" s="35" t="s">
        <v>794</v>
      </c>
      <c r="G1466" s="50" t="s">
        <v>1116</v>
      </c>
      <c r="H1466" s="35" t="s">
        <v>1117</v>
      </c>
      <c r="I1466" s="35" t="s">
        <v>1118</v>
      </c>
      <c r="J1466" s="20" t="s">
        <v>648</v>
      </c>
      <c r="K1466" s="20" t="s">
        <v>648</v>
      </c>
      <c r="L1466" s="51" t="s">
        <v>474</v>
      </c>
      <c r="M1466" s="25" t="str">
        <f t="shared" si="45"/>
        <v>'출력일시','OTPT_DT','컴퓨터 등의 기기나 장치가 입력을 받아 일을 하고 외부로 결과를 내보낸 날짜와 시각','연월일시분초D','-'</v>
      </c>
      <c r="N1466" s="25" t="str">
        <f t="shared" si="44"/>
        <v>('출력일시','OTPT_DT','컴퓨터 등의 기기나 장치가 입력을 받아 일을 하고 외부로 결과를 내보낸 날짜와 시각','연월일시분초D','-'),</v>
      </c>
    </row>
    <row r="1467" spans="1:65" s="52" customFormat="1" ht="49.5">
      <c r="A1467" s="39">
        <v>1466</v>
      </c>
      <c r="B1467" s="20" t="s">
        <v>3342</v>
      </c>
      <c r="C1467" s="20" t="s">
        <v>6373</v>
      </c>
      <c r="D1467" s="26" t="s">
        <v>6374</v>
      </c>
      <c r="E1467" s="35" t="s">
        <v>6375</v>
      </c>
      <c r="F1467" s="35" t="s">
        <v>788</v>
      </c>
      <c r="G1467" s="50" t="s">
        <v>1119</v>
      </c>
      <c r="H1467" s="35" t="s">
        <v>1114</v>
      </c>
      <c r="I1467" s="35" t="s">
        <v>1115</v>
      </c>
      <c r="J1467" s="20" t="s">
        <v>648</v>
      </c>
      <c r="K1467" s="20" t="s">
        <v>648</v>
      </c>
      <c r="L1467" s="51" t="s">
        <v>474</v>
      </c>
      <c r="M1467" s="25" t="str">
        <f t="shared" si="45"/>
        <v>'출력일자','OTPT_YMD','컴퓨터 등의 기기나 장치가 입력을 받아 일을 하고 외부로 결과를 내보낸 날짜','연월일C8','-'</v>
      </c>
      <c r="N1467" s="25" t="str">
        <f t="shared" si="44"/>
        <v>('출력일자','OTPT_YMD','컴퓨터 등의 기기나 장치가 입력을 받아 일을 하고 외부로 결과를 내보낸 날짜','연월일C8','-'),</v>
      </c>
    </row>
    <row r="1468" spans="1:65" s="52" customFormat="1" ht="49.5">
      <c r="A1468" s="38">
        <v>1467</v>
      </c>
      <c r="B1468" s="20" t="s">
        <v>3325</v>
      </c>
      <c r="C1468" s="20" t="s">
        <v>6376</v>
      </c>
      <c r="D1468" s="26" t="s">
        <v>6377</v>
      </c>
      <c r="E1468" s="35" t="s">
        <v>6378</v>
      </c>
      <c r="F1468" s="35" t="s">
        <v>792</v>
      </c>
      <c r="G1468" s="50" t="s">
        <v>1123</v>
      </c>
      <c r="H1468" s="35" t="s">
        <v>1124</v>
      </c>
      <c r="I1468" s="35" t="s">
        <v>1125</v>
      </c>
      <c r="J1468" s="20" t="s">
        <v>648</v>
      </c>
      <c r="K1468" s="20" t="s">
        <v>648</v>
      </c>
      <c r="L1468" s="51" t="s">
        <v>474</v>
      </c>
      <c r="M1468" s="25" t="str">
        <f t="shared" si="45"/>
        <v>'출발시각','DPTRE_TM','목적지를 향하여 나아간 어느 한 시점','시분초C6','-'</v>
      </c>
      <c r="N1468" s="25" t="str">
        <f t="shared" si="44"/>
        <v>('출발시각','DPTRE_TM','목적지를 향하여 나아간 어느 한 시점','시분초C6','-'),</v>
      </c>
    </row>
    <row r="1469" spans="1:65" s="48" customFormat="1">
      <c r="A1469" s="109">
        <v>1468</v>
      </c>
      <c r="B1469" s="97" t="s">
        <v>982</v>
      </c>
      <c r="C1469" s="98" t="s">
        <v>2483</v>
      </c>
      <c r="D1469" s="99" t="s">
        <v>3253</v>
      </c>
      <c r="E1469" s="99" t="s">
        <v>2772</v>
      </c>
      <c r="F1469" s="106" t="s">
        <v>794</v>
      </c>
      <c r="G1469" s="112" t="s">
        <v>1116</v>
      </c>
      <c r="H1469" s="102" t="s">
        <v>1117</v>
      </c>
      <c r="I1469" s="100" t="s">
        <v>1118</v>
      </c>
      <c r="J1469" s="103" t="s">
        <v>648</v>
      </c>
      <c r="K1469" s="104" t="s">
        <v>648</v>
      </c>
      <c r="L1469" s="104" t="s">
        <v>648</v>
      </c>
      <c r="M1469" s="25" t="str">
        <f t="shared" si="45"/>
        <v>'출발일시','DPTRE_DT','목적지를 향하여 나아간 날짜와 시각','연월일시분초D','-'</v>
      </c>
      <c r="N1469" s="25" t="str">
        <f t="shared" si="44"/>
        <v>('출발일시','DPTRE_DT','목적지를 향하여 나아간 날짜와 시각','연월일시분초D','-'),</v>
      </c>
      <c r="O1469" s="46"/>
      <c r="P1469" s="46"/>
      <c r="Q1469" s="46"/>
      <c r="R1469" s="46"/>
      <c r="S1469" s="46"/>
      <c r="T1469" s="46"/>
      <c r="U1469" s="46"/>
      <c r="V1469" s="46"/>
      <c r="W1469" s="46"/>
      <c r="X1469" s="46"/>
      <c r="Y1469" s="46"/>
      <c r="Z1469" s="46"/>
      <c r="AA1469" s="46"/>
      <c r="AB1469" s="46"/>
      <c r="AC1469" s="46"/>
      <c r="AD1469" s="46"/>
      <c r="AE1469" s="46"/>
      <c r="AF1469" s="46"/>
      <c r="AG1469" s="46"/>
      <c r="AH1469" s="46"/>
      <c r="AI1469" s="46"/>
      <c r="AJ1469" s="46"/>
      <c r="AK1469" s="46"/>
      <c r="AL1469" s="46"/>
      <c r="AM1469" s="46"/>
      <c r="AN1469" s="46"/>
      <c r="AO1469" s="46"/>
      <c r="AP1469" s="46"/>
      <c r="AQ1469" s="46"/>
      <c r="AR1469" s="46"/>
      <c r="AS1469" s="46"/>
      <c r="AT1469" s="46"/>
      <c r="AU1469" s="46"/>
      <c r="AV1469" s="46"/>
      <c r="AW1469" s="46"/>
      <c r="AX1469" s="46"/>
      <c r="AY1469" s="46"/>
      <c r="AZ1469" s="46"/>
      <c r="BA1469" s="46"/>
      <c r="BB1469" s="46"/>
      <c r="BC1469" s="46"/>
      <c r="BD1469" s="46"/>
      <c r="BE1469" s="46"/>
      <c r="BF1469" s="46"/>
      <c r="BG1469" s="46"/>
      <c r="BH1469" s="46"/>
      <c r="BI1469" s="46"/>
      <c r="BJ1469" s="46"/>
      <c r="BK1469" s="46"/>
      <c r="BL1469" s="46"/>
      <c r="BM1469" s="46"/>
    </row>
    <row r="1470" spans="1:65" s="48" customFormat="1">
      <c r="A1470" s="96">
        <v>1469</v>
      </c>
      <c r="B1470" s="97" t="s">
        <v>982</v>
      </c>
      <c r="C1470" s="98" t="s">
        <v>2492</v>
      </c>
      <c r="D1470" s="99" t="s">
        <v>3254</v>
      </c>
      <c r="E1470" s="99" t="s">
        <v>2773</v>
      </c>
      <c r="F1470" s="106" t="s">
        <v>788</v>
      </c>
      <c r="G1470" s="112" t="s">
        <v>1119</v>
      </c>
      <c r="H1470" s="102" t="s">
        <v>1114</v>
      </c>
      <c r="I1470" s="100" t="s">
        <v>1115</v>
      </c>
      <c r="J1470" s="103" t="s">
        <v>648</v>
      </c>
      <c r="K1470" s="104" t="s">
        <v>648</v>
      </c>
      <c r="L1470" s="104" t="s">
        <v>648</v>
      </c>
      <c r="M1470" s="25" t="str">
        <f t="shared" si="45"/>
        <v>'출발일자','DPTRE_YMD','목적지를 향하여 나아간 날짜','연월일C8','-'</v>
      </c>
      <c r="N1470" s="25" t="str">
        <f t="shared" si="44"/>
        <v>('출발일자','DPTRE_YMD','목적지를 향하여 나아간 날짜','연월일C8','-'),</v>
      </c>
      <c r="O1470" s="46"/>
      <c r="P1470" s="46"/>
      <c r="Q1470" s="46"/>
      <c r="R1470" s="46"/>
      <c r="S1470" s="46"/>
      <c r="T1470" s="46"/>
      <c r="U1470" s="46"/>
      <c r="V1470" s="46"/>
      <c r="W1470" s="46"/>
      <c r="X1470" s="46"/>
      <c r="Y1470" s="46"/>
      <c r="Z1470" s="46"/>
      <c r="AA1470" s="46"/>
      <c r="AB1470" s="46"/>
      <c r="AC1470" s="46"/>
      <c r="AD1470" s="46"/>
      <c r="AE1470" s="46"/>
      <c r="AF1470" s="46"/>
      <c r="AG1470" s="46"/>
      <c r="AH1470" s="46"/>
      <c r="AI1470" s="46"/>
      <c r="AJ1470" s="46"/>
      <c r="AK1470" s="46"/>
      <c r="AL1470" s="46"/>
      <c r="AM1470" s="46"/>
      <c r="AN1470" s="46"/>
      <c r="AO1470" s="46"/>
      <c r="AP1470" s="46"/>
      <c r="AQ1470" s="46"/>
      <c r="AR1470" s="46"/>
      <c r="AS1470" s="46"/>
      <c r="AT1470" s="46"/>
      <c r="AU1470" s="46"/>
      <c r="AV1470" s="46"/>
      <c r="AW1470" s="46"/>
      <c r="AX1470" s="46"/>
      <c r="AY1470" s="46"/>
      <c r="AZ1470" s="46"/>
      <c r="BA1470" s="46"/>
      <c r="BB1470" s="46"/>
      <c r="BC1470" s="46"/>
      <c r="BD1470" s="46"/>
      <c r="BE1470" s="46"/>
      <c r="BF1470" s="46"/>
      <c r="BG1470" s="46"/>
      <c r="BH1470" s="46"/>
      <c r="BI1470" s="46"/>
      <c r="BJ1470" s="46"/>
      <c r="BK1470" s="46"/>
      <c r="BL1470" s="46"/>
      <c r="BM1470" s="46"/>
    </row>
    <row r="1471" spans="1:65" s="52" customFormat="1">
      <c r="A1471" s="39">
        <v>1470</v>
      </c>
      <c r="B1471" s="20" t="s">
        <v>3342</v>
      </c>
      <c r="C1471" s="20" t="s">
        <v>6379</v>
      </c>
      <c r="D1471" s="26" t="s">
        <v>6380</v>
      </c>
      <c r="E1471" s="35" t="s">
        <v>6381</v>
      </c>
      <c r="F1471" s="35" t="s">
        <v>1126</v>
      </c>
      <c r="G1471" s="50" t="s">
        <v>1127</v>
      </c>
      <c r="H1471" s="35" t="s">
        <v>1128</v>
      </c>
      <c r="I1471" s="35" t="s">
        <v>1128</v>
      </c>
      <c r="J1471" s="20" t="s">
        <v>648</v>
      </c>
      <c r="K1471" s="20" t="s">
        <v>648</v>
      </c>
      <c r="L1471" s="51" t="s">
        <v>474</v>
      </c>
      <c r="M1471" s="25" t="str">
        <f t="shared" si="45"/>
        <v>'출생연도','BRTH_YR','세상에 태어난 연도','연도C4','-'</v>
      </c>
      <c r="N1471" s="25" t="str">
        <f t="shared" si="44"/>
        <v>('출생연도','BRTH_YR','세상에 태어난 연도','연도C4','-'),</v>
      </c>
    </row>
    <row r="1472" spans="1:65" s="48" customFormat="1" ht="49.5">
      <c r="A1472" s="96">
        <v>1471</v>
      </c>
      <c r="B1472" s="97" t="s">
        <v>982</v>
      </c>
      <c r="C1472" s="97" t="s">
        <v>288</v>
      </c>
      <c r="D1472" s="99" t="s">
        <v>1267</v>
      </c>
      <c r="E1472" s="99" t="s">
        <v>2220</v>
      </c>
      <c r="F1472" s="112" t="s">
        <v>788</v>
      </c>
      <c r="G1472" s="102" t="s">
        <v>1119</v>
      </c>
      <c r="H1472" s="100" t="s">
        <v>1114</v>
      </c>
      <c r="I1472" s="107" t="s">
        <v>1115</v>
      </c>
      <c r="J1472" s="104" t="s">
        <v>1596</v>
      </c>
      <c r="K1472" s="104" t="s">
        <v>1113</v>
      </c>
      <c r="L1472" s="104" t="s">
        <v>1113</v>
      </c>
      <c r="M1472" s="25" t="str">
        <f t="shared" si="45"/>
        <v>'출생일자','BRTH_YMD','세상에 태어난 날짜','연월일C8','-'</v>
      </c>
      <c r="N1472" s="25" t="str">
        <f t="shared" si="44"/>
        <v>('출생일자','BRTH_YMD','세상에 태어난 날짜','연월일C8','-'),</v>
      </c>
      <c r="O1472" s="46"/>
      <c r="P1472" s="46"/>
      <c r="Q1472" s="46"/>
      <c r="R1472" s="46"/>
      <c r="S1472" s="46"/>
      <c r="T1472" s="46"/>
      <c r="U1472" s="46"/>
      <c r="V1472" s="46"/>
      <c r="W1472" s="46"/>
      <c r="X1472" s="46"/>
      <c r="Y1472" s="46"/>
      <c r="Z1472" s="46"/>
      <c r="AA1472" s="46"/>
      <c r="AB1472" s="46"/>
      <c r="AC1472" s="46"/>
      <c r="AD1472" s="46"/>
      <c r="AE1472" s="46"/>
      <c r="AF1472" s="46"/>
      <c r="AG1472" s="46"/>
      <c r="AH1472" s="46"/>
      <c r="AI1472" s="46"/>
      <c r="AJ1472" s="46"/>
      <c r="AK1472" s="46"/>
      <c r="AL1472" s="46"/>
      <c r="AM1472" s="46"/>
      <c r="AN1472" s="46"/>
      <c r="AO1472" s="46"/>
      <c r="AP1472" s="46"/>
      <c r="AQ1472" s="46"/>
      <c r="AR1472" s="46"/>
      <c r="AS1472" s="46"/>
      <c r="AT1472" s="46"/>
      <c r="AU1472" s="46"/>
      <c r="AV1472" s="46"/>
      <c r="AW1472" s="46"/>
      <c r="AX1472" s="46"/>
      <c r="AY1472" s="46"/>
      <c r="AZ1472" s="46"/>
      <c r="BA1472" s="46"/>
      <c r="BB1472" s="46"/>
      <c r="BC1472" s="46"/>
      <c r="BD1472" s="46"/>
      <c r="BE1472" s="46"/>
      <c r="BF1472" s="46"/>
      <c r="BG1472" s="46"/>
      <c r="BH1472" s="46"/>
      <c r="BI1472" s="46"/>
      <c r="BJ1472" s="46"/>
      <c r="BK1472" s="46"/>
      <c r="BL1472" s="46"/>
      <c r="BM1472" s="46"/>
    </row>
    <row r="1473" spans="1:65" s="48" customFormat="1">
      <c r="A1473" s="109">
        <v>1472</v>
      </c>
      <c r="B1473" s="97" t="s">
        <v>982</v>
      </c>
      <c r="C1473" s="98" t="s">
        <v>2557</v>
      </c>
      <c r="D1473" s="99" t="s">
        <v>2776</v>
      </c>
      <c r="E1473" s="99" t="s">
        <v>2777</v>
      </c>
      <c r="F1473" s="106" t="s">
        <v>2630</v>
      </c>
      <c r="G1473" s="97" t="s">
        <v>1113</v>
      </c>
      <c r="H1473" s="99" t="s">
        <v>2631</v>
      </c>
      <c r="I1473" s="97" t="s">
        <v>1113</v>
      </c>
      <c r="J1473" s="103" t="s">
        <v>648</v>
      </c>
      <c r="K1473" s="104" t="s">
        <v>2632</v>
      </c>
      <c r="L1473" s="104" t="s">
        <v>648</v>
      </c>
      <c r="M1473" s="25" t="str">
        <f t="shared" si="45"/>
        <v>'출원번호','APPL_NO','특허, 실용신안, 디자인, 상표의 출원을 특허청에 신청하면 출원서에 부여하는 고유번호','번호V17','-'</v>
      </c>
      <c r="N1473" s="25" t="str">
        <f t="shared" si="44"/>
        <v>('출원번호','APPL_NO','특허, 실용신안, 디자인, 상표의 출원을 특허청에 신청하면 출원서에 부여하는 고유번호','번호V17','-'),</v>
      </c>
      <c r="O1473" s="46"/>
      <c r="P1473" s="46"/>
      <c r="Q1473" s="46"/>
      <c r="R1473" s="46"/>
      <c r="S1473" s="46"/>
      <c r="T1473" s="46"/>
      <c r="U1473" s="46"/>
      <c r="V1473" s="46"/>
      <c r="W1473" s="46"/>
      <c r="X1473" s="46"/>
      <c r="Y1473" s="46"/>
      <c r="Z1473" s="46"/>
      <c r="AA1473" s="46"/>
      <c r="AB1473" s="46"/>
      <c r="AC1473" s="46"/>
      <c r="AD1473" s="46"/>
      <c r="AE1473" s="46"/>
      <c r="AF1473" s="46"/>
      <c r="AG1473" s="46"/>
      <c r="AH1473" s="46"/>
      <c r="AI1473" s="46"/>
      <c r="AJ1473" s="46"/>
      <c r="AK1473" s="46"/>
      <c r="AL1473" s="46"/>
      <c r="AM1473" s="46"/>
      <c r="AN1473" s="46"/>
      <c r="AO1473" s="46"/>
      <c r="AP1473" s="46"/>
      <c r="AQ1473" s="46"/>
      <c r="AR1473" s="46"/>
      <c r="AS1473" s="46"/>
      <c r="AT1473" s="46"/>
      <c r="AU1473" s="46"/>
      <c r="AV1473" s="46"/>
      <c r="AW1473" s="46"/>
      <c r="AX1473" s="46"/>
      <c r="AY1473" s="46"/>
      <c r="AZ1473" s="46"/>
      <c r="BA1473" s="46"/>
      <c r="BB1473" s="46"/>
      <c r="BC1473" s="46"/>
      <c r="BD1473" s="46"/>
      <c r="BE1473" s="46"/>
      <c r="BF1473" s="46"/>
      <c r="BG1473" s="46"/>
      <c r="BH1473" s="46"/>
      <c r="BI1473" s="46"/>
      <c r="BJ1473" s="46"/>
      <c r="BK1473" s="46"/>
      <c r="BL1473" s="46"/>
      <c r="BM1473" s="46"/>
    </row>
    <row r="1474" spans="1:65" s="48" customFormat="1">
      <c r="A1474" s="96">
        <v>1473</v>
      </c>
      <c r="B1474" s="97" t="s">
        <v>982</v>
      </c>
      <c r="C1474" s="121" t="s">
        <v>269</v>
      </c>
      <c r="D1474" s="99" t="s">
        <v>1268</v>
      </c>
      <c r="E1474" s="99" t="s">
        <v>2221</v>
      </c>
      <c r="F1474" s="99" t="s">
        <v>653</v>
      </c>
      <c r="G1474" s="97" t="s">
        <v>1113</v>
      </c>
      <c r="H1474" s="110" t="s">
        <v>1576</v>
      </c>
      <c r="I1474" s="111" t="s">
        <v>1113</v>
      </c>
      <c r="J1474" s="104" t="s">
        <v>1596</v>
      </c>
      <c r="K1474" s="104" t="s">
        <v>1113</v>
      </c>
      <c r="L1474" s="99" t="s">
        <v>1828</v>
      </c>
      <c r="M1474" s="25" t="str">
        <f t="shared" si="45"/>
        <v>'출처명','SRC_NM','사물이나 말 따위가 생기거나 나온 근거의 이름','명V100','출처이름, 출처명칭'</v>
      </c>
      <c r="N1474" s="25" t="str">
        <f t="shared" ref="N1474:N1537" si="46">CONCATENATE("(",M1474,"),")</f>
        <v>('출처명','SRC_NM','사물이나 말 따위가 생기거나 나온 근거의 이름','명V100','출처이름, 출처명칭'),</v>
      </c>
      <c r="O1474" s="46"/>
      <c r="P1474" s="46"/>
      <c r="Q1474" s="46"/>
      <c r="R1474" s="46"/>
      <c r="S1474" s="46"/>
      <c r="T1474" s="46"/>
      <c r="U1474" s="46"/>
      <c r="V1474" s="46"/>
      <c r="W1474" s="46"/>
      <c r="X1474" s="46"/>
      <c r="Y1474" s="46"/>
      <c r="Z1474" s="46"/>
      <c r="AA1474" s="46"/>
      <c r="AB1474" s="46"/>
      <c r="AC1474" s="46"/>
      <c r="AD1474" s="46"/>
      <c r="AE1474" s="46"/>
      <c r="AF1474" s="46"/>
      <c r="AG1474" s="46"/>
      <c r="AH1474" s="46"/>
      <c r="AI1474" s="46"/>
      <c r="AJ1474" s="46"/>
      <c r="AK1474" s="46"/>
      <c r="AL1474" s="46"/>
      <c r="AM1474" s="46"/>
      <c r="AN1474" s="46"/>
      <c r="AO1474" s="46"/>
      <c r="AP1474" s="46"/>
      <c r="AQ1474" s="46"/>
      <c r="AR1474" s="46"/>
      <c r="AS1474" s="46"/>
      <c r="AT1474" s="46"/>
      <c r="AU1474" s="46"/>
      <c r="AV1474" s="46"/>
      <c r="AW1474" s="46"/>
      <c r="AX1474" s="46"/>
      <c r="AY1474" s="46"/>
      <c r="AZ1474" s="46"/>
      <c r="BA1474" s="46"/>
      <c r="BB1474" s="46"/>
      <c r="BC1474" s="46"/>
      <c r="BD1474" s="46"/>
      <c r="BE1474" s="46"/>
      <c r="BF1474" s="46"/>
      <c r="BG1474" s="46"/>
      <c r="BH1474" s="46"/>
      <c r="BI1474" s="46"/>
      <c r="BJ1474" s="46"/>
      <c r="BK1474" s="46"/>
      <c r="BL1474" s="46"/>
      <c r="BM1474" s="46"/>
    </row>
    <row r="1475" spans="1:65" s="48" customFormat="1">
      <c r="A1475" s="109">
        <v>1474</v>
      </c>
      <c r="B1475" s="97" t="s">
        <v>982</v>
      </c>
      <c r="C1475" s="97" t="s">
        <v>289</v>
      </c>
      <c r="D1475" s="99" t="s">
        <v>1269</v>
      </c>
      <c r="E1475" s="99" t="s">
        <v>2222</v>
      </c>
      <c r="F1475" s="106" t="s">
        <v>811</v>
      </c>
      <c r="G1475" s="97" t="s">
        <v>1113</v>
      </c>
      <c r="H1475" s="106" t="s">
        <v>1461</v>
      </c>
      <c r="I1475" s="110" t="s">
        <v>1462</v>
      </c>
      <c r="J1475" s="104" t="s">
        <v>1596</v>
      </c>
      <c r="K1475" s="104" t="s">
        <v>1113</v>
      </c>
      <c r="L1475" s="104" t="s">
        <v>1113</v>
      </c>
      <c r="M1475" s="25" t="str">
        <f t="shared" ref="M1475:M1538" si="47">CONCATENATE("'",C1475,"','",E1475,"','",D1475,"','",F1475,"','",L1475,"'")</f>
        <v>'충당금액','APRP_AMT','모자라는 것을 채워 메운 돈의 액수','금액N15','-'</v>
      </c>
      <c r="N1475" s="25" t="str">
        <f t="shared" si="46"/>
        <v>('충당금액','APRP_AMT','모자라는 것을 채워 메운 돈의 액수','금액N15','-'),</v>
      </c>
      <c r="O1475" s="46"/>
      <c r="P1475" s="46"/>
      <c r="Q1475" s="46"/>
      <c r="R1475" s="46"/>
      <c r="S1475" s="46"/>
      <c r="T1475" s="46"/>
      <c r="U1475" s="46"/>
      <c r="V1475" s="46"/>
      <c r="W1475" s="46"/>
      <c r="X1475" s="46"/>
      <c r="Y1475" s="46"/>
      <c r="Z1475" s="46"/>
      <c r="AA1475" s="46"/>
      <c r="AB1475" s="46"/>
      <c r="AC1475" s="46"/>
      <c r="AD1475" s="46"/>
      <c r="AE1475" s="46"/>
      <c r="AF1475" s="46"/>
      <c r="AG1475" s="46"/>
      <c r="AH1475" s="46"/>
      <c r="AI1475" s="46"/>
      <c r="AJ1475" s="46"/>
      <c r="AK1475" s="46"/>
      <c r="AL1475" s="46"/>
      <c r="AM1475" s="46"/>
      <c r="AN1475" s="46"/>
      <c r="AO1475" s="46"/>
      <c r="AP1475" s="46"/>
      <c r="AQ1475" s="46"/>
      <c r="AR1475" s="46"/>
      <c r="AS1475" s="46"/>
      <c r="AT1475" s="46"/>
      <c r="AU1475" s="46"/>
      <c r="AV1475" s="46"/>
      <c r="AW1475" s="46"/>
      <c r="AX1475" s="46"/>
      <c r="AY1475" s="46"/>
      <c r="AZ1475" s="46"/>
      <c r="BA1475" s="46"/>
      <c r="BB1475" s="46"/>
      <c r="BC1475" s="46"/>
      <c r="BD1475" s="46"/>
      <c r="BE1475" s="46"/>
      <c r="BF1475" s="46"/>
      <c r="BG1475" s="46"/>
      <c r="BH1475" s="46"/>
      <c r="BI1475" s="46"/>
      <c r="BJ1475" s="46"/>
      <c r="BK1475" s="46"/>
      <c r="BL1475" s="46"/>
      <c r="BM1475" s="46"/>
    </row>
    <row r="1476" spans="1:65" s="52" customFormat="1">
      <c r="A1476" s="38">
        <v>1475</v>
      </c>
      <c r="B1476" s="20" t="s">
        <v>3330</v>
      </c>
      <c r="C1476" s="20" t="s">
        <v>6382</v>
      </c>
      <c r="D1476" s="26" t="s">
        <v>6383</v>
      </c>
      <c r="E1476" s="35" t="s">
        <v>6384</v>
      </c>
      <c r="F1476" s="35" t="s">
        <v>811</v>
      </c>
      <c r="G1476" s="42" t="s">
        <v>648</v>
      </c>
      <c r="H1476" s="35" t="s">
        <v>1461</v>
      </c>
      <c r="I1476" s="35" t="s">
        <v>1462</v>
      </c>
      <c r="J1476" s="20" t="s">
        <v>648</v>
      </c>
      <c r="K1476" s="20" t="s">
        <v>648</v>
      </c>
      <c r="L1476" s="51" t="s">
        <v>474</v>
      </c>
      <c r="M1476" s="25" t="str">
        <f t="shared" si="47"/>
        <v>'취득금액','ACQS_AMT','자기 것으로 만들어 가진 돈의 액수','금액N15','-'</v>
      </c>
      <c r="N1476" s="25" t="str">
        <f t="shared" si="46"/>
        <v>('취득금액','ACQS_AMT','자기 것으로 만들어 가진 돈의 액수','금액N15','-'),</v>
      </c>
    </row>
    <row r="1477" spans="1:65" s="52" customFormat="1" ht="49.5">
      <c r="A1477" s="39">
        <v>1476</v>
      </c>
      <c r="B1477" s="20" t="s">
        <v>3342</v>
      </c>
      <c r="C1477" s="20" t="s">
        <v>6385</v>
      </c>
      <c r="D1477" s="26" t="s">
        <v>6386</v>
      </c>
      <c r="E1477" s="35" t="s">
        <v>6387</v>
      </c>
      <c r="F1477" s="35" t="s">
        <v>788</v>
      </c>
      <c r="G1477" s="50" t="s">
        <v>1119</v>
      </c>
      <c r="H1477" s="35" t="s">
        <v>1114</v>
      </c>
      <c r="I1477" s="35" t="s">
        <v>1115</v>
      </c>
      <c r="J1477" s="20" t="s">
        <v>648</v>
      </c>
      <c r="K1477" s="20" t="s">
        <v>648</v>
      </c>
      <c r="L1477" s="51" t="s">
        <v>474</v>
      </c>
      <c r="M1477" s="25" t="str">
        <f t="shared" si="47"/>
        <v>'취득일자','ACQS_YMD','자기 것으로 만들어 가진 날짜','연월일C8','-'</v>
      </c>
      <c r="N1477" s="25" t="str">
        <f t="shared" si="46"/>
        <v>('취득일자','ACQS_YMD','자기 것으로 만들어 가진 날짜','연월일C8','-'),</v>
      </c>
    </row>
    <row r="1478" spans="1:65" s="52" customFormat="1">
      <c r="A1478" s="38">
        <v>1477</v>
      </c>
      <c r="B1478" s="20" t="s">
        <v>3330</v>
      </c>
      <c r="C1478" s="20" t="s">
        <v>6388</v>
      </c>
      <c r="D1478" s="26" t="s">
        <v>6389</v>
      </c>
      <c r="E1478" s="35" t="s">
        <v>6390</v>
      </c>
      <c r="F1478" s="35" t="s">
        <v>811</v>
      </c>
      <c r="G1478" s="42" t="s">
        <v>648</v>
      </c>
      <c r="H1478" s="35" t="s">
        <v>1461</v>
      </c>
      <c r="I1478" s="35" t="s">
        <v>1462</v>
      </c>
      <c r="J1478" s="20" t="s">
        <v>648</v>
      </c>
      <c r="K1478" s="20" t="s">
        <v>648</v>
      </c>
      <c r="L1478" s="51" t="s">
        <v>474</v>
      </c>
      <c r="M1478" s="25" t="str">
        <f t="shared" si="47"/>
        <v>'취소금액','RTRCN_AMT','예정된 돈 중에서 취소한 액수','금액N15','-'</v>
      </c>
      <c r="N1478" s="25" t="str">
        <f t="shared" si="46"/>
        <v>('취소금액','RTRCN_AMT','예정된 돈 중에서 취소한 액수','금액N15','-'),</v>
      </c>
    </row>
    <row r="1479" spans="1:65" s="52" customFormat="1" ht="49.5">
      <c r="A1479" s="39">
        <v>1478</v>
      </c>
      <c r="B1479" s="20" t="s">
        <v>3325</v>
      </c>
      <c r="C1479" s="20" t="s">
        <v>6391</v>
      </c>
      <c r="D1479" s="26" t="s">
        <v>6392</v>
      </c>
      <c r="E1479" s="35" t="s">
        <v>6393</v>
      </c>
      <c r="F1479" s="35" t="s">
        <v>792</v>
      </c>
      <c r="G1479" s="50" t="s">
        <v>1123</v>
      </c>
      <c r="H1479" s="35" t="s">
        <v>1124</v>
      </c>
      <c r="I1479" s="35" t="s">
        <v>1125</v>
      </c>
      <c r="J1479" s="20" t="s">
        <v>648</v>
      </c>
      <c r="K1479" s="20" t="s">
        <v>648</v>
      </c>
      <c r="L1479" s="51" t="s">
        <v>474</v>
      </c>
      <c r="M1479" s="25" t="str">
        <f t="shared" si="47"/>
        <v>'취소시각','RTRCN_TM','발표한 의사를 거두어들이거나 예정된 일을 없앤 어느 한 시점','시분초C6','-'</v>
      </c>
      <c r="N1479" s="25" t="str">
        <f t="shared" si="46"/>
        <v>('취소시각','RTRCN_TM','발표한 의사를 거두어들이거나 예정된 일을 없앤 어느 한 시점','시분초C6','-'),</v>
      </c>
    </row>
    <row r="1480" spans="1:65" s="52" customFormat="1" ht="33">
      <c r="A1480" s="38">
        <v>1479</v>
      </c>
      <c r="B1480" s="20" t="s">
        <v>3342</v>
      </c>
      <c r="C1480" s="20" t="s">
        <v>6394</v>
      </c>
      <c r="D1480" s="26" t="s">
        <v>6395</v>
      </c>
      <c r="E1480" s="35" t="s">
        <v>6396</v>
      </c>
      <c r="F1480" s="35" t="s">
        <v>658</v>
      </c>
      <c r="G1480" s="50" t="s">
        <v>3356</v>
      </c>
      <c r="H1480" s="35" t="s">
        <v>1121</v>
      </c>
      <c r="I1480" s="35" t="s">
        <v>1122</v>
      </c>
      <c r="J1480" s="20" t="s">
        <v>648</v>
      </c>
      <c r="K1480" s="20" t="s">
        <v>648</v>
      </c>
      <c r="L1480" s="51" t="s">
        <v>474</v>
      </c>
      <c r="M1480" s="25" t="str">
        <f t="shared" si="47"/>
        <v>'취소여부','RTRCN_YN','발표한 의사를 거두어들이거나 예정된 일을 없앴는지, 또는 일단 유효하게 성립한 법률 행위의 효력을 소급하여 소멸하는 의사 표시를 했는지 여부','여부C1','-'</v>
      </c>
      <c r="N1480" s="25" t="str">
        <f t="shared" si="46"/>
        <v>('취소여부','RTRCN_YN','발표한 의사를 거두어들이거나 예정된 일을 없앴는지, 또는 일단 유효하게 성립한 법률 행위의 효력을 소급하여 소멸하는 의사 표시를 했는지 여부','여부C1','-'),</v>
      </c>
    </row>
    <row r="1481" spans="1:65" s="52" customFormat="1" ht="66">
      <c r="A1481" s="39">
        <v>1480</v>
      </c>
      <c r="B1481" s="20" t="s">
        <v>3342</v>
      </c>
      <c r="C1481" s="20" t="s">
        <v>6397</v>
      </c>
      <c r="D1481" s="26" t="s">
        <v>6398</v>
      </c>
      <c r="E1481" s="35" t="s">
        <v>6399</v>
      </c>
      <c r="F1481" s="35" t="s">
        <v>794</v>
      </c>
      <c r="G1481" s="50" t="s">
        <v>1116</v>
      </c>
      <c r="H1481" s="35" t="s">
        <v>1117</v>
      </c>
      <c r="I1481" s="35" t="s">
        <v>1118</v>
      </c>
      <c r="J1481" s="20" t="s">
        <v>648</v>
      </c>
      <c r="K1481" s="20" t="s">
        <v>648</v>
      </c>
      <c r="L1481" s="51" t="s">
        <v>474</v>
      </c>
      <c r="M1481" s="25" t="str">
        <f t="shared" si="47"/>
        <v>'취소일시','RTRCN_DT','발표한 의사를 거두어들이거나 예정된 일을 없앤 날짜와 시간, 또는 일단 유효하게 성립한 법률 행위의 효력을 소급하여 소멸하는 의사 표시를 한 날짜와 시각','연월일시분초D','-'</v>
      </c>
      <c r="N1481" s="25" t="str">
        <f t="shared" si="46"/>
        <v>('취소일시','RTRCN_DT','발표한 의사를 거두어들이거나 예정된 일을 없앤 날짜와 시간, 또는 일단 유효하게 성립한 법률 행위의 효력을 소급하여 소멸하는 의사 표시를 한 날짜와 시각','연월일시분초D','-'),</v>
      </c>
    </row>
    <row r="1482" spans="1:65" s="52" customFormat="1" ht="49.5">
      <c r="A1482" s="38">
        <v>1481</v>
      </c>
      <c r="B1482" s="20" t="s">
        <v>3342</v>
      </c>
      <c r="C1482" s="20" t="s">
        <v>6400</v>
      </c>
      <c r="D1482" s="26" t="s">
        <v>6401</v>
      </c>
      <c r="E1482" s="35" t="s">
        <v>6402</v>
      </c>
      <c r="F1482" s="35" t="s">
        <v>788</v>
      </c>
      <c r="G1482" s="50" t="s">
        <v>1119</v>
      </c>
      <c r="H1482" s="35" t="s">
        <v>1114</v>
      </c>
      <c r="I1482" s="35" t="s">
        <v>1115</v>
      </c>
      <c r="J1482" s="20" t="s">
        <v>648</v>
      </c>
      <c r="K1482" s="20" t="s">
        <v>648</v>
      </c>
      <c r="L1482" s="51" t="s">
        <v>474</v>
      </c>
      <c r="M1482" s="25" t="str">
        <f t="shared" si="47"/>
        <v>'취소일자','RTRCN_YMD','발표한 의사를 거두어들이거나 예정된 일을 없앤 날짜, 또는 일단 유효하게 성립한 법률 행위의 효력을 소급하여 소멸하는 의사 표시를 한 날짜','연월일C8','-'</v>
      </c>
      <c r="N1482" s="25" t="str">
        <f t="shared" si="46"/>
        <v>('취소일자','RTRCN_YMD','발표한 의사를 거두어들이거나 예정된 일을 없앤 날짜, 또는 일단 유효하게 성립한 법률 행위의 효력을 소급하여 소멸하는 의사 표시를 한 날짜','연월일C8','-'),</v>
      </c>
    </row>
    <row r="1483" spans="1:65" s="48" customFormat="1" ht="49.5">
      <c r="A1483" s="109">
        <v>1482</v>
      </c>
      <c r="B1483" s="97" t="s">
        <v>982</v>
      </c>
      <c r="C1483" s="97" t="s">
        <v>317</v>
      </c>
      <c r="D1483" s="99" t="s">
        <v>1270</v>
      </c>
      <c r="E1483" s="99" t="s">
        <v>2223</v>
      </c>
      <c r="F1483" s="112" t="s">
        <v>788</v>
      </c>
      <c r="G1483" s="102" t="s">
        <v>1119</v>
      </c>
      <c r="H1483" s="100" t="s">
        <v>1114</v>
      </c>
      <c r="I1483" s="107" t="s">
        <v>1115</v>
      </c>
      <c r="J1483" s="104" t="s">
        <v>1596</v>
      </c>
      <c r="K1483" s="104" t="s">
        <v>1113</v>
      </c>
      <c r="L1483" s="104" t="s">
        <v>1113</v>
      </c>
      <c r="M1483" s="25" t="str">
        <f t="shared" si="47"/>
        <v>'취하일자','DISCON_YMD','신청하였던 일이나 서류 따위를 취소한 날짜','연월일C8','-'</v>
      </c>
      <c r="N1483" s="25" t="str">
        <f t="shared" si="46"/>
        <v>('취하일자','DISCON_YMD','신청하였던 일이나 서류 따위를 취소한 날짜','연월일C8','-'),</v>
      </c>
      <c r="O1483" s="46"/>
      <c r="P1483" s="46"/>
      <c r="Q1483" s="46"/>
      <c r="R1483" s="46"/>
      <c r="S1483" s="46"/>
      <c r="T1483" s="46"/>
      <c r="U1483" s="46"/>
      <c r="V1483" s="46"/>
      <c r="W1483" s="46"/>
      <c r="X1483" s="46"/>
      <c r="Y1483" s="46"/>
      <c r="Z1483" s="46"/>
      <c r="AA1483" s="46"/>
      <c r="AB1483" s="46"/>
      <c r="AC1483" s="46"/>
      <c r="AD1483" s="46"/>
      <c r="AE1483" s="46"/>
      <c r="AF1483" s="46"/>
      <c r="AG1483" s="46"/>
      <c r="AH1483" s="46"/>
      <c r="AI1483" s="46"/>
      <c r="AJ1483" s="46"/>
      <c r="AK1483" s="46"/>
      <c r="AL1483" s="46"/>
      <c r="AM1483" s="46"/>
      <c r="AN1483" s="46"/>
      <c r="AO1483" s="46"/>
      <c r="AP1483" s="46"/>
      <c r="AQ1483" s="46"/>
      <c r="AR1483" s="46"/>
      <c r="AS1483" s="46"/>
      <c r="AT1483" s="46"/>
      <c r="AU1483" s="46"/>
      <c r="AV1483" s="46"/>
      <c r="AW1483" s="46"/>
      <c r="AX1483" s="46"/>
      <c r="AY1483" s="46"/>
      <c r="AZ1483" s="46"/>
      <c r="BA1483" s="46"/>
      <c r="BB1483" s="46"/>
      <c r="BC1483" s="46"/>
      <c r="BD1483" s="46"/>
      <c r="BE1483" s="46"/>
      <c r="BF1483" s="46"/>
      <c r="BG1483" s="46"/>
      <c r="BH1483" s="46"/>
      <c r="BI1483" s="46"/>
      <c r="BJ1483" s="46"/>
      <c r="BK1483" s="46"/>
      <c r="BL1483" s="46"/>
      <c r="BM1483" s="46"/>
    </row>
    <row r="1484" spans="1:65" s="48" customFormat="1">
      <c r="A1484" s="96">
        <v>1483</v>
      </c>
      <c r="B1484" s="97" t="s">
        <v>982</v>
      </c>
      <c r="C1484" s="97" t="s">
        <v>117</v>
      </c>
      <c r="D1484" s="99" t="s">
        <v>2645</v>
      </c>
      <c r="E1484" s="99" t="s">
        <v>2224</v>
      </c>
      <c r="F1484" s="117" t="s">
        <v>876</v>
      </c>
      <c r="G1484" s="97" t="s">
        <v>1113</v>
      </c>
      <c r="H1484" s="110" t="s">
        <v>1579</v>
      </c>
      <c r="I1484" s="111" t="s">
        <v>1113</v>
      </c>
      <c r="J1484" s="104" t="s">
        <v>1596</v>
      </c>
      <c r="K1484" s="104" t="s">
        <v>1113</v>
      </c>
      <c r="L1484" s="99" t="s">
        <v>1829</v>
      </c>
      <c r="M1484" s="25" t="str">
        <f t="shared" si="47"/>
        <v>'측정소명','MSRSTN_NM','기계나 장치를 사용하여 일정한 양을 기준으로 같은 종류의 다른 양의 크기를 재는 장소의 이름','명V200','측정소이름, 측정소명칭'</v>
      </c>
      <c r="N1484" s="25" t="str">
        <f t="shared" si="46"/>
        <v>('측정소명','MSRSTN_NM','기계나 장치를 사용하여 일정한 양을 기준으로 같은 종류의 다른 양의 크기를 재는 장소의 이름','명V200','측정소이름, 측정소명칭'),</v>
      </c>
      <c r="O1484" s="46"/>
      <c r="P1484" s="46"/>
      <c r="Q1484" s="46"/>
      <c r="R1484" s="46"/>
      <c r="S1484" s="46"/>
      <c r="T1484" s="46"/>
      <c r="U1484" s="46"/>
      <c r="V1484" s="46"/>
      <c r="W1484" s="46"/>
      <c r="X1484" s="46"/>
      <c r="Y1484" s="46"/>
      <c r="Z1484" s="46"/>
      <c r="AA1484" s="46"/>
      <c r="AB1484" s="46"/>
      <c r="AC1484" s="46"/>
      <c r="AD1484" s="46"/>
      <c r="AE1484" s="46"/>
      <c r="AF1484" s="46"/>
      <c r="AG1484" s="46"/>
      <c r="AH1484" s="46"/>
      <c r="AI1484" s="46"/>
      <c r="AJ1484" s="46"/>
      <c r="AK1484" s="46"/>
      <c r="AL1484" s="46"/>
      <c r="AM1484" s="46"/>
      <c r="AN1484" s="46"/>
      <c r="AO1484" s="46"/>
      <c r="AP1484" s="46"/>
      <c r="AQ1484" s="46"/>
      <c r="AR1484" s="46"/>
      <c r="AS1484" s="46"/>
      <c r="AT1484" s="46"/>
      <c r="AU1484" s="46"/>
      <c r="AV1484" s="46"/>
      <c r="AW1484" s="46"/>
      <c r="AX1484" s="46"/>
      <c r="AY1484" s="46"/>
      <c r="AZ1484" s="46"/>
      <c r="BA1484" s="46"/>
      <c r="BB1484" s="46"/>
      <c r="BC1484" s="46"/>
      <c r="BD1484" s="46"/>
      <c r="BE1484" s="46"/>
      <c r="BF1484" s="46"/>
      <c r="BG1484" s="46"/>
      <c r="BH1484" s="46"/>
      <c r="BI1484" s="46"/>
      <c r="BJ1484" s="46"/>
      <c r="BK1484" s="46"/>
      <c r="BL1484" s="46"/>
      <c r="BM1484" s="46"/>
    </row>
    <row r="1485" spans="1:65" s="52" customFormat="1" ht="49.5">
      <c r="A1485" s="39">
        <v>1484</v>
      </c>
      <c r="B1485" s="20" t="s">
        <v>3325</v>
      </c>
      <c r="C1485" s="20" t="s">
        <v>6403</v>
      </c>
      <c r="D1485" s="26" t="s">
        <v>6404</v>
      </c>
      <c r="E1485" s="35" t="s">
        <v>6405</v>
      </c>
      <c r="F1485" s="35" t="s">
        <v>792</v>
      </c>
      <c r="G1485" s="50" t="s">
        <v>1123</v>
      </c>
      <c r="H1485" s="35" t="s">
        <v>1124</v>
      </c>
      <c r="I1485" s="35" t="s">
        <v>1125</v>
      </c>
      <c r="J1485" s="20" t="s">
        <v>648</v>
      </c>
      <c r="K1485" s="20" t="s">
        <v>648</v>
      </c>
      <c r="L1485" s="51" t="s">
        <v>474</v>
      </c>
      <c r="M1485" s="25" t="str">
        <f t="shared" si="47"/>
        <v>'측정시각','MSRMT_TM','기계나 장치를 사용하여 일정한 양을 기준으로 같은 종류의 다른 양의 크기를 재는 어느 한 시점','시분초C6','-'</v>
      </c>
      <c r="N1485" s="25" t="str">
        <f t="shared" si="46"/>
        <v>('측정시각','MSRMT_TM','기계나 장치를 사용하여 일정한 양을 기준으로 같은 종류의 다른 양의 크기를 재는 어느 한 시점','시분초C6','-'),</v>
      </c>
    </row>
    <row r="1486" spans="1:65" s="48" customFormat="1">
      <c r="A1486" s="96">
        <v>1485</v>
      </c>
      <c r="B1486" s="97" t="s">
        <v>982</v>
      </c>
      <c r="C1486" s="98" t="s">
        <v>2637</v>
      </c>
      <c r="D1486" s="99" t="s">
        <v>2937</v>
      </c>
      <c r="E1486" s="99" t="s">
        <v>2821</v>
      </c>
      <c r="F1486" s="100" t="s">
        <v>792</v>
      </c>
      <c r="G1486" s="112" t="s">
        <v>1123</v>
      </c>
      <c r="H1486" s="102" t="s">
        <v>1124</v>
      </c>
      <c r="I1486" s="100" t="s">
        <v>1125</v>
      </c>
      <c r="J1486" s="103" t="s">
        <v>648</v>
      </c>
      <c r="K1486" s="104" t="s">
        <v>648</v>
      </c>
      <c r="L1486" s="104" t="s">
        <v>648</v>
      </c>
      <c r="M1486" s="25" t="str">
        <f t="shared" si="47"/>
        <v>'측정시간','MSRMT_HR','기계나 장치를 사용하여 일정한 양을 기준으로 같은 종류의 다른 양의 크기를 재는 데 걸리는 일정한 시간','시분초C6','-'</v>
      </c>
      <c r="N1486" s="25" t="str">
        <f t="shared" si="46"/>
        <v>('측정시간','MSRMT_HR','기계나 장치를 사용하여 일정한 양을 기준으로 같은 종류의 다른 양의 크기를 재는 데 걸리는 일정한 시간','시분초C6','-'),</v>
      </c>
      <c r="O1486" s="46"/>
      <c r="P1486" s="46"/>
      <c r="Q1486" s="46"/>
      <c r="R1486" s="46"/>
      <c r="S1486" s="46"/>
      <c r="T1486" s="46"/>
      <c r="U1486" s="46"/>
      <c r="V1486" s="46"/>
      <c r="W1486" s="46"/>
      <c r="X1486" s="46"/>
      <c r="Y1486" s="46"/>
      <c r="Z1486" s="46"/>
      <c r="AA1486" s="46"/>
      <c r="AB1486" s="46"/>
      <c r="AC1486" s="46"/>
      <c r="AD1486" s="46"/>
      <c r="AE1486" s="46"/>
      <c r="AF1486" s="46"/>
      <c r="AG1486" s="46"/>
      <c r="AH1486" s="46"/>
      <c r="AI1486" s="46"/>
      <c r="AJ1486" s="46"/>
      <c r="AK1486" s="46"/>
      <c r="AL1486" s="46"/>
      <c r="AM1486" s="46"/>
      <c r="AN1486" s="46"/>
      <c r="AO1486" s="46"/>
      <c r="AP1486" s="46"/>
      <c r="AQ1486" s="46"/>
      <c r="AR1486" s="46"/>
      <c r="AS1486" s="46"/>
      <c r="AT1486" s="46"/>
      <c r="AU1486" s="46"/>
      <c r="AV1486" s="46"/>
      <c r="AW1486" s="46"/>
      <c r="AX1486" s="46"/>
      <c r="AY1486" s="46"/>
      <c r="AZ1486" s="46"/>
      <c r="BA1486" s="46"/>
      <c r="BB1486" s="46"/>
      <c r="BC1486" s="46"/>
      <c r="BD1486" s="46"/>
      <c r="BE1486" s="46"/>
      <c r="BF1486" s="46"/>
      <c r="BG1486" s="46"/>
      <c r="BH1486" s="46"/>
      <c r="BI1486" s="46"/>
      <c r="BJ1486" s="46"/>
      <c r="BK1486" s="46"/>
      <c r="BL1486" s="46"/>
      <c r="BM1486" s="46"/>
    </row>
    <row r="1487" spans="1:65" s="52" customFormat="1" ht="66">
      <c r="A1487" s="39">
        <v>1486</v>
      </c>
      <c r="B1487" s="20" t="s">
        <v>3325</v>
      </c>
      <c r="C1487" s="20" t="s">
        <v>6406</v>
      </c>
      <c r="D1487" s="26" t="s">
        <v>6407</v>
      </c>
      <c r="E1487" s="35" t="s">
        <v>6408</v>
      </c>
      <c r="F1487" s="35" t="s">
        <v>794</v>
      </c>
      <c r="G1487" s="50" t="s">
        <v>1116</v>
      </c>
      <c r="H1487" s="35" t="s">
        <v>1117</v>
      </c>
      <c r="I1487" s="35" t="s">
        <v>1118</v>
      </c>
      <c r="J1487" s="20" t="s">
        <v>648</v>
      </c>
      <c r="K1487" s="20" t="s">
        <v>648</v>
      </c>
      <c r="L1487" s="51" t="s">
        <v>474</v>
      </c>
      <c r="M1487" s="25" t="str">
        <f t="shared" si="47"/>
        <v>'측정일시','MSRMT_DT','기계나 장치를 사용하여 일정한 양을 기준으로 같은 종류의 다른 양의 크기를 재는 날짜와 시각','연월일시분초D','-'</v>
      </c>
      <c r="N1487" s="25" t="str">
        <f t="shared" si="46"/>
        <v>('측정일시','MSRMT_DT','기계나 장치를 사용하여 일정한 양을 기준으로 같은 종류의 다른 양의 크기를 재는 날짜와 시각','연월일시분초D','-'),</v>
      </c>
    </row>
    <row r="1488" spans="1:65" s="52" customFormat="1" ht="49.5">
      <c r="A1488" s="38">
        <v>1487</v>
      </c>
      <c r="B1488" s="20" t="s">
        <v>3338</v>
      </c>
      <c r="C1488" s="20" t="s">
        <v>6409</v>
      </c>
      <c r="D1488" s="26" t="s">
        <v>6410</v>
      </c>
      <c r="E1488" s="35" t="s">
        <v>6411</v>
      </c>
      <c r="F1488" s="35" t="s">
        <v>788</v>
      </c>
      <c r="G1488" s="50" t="s">
        <v>1119</v>
      </c>
      <c r="H1488" s="35" t="s">
        <v>1114</v>
      </c>
      <c r="I1488" s="35" t="s">
        <v>1115</v>
      </c>
      <c r="J1488" s="20" t="s">
        <v>648</v>
      </c>
      <c r="K1488" s="20" t="s">
        <v>648</v>
      </c>
      <c r="L1488" s="51" t="s">
        <v>474</v>
      </c>
      <c r="M1488" s="25" t="str">
        <f t="shared" si="47"/>
        <v>'측정일자','MSRMT_YMD','기계나 장치를 사용하여 일정한 양을 기준으로 같은 종류의 다른 양의 크기를 재는 날짜','연월일C8','-'</v>
      </c>
      <c r="N1488" s="25" t="str">
        <f t="shared" si="46"/>
        <v>('측정일자','MSRMT_YMD','기계나 장치를 사용하여 일정한 양을 기준으로 같은 종류의 다른 양의 크기를 재는 날짜','연월일C8','-'),</v>
      </c>
    </row>
    <row r="1489" spans="1:65" s="52" customFormat="1" ht="33">
      <c r="A1489" s="39">
        <v>1488</v>
      </c>
      <c r="B1489" s="20" t="s">
        <v>3325</v>
      </c>
      <c r="C1489" s="20" t="s">
        <v>6412</v>
      </c>
      <c r="D1489" s="26" t="s">
        <v>6413</v>
      </c>
      <c r="E1489" s="35" t="s">
        <v>6414</v>
      </c>
      <c r="F1489" s="35" t="s">
        <v>6075</v>
      </c>
      <c r="G1489" s="50" t="s">
        <v>6415</v>
      </c>
      <c r="H1489" s="35" t="s">
        <v>5479</v>
      </c>
      <c r="I1489" s="35">
        <v>99</v>
      </c>
      <c r="J1489" s="20" t="s">
        <v>6416</v>
      </c>
      <c r="K1489" s="35" t="s">
        <v>1675</v>
      </c>
      <c r="L1489" s="51" t="s">
        <v>474</v>
      </c>
      <c r="M1489" s="25" t="str">
        <f t="shared" si="47"/>
        <v>'층구분코드','FLR_SE_CD','건물에서, 같은 높이를 이루는 부분을 일정한 기준에 따라 나눈 것을 나타내는 기호 체계','코드C2','-'</v>
      </c>
      <c r="N1489" s="25" t="str">
        <f t="shared" si="46"/>
        <v>('층구분코드','FLR_SE_CD','건물에서, 같은 높이를 이루는 부분을 일정한 기준에 따라 나눈 것을 나타내는 기호 체계','코드C2','-'),</v>
      </c>
    </row>
    <row r="1490" spans="1:65" s="48" customFormat="1">
      <c r="A1490" s="96">
        <v>1489</v>
      </c>
      <c r="B1490" s="97" t="s">
        <v>982</v>
      </c>
      <c r="C1490" s="97" t="s">
        <v>53</v>
      </c>
      <c r="D1490" s="99" t="s">
        <v>937</v>
      </c>
      <c r="E1490" s="99" t="s">
        <v>2225</v>
      </c>
      <c r="F1490" s="99" t="s">
        <v>1159</v>
      </c>
      <c r="G1490" s="97" t="s">
        <v>1113</v>
      </c>
      <c r="H1490" s="99" t="s">
        <v>1586</v>
      </c>
      <c r="I1490" s="111" t="s">
        <v>1113</v>
      </c>
      <c r="J1490" s="104" t="s">
        <v>1596</v>
      </c>
      <c r="K1490" s="104" t="s">
        <v>1113</v>
      </c>
      <c r="L1490" s="111" t="s">
        <v>1867</v>
      </c>
      <c r="M1490" s="25" t="str">
        <f t="shared" si="47"/>
        <v>'층번호','FLR_NO','위로 높이 포개어 짓는 건물에서, 같은 높이를 이루는 부분에 부여하는 식별 번호','번호V5','-'</v>
      </c>
      <c r="N1490" s="25" t="str">
        <f t="shared" si="46"/>
        <v>('층번호','FLR_NO','위로 높이 포개어 짓는 건물에서, 같은 높이를 이루는 부분에 부여하는 식별 번호','번호V5','-'),</v>
      </c>
      <c r="O1490" s="46"/>
      <c r="P1490" s="46"/>
      <c r="Q1490" s="46"/>
      <c r="R1490" s="46"/>
      <c r="S1490" s="46"/>
      <c r="T1490" s="46"/>
      <c r="U1490" s="46"/>
      <c r="V1490" s="46"/>
      <c r="W1490" s="46"/>
      <c r="X1490" s="46"/>
      <c r="Y1490" s="46"/>
      <c r="Z1490" s="46"/>
      <c r="AA1490" s="46"/>
      <c r="AB1490" s="46"/>
      <c r="AC1490" s="46"/>
      <c r="AD1490" s="46"/>
      <c r="AE1490" s="46"/>
      <c r="AF1490" s="46"/>
      <c r="AG1490" s="46"/>
      <c r="AH1490" s="46"/>
      <c r="AI1490" s="46"/>
      <c r="AJ1490" s="46"/>
      <c r="AK1490" s="46"/>
      <c r="AL1490" s="46"/>
      <c r="AM1490" s="46"/>
      <c r="AN1490" s="46"/>
      <c r="AO1490" s="46"/>
      <c r="AP1490" s="46"/>
      <c r="AQ1490" s="46"/>
      <c r="AR1490" s="46"/>
      <c r="AS1490" s="46"/>
      <c r="AT1490" s="46"/>
      <c r="AU1490" s="46"/>
      <c r="AV1490" s="46"/>
      <c r="AW1490" s="46"/>
      <c r="AX1490" s="46"/>
      <c r="AY1490" s="46"/>
      <c r="AZ1490" s="46"/>
      <c r="BA1490" s="46"/>
      <c r="BB1490" s="46"/>
      <c r="BC1490" s="46"/>
      <c r="BD1490" s="46"/>
      <c r="BE1490" s="46"/>
      <c r="BF1490" s="46"/>
      <c r="BG1490" s="46"/>
      <c r="BH1490" s="46"/>
      <c r="BI1490" s="46"/>
      <c r="BJ1490" s="46"/>
      <c r="BK1490" s="46"/>
      <c r="BL1490" s="46"/>
      <c r="BM1490" s="46"/>
    </row>
    <row r="1491" spans="1:65" s="48" customFormat="1">
      <c r="A1491" s="109">
        <v>1490</v>
      </c>
      <c r="B1491" s="97" t="s">
        <v>982</v>
      </c>
      <c r="C1491" s="97" t="s">
        <v>111</v>
      </c>
      <c r="D1491" s="99" t="s">
        <v>1271</v>
      </c>
      <c r="E1491" s="99" t="s">
        <v>2226</v>
      </c>
      <c r="F1491" s="117" t="s">
        <v>877</v>
      </c>
      <c r="G1491" s="97" t="s">
        <v>1113</v>
      </c>
      <c r="H1491" s="110" t="s">
        <v>1584</v>
      </c>
      <c r="I1491" s="111" t="s">
        <v>1113</v>
      </c>
      <c r="J1491" s="104" t="s">
        <v>1596</v>
      </c>
      <c r="K1491" s="104" t="s">
        <v>1113</v>
      </c>
      <c r="L1491" s="99" t="s">
        <v>2384</v>
      </c>
      <c r="M1491" s="25" t="str">
        <f t="shared" si="47"/>
        <v>'층번호명','FLR_NO_NM','위로 높이 포개어 짓는 건물에서, 같은 높이를 이루는 부분에 부여된 식별 번호의 이름','명V20','층번호이름, 층번호명칭'</v>
      </c>
      <c r="N1491" s="25" t="str">
        <f t="shared" si="46"/>
        <v>('층번호명','FLR_NO_NM','위로 높이 포개어 짓는 건물에서, 같은 높이를 이루는 부분에 부여된 식별 번호의 이름','명V20','층번호이름, 층번호명칭'),</v>
      </c>
      <c r="O1491" s="46"/>
      <c r="P1491" s="46"/>
      <c r="Q1491" s="46"/>
      <c r="R1491" s="46"/>
      <c r="S1491" s="46"/>
      <c r="T1491" s="46"/>
      <c r="U1491" s="46"/>
      <c r="V1491" s="46"/>
      <c r="W1491" s="46"/>
      <c r="X1491" s="46"/>
      <c r="Y1491" s="46"/>
      <c r="Z1491" s="46"/>
      <c r="AA1491" s="46"/>
      <c r="AB1491" s="46"/>
      <c r="AC1491" s="46"/>
      <c r="AD1491" s="46"/>
      <c r="AE1491" s="46"/>
      <c r="AF1491" s="46"/>
      <c r="AG1491" s="46"/>
      <c r="AH1491" s="46"/>
      <c r="AI1491" s="46"/>
      <c r="AJ1491" s="46"/>
      <c r="AK1491" s="46"/>
      <c r="AL1491" s="46"/>
      <c r="AM1491" s="46"/>
      <c r="AN1491" s="46"/>
      <c r="AO1491" s="46"/>
      <c r="AP1491" s="46"/>
      <c r="AQ1491" s="46"/>
      <c r="AR1491" s="46"/>
      <c r="AS1491" s="46"/>
      <c r="AT1491" s="46"/>
      <c r="AU1491" s="46"/>
      <c r="AV1491" s="46"/>
      <c r="AW1491" s="46"/>
      <c r="AX1491" s="46"/>
      <c r="AY1491" s="46"/>
      <c r="AZ1491" s="46"/>
      <c r="BA1491" s="46"/>
      <c r="BB1491" s="46"/>
      <c r="BC1491" s="46"/>
      <c r="BD1491" s="46"/>
      <c r="BE1491" s="46"/>
      <c r="BF1491" s="46"/>
      <c r="BG1491" s="46"/>
      <c r="BH1491" s="46"/>
      <c r="BI1491" s="46"/>
      <c r="BJ1491" s="46"/>
      <c r="BK1491" s="46"/>
      <c r="BL1491" s="46"/>
      <c r="BM1491" s="46"/>
    </row>
    <row r="1492" spans="1:65" s="48" customFormat="1">
      <c r="A1492" s="96">
        <v>1491</v>
      </c>
      <c r="B1492" s="97" t="s">
        <v>982</v>
      </c>
      <c r="C1492" s="97" t="s">
        <v>112</v>
      </c>
      <c r="D1492" s="99" t="s">
        <v>1272</v>
      </c>
      <c r="E1492" s="99" t="s">
        <v>2227</v>
      </c>
      <c r="F1492" s="99" t="s">
        <v>1158</v>
      </c>
      <c r="G1492" s="97" t="s">
        <v>1113</v>
      </c>
      <c r="H1492" s="114" t="s">
        <v>1471</v>
      </c>
      <c r="I1492" s="115" t="s">
        <v>1471</v>
      </c>
      <c r="J1492" s="104" t="s">
        <v>1596</v>
      </c>
      <c r="K1492" s="104" t="s">
        <v>1113</v>
      </c>
      <c r="L1492" s="99" t="s">
        <v>2383</v>
      </c>
      <c r="M1492" s="25" t="str">
        <f t="shared" si="47"/>
        <v>'층일련번호','FLR_SN','위로 높이 포개어 짓는 건물에서, 같은 높이를 이루는 부분에 일률적으로 연속되게 매긴 번호','일련번호N10','층순번, 층연번'</v>
      </c>
      <c r="N1492" s="25" t="str">
        <f t="shared" si="46"/>
        <v>('층일련번호','FLR_SN','위로 높이 포개어 짓는 건물에서, 같은 높이를 이루는 부분에 일률적으로 연속되게 매긴 번호','일련번호N10','층순번, 층연번'),</v>
      </c>
      <c r="O1492" s="46"/>
      <c r="P1492" s="46"/>
      <c r="Q1492" s="46"/>
      <c r="R1492" s="46"/>
      <c r="S1492" s="46"/>
      <c r="T1492" s="46"/>
      <c r="U1492" s="46"/>
      <c r="V1492" s="46"/>
      <c r="W1492" s="46"/>
      <c r="X1492" s="46"/>
      <c r="Y1492" s="46"/>
      <c r="Z1492" s="46"/>
      <c r="AA1492" s="46"/>
      <c r="AB1492" s="46"/>
      <c r="AC1492" s="46"/>
      <c r="AD1492" s="46"/>
      <c r="AE1492" s="46"/>
      <c r="AF1492" s="46"/>
      <c r="AG1492" s="46"/>
      <c r="AH1492" s="46"/>
      <c r="AI1492" s="46"/>
      <c r="AJ1492" s="46"/>
      <c r="AK1492" s="46"/>
      <c r="AL1492" s="46"/>
      <c r="AM1492" s="46"/>
      <c r="AN1492" s="46"/>
      <c r="AO1492" s="46"/>
      <c r="AP1492" s="46"/>
      <c r="AQ1492" s="46"/>
      <c r="AR1492" s="46"/>
      <c r="AS1492" s="46"/>
      <c r="AT1492" s="46"/>
      <c r="AU1492" s="46"/>
      <c r="AV1492" s="46"/>
      <c r="AW1492" s="46"/>
      <c r="AX1492" s="46"/>
      <c r="AY1492" s="46"/>
      <c r="AZ1492" s="46"/>
      <c r="BA1492" s="46"/>
      <c r="BB1492" s="46"/>
      <c r="BC1492" s="46"/>
      <c r="BD1492" s="46"/>
      <c r="BE1492" s="46"/>
      <c r="BF1492" s="46"/>
      <c r="BG1492" s="46"/>
      <c r="BH1492" s="46"/>
      <c r="BI1492" s="46"/>
      <c r="BJ1492" s="46"/>
      <c r="BK1492" s="46"/>
      <c r="BL1492" s="46"/>
      <c r="BM1492" s="46"/>
    </row>
    <row r="1493" spans="1:65" s="48" customFormat="1" ht="33">
      <c r="A1493" s="109">
        <v>1492</v>
      </c>
      <c r="B1493" s="97" t="s">
        <v>982</v>
      </c>
      <c r="C1493" s="97" t="s">
        <v>118</v>
      </c>
      <c r="D1493" s="99" t="s">
        <v>3205</v>
      </c>
      <c r="E1493" s="99" t="s">
        <v>2228</v>
      </c>
      <c r="F1493" s="99" t="s">
        <v>1134</v>
      </c>
      <c r="G1493" s="97" t="s">
        <v>1113</v>
      </c>
      <c r="H1493" s="114" t="s">
        <v>1470</v>
      </c>
      <c r="I1493" s="115" t="s">
        <v>1470</v>
      </c>
      <c r="J1493" s="104" t="s">
        <v>1596</v>
      </c>
      <c r="K1493" s="104" t="s">
        <v>1113</v>
      </c>
      <c r="L1493" s="104" t="s">
        <v>1113</v>
      </c>
      <c r="M1493" s="25" t="str">
        <f t="shared" si="47"/>
        <v>'친환경건축물인증점수','ECFRD_BDST_CERT_SCR','건축물의 설계ㆍ시공ㆍ유지 관리에 걸쳐 발생하는 환경 부담을 줄이고, 쾌적한 거주 환경을 조성하도록 건축물의 환경 친화 정도를 평가하고 인증하여 성적으로 나타내는 숫자','수N7','-'</v>
      </c>
      <c r="N1493" s="25" t="str">
        <f t="shared" si="46"/>
        <v>('친환경건축물인증점수','ECFRD_BDST_CERT_SCR','건축물의 설계ㆍ시공ㆍ유지 관리에 걸쳐 발생하는 환경 부담을 줄이고, 쾌적한 거주 환경을 조성하도록 건축물의 환경 친화 정도를 평가하고 인증하여 성적으로 나타내는 숫자','수N7','-'),</v>
      </c>
      <c r="O1493" s="46"/>
      <c r="P1493" s="46"/>
      <c r="Q1493" s="46"/>
      <c r="R1493" s="46"/>
      <c r="S1493" s="46"/>
      <c r="T1493" s="46"/>
      <c r="U1493" s="46"/>
      <c r="V1493" s="46"/>
      <c r="W1493" s="46"/>
      <c r="X1493" s="46"/>
      <c r="Y1493" s="46"/>
      <c r="Z1493" s="46"/>
      <c r="AA1493" s="46"/>
      <c r="AB1493" s="46"/>
      <c r="AC1493" s="46"/>
      <c r="AD1493" s="46"/>
      <c r="AE1493" s="46"/>
      <c r="AF1493" s="46"/>
      <c r="AG1493" s="46"/>
      <c r="AH1493" s="46"/>
      <c r="AI1493" s="46"/>
      <c r="AJ1493" s="46"/>
      <c r="AK1493" s="46"/>
      <c r="AL1493" s="46"/>
      <c r="AM1493" s="46"/>
      <c r="AN1493" s="46"/>
      <c r="AO1493" s="46"/>
      <c r="AP1493" s="46"/>
      <c r="AQ1493" s="46"/>
      <c r="AR1493" s="46"/>
      <c r="AS1493" s="46"/>
      <c r="AT1493" s="46"/>
      <c r="AU1493" s="46"/>
      <c r="AV1493" s="46"/>
      <c r="AW1493" s="46"/>
      <c r="AX1493" s="46"/>
      <c r="AY1493" s="46"/>
      <c r="AZ1493" s="46"/>
      <c r="BA1493" s="46"/>
      <c r="BB1493" s="46"/>
      <c r="BC1493" s="46"/>
      <c r="BD1493" s="46"/>
      <c r="BE1493" s="46"/>
      <c r="BF1493" s="46"/>
      <c r="BG1493" s="46"/>
      <c r="BH1493" s="46"/>
      <c r="BI1493" s="46"/>
      <c r="BJ1493" s="46"/>
      <c r="BK1493" s="46"/>
      <c r="BL1493" s="46"/>
      <c r="BM1493" s="46"/>
    </row>
    <row r="1494" spans="1:65" s="52" customFormat="1" ht="33">
      <c r="A1494" s="38">
        <v>1493</v>
      </c>
      <c r="B1494" s="20" t="s">
        <v>3330</v>
      </c>
      <c r="C1494" s="20" t="s">
        <v>6417</v>
      </c>
      <c r="D1494" s="26" t="s">
        <v>6418</v>
      </c>
      <c r="E1494" s="35" t="s">
        <v>6419</v>
      </c>
      <c r="F1494" s="35" t="s">
        <v>818</v>
      </c>
      <c r="G1494" s="42" t="s">
        <v>648</v>
      </c>
      <c r="H1494" s="35" t="s">
        <v>1584</v>
      </c>
      <c r="I1494" s="20" t="s">
        <v>648</v>
      </c>
      <c r="J1494" s="20" t="s">
        <v>648</v>
      </c>
      <c r="K1494" s="20" t="s">
        <v>648</v>
      </c>
      <c r="L1494" s="51" t="s">
        <v>474</v>
      </c>
      <c r="M1494" s="25" t="str">
        <f t="shared" si="47"/>
        <v>'카드번호','CARD_NO','상품이나 서비스의 대금을 그 자리에서 바로 내거나, 일정한 기간이 지난 뒤 내도록 만든 네모난 판을 식별하려고 붙이는 숫자나 문자','번호V20','-'</v>
      </c>
      <c r="N1494" s="25" t="str">
        <f t="shared" si="46"/>
        <v>('카드번호','CARD_NO','상품이나 서비스의 대금을 그 자리에서 바로 내거나, 일정한 기간이 지난 뒤 내도록 만든 네모난 판을 식별하려고 붙이는 숫자나 문자','번호V20','-'),</v>
      </c>
    </row>
    <row r="1495" spans="1:65" s="52" customFormat="1" ht="33">
      <c r="A1495" s="39">
        <v>1494</v>
      </c>
      <c r="B1495" s="20" t="s">
        <v>3330</v>
      </c>
      <c r="C1495" s="20" t="s">
        <v>6420</v>
      </c>
      <c r="D1495" s="26" t="s">
        <v>6421</v>
      </c>
      <c r="E1495" s="35" t="s">
        <v>6422</v>
      </c>
      <c r="F1495" s="35" t="s">
        <v>654</v>
      </c>
      <c r="G1495" s="42" t="s">
        <v>648</v>
      </c>
      <c r="H1495" s="35" t="s">
        <v>1580</v>
      </c>
      <c r="I1495" s="20" t="s">
        <v>648</v>
      </c>
      <c r="J1495" s="20" t="s">
        <v>648</v>
      </c>
      <c r="K1495" s="20" t="s">
        <v>648</v>
      </c>
      <c r="L1495" s="89" t="s">
        <v>6423</v>
      </c>
      <c r="M1495" s="25" t="str">
        <f t="shared" si="47"/>
        <v>'컬럼명','COL_NM','논리적 데이터 요소인 애트리뷰트(속성)에 대응되는 물리적 개념으로 관계형 데이터베이스에서 테이블의 2차원 구조의 한 축을 구성하는 데이터의 가장 기본적인 물리적 단위의 이름','명V300','컬럼이름, 컬럼명칭'</v>
      </c>
      <c r="N1495" s="25" t="str">
        <f t="shared" si="46"/>
        <v>('컬럼명','COL_NM','논리적 데이터 요소인 애트리뷰트(속성)에 대응되는 물리적 개념으로 관계형 데이터베이스에서 테이블의 2차원 구조의 한 축을 구성하는 데이터의 가장 기본적인 물리적 단위의 이름','명V300','컬럼이름, 컬럼명칭'),</v>
      </c>
    </row>
    <row r="1496" spans="1:65" s="48" customFormat="1">
      <c r="A1496" s="96">
        <v>1495</v>
      </c>
      <c r="B1496" s="97" t="s">
        <v>982</v>
      </c>
      <c r="C1496" s="97" t="s">
        <v>835</v>
      </c>
      <c r="D1496" s="99" t="s">
        <v>3206</v>
      </c>
      <c r="E1496" s="99" t="s">
        <v>2232</v>
      </c>
      <c r="F1496" s="99" t="s">
        <v>888</v>
      </c>
      <c r="G1496" s="97" t="s">
        <v>1113</v>
      </c>
      <c r="H1496" s="110" t="s">
        <v>1585</v>
      </c>
      <c r="I1496" s="111" t="s">
        <v>1113</v>
      </c>
      <c r="J1496" s="104" t="s">
        <v>1596</v>
      </c>
      <c r="K1496" s="104" t="s">
        <v>1113</v>
      </c>
      <c r="L1496" s="104" t="s">
        <v>1113</v>
      </c>
      <c r="M1496" s="25" t="str">
        <f t="shared" si="47"/>
        <v>'코드값의미','CD_VL_MNNG','코드 ID에 속한 코드값의 이름 또는 뜻','내용V1000','-'</v>
      </c>
      <c r="N1496" s="25" t="str">
        <f t="shared" si="46"/>
        <v>('코드값의미','CD_VL_MNNG','코드 ID에 속한 코드값의 이름 또는 뜻','내용V1000','-'),</v>
      </c>
      <c r="O1496" s="46"/>
      <c r="P1496" s="46"/>
      <c r="Q1496" s="46"/>
      <c r="R1496" s="46"/>
      <c r="S1496" s="46"/>
      <c r="T1496" s="46"/>
      <c r="U1496" s="46"/>
      <c r="V1496" s="46"/>
      <c r="W1496" s="46"/>
      <c r="X1496" s="46"/>
      <c r="Y1496" s="46"/>
      <c r="Z1496" s="46"/>
      <c r="AA1496" s="46"/>
      <c r="AB1496" s="46"/>
      <c r="AC1496" s="46"/>
      <c r="AD1496" s="46"/>
      <c r="AE1496" s="46"/>
      <c r="AF1496" s="46"/>
      <c r="AG1496" s="46"/>
      <c r="AH1496" s="46"/>
      <c r="AI1496" s="46"/>
      <c r="AJ1496" s="46"/>
      <c r="AK1496" s="46"/>
      <c r="AL1496" s="46"/>
      <c r="AM1496" s="46"/>
      <c r="AN1496" s="46"/>
      <c r="AO1496" s="46"/>
      <c r="AP1496" s="46"/>
      <c r="AQ1496" s="46"/>
      <c r="AR1496" s="46"/>
      <c r="AS1496" s="46"/>
      <c r="AT1496" s="46"/>
      <c r="AU1496" s="46"/>
      <c r="AV1496" s="46"/>
      <c r="AW1496" s="46"/>
      <c r="AX1496" s="46"/>
      <c r="AY1496" s="46"/>
      <c r="AZ1496" s="46"/>
      <c r="BA1496" s="46"/>
      <c r="BB1496" s="46"/>
      <c r="BC1496" s="46"/>
      <c r="BD1496" s="46"/>
      <c r="BE1496" s="46"/>
      <c r="BF1496" s="46"/>
      <c r="BG1496" s="46"/>
      <c r="BH1496" s="46"/>
      <c r="BI1496" s="46"/>
      <c r="BJ1496" s="46"/>
      <c r="BK1496" s="46"/>
      <c r="BL1496" s="46"/>
      <c r="BM1496" s="46"/>
    </row>
    <row r="1497" spans="1:65" s="48" customFormat="1">
      <c r="A1497" s="109">
        <v>1496</v>
      </c>
      <c r="B1497" s="97" t="s">
        <v>982</v>
      </c>
      <c r="C1497" s="97" t="s">
        <v>30</v>
      </c>
      <c r="D1497" s="99" t="s">
        <v>3207</v>
      </c>
      <c r="E1497" s="99" t="s">
        <v>2233</v>
      </c>
      <c r="F1497" s="106" t="s">
        <v>653</v>
      </c>
      <c r="G1497" s="97" t="s">
        <v>1113</v>
      </c>
      <c r="H1497" s="110" t="s">
        <v>1576</v>
      </c>
      <c r="I1497" s="111" t="s">
        <v>1113</v>
      </c>
      <c r="J1497" s="104" t="s">
        <v>1596</v>
      </c>
      <c r="K1497" s="104" t="s">
        <v>1113</v>
      </c>
      <c r="L1497" s="99" t="s">
        <v>1830</v>
      </c>
      <c r="M1497" s="25" t="str">
        <f t="shared" si="47"/>
        <v>'코드그룹명','CD_GROUP_NM','정보를 나타내는 기호 체계를 특정한 기준으로 묶은 것의 이름','명V100','코드그룹이름, 코드그룹명칭'</v>
      </c>
      <c r="N1497" s="25" t="str">
        <f t="shared" si="46"/>
        <v>('코드그룹명','CD_GROUP_NM','정보를 나타내는 기호 체계를 특정한 기준으로 묶은 것의 이름','명V100','코드그룹이름, 코드그룹명칭'),</v>
      </c>
      <c r="O1497" s="46"/>
      <c r="P1497" s="46"/>
      <c r="Q1497" s="46"/>
      <c r="R1497" s="46"/>
      <c r="S1497" s="46"/>
      <c r="T1497" s="46"/>
      <c r="U1497" s="46"/>
      <c r="V1497" s="46"/>
      <c r="W1497" s="46"/>
      <c r="X1497" s="46"/>
      <c r="Y1497" s="46"/>
      <c r="Z1497" s="46"/>
      <c r="AA1497" s="46"/>
      <c r="AB1497" s="46"/>
      <c r="AC1497" s="46"/>
      <c r="AD1497" s="46"/>
      <c r="AE1497" s="46"/>
      <c r="AF1497" s="46"/>
      <c r="AG1497" s="46"/>
      <c r="AH1497" s="46"/>
      <c r="AI1497" s="46"/>
      <c r="AJ1497" s="46"/>
      <c r="AK1497" s="46"/>
      <c r="AL1497" s="46"/>
      <c r="AM1497" s="46"/>
      <c r="AN1497" s="46"/>
      <c r="AO1497" s="46"/>
      <c r="AP1497" s="46"/>
      <c r="AQ1497" s="46"/>
      <c r="AR1497" s="46"/>
      <c r="AS1497" s="46"/>
      <c r="AT1497" s="46"/>
      <c r="AU1497" s="46"/>
      <c r="AV1497" s="46"/>
      <c r="AW1497" s="46"/>
      <c r="AX1497" s="46"/>
      <c r="AY1497" s="46"/>
      <c r="AZ1497" s="46"/>
      <c r="BA1497" s="46"/>
      <c r="BB1497" s="46"/>
      <c r="BC1497" s="46"/>
      <c r="BD1497" s="46"/>
      <c r="BE1497" s="46"/>
      <c r="BF1497" s="46"/>
      <c r="BG1497" s="46"/>
      <c r="BH1497" s="46"/>
      <c r="BI1497" s="46"/>
      <c r="BJ1497" s="46"/>
      <c r="BK1497" s="46"/>
      <c r="BL1497" s="46"/>
      <c r="BM1497" s="46"/>
    </row>
    <row r="1498" spans="1:65" s="48" customFormat="1">
      <c r="A1498" s="96">
        <v>1497</v>
      </c>
      <c r="B1498" s="97" t="s">
        <v>982</v>
      </c>
      <c r="C1498" s="97" t="s">
        <v>2</v>
      </c>
      <c r="D1498" s="99" t="s">
        <v>3208</v>
      </c>
      <c r="E1498" s="99" t="s">
        <v>2234</v>
      </c>
      <c r="F1498" s="106" t="s">
        <v>653</v>
      </c>
      <c r="G1498" s="97" t="s">
        <v>1113</v>
      </c>
      <c r="H1498" s="110" t="s">
        <v>1576</v>
      </c>
      <c r="I1498" s="111" t="s">
        <v>1113</v>
      </c>
      <c r="J1498" s="104" t="s">
        <v>1596</v>
      </c>
      <c r="K1498" s="104" t="s">
        <v>1113</v>
      </c>
      <c r="L1498" s="99" t="s">
        <v>1831</v>
      </c>
      <c r="M1498" s="25" t="str">
        <f t="shared" si="47"/>
        <v>'코드명','CD_NM','정보를 나타내는 기호 체계의 이름/ 코드 구성 요소 중 코드 ID의 이름','명V100','코드이름, 코드명칭'</v>
      </c>
      <c r="N1498" s="25" t="str">
        <f t="shared" si="46"/>
        <v>('코드명','CD_NM','정보를 나타내는 기호 체계의 이름/ 코드 구성 요소 중 코드 ID의 이름','명V100','코드이름, 코드명칭'),</v>
      </c>
      <c r="O1498" s="46"/>
      <c r="P1498" s="46"/>
      <c r="Q1498" s="46"/>
      <c r="R1498" s="46"/>
      <c r="S1498" s="46"/>
      <c r="T1498" s="46"/>
      <c r="U1498" s="46"/>
      <c r="V1498" s="46"/>
      <c r="W1498" s="46"/>
      <c r="X1498" s="46"/>
      <c r="Y1498" s="46"/>
      <c r="Z1498" s="46"/>
      <c r="AA1498" s="46"/>
      <c r="AB1498" s="46"/>
      <c r="AC1498" s="46"/>
      <c r="AD1498" s="46"/>
      <c r="AE1498" s="46"/>
      <c r="AF1498" s="46"/>
      <c r="AG1498" s="46"/>
      <c r="AH1498" s="46"/>
      <c r="AI1498" s="46"/>
      <c r="AJ1498" s="46"/>
      <c r="AK1498" s="46"/>
      <c r="AL1498" s="46"/>
      <c r="AM1498" s="46"/>
      <c r="AN1498" s="46"/>
      <c r="AO1498" s="46"/>
      <c r="AP1498" s="46"/>
      <c r="AQ1498" s="46"/>
      <c r="AR1498" s="46"/>
      <c r="AS1498" s="46"/>
      <c r="AT1498" s="46"/>
      <c r="AU1498" s="46"/>
      <c r="AV1498" s="46"/>
      <c r="AW1498" s="46"/>
      <c r="AX1498" s="46"/>
      <c r="AY1498" s="46"/>
      <c r="AZ1498" s="46"/>
      <c r="BA1498" s="46"/>
      <c r="BB1498" s="46"/>
      <c r="BC1498" s="46"/>
      <c r="BD1498" s="46"/>
      <c r="BE1498" s="46"/>
      <c r="BF1498" s="46"/>
      <c r="BG1498" s="46"/>
      <c r="BH1498" s="46"/>
      <c r="BI1498" s="46"/>
      <c r="BJ1498" s="46"/>
      <c r="BK1498" s="46"/>
      <c r="BL1498" s="46"/>
      <c r="BM1498" s="46"/>
    </row>
    <row r="1499" spans="1:65" s="48" customFormat="1">
      <c r="A1499" s="109">
        <v>1498</v>
      </c>
      <c r="B1499" s="97" t="s">
        <v>982</v>
      </c>
      <c r="C1499" s="97" t="s">
        <v>836</v>
      </c>
      <c r="D1499" s="99" t="s">
        <v>1273</v>
      </c>
      <c r="E1499" s="99" t="s">
        <v>2235</v>
      </c>
      <c r="F1499" s="106" t="s">
        <v>653</v>
      </c>
      <c r="G1499" s="97" t="s">
        <v>1113</v>
      </c>
      <c r="H1499" s="110" t="s">
        <v>1576</v>
      </c>
      <c r="I1499" s="111" t="s">
        <v>1113</v>
      </c>
      <c r="J1499" s="104" t="s">
        <v>1596</v>
      </c>
      <c r="K1499" s="104" t="s">
        <v>1113</v>
      </c>
      <c r="L1499" s="99" t="s">
        <v>1832</v>
      </c>
      <c r="M1499" s="25" t="str">
        <f t="shared" si="47"/>
        <v>'코드분류명','CD_CLSF_NM','정보의 기호 체계를 나타내는 분류의 이름','명V100','코드분류이름, 코드분류명칭'</v>
      </c>
      <c r="N1499" s="25" t="str">
        <f t="shared" si="46"/>
        <v>('코드분류명','CD_CLSF_NM','정보의 기호 체계를 나타내는 분류의 이름','명V100','코드분류이름, 코드분류명칭'),</v>
      </c>
      <c r="O1499" s="46"/>
      <c r="P1499" s="46"/>
      <c r="Q1499" s="46"/>
      <c r="R1499" s="46"/>
      <c r="S1499" s="46"/>
      <c r="T1499" s="46"/>
      <c r="U1499" s="46"/>
      <c r="V1499" s="46"/>
      <c r="W1499" s="46"/>
      <c r="X1499" s="46"/>
      <c r="Y1499" s="46"/>
      <c r="Z1499" s="46"/>
      <c r="AA1499" s="46"/>
      <c r="AB1499" s="46"/>
      <c r="AC1499" s="46"/>
      <c r="AD1499" s="46"/>
      <c r="AE1499" s="46"/>
      <c r="AF1499" s="46"/>
      <c r="AG1499" s="46"/>
      <c r="AH1499" s="46"/>
      <c r="AI1499" s="46"/>
      <c r="AJ1499" s="46"/>
      <c r="AK1499" s="46"/>
      <c r="AL1499" s="46"/>
      <c r="AM1499" s="46"/>
      <c r="AN1499" s="46"/>
      <c r="AO1499" s="46"/>
      <c r="AP1499" s="46"/>
      <c r="AQ1499" s="46"/>
      <c r="AR1499" s="46"/>
      <c r="AS1499" s="46"/>
      <c r="AT1499" s="46"/>
      <c r="AU1499" s="46"/>
      <c r="AV1499" s="46"/>
      <c r="AW1499" s="46"/>
      <c r="AX1499" s="46"/>
      <c r="AY1499" s="46"/>
      <c r="AZ1499" s="46"/>
      <c r="BA1499" s="46"/>
      <c r="BB1499" s="46"/>
      <c r="BC1499" s="46"/>
      <c r="BD1499" s="46"/>
      <c r="BE1499" s="46"/>
      <c r="BF1499" s="46"/>
      <c r="BG1499" s="46"/>
      <c r="BH1499" s="46"/>
      <c r="BI1499" s="46"/>
      <c r="BJ1499" s="46"/>
      <c r="BK1499" s="46"/>
      <c r="BL1499" s="46"/>
      <c r="BM1499" s="46"/>
    </row>
    <row r="1500" spans="1:65" s="52" customFormat="1" ht="33">
      <c r="A1500" s="38">
        <v>1499</v>
      </c>
      <c r="B1500" s="20" t="s">
        <v>3338</v>
      </c>
      <c r="C1500" s="20" t="s">
        <v>6424</v>
      </c>
      <c r="D1500" s="26" t="s">
        <v>6425</v>
      </c>
      <c r="E1500" s="35" t="s">
        <v>6426</v>
      </c>
      <c r="F1500" s="35" t="s">
        <v>658</v>
      </c>
      <c r="G1500" s="50" t="s">
        <v>3356</v>
      </c>
      <c r="H1500" s="35" t="s">
        <v>1121</v>
      </c>
      <c r="I1500" s="35" t="s">
        <v>1122</v>
      </c>
      <c r="J1500" s="20" t="s">
        <v>648</v>
      </c>
      <c r="K1500" s="20" t="s">
        <v>648</v>
      </c>
      <c r="L1500" s="51" t="s">
        <v>474</v>
      </c>
      <c r="M1500" s="25" t="str">
        <f t="shared" si="47"/>
        <v>'코드사용여부','CD_USE_YN','정보를 나타내는 기호 체계를 사용하는지 여부','여부C1','-'</v>
      </c>
      <c r="N1500" s="25" t="str">
        <f t="shared" si="46"/>
        <v>('코드사용여부','CD_USE_YN','정보를 나타내는 기호 체계를 사용하는지 여부','여부C1','-'),</v>
      </c>
    </row>
    <row r="1501" spans="1:65" s="48" customFormat="1">
      <c r="A1501" s="109">
        <v>1500</v>
      </c>
      <c r="B1501" s="97" t="s">
        <v>982</v>
      </c>
      <c r="C1501" s="121" t="s">
        <v>1350</v>
      </c>
      <c r="D1501" s="99" t="s">
        <v>3209</v>
      </c>
      <c r="E1501" s="99" t="s">
        <v>2343</v>
      </c>
      <c r="F1501" s="106" t="s">
        <v>1370</v>
      </c>
      <c r="G1501" s="97" t="s">
        <v>1113</v>
      </c>
      <c r="H1501" s="110" t="s">
        <v>1577</v>
      </c>
      <c r="I1501" s="111" t="s">
        <v>1113</v>
      </c>
      <c r="J1501" s="104" t="s">
        <v>1596</v>
      </c>
      <c r="K1501" s="104" t="s">
        <v>1113</v>
      </c>
      <c r="L1501" s="104" t="s">
        <v>1113</v>
      </c>
      <c r="M1501" s="25" t="str">
        <f t="shared" si="47"/>
        <v>'코드설명','CD_EXPLN','정보를 나타내는 기호 체계/ 코드 구성 요소 중 코드 ID에 대한 설명','내용V4000','-'</v>
      </c>
      <c r="N1501" s="25" t="str">
        <f t="shared" si="46"/>
        <v>('코드설명','CD_EXPLN','정보를 나타내는 기호 체계/ 코드 구성 요소 중 코드 ID에 대한 설명','내용V4000','-'),</v>
      </c>
      <c r="O1501" s="46"/>
      <c r="P1501" s="46"/>
      <c r="Q1501" s="46"/>
      <c r="R1501" s="46"/>
      <c r="S1501" s="46"/>
      <c r="T1501" s="46"/>
      <c r="U1501" s="46"/>
      <c r="V1501" s="46"/>
      <c r="W1501" s="46"/>
      <c r="X1501" s="46"/>
      <c r="Y1501" s="46"/>
      <c r="Z1501" s="46"/>
      <c r="AA1501" s="46"/>
      <c r="AB1501" s="46"/>
      <c r="AC1501" s="46"/>
      <c r="AD1501" s="46"/>
      <c r="AE1501" s="46"/>
      <c r="AF1501" s="46"/>
      <c r="AG1501" s="46"/>
      <c r="AH1501" s="46"/>
      <c r="AI1501" s="46"/>
      <c r="AJ1501" s="46"/>
      <c r="AK1501" s="46"/>
      <c r="AL1501" s="46"/>
      <c r="AM1501" s="46"/>
      <c r="AN1501" s="46"/>
      <c r="AO1501" s="46"/>
      <c r="AP1501" s="46"/>
      <c r="AQ1501" s="46"/>
      <c r="AR1501" s="46"/>
      <c r="AS1501" s="46"/>
      <c r="AT1501" s="46"/>
      <c r="AU1501" s="46"/>
      <c r="AV1501" s="46"/>
      <c r="AW1501" s="46"/>
      <c r="AX1501" s="46"/>
      <c r="AY1501" s="46"/>
      <c r="AZ1501" s="46"/>
      <c r="BA1501" s="46"/>
      <c r="BB1501" s="46"/>
      <c r="BC1501" s="46"/>
      <c r="BD1501" s="46"/>
      <c r="BE1501" s="46"/>
      <c r="BF1501" s="46"/>
      <c r="BG1501" s="46"/>
      <c r="BH1501" s="46"/>
      <c r="BI1501" s="46"/>
      <c r="BJ1501" s="46"/>
      <c r="BK1501" s="46"/>
      <c r="BL1501" s="46"/>
      <c r="BM1501" s="46"/>
    </row>
    <row r="1502" spans="1:65" s="48" customFormat="1">
      <c r="A1502" s="96">
        <v>1501</v>
      </c>
      <c r="B1502" s="97" t="s">
        <v>982</v>
      </c>
      <c r="C1502" s="97" t="s">
        <v>978</v>
      </c>
      <c r="D1502" s="99" t="s">
        <v>3210</v>
      </c>
      <c r="E1502" s="99" t="s">
        <v>2236</v>
      </c>
      <c r="F1502" s="99" t="s">
        <v>1158</v>
      </c>
      <c r="G1502" s="97" t="s">
        <v>1113</v>
      </c>
      <c r="H1502" s="114" t="s">
        <v>1471</v>
      </c>
      <c r="I1502" s="115" t="s">
        <v>1471</v>
      </c>
      <c r="J1502" s="104" t="s">
        <v>1596</v>
      </c>
      <c r="K1502" s="104" t="s">
        <v>1113</v>
      </c>
      <c r="L1502" s="99" t="s">
        <v>1543</v>
      </c>
      <c r="M1502" s="25" t="str">
        <f t="shared" si="47"/>
        <v>'코드정렬일련번호','CD_SORT_SN','정보를 나타내는 기호 체계에 일률적으로 연속되게 매긴 번호','일련번호N10','코드정렬순번, 코드정렬연번'</v>
      </c>
      <c r="N1502" s="25" t="str">
        <f t="shared" si="46"/>
        <v>('코드정렬일련번호','CD_SORT_SN','정보를 나타내는 기호 체계에 일률적으로 연속되게 매긴 번호','일련번호N10','코드정렬순번, 코드정렬연번'),</v>
      </c>
      <c r="O1502" s="46"/>
      <c r="P1502" s="46"/>
      <c r="Q1502" s="46"/>
      <c r="R1502" s="46"/>
      <c r="S1502" s="46"/>
      <c r="T1502" s="46"/>
      <c r="U1502" s="46"/>
      <c r="V1502" s="46"/>
      <c r="W1502" s="46"/>
      <c r="X1502" s="46"/>
      <c r="Y1502" s="46"/>
      <c r="Z1502" s="46"/>
      <c r="AA1502" s="46"/>
      <c r="AB1502" s="46"/>
      <c r="AC1502" s="46"/>
      <c r="AD1502" s="46"/>
      <c r="AE1502" s="46"/>
      <c r="AF1502" s="46"/>
      <c r="AG1502" s="46"/>
      <c r="AH1502" s="46"/>
      <c r="AI1502" s="46"/>
      <c r="AJ1502" s="46"/>
      <c r="AK1502" s="46"/>
      <c r="AL1502" s="46"/>
      <c r="AM1502" s="46"/>
      <c r="AN1502" s="46"/>
      <c r="AO1502" s="46"/>
      <c r="AP1502" s="46"/>
      <c r="AQ1502" s="46"/>
      <c r="AR1502" s="46"/>
      <c r="AS1502" s="46"/>
      <c r="AT1502" s="46"/>
      <c r="AU1502" s="46"/>
      <c r="AV1502" s="46"/>
      <c r="AW1502" s="46"/>
      <c r="AX1502" s="46"/>
      <c r="AY1502" s="46"/>
      <c r="AZ1502" s="46"/>
      <c r="BA1502" s="46"/>
      <c r="BB1502" s="46"/>
      <c r="BC1502" s="46"/>
      <c r="BD1502" s="46"/>
      <c r="BE1502" s="46"/>
      <c r="BF1502" s="46"/>
      <c r="BG1502" s="46"/>
      <c r="BH1502" s="46"/>
      <c r="BI1502" s="46"/>
      <c r="BJ1502" s="46"/>
      <c r="BK1502" s="46"/>
      <c r="BL1502" s="46"/>
      <c r="BM1502" s="46"/>
    </row>
    <row r="1503" spans="1:65" s="48" customFormat="1" ht="33">
      <c r="A1503" s="109">
        <v>1502</v>
      </c>
      <c r="B1503" s="97" t="s">
        <v>982</v>
      </c>
      <c r="C1503" s="97" t="s">
        <v>851</v>
      </c>
      <c r="D1503" s="99" t="s">
        <v>9011</v>
      </c>
      <c r="E1503" s="99" t="s">
        <v>2237</v>
      </c>
      <c r="F1503" s="99" t="s">
        <v>912</v>
      </c>
      <c r="G1503" s="97" t="s">
        <v>1113</v>
      </c>
      <c r="H1503" s="110" t="s">
        <v>1577</v>
      </c>
      <c r="I1503" s="111" t="s">
        <v>1113</v>
      </c>
      <c r="J1503" s="104" t="s">
        <v>1596</v>
      </c>
      <c r="K1503" s="104" t="s">
        <v>1113</v>
      </c>
      <c r="L1503" s="104" t="s">
        <v>1113</v>
      </c>
      <c r="M1503" s="25" t="str">
        <f t="shared" si="47"/>
        <v>'콘텐츠내용','CONTS_CN','인터넷이나 컴퓨터 통신 등으로 제공되는 각종 정보나 그 내용물/ 유ㆍ무선 전기 통신망에서 사용하려고 문자ㆍ부호ㆍ음성ㆍ음향ㆍ이미지ㆍ영상 등을 디지털 방식으로 제작해 처리ㆍ유통하는 각종 정보의 내용','내용V4000','-'</v>
      </c>
      <c r="N1503" s="25" t="str">
        <f t="shared" si="46"/>
        <v>('콘텐츠내용','CONTS_CN','인터넷이나 컴퓨터 통신 등으로 제공되는 각종 정보나 그 내용물/ 유ㆍ무선 전기 통신망에서 사용하려고 문자ㆍ부호ㆍ음성ㆍ음향ㆍ이미지ㆍ영상 등을 디지털 방식으로 제작해 처리ㆍ유통하는 각종 정보의 내용','내용V4000','-'),</v>
      </c>
      <c r="O1503" s="46"/>
      <c r="P1503" s="46"/>
      <c r="Q1503" s="46"/>
      <c r="R1503" s="46"/>
      <c r="S1503" s="46"/>
      <c r="T1503" s="46"/>
      <c r="U1503" s="46"/>
      <c r="V1503" s="46"/>
      <c r="W1503" s="46"/>
      <c r="X1503" s="46"/>
      <c r="Y1503" s="46"/>
      <c r="Z1503" s="46"/>
      <c r="AA1503" s="46"/>
      <c r="AB1503" s="46"/>
      <c r="AC1503" s="46"/>
      <c r="AD1503" s="46"/>
      <c r="AE1503" s="46"/>
      <c r="AF1503" s="46"/>
      <c r="AG1503" s="46"/>
      <c r="AH1503" s="46"/>
      <c r="AI1503" s="46"/>
      <c r="AJ1503" s="46"/>
      <c r="AK1503" s="46"/>
      <c r="AL1503" s="46"/>
      <c r="AM1503" s="46"/>
      <c r="AN1503" s="46"/>
      <c r="AO1503" s="46"/>
      <c r="AP1503" s="46"/>
      <c r="AQ1503" s="46"/>
      <c r="AR1503" s="46"/>
      <c r="AS1503" s="46"/>
      <c r="AT1503" s="46"/>
      <c r="AU1503" s="46"/>
      <c r="AV1503" s="46"/>
      <c r="AW1503" s="46"/>
      <c r="AX1503" s="46"/>
      <c r="AY1503" s="46"/>
      <c r="AZ1503" s="46"/>
      <c r="BA1503" s="46"/>
      <c r="BB1503" s="46"/>
      <c r="BC1503" s="46"/>
      <c r="BD1503" s="46"/>
      <c r="BE1503" s="46"/>
      <c r="BF1503" s="46"/>
      <c r="BG1503" s="46"/>
      <c r="BH1503" s="46"/>
      <c r="BI1503" s="46"/>
      <c r="BJ1503" s="46"/>
      <c r="BK1503" s="46"/>
      <c r="BL1503" s="46"/>
      <c r="BM1503" s="46"/>
    </row>
    <row r="1504" spans="1:65" s="48" customFormat="1" ht="33">
      <c r="A1504" s="96">
        <v>1503</v>
      </c>
      <c r="B1504" s="97" t="s">
        <v>982</v>
      </c>
      <c r="C1504" s="97" t="s">
        <v>1323</v>
      </c>
      <c r="D1504" s="99" t="s">
        <v>3211</v>
      </c>
      <c r="E1504" s="99" t="s">
        <v>2309</v>
      </c>
      <c r="F1504" s="100" t="s">
        <v>654</v>
      </c>
      <c r="G1504" s="97" t="s">
        <v>1113</v>
      </c>
      <c r="H1504" s="110" t="s">
        <v>1580</v>
      </c>
      <c r="I1504" s="111" t="s">
        <v>1113</v>
      </c>
      <c r="J1504" s="104" t="s">
        <v>1596</v>
      </c>
      <c r="K1504" s="104" t="s">
        <v>1113</v>
      </c>
      <c r="L1504" s="99" t="s">
        <v>1833</v>
      </c>
      <c r="M1504" s="25" t="str">
        <f t="shared" si="47"/>
        <v>'콘텐츠명','CONTS_NM','인터넷이나 컴퓨터 통신 등으로 제공되는 각종 정보나 그 내용물에 붙인 이름/ 유ㆍ무선 전기 통신망에서 사용하려고 문자ㆍ부호ㆍ음성ㆍ음향ㆍ이미지ㆍ영상 등을 디지털 방식으로 제작해 처리ㆍ유통하는 각종 정보 또는 그 내용물에 붙인 이름','명V300','콘텐츠이름, 콘텐츠명칭'</v>
      </c>
      <c r="N1504" s="25" t="str">
        <f t="shared" si="46"/>
        <v>('콘텐츠명','CONTS_NM','인터넷이나 컴퓨터 통신 등으로 제공되는 각종 정보나 그 내용물에 붙인 이름/ 유ㆍ무선 전기 통신망에서 사용하려고 문자ㆍ부호ㆍ음성ㆍ음향ㆍ이미지ㆍ영상 등을 디지털 방식으로 제작해 처리ㆍ유통하는 각종 정보 또는 그 내용물에 붙인 이름','명V300','콘텐츠이름, 콘텐츠명칭'),</v>
      </c>
      <c r="O1504" s="46"/>
      <c r="P1504" s="46"/>
      <c r="Q1504" s="46"/>
      <c r="R1504" s="46"/>
      <c r="S1504" s="46"/>
      <c r="T1504" s="46"/>
      <c r="U1504" s="46"/>
      <c r="V1504" s="46"/>
      <c r="W1504" s="46"/>
      <c r="X1504" s="46"/>
      <c r="Y1504" s="46"/>
      <c r="Z1504" s="46"/>
      <c r="AA1504" s="46"/>
      <c r="AB1504" s="46"/>
      <c r="AC1504" s="46"/>
      <c r="AD1504" s="46"/>
      <c r="AE1504" s="46"/>
      <c r="AF1504" s="46"/>
      <c r="AG1504" s="46"/>
      <c r="AH1504" s="46"/>
      <c r="AI1504" s="46"/>
      <c r="AJ1504" s="46"/>
      <c r="AK1504" s="46"/>
      <c r="AL1504" s="46"/>
      <c r="AM1504" s="46"/>
      <c r="AN1504" s="46"/>
      <c r="AO1504" s="46"/>
      <c r="AP1504" s="46"/>
      <c r="AQ1504" s="46"/>
      <c r="AR1504" s="46"/>
      <c r="AS1504" s="46"/>
      <c r="AT1504" s="46"/>
      <c r="AU1504" s="46"/>
      <c r="AV1504" s="46"/>
      <c r="AW1504" s="46"/>
      <c r="AX1504" s="46"/>
      <c r="AY1504" s="46"/>
      <c r="AZ1504" s="46"/>
      <c r="BA1504" s="46"/>
      <c r="BB1504" s="46"/>
      <c r="BC1504" s="46"/>
      <c r="BD1504" s="46"/>
      <c r="BE1504" s="46"/>
      <c r="BF1504" s="46"/>
      <c r="BG1504" s="46"/>
      <c r="BH1504" s="46"/>
      <c r="BI1504" s="46"/>
      <c r="BJ1504" s="46"/>
      <c r="BK1504" s="46"/>
      <c r="BL1504" s="46"/>
      <c r="BM1504" s="46"/>
    </row>
    <row r="1505" spans="1:65" s="48" customFormat="1" ht="33">
      <c r="A1505" s="109">
        <v>1504</v>
      </c>
      <c r="B1505" s="97" t="s">
        <v>982</v>
      </c>
      <c r="C1505" s="98" t="s">
        <v>2678</v>
      </c>
      <c r="D1505" s="99" t="s">
        <v>2795</v>
      </c>
      <c r="E1505" s="99" t="s">
        <v>2796</v>
      </c>
      <c r="F1505" s="117" t="s">
        <v>883</v>
      </c>
      <c r="G1505" s="97" t="s">
        <v>1113</v>
      </c>
      <c r="H1505" s="114" t="s">
        <v>1472</v>
      </c>
      <c r="I1505" s="115" t="s">
        <v>1472</v>
      </c>
      <c r="J1505" s="103" t="s">
        <v>648</v>
      </c>
      <c r="K1505" s="104" t="s">
        <v>648</v>
      </c>
      <c r="L1505" s="105" t="s">
        <v>2905</v>
      </c>
      <c r="M1505" s="25" t="str">
        <f t="shared" si="47"/>
        <v>'콘텐츠일련번호','CONTS_SN','인터넷이나 컴퓨터 통신 등을 통하여 제공되는 각종 정보나 그 내용물. 유ㆍ무선 전기 통신망에서 사용하기 위하여 문자ㆍ부호ㆍ음성ㆍ음향ㆍ이미지ㆍ영상 등을 디지털 방식으로 제작해 처리ㆍ유통하는 각종 정보 또는 그 내용에 매긴 번호','일련번호N22','콘텐츠순번, 콘텐츠연번'</v>
      </c>
      <c r="N1505" s="25" t="str">
        <f t="shared" si="46"/>
        <v>('콘텐츠일련번호','CONTS_SN','인터넷이나 컴퓨터 통신 등을 통하여 제공되는 각종 정보나 그 내용물. 유ㆍ무선 전기 통신망에서 사용하기 위하여 문자ㆍ부호ㆍ음성ㆍ음향ㆍ이미지ㆍ영상 등을 디지털 방식으로 제작해 처리ㆍ유통하는 각종 정보 또는 그 내용에 매긴 번호','일련번호N22','콘텐츠순번, 콘텐츠연번'),</v>
      </c>
      <c r="O1505" s="46"/>
      <c r="P1505" s="46"/>
      <c r="Q1505" s="46"/>
      <c r="R1505" s="46"/>
      <c r="S1505" s="46"/>
      <c r="T1505" s="46"/>
      <c r="U1505" s="46"/>
      <c r="V1505" s="46"/>
      <c r="W1505" s="46"/>
      <c r="X1505" s="46"/>
      <c r="Y1505" s="46"/>
      <c r="Z1505" s="46"/>
      <c r="AA1505" s="46"/>
      <c r="AB1505" s="46"/>
      <c r="AC1505" s="46"/>
      <c r="AD1505" s="46"/>
      <c r="AE1505" s="46"/>
      <c r="AF1505" s="46"/>
      <c r="AG1505" s="46"/>
      <c r="AH1505" s="46"/>
      <c r="AI1505" s="46"/>
      <c r="AJ1505" s="46"/>
      <c r="AK1505" s="46"/>
      <c r="AL1505" s="46"/>
      <c r="AM1505" s="46"/>
      <c r="AN1505" s="46"/>
      <c r="AO1505" s="46"/>
      <c r="AP1505" s="46"/>
      <c r="AQ1505" s="46"/>
      <c r="AR1505" s="46"/>
      <c r="AS1505" s="46"/>
      <c r="AT1505" s="46"/>
      <c r="AU1505" s="46"/>
      <c r="AV1505" s="46"/>
      <c r="AW1505" s="46"/>
      <c r="AX1505" s="46"/>
      <c r="AY1505" s="46"/>
      <c r="AZ1505" s="46"/>
      <c r="BA1505" s="46"/>
      <c r="BB1505" s="46"/>
      <c r="BC1505" s="46"/>
      <c r="BD1505" s="46"/>
      <c r="BE1505" s="46"/>
      <c r="BF1505" s="46"/>
      <c r="BG1505" s="46"/>
      <c r="BH1505" s="46"/>
      <c r="BI1505" s="46"/>
      <c r="BJ1505" s="46"/>
      <c r="BK1505" s="46"/>
      <c r="BL1505" s="46"/>
      <c r="BM1505" s="46"/>
    </row>
    <row r="1506" spans="1:65" s="52" customFormat="1" ht="33">
      <c r="A1506" s="38">
        <v>1505</v>
      </c>
      <c r="B1506" s="20" t="s">
        <v>3325</v>
      </c>
      <c r="C1506" s="20" t="s">
        <v>6427</v>
      </c>
      <c r="D1506" s="26" t="s">
        <v>6428</v>
      </c>
      <c r="E1506" s="35" t="s">
        <v>6429</v>
      </c>
      <c r="F1506" s="35" t="s">
        <v>3757</v>
      </c>
      <c r="G1506" s="42" t="s">
        <v>648</v>
      </c>
      <c r="H1506" s="35" t="s">
        <v>3758</v>
      </c>
      <c r="I1506" s="35" t="s">
        <v>3759</v>
      </c>
      <c r="J1506" s="20" t="s">
        <v>648</v>
      </c>
      <c r="K1506" s="20" t="s">
        <v>648</v>
      </c>
      <c r="L1506" s="89" t="s">
        <v>6430</v>
      </c>
      <c r="M1506" s="25" t="str">
        <f t="shared" si="47"/>
        <v>'클라이언트IP주소','CLNT_IP_ADDR','주된 정보를 제공하거나 작업을 수행하는 시스템에 네트워크, 프로그램 등을 이용하여 정보를 열람하거나 요청하는 컴퓨터 또는 기기의 IP(인터넷 프로토콜) 주소','주소V15','클라이언트아이피주소'</v>
      </c>
      <c r="N1506" s="25" t="str">
        <f t="shared" si="46"/>
        <v>('클라이언트IP주소','CLNT_IP_ADDR','주된 정보를 제공하거나 작업을 수행하는 시스템에 네트워크, 프로그램 등을 이용하여 정보를 열람하거나 요청하는 컴퓨터 또는 기기의 IP(인터넷 프로토콜) 주소','주소V15','클라이언트아이피주소'),</v>
      </c>
    </row>
    <row r="1507" spans="1:65" s="48" customFormat="1">
      <c r="A1507" s="109">
        <v>1506</v>
      </c>
      <c r="B1507" s="97" t="s">
        <v>982</v>
      </c>
      <c r="C1507" s="98" t="s">
        <v>2472</v>
      </c>
      <c r="D1507" s="99" t="s">
        <v>2664</v>
      </c>
      <c r="E1507" s="99" t="s">
        <v>2884</v>
      </c>
      <c r="F1507" s="100" t="s">
        <v>792</v>
      </c>
      <c r="G1507" s="112" t="s">
        <v>1123</v>
      </c>
      <c r="H1507" s="102" t="s">
        <v>1124</v>
      </c>
      <c r="I1507" s="100" t="s">
        <v>1125</v>
      </c>
      <c r="J1507" s="103" t="s">
        <v>648</v>
      </c>
      <c r="K1507" s="104" t="s">
        <v>648</v>
      </c>
      <c r="L1507" s="104" t="s">
        <v>648</v>
      </c>
      <c r="M1507" s="25" t="str">
        <f t="shared" si="47"/>
        <v>'탈퇴시각','WHDWL_TM','어떠한 조직이나 단체 등에서 관계를 끊고 물러난 어느 한 시점','시분초C6','-'</v>
      </c>
      <c r="N1507" s="25" t="str">
        <f t="shared" si="46"/>
        <v>('탈퇴시각','WHDWL_TM','어떠한 조직이나 단체 등에서 관계를 끊고 물러난 어느 한 시점','시분초C6','-'),</v>
      </c>
      <c r="O1507" s="46"/>
      <c r="P1507" s="46"/>
      <c r="Q1507" s="46"/>
      <c r="R1507" s="46"/>
      <c r="S1507" s="46"/>
      <c r="T1507" s="46"/>
      <c r="U1507" s="46"/>
      <c r="V1507" s="46"/>
      <c r="W1507" s="46"/>
      <c r="X1507" s="46"/>
      <c r="Y1507" s="46"/>
      <c r="Z1507" s="46"/>
      <c r="AA1507" s="46"/>
      <c r="AB1507" s="46"/>
      <c r="AC1507" s="46"/>
      <c r="AD1507" s="46"/>
      <c r="AE1507" s="46"/>
      <c r="AF1507" s="46"/>
      <c r="AG1507" s="46"/>
      <c r="AH1507" s="46"/>
      <c r="AI1507" s="46"/>
      <c r="AJ1507" s="46"/>
      <c r="AK1507" s="46"/>
      <c r="AL1507" s="46"/>
      <c r="AM1507" s="46"/>
      <c r="AN1507" s="46"/>
      <c r="AO1507" s="46"/>
      <c r="AP1507" s="46"/>
      <c r="AQ1507" s="46"/>
      <c r="AR1507" s="46"/>
      <c r="AS1507" s="46"/>
      <c r="AT1507" s="46"/>
      <c r="AU1507" s="46"/>
      <c r="AV1507" s="46"/>
      <c r="AW1507" s="46"/>
      <c r="AX1507" s="46"/>
      <c r="AY1507" s="46"/>
      <c r="AZ1507" s="46"/>
      <c r="BA1507" s="46"/>
      <c r="BB1507" s="46"/>
      <c r="BC1507" s="46"/>
      <c r="BD1507" s="46"/>
      <c r="BE1507" s="46"/>
      <c r="BF1507" s="46"/>
      <c r="BG1507" s="46"/>
      <c r="BH1507" s="46"/>
      <c r="BI1507" s="46"/>
      <c r="BJ1507" s="46"/>
      <c r="BK1507" s="46"/>
      <c r="BL1507" s="46"/>
      <c r="BM1507" s="46"/>
    </row>
    <row r="1508" spans="1:65" s="52" customFormat="1" ht="33">
      <c r="A1508" s="38">
        <v>1507</v>
      </c>
      <c r="B1508" s="20" t="s">
        <v>3342</v>
      </c>
      <c r="C1508" s="20" t="s">
        <v>6431</v>
      </c>
      <c r="D1508" s="26" t="s">
        <v>6432</v>
      </c>
      <c r="E1508" s="35" t="s">
        <v>6433</v>
      </c>
      <c r="F1508" s="35" t="s">
        <v>658</v>
      </c>
      <c r="G1508" s="50" t="s">
        <v>3356</v>
      </c>
      <c r="H1508" s="35" t="s">
        <v>1121</v>
      </c>
      <c r="I1508" s="35" t="s">
        <v>1122</v>
      </c>
      <c r="J1508" s="20" t="s">
        <v>648</v>
      </c>
      <c r="K1508" s="20" t="s">
        <v>648</v>
      </c>
      <c r="L1508" s="51" t="s">
        <v>474</v>
      </c>
      <c r="M1508" s="25" t="str">
        <f t="shared" si="47"/>
        <v>'탈퇴여부','WHDWL_YN','어떠한 조직이나 단체 등에서 관계를 끊고 물러났는지 여부','여부C1','-'</v>
      </c>
      <c r="N1508" s="25" t="str">
        <f t="shared" si="46"/>
        <v>('탈퇴여부','WHDWL_YN','어떠한 조직이나 단체 등에서 관계를 끊고 물러났는지 여부','여부C1','-'),</v>
      </c>
    </row>
    <row r="1509" spans="1:65" s="52" customFormat="1" ht="66">
      <c r="A1509" s="39">
        <v>1508</v>
      </c>
      <c r="B1509" s="20" t="s">
        <v>3338</v>
      </c>
      <c r="C1509" s="20" t="s">
        <v>6434</v>
      </c>
      <c r="D1509" s="26" t="s">
        <v>6435</v>
      </c>
      <c r="E1509" s="35" t="s">
        <v>6436</v>
      </c>
      <c r="F1509" s="35" t="s">
        <v>794</v>
      </c>
      <c r="G1509" s="50" t="s">
        <v>1116</v>
      </c>
      <c r="H1509" s="35" t="s">
        <v>1117</v>
      </c>
      <c r="I1509" s="35" t="s">
        <v>1118</v>
      </c>
      <c r="J1509" s="20" t="s">
        <v>648</v>
      </c>
      <c r="K1509" s="20" t="s">
        <v>648</v>
      </c>
      <c r="L1509" s="51" t="s">
        <v>474</v>
      </c>
      <c r="M1509" s="25" t="str">
        <f t="shared" si="47"/>
        <v>'탈퇴일시','WHDWL_DT','어떠한 조직이나 단체 등에서 관계를 끊고 물러난 날짜와 시각','연월일시분초D','-'</v>
      </c>
      <c r="N1509" s="25" t="str">
        <f t="shared" si="46"/>
        <v>('탈퇴일시','WHDWL_DT','어떠한 조직이나 단체 등에서 관계를 끊고 물러난 날짜와 시각','연월일시분초D','-'),</v>
      </c>
    </row>
    <row r="1510" spans="1:65" s="52" customFormat="1" ht="49.5">
      <c r="A1510" s="38">
        <v>1509</v>
      </c>
      <c r="B1510" s="20" t="s">
        <v>3342</v>
      </c>
      <c r="C1510" s="20" t="s">
        <v>6437</v>
      </c>
      <c r="D1510" s="26" t="s">
        <v>6438</v>
      </c>
      <c r="E1510" s="35" t="s">
        <v>6439</v>
      </c>
      <c r="F1510" s="35" t="s">
        <v>788</v>
      </c>
      <c r="G1510" s="50" t="s">
        <v>1119</v>
      </c>
      <c r="H1510" s="35" t="s">
        <v>1114</v>
      </c>
      <c r="I1510" s="35" t="s">
        <v>1115</v>
      </c>
      <c r="J1510" s="20" t="s">
        <v>648</v>
      </c>
      <c r="K1510" s="20" t="s">
        <v>648</v>
      </c>
      <c r="L1510" s="51" t="s">
        <v>474</v>
      </c>
      <c r="M1510" s="25" t="str">
        <f t="shared" si="47"/>
        <v>'탈퇴일자','WHDWL_YMD','어떠한 조직이나 단체 등에서 관계를 끊고 물러난 날짜','연월일C8','-'</v>
      </c>
      <c r="N1510" s="25" t="str">
        <f t="shared" si="46"/>
        <v>('탈퇴일자','WHDWL_YMD','어떠한 조직이나 단체 등에서 관계를 끊고 물러난 날짜','연월일C8','-'),</v>
      </c>
    </row>
    <row r="1511" spans="1:65" s="52" customFormat="1">
      <c r="A1511" s="39">
        <v>1510</v>
      </c>
      <c r="B1511" s="20" t="s">
        <v>3330</v>
      </c>
      <c r="C1511" s="20" t="s">
        <v>6440</v>
      </c>
      <c r="D1511" s="26" t="s">
        <v>6441</v>
      </c>
      <c r="E1511" s="35" t="s">
        <v>6442</v>
      </c>
      <c r="F1511" s="35" t="s">
        <v>654</v>
      </c>
      <c r="G1511" s="42" t="s">
        <v>648</v>
      </c>
      <c r="H1511" s="35" t="s">
        <v>1580</v>
      </c>
      <c r="I1511" s="20" t="s">
        <v>648</v>
      </c>
      <c r="J1511" s="20" t="s">
        <v>648</v>
      </c>
      <c r="K1511" s="20" t="s">
        <v>648</v>
      </c>
      <c r="L1511" s="89" t="s">
        <v>6443</v>
      </c>
      <c r="M1511" s="25" t="str">
        <f t="shared" si="47"/>
        <v>'테이블명','TBL_NM','행과 열로 구성된 관계형 데이터베이스의 기본적인 저장 매체의 단위 이름','명V300','테이블이름, 테이블명칭'</v>
      </c>
      <c r="N1511" s="25" t="str">
        <f t="shared" si="46"/>
        <v>('테이블명','TBL_NM','행과 열로 구성된 관계형 데이터베이스의 기본적인 저장 매체의 단위 이름','명V300','테이블이름, 테이블명칭'),</v>
      </c>
    </row>
    <row r="1512" spans="1:65" s="52" customFormat="1" ht="33">
      <c r="A1512" s="38">
        <v>1511</v>
      </c>
      <c r="B1512" s="20" t="s">
        <v>3325</v>
      </c>
      <c r="C1512" s="20" t="s">
        <v>6444</v>
      </c>
      <c r="D1512" s="26" t="s">
        <v>6445</v>
      </c>
      <c r="E1512" s="35" t="s">
        <v>6446</v>
      </c>
      <c r="F1512" s="35" t="s">
        <v>6447</v>
      </c>
      <c r="G1512" s="42" t="s">
        <v>648</v>
      </c>
      <c r="H1512" s="34" t="s">
        <v>6448</v>
      </c>
      <c r="I1512" s="34" t="s">
        <v>6448</v>
      </c>
      <c r="J1512" s="20" t="s">
        <v>648</v>
      </c>
      <c r="K1512" s="35" t="s">
        <v>1675</v>
      </c>
      <c r="L1512" s="89" t="s">
        <v>6449</v>
      </c>
      <c r="M1512" s="25" t="str">
        <f t="shared" si="47"/>
        <v>'토지대장본번','LNDRG_MNO','토지에 관한 장부의 지번 주소 앞부분의 번호로, 단독으로 지번을 구성할 수 있는 번호','본번N4','토지대장지번본번, 지적대장본번, 지적대장지번본번, 지적부본번, 지적부지번본번'</v>
      </c>
      <c r="N1512" s="25" t="str">
        <f t="shared" si="46"/>
        <v>('토지대장본번','LNDRG_MNO','토지에 관한 장부의 지번 주소 앞부분의 번호로, 단독으로 지번을 구성할 수 있는 번호','본번N4','토지대장지번본번, 지적대장본번, 지적대장지번본번, 지적부본번, 지적부지번본번'),</v>
      </c>
    </row>
    <row r="1513" spans="1:65" s="52" customFormat="1" ht="33">
      <c r="A1513" s="39">
        <v>1512</v>
      </c>
      <c r="B1513" s="20" t="s">
        <v>3325</v>
      </c>
      <c r="C1513" s="20" t="s">
        <v>6450</v>
      </c>
      <c r="D1513" s="26" t="s">
        <v>6451</v>
      </c>
      <c r="E1513" s="35" t="s">
        <v>6452</v>
      </c>
      <c r="F1513" s="35" t="s">
        <v>4579</v>
      </c>
      <c r="G1513" s="42" t="s">
        <v>648</v>
      </c>
      <c r="H1513" s="34" t="s">
        <v>6448</v>
      </c>
      <c r="I1513" s="34" t="s">
        <v>6448</v>
      </c>
      <c r="J1513" s="20" t="s">
        <v>648</v>
      </c>
      <c r="K1513" s="35" t="s">
        <v>1675</v>
      </c>
      <c r="L1513" s="89" t="s">
        <v>6453</v>
      </c>
      <c r="M1513" s="25" t="str">
        <f t="shared" si="47"/>
        <v>'토지대장부번','LNDRG_SNO','토지에 관한 장부의 지번 주소 뒤에 줄표를 붙여 쓰는 번호','부번N4','토지대장지번부번, 지적대장부번, 지적대장지번부번, 지적부부번, 지적부지번부번'</v>
      </c>
      <c r="N1513" s="25" t="str">
        <f t="shared" si="46"/>
        <v>('토지대장부번','LNDRG_SNO','토지에 관한 장부의 지번 주소 뒤에 줄표를 붙여 쓰는 번호','부번N4','토지대장지번부번, 지적대장부번, 지적대장지번부번, 지적부부번, 지적부지번부번'),</v>
      </c>
    </row>
    <row r="1514" spans="1:65" s="52" customFormat="1" ht="33">
      <c r="A1514" s="38">
        <v>1513</v>
      </c>
      <c r="B1514" s="20" t="s">
        <v>3330</v>
      </c>
      <c r="C1514" s="20" t="s">
        <v>6454</v>
      </c>
      <c r="D1514" s="26" t="s">
        <v>6455</v>
      </c>
      <c r="E1514" s="35" t="s">
        <v>6456</v>
      </c>
      <c r="F1514" s="35" t="s">
        <v>793</v>
      </c>
      <c r="G1514" s="42" t="s">
        <v>648</v>
      </c>
      <c r="H1514" s="35" t="s">
        <v>3681</v>
      </c>
      <c r="I1514" s="35" t="s">
        <v>3452</v>
      </c>
      <c r="J1514" s="20" t="s">
        <v>648</v>
      </c>
      <c r="K1514" s="35" t="s">
        <v>1675</v>
      </c>
      <c r="L1514" s="51" t="s">
        <v>474</v>
      </c>
      <c r="M1514" s="25" t="str">
        <f t="shared" si="47"/>
        <v>'토지면적','LDAR','지적상 1필지로 구획된 전체 면적으로, 지번 부여 지역 안의 토지로 소유자와 용도가 같고 지반이 연속된 토지는 1필지로 지정할 수 있음','면적N19,9','-'</v>
      </c>
      <c r="N1514" s="25" t="str">
        <f t="shared" si="46"/>
        <v>('토지면적','LDAR','지적상 1필지로 구획된 전체 면적으로, 지번 부여 지역 안의 토지로 소유자와 용도가 같고 지반이 연속된 토지는 1필지로 지정할 수 있음','면적N19,9','-'),</v>
      </c>
    </row>
    <row r="1515" spans="1:65" s="52" customFormat="1" ht="49.5">
      <c r="A1515" s="39">
        <v>1514</v>
      </c>
      <c r="B1515" s="20" t="s">
        <v>3325</v>
      </c>
      <c r="C1515" s="20" t="s">
        <v>6457</v>
      </c>
      <c r="D1515" s="26" t="s">
        <v>6458</v>
      </c>
      <c r="E1515" s="35" t="s">
        <v>6459</v>
      </c>
      <c r="F1515" s="35" t="s">
        <v>788</v>
      </c>
      <c r="G1515" s="50" t="s">
        <v>3329</v>
      </c>
      <c r="H1515" s="35" t="s">
        <v>1114</v>
      </c>
      <c r="I1515" s="35" t="s">
        <v>1115</v>
      </c>
      <c r="J1515" s="20" t="s">
        <v>648</v>
      </c>
      <c r="K1515" s="20" t="s">
        <v>1113</v>
      </c>
      <c r="L1515" s="51" t="s">
        <v>474</v>
      </c>
      <c r="M1515" s="25" t="str">
        <f t="shared" si="47"/>
        <v>'토지분할일자','LAND_PRTTN_YMD','일정한 토지 공간을 권리 문제나 경영상의 필요로 나누어 쪼갠 날짜','연월일C8','-'</v>
      </c>
      <c r="N1515" s="25" t="str">
        <f t="shared" si="46"/>
        <v>('토지분할일자','LAND_PRTTN_YMD','일정한 토지 공간을 권리 문제나 경영상의 필요로 나누어 쪼갠 날짜','연월일C8','-'),</v>
      </c>
    </row>
    <row r="1516" spans="1:65" s="52" customFormat="1" ht="33">
      <c r="A1516" s="38">
        <v>1515</v>
      </c>
      <c r="B1516" s="20" t="s">
        <v>3325</v>
      </c>
      <c r="C1516" s="20" t="s">
        <v>6460</v>
      </c>
      <c r="D1516" s="26" t="s">
        <v>6461</v>
      </c>
      <c r="E1516" s="35" t="s">
        <v>6462</v>
      </c>
      <c r="F1516" s="35" t="s">
        <v>653</v>
      </c>
      <c r="G1516" s="42" t="s">
        <v>648</v>
      </c>
      <c r="H1516" s="35" t="s">
        <v>1576</v>
      </c>
      <c r="I1516" s="20" t="s">
        <v>648</v>
      </c>
      <c r="J1516" s="20" t="s">
        <v>648</v>
      </c>
      <c r="K1516" s="20" t="s">
        <v>648</v>
      </c>
      <c r="L1516" s="89" t="s">
        <v>6463</v>
      </c>
      <c r="M1516" s="25" t="str">
        <f t="shared" si="47"/>
        <v>'토지소유자명','LAND_OWNR_NM','경지나 주거지 등 생활과 활동에 이용하는 땅을 자기 것으로 가지고 있는 사람의 이름','명V100','토지소유자이름, 토지소유주명, 토지소유주이름, 토지소유인명, 토지소유인이름'</v>
      </c>
      <c r="N1516" s="25" t="str">
        <f t="shared" si="46"/>
        <v>('토지소유자명','LAND_OWNR_NM','경지나 주거지 등 생활과 활동에 이용하는 땅을 자기 것으로 가지고 있는 사람의 이름','명V100','토지소유자이름, 토지소유주명, 토지소유주이름, 토지소유인명, 토지소유인이름'),</v>
      </c>
    </row>
    <row r="1517" spans="1:65" s="52" customFormat="1" ht="49.5">
      <c r="A1517" s="39">
        <v>1516</v>
      </c>
      <c r="B1517" s="20" t="s">
        <v>3325</v>
      </c>
      <c r="C1517" s="20" t="s">
        <v>6464</v>
      </c>
      <c r="D1517" s="26" t="s">
        <v>6465</v>
      </c>
      <c r="E1517" s="35" t="s">
        <v>6466</v>
      </c>
      <c r="F1517" s="35" t="s">
        <v>653</v>
      </c>
      <c r="G1517" s="42" t="s">
        <v>648</v>
      </c>
      <c r="H1517" s="35" t="s">
        <v>1576</v>
      </c>
      <c r="I1517" s="20" t="s">
        <v>648</v>
      </c>
      <c r="J1517" s="20" t="s">
        <v>648</v>
      </c>
      <c r="K1517" s="20" t="s">
        <v>648</v>
      </c>
      <c r="L1517" s="89" t="s">
        <v>6467</v>
      </c>
      <c r="M1517" s="25" t="str">
        <f t="shared" si="47"/>
        <v>'토지소유자법인명','LAND_OWNR_CORP_NM','경지나 주거지 등 생활과 활동에 이용하는 땅을 자기 것으로 가지고 있는 사단과 재단의 이름','명V100','토지소유자법인이름, 토지소유주법인명, 토지소유주법인이름, 토지소유인법인명, 토지소유인법인이름'</v>
      </c>
      <c r="N1517" s="25" t="str">
        <f t="shared" si="46"/>
        <v>('토지소유자법인명','LAND_OWNR_CORP_NM','경지나 주거지 등 생활과 활동에 이용하는 땅을 자기 것으로 가지고 있는 사단과 재단의 이름','명V100','토지소유자법인이름, 토지소유주법인명, 토지소유주법인이름, 토지소유인법인명, 토지소유인법인이름'),</v>
      </c>
    </row>
    <row r="1518" spans="1:65" s="52" customFormat="1">
      <c r="A1518" s="38">
        <v>1517</v>
      </c>
      <c r="B1518" s="20" t="s">
        <v>3325</v>
      </c>
      <c r="C1518" s="20" t="s">
        <v>6468</v>
      </c>
      <c r="D1518" s="26" t="s">
        <v>6469</v>
      </c>
      <c r="E1518" s="35" t="s">
        <v>6470</v>
      </c>
      <c r="F1518" s="35" t="s">
        <v>3942</v>
      </c>
      <c r="G1518" s="42" t="s">
        <v>648</v>
      </c>
      <c r="H1518" s="35" t="s">
        <v>1591</v>
      </c>
      <c r="I1518" s="35">
        <v>99999</v>
      </c>
      <c r="J1518" s="20" t="s">
        <v>648</v>
      </c>
      <c r="K1518" s="20" t="s">
        <v>648</v>
      </c>
      <c r="L1518" s="92" t="s">
        <v>9007</v>
      </c>
      <c r="M1518" s="25" t="str">
        <f t="shared" si="47"/>
        <v>'토지소유자우편번호','LAND_OWNR_ZIP','경지나 주거지 등 생활과 활동에 이용하는 땅을 자기 것으로 가지고 있는 사람의 우편번호','우편번호C5','토지소유주우편번호, 토지소유인우편번호'</v>
      </c>
      <c r="N1518" s="25" t="str">
        <f t="shared" si="46"/>
        <v>('토지소유자우편번호','LAND_OWNR_ZIP','경지나 주거지 등 생활과 활동에 이용하는 땅을 자기 것으로 가지고 있는 사람의 우편번호','우편번호C5','토지소유주우편번호, 토지소유인우편번호'),</v>
      </c>
    </row>
    <row r="1519" spans="1:65" s="52" customFormat="1">
      <c r="A1519" s="39">
        <v>1518</v>
      </c>
      <c r="B1519" s="20" t="s">
        <v>3325</v>
      </c>
      <c r="C1519" s="20" t="s">
        <v>6471</v>
      </c>
      <c r="D1519" s="26" t="s">
        <v>6472</v>
      </c>
      <c r="E1519" s="35" t="s">
        <v>6473</v>
      </c>
      <c r="F1519" s="35" t="s">
        <v>659</v>
      </c>
      <c r="G1519" s="42" t="s">
        <v>648</v>
      </c>
      <c r="H1519" s="35" t="s">
        <v>1592</v>
      </c>
      <c r="I1519" s="35" t="s">
        <v>1594</v>
      </c>
      <c r="J1519" s="20" t="s">
        <v>648</v>
      </c>
      <c r="K1519" s="20" t="s">
        <v>648</v>
      </c>
      <c r="L1519" s="89" t="s">
        <v>6474</v>
      </c>
      <c r="M1519" s="25" t="str">
        <f t="shared" si="47"/>
        <v>'토지소유자전화번호','LAND_OWNR_TELNO','경지나 주거지 등 생활과 활동에 이용하는 땅을 자기 것으로 가지고 있는 사람의 전화번호','전화번호V11','토지소유주전화번호, 토지소유인전화번호'</v>
      </c>
      <c r="N1519" s="25" t="str">
        <f t="shared" si="46"/>
        <v>('토지소유자전화번호','LAND_OWNR_TELNO','경지나 주거지 등 생활과 활동에 이용하는 땅을 자기 것으로 가지고 있는 사람의 전화번호','전화번호V11','토지소유주전화번호, 토지소유인전화번호'),</v>
      </c>
    </row>
    <row r="1520" spans="1:65" s="52" customFormat="1" ht="33">
      <c r="A1520" s="38">
        <v>1519</v>
      </c>
      <c r="B1520" s="20" t="s">
        <v>3325</v>
      </c>
      <c r="C1520" s="20" t="s">
        <v>6475</v>
      </c>
      <c r="D1520" s="26" t="s">
        <v>6476</v>
      </c>
      <c r="E1520" s="35" t="s">
        <v>6477</v>
      </c>
      <c r="F1520" s="35" t="s">
        <v>795</v>
      </c>
      <c r="G1520" s="42" t="s">
        <v>648</v>
      </c>
      <c r="H1520" s="35" t="s">
        <v>1589</v>
      </c>
      <c r="I1520" s="35" t="s">
        <v>1590</v>
      </c>
      <c r="J1520" s="20" t="s">
        <v>648</v>
      </c>
      <c r="K1520" s="20" t="s">
        <v>648</v>
      </c>
      <c r="L1520" s="89" t="s">
        <v>6478</v>
      </c>
      <c r="M1520" s="25" t="str">
        <f t="shared" si="47"/>
        <v>'토지소유자주민등록번호','LAND_OWNR_RRNO','경지나 주거지 등 생활과 활동에 이용하는 땅을 자기 것으로 가지고 있는 사람의 주민등록번호','주민등록번호C13','토지소유주주민등록번호, 토지소유인주민등록번호'</v>
      </c>
      <c r="N1520" s="25" t="str">
        <f t="shared" si="46"/>
        <v>('토지소유자주민등록번호','LAND_OWNR_RRNO','경지나 주거지 등 생활과 활동에 이용하는 땅을 자기 것으로 가지고 있는 사람의 주민등록번호','주민등록번호C13','토지소유주주민등록번호, 토지소유인주민등록번호'),</v>
      </c>
    </row>
    <row r="1521" spans="1:65" s="52" customFormat="1">
      <c r="A1521" s="39">
        <v>1520</v>
      </c>
      <c r="B1521" s="20" t="s">
        <v>3325</v>
      </c>
      <c r="C1521" s="20" t="s">
        <v>6479</v>
      </c>
      <c r="D1521" s="26" t="s">
        <v>6480</v>
      </c>
      <c r="E1521" s="35" t="s">
        <v>6481</v>
      </c>
      <c r="F1521" s="35" t="s">
        <v>797</v>
      </c>
      <c r="G1521" s="42" t="s">
        <v>648</v>
      </c>
      <c r="H1521" s="35" t="s">
        <v>1579</v>
      </c>
      <c r="I1521" s="20" t="s">
        <v>648</v>
      </c>
      <c r="J1521" s="20" t="s">
        <v>648</v>
      </c>
      <c r="K1521" s="20" t="s">
        <v>648</v>
      </c>
      <c r="L1521" s="89" t="s">
        <v>6482</v>
      </c>
      <c r="M1521" s="25" t="str">
        <f t="shared" si="47"/>
        <v>'토지소유자주소','LAND_OWNR_ADDR','경지나 주거지 등 생활과 활동에 이용하는 땅을 자기 것으로 가지고 있는 사람의 주소','주소V200','토지소유주주소, 토지소유인주소'</v>
      </c>
      <c r="N1521" s="25" t="str">
        <f t="shared" si="46"/>
        <v>('토지소유자주소','LAND_OWNR_ADDR','경지나 주거지 등 생활과 활동에 이용하는 땅을 자기 것으로 가지고 있는 사람의 주소','주소V200','토지소유주주소, 토지소유인주소'),</v>
      </c>
    </row>
    <row r="1522" spans="1:65" s="48" customFormat="1" ht="49.5">
      <c r="A1522" s="96">
        <v>1521</v>
      </c>
      <c r="B1522" s="97" t="s">
        <v>982</v>
      </c>
      <c r="C1522" s="97" t="s">
        <v>96</v>
      </c>
      <c r="D1522" s="99" t="s">
        <v>3212</v>
      </c>
      <c r="E1522" s="99" t="s">
        <v>2239</v>
      </c>
      <c r="F1522" s="99" t="s">
        <v>929</v>
      </c>
      <c r="G1522" s="102" t="s">
        <v>1445</v>
      </c>
      <c r="H1522" s="99" t="s">
        <v>1442</v>
      </c>
      <c r="I1522" s="118" t="s">
        <v>1459</v>
      </c>
      <c r="J1522" s="97" t="s">
        <v>4486</v>
      </c>
      <c r="K1522" s="121" t="s">
        <v>1675</v>
      </c>
      <c r="L1522" s="99" t="s">
        <v>1510</v>
      </c>
      <c r="M1522" s="25" t="str">
        <f t="shared" si="47"/>
        <v>'토지소재지코드','LAND_LCTN_CD','토지가 있는 구역의 정보에 따라 법률로 지정한 시도+시군구 주소를 나타내는 기호 체계','코드C5','토지소재코드'</v>
      </c>
      <c r="N1522" s="25" t="str">
        <f t="shared" si="46"/>
        <v>('토지소재지코드','LAND_LCTN_CD','토지가 있는 구역의 정보에 따라 법률로 지정한 시도+시군구 주소를 나타내는 기호 체계','코드C5','토지소재코드'),</v>
      </c>
      <c r="O1522" s="46"/>
      <c r="P1522" s="46"/>
      <c r="Q1522" s="46"/>
      <c r="R1522" s="46"/>
      <c r="S1522" s="46"/>
      <c r="T1522" s="46"/>
      <c r="U1522" s="46"/>
      <c r="V1522" s="46"/>
      <c r="W1522" s="46"/>
      <c r="X1522" s="46"/>
      <c r="Y1522" s="46"/>
      <c r="Z1522" s="46"/>
      <c r="AA1522" s="46"/>
      <c r="AB1522" s="46"/>
      <c r="AC1522" s="46"/>
      <c r="AD1522" s="46"/>
      <c r="AE1522" s="46"/>
      <c r="AF1522" s="46"/>
      <c r="AG1522" s="46"/>
      <c r="AH1522" s="46"/>
      <c r="AI1522" s="46"/>
      <c r="AJ1522" s="46"/>
      <c r="AK1522" s="46"/>
      <c r="AL1522" s="46"/>
      <c r="AM1522" s="46"/>
      <c r="AN1522" s="46"/>
      <c r="AO1522" s="46"/>
      <c r="AP1522" s="46"/>
      <c r="AQ1522" s="46"/>
      <c r="AR1522" s="46"/>
      <c r="AS1522" s="46"/>
      <c r="AT1522" s="46"/>
      <c r="AU1522" s="46"/>
      <c r="AV1522" s="46"/>
      <c r="AW1522" s="46"/>
      <c r="AX1522" s="46"/>
      <c r="AY1522" s="46"/>
      <c r="AZ1522" s="46"/>
      <c r="BA1522" s="46"/>
      <c r="BB1522" s="46"/>
      <c r="BC1522" s="46"/>
      <c r="BD1522" s="46"/>
      <c r="BE1522" s="46"/>
      <c r="BF1522" s="46"/>
      <c r="BG1522" s="46"/>
      <c r="BH1522" s="46"/>
      <c r="BI1522" s="46"/>
      <c r="BJ1522" s="46"/>
      <c r="BK1522" s="46"/>
      <c r="BL1522" s="46"/>
      <c r="BM1522" s="46"/>
    </row>
    <row r="1523" spans="1:65" s="48" customFormat="1" ht="33">
      <c r="A1523" s="109">
        <v>1522</v>
      </c>
      <c r="B1523" s="97" t="s">
        <v>982</v>
      </c>
      <c r="C1523" s="97" t="s">
        <v>311</v>
      </c>
      <c r="D1523" s="99" t="s">
        <v>3213</v>
      </c>
      <c r="E1523" s="99" t="s">
        <v>2240</v>
      </c>
      <c r="F1523" s="99" t="s">
        <v>934</v>
      </c>
      <c r="G1523" s="99" t="s">
        <v>1454</v>
      </c>
      <c r="H1523" s="99" t="s">
        <v>1440</v>
      </c>
      <c r="I1523" s="111" t="s">
        <v>1113</v>
      </c>
      <c r="J1523" s="97" t="s">
        <v>991</v>
      </c>
      <c r="K1523" s="121" t="s">
        <v>1675</v>
      </c>
      <c r="L1523" s="104" t="s">
        <v>1113</v>
      </c>
      <c r="M1523" s="25" t="str">
        <f t="shared" si="47"/>
        <v>'토지이동사유코드','AOCR_RSN_CD','지적 공부에 등록된 토지의 표시 사항이 달라지는 일이 일어난 이유를 나타내는 기호 체계','코드C2','-'</v>
      </c>
      <c r="N1523" s="25" t="str">
        <f t="shared" si="46"/>
        <v>('토지이동사유코드','AOCR_RSN_CD','지적 공부에 등록된 토지의 표시 사항이 달라지는 일이 일어난 이유를 나타내는 기호 체계','코드C2','-'),</v>
      </c>
      <c r="O1523" s="46"/>
      <c r="P1523" s="46"/>
      <c r="Q1523" s="46"/>
      <c r="R1523" s="46"/>
      <c r="S1523" s="46"/>
      <c r="T1523" s="46"/>
      <c r="U1523" s="46"/>
      <c r="V1523" s="46"/>
      <c r="W1523" s="46"/>
      <c r="X1523" s="46"/>
      <c r="Y1523" s="46"/>
      <c r="Z1523" s="46"/>
      <c r="AA1523" s="46"/>
      <c r="AB1523" s="46"/>
      <c r="AC1523" s="46"/>
      <c r="AD1523" s="46"/>
      <c r="AE1523" s="46"/>
      <c r="AF1523" s="46"/>
      <c r="AG1523" s="46"/>
      <c r="AH1523" s="46"/>
      <c r="AI1523" s="46"/>
      <c r="AJ1523" s="46"/>
      <c r="AK1523" s="46"/>
      <c r="AL1523" s="46"/>
      <c r="AM1523" s="46"/>
      <c r="AN1523" s="46"/>
      <c r="AO1523" s="46"/>
      <c r="AP1523" s="46"/>
      <c r="AQ1523" s="46"/>
      <c r="AR1523" s="46"/>
      <c r="AS1523" s="46"/>
      <c r="AT1523" s="46"/>
      <c r="AU1523" s="46"/>
      <c r="AV1523" s="46"/>
      <c r="AW1523" s="46"/>
      <c r="AX1523" s="46"/>
      <c r="AY1523" s="46"/>
      <c r="AZ1523" s="46"/>
      <c r="BA1523" s="46"/>
      <c r="BB1523" s="46"/>
      <c r="BC1523" s="46"/>
      <c r="BD1523" s="46"/>
      <c r="BE1523" s="46"/>
      <c r="BF1523" s="46"/>
      <c r="BG1523" s="46"/>
      <c r="BH1523" s="46"/>
      <c r="BI1523" s="46"/>
      <c r="BJ1523" s="46"/>
      <c r="BK1523" s="46"/>
      <c r="BL1523" s="46"/>
      <c r="BM1523" s="46"/>
    </row>
    <row r="1524" spans="1:65" s="52" customFormat="1" ht="49.5">
      <c r="A1524" s="38">
        <v>1523</v>
      </c>
      <c r="B1524" s="20" t="s">
        <v>3325</v>
      </c>
      <c r="C1524" s="20" t="s">
        <v>6483</v>
      </c>
      <c r="D1524" s="26" t="s">
        <v>6484</v>
      </c>
      <c r="E1524" s="35" t="s">
        <v>6485</v>
      </c>
      <c r="F1524" s="35" t="s">
        <v>788</v>
      </c>
      <c r="G1524" s="50" t="s">
        <v>3329</v>
      </c>
      <c r="H1524" s="35" t="s">
        <v>1114</v>
      </c>
      <c r="I1524" s="35" t="s">
        <v>1115</v>
      </c>
      <c r="J1524" s="20" t="s">
        <v>648</v>
      </c>
      <c r="K1524" s="20" t="s">
        <v>1113</v>
      </c>
      <c r="L1524" s="51" t="s">
        <v>474</v>
      </c>
      <c r="M1524" s="25" t="str">
        <f t="shared" si="47"/>
        <v>'토지이동일자','AOCR_YMD','토지에 관한 장부(토지 대장, 임야대장 등)에서 토지의 소재ㆍ지번ㆍ지목ㆍ면적ㆍ경계 또는 좌표를 새로 정하거나 변경 또는 말소한 날짜','연월일C8','-'</v>
      </c>
      <c r="N1524" s="25" t="str">
        <f t="shared" si="46"/>
        <v>('토지이동일자','AOCR_YMD','토지에 관한 장부(토지 대장, 임야대장 등)에서 토지의 소재ㆍ지번ㆍ지목ㆍ면적ㆍ경계 또는 좌표를 새로 정하거나 변경 또는 말소한 날짜','연월일C8','-'),</v>
      </c>
    </row>
    <row r="1525" spans="1:65" s="48" customFormat="1">
      <c r="A1525" s="109">
        <v>1524</v>
      </c>
      <c r="B1525" s="97" t="s">
        <v>982</v>
      </c>
      <c r="C1525" s="98" t="s">
        <v>2473</v>
      </c>
      <c r="D1525" s="99" t="s">
        <v>2665</v>
      </c>
      <c r="E1525" s="99" t="s">
        <v>2885</v>
      </c>
      <c r="F1525" s="100" t="s">
        <v>792</v>
      </c>
      <c r="G1525" s="112" t="s">
        <v>1123</v>
      </c>
      <c r="H1525" s="102" t="s">
        <v>1124</v>
      </c>
      <c r="I1525" s="100" t="s">
        <v>1125</v>
      </c>
      <c r="J1525" s="103" t="s">
        <v>648</v>
      </c>
      <c r="K1525" s="104" t="s">
        <v>648</v>
      </c>
      <c r="L1525" s="104" t="s">
        <v>648</v>
      </c>
      <c r="M1525" s="25" t="str">
        <f t="shared" si="47"/>
        <v>'통계시각','STATS_TM','어떤 현상을 종합적으로 한눈에 알아보기 쉽게 일정한 체계에 따라 숫자로 나타낸 어느 한 시점','시분초C6','-'</v>
      </c>
      <c r="N1525" s="25" t="str">
        <f t="shared" si="46"/>
        <v>('통계시각','STATS_TM','어떤 현상을 종합적으로 한눈에 알아보기 쉽게 일정한 체계에 따라 숫자로 나타낸 어느 한 시점','시분초C6','-'),</v>
      </c>
      <c r="O1525" s="46"/>
      <c r="P1525" s="46"/>
      <c r="Q1525" s="46"/>
      <c r="R1525" s="46"/>
      <c r="S1525" s="46"/>
      <c r="T1525" s="46"/>
      <c r="U1525" s="46"/>
      <c r="V1525" s="46"/>
      <c r="W1525" s="46"/>
      <c r="X1525" s="46"/>
      <c r="Y1525" s="46"/>
      <c r="Z1525" s="46"/>
      <c r="AA1525" s="46"/>
      <c r="AB1525" s="46"/>
      <c r="AC1525" s="46"/>
      <c r="AD1525" s="46"/>
      <c r="AE1525" s="46"/>
      <c r="AF1525" s="46"/>
      <c r="AG1525" s="46"/>
      <c r="AH1525" s="46"/>
      <c r="AI1525" s="46"/>
      <c r="AJ1525" s="46"/>
      <c r="AK1525" s="46"/>
      <c r="AL1525" s="46"/>
      <c r="AM1525" s="46"/>
      <c r="AN1525" s="46"/>
      <c r="AO1525" s="46"/>
      <c r="AP1525" s="46"/>
      <c r="AQ1525" s="46"/>
      <c r="AR1525" s="46"/>
      <c r="AS1525" s="46"/>
      <c r="AT1525" s="46"/>
      <c r="AU1525" s="46"/>
      <c r="AV1525" s="46"/>
      <c r="AW1525" s="46"/>
      <c r="AX1525" s="46"/>
      <c r="AY1525" s="46"/>
      <c r="AZ1525" s="46"/>
      <c r="BA1525" s="46"/>
      <c r="BB1525" s="46"/>
      <c r="BC1525" s="46"/>
      <c r="BD1525" s="46"/>
      <c r="BE1525" s="46"/>
      <c r="BF1525" s="46"/>
      <c r="BG1525" s="46"/>
      <c r="BH1525" s="46"/>
      <c r="BI1525" s="46"/>
      <c r="BJ1525" s="46"/>
      <c r="BK1525" s="46"/>
      <c r="BL1525" s="46"/>
      <c r="BM1525" s="46"/>
    </row>
    <row r="1526" spans="1:65" s="52" customFormat="1">
      <c r="A1526" s="38">
        <v>1525</v>
      </c>
      <c r="B1526" s="20" t="s">
        <v>3338</v>
      </c>
      <c r="C1526" s="20" t="s">
        <v>6486</v>
      </c>
      <c r="D1526" s="26" t="s">
        <v>6487</v>
      </c>
      <c r="E1526" s="35" t="s">
        <v>6488</v>
      </c>
      <c r="F1526" s="35" t="s">
        <v>1126</v>
      </c>
      <c r="G1526" s="50" t="s">
        <v>1127</v>
      </c>
      <c r="H1526" s="35" t="s">
        <v>1128</v>
      </c>
      <c r="I1526" s="35" t="s">
        <v>1128</v>
      </c>
      <c r="J1526" s="20" t="s">
        <v>648</v>
      </c>
      <c r="K1526" s="20" t="s">
        <v>648</v>
      </c>
      <c r="L1526" s="51" t="s">
        <v>474</v>
      </c>
      <c r="M1526" s="25" t="str">
        <f t="shared" si="47"/>
        <v>'통계연도','STATS_YR','어떤 현상을 종합적으로 한눈에 알아보기 쉽게 일정한 체계에 따라 숫자로 나타낸 연도','연도C4','-'</v>
      </c>
      <c r="N1526" s="25" t="str">
        <f t="shared" si="46"/>
        <v>('통계연도','STATS_YR','어떤 현상을 종합적으로 한눈에 알아보기 쉽게 일정한 체계에 따라 숫자로 나타낸 연도','연도C4','-'),</v>
      </c>
    </row>
    <row r="1527" spans="1:65" s="52" customFormat="1" ht="33">
      <c r="A1527" s="39">
        <v>1526</v>
      </c>
      <c r="B1527" s="20" t="s">
        <v>3342</v>
      </c>
      <c r="C1527" s="20" t="s">
        <v>6489</v>
      </c>
      <c r="D1527" s="26" t="s">
        <v>6490</v>
      </c>
      <c r="E1527" s="35" t="s">
        <v>6491</v>
      </c>
      <c r="F1527" s="35" t="s">
        <v>789</v>
      </c>
      <c r="G1527" s="50" t="s">
        <v>1129</v>
      </c>
      <c r="H1527" s="35" t="s">
        <v>1130</v>
      </c>
      <c r="I1527" s="35" t="s">
        <v>1131</v>
      </c>
      <c r="J1527" s="20" t="s">
        <v>648</v>
      </c>
      <c r="K1527" s="20" t="s">
        <v>648</v>
      </c>
      <c r="L1527" s="51" t="s">
        <v>474</v>
      </c>
      <c r="M1527" s="25" t="str">
        <f t="shared" si="47"/>
        <v>'통계연월','STATS_YM','어떤 현상을 종합적으로 한눈에 알아보기 쉽게 일정한 체계에 따라 숫자로 나타낸 연도와 월','연월C6','-'</v>
      </c>
      <c r="N1527" s="25" t="str">
        <f t="shared" si="46"/>
        <v>('통계연월','STATS_YM','어떤 현상을 종합적으로 한눈에 알아보기 쉽게 일정한 체계에 따라 숫자로 나타낸 연도와 월','연월C6','-'),</v>
      </c>
    </row>
    <row r="1528" spans="1:65" s="52" customFormat="1" ht="66">
      <c r="A1528" s="38">
        <v>1527</v>
      </c>
      <c r="B1528" s="20" t="s">
        <v>3325</v>
      </c>
      <c r="C1528" s="20" t="s">
        <v>6492</v>
      </c>
      <c r="D1528" s="26" t="s">
        <v>6493</v>
      </c>
      <c r="E1528" s="35" t="s">
        <v>6494</v>
      </c>
      <c r="F1528" s="35" t="s">
        <v>794</v>
      </c>
      <c r="G1528" s="50" t="s">
        <v>1116</v>
      </c>
      <c r="H1528" s="35" t="s">
        <v>1117</v>
      </c>
      <c r="I1528" s="35" t="s">
        <v>1118</v>
      </c>
      <c r="J1528" s="20" t="s">
        <v>648</v>
      </c>
      <c r="K1528" s="20" t="s">
        <v>648</v>
      </c>
      <c r="L1528" s="51" t="s">
        <v>474</v>
      </c>
      <c r="M1528" s="25" t="str">
        <f t="shared" si="47"/>
        <v>'통계일시','STATS_DT','어떤 현상을 종합적으로 한눈에 알아보기 쉽게 일정한 체계에 따라 숫자로 나타낸 날짜와 시각','연월일시분초D','-'</v>
      </c>
      <c r="N1528" s="25" t="str">
        <f t="shared" si="46"/>
        <v>('통계일시','STATS_DT','어떤 현상을 종합적으로 한눈에 알아보기 쉽게 일정한 체계에 따라 숫자로 나타낸 날짜와 시각','연월일시분초D','-'),</v>
      </c>
    </row>
    <row r="1529" spans="1:65" s="52" customFormat="1" ht="49.5">
      <c r="A1529" s="39">
        <v>1528</v>
      </c>
      <c r="B1529" s="20" t="s">
        <v>3342</v>
      </c>
      <c r="C1529" s="20" t="s">
        <v>6495</v>
      </c>
      <c r="D1529" s="26" t="s">
        <v>6496</v>
      </c>
      <c r="E1529" s="35" t="s">
        <v>6497</v>
      </c>
      <c r="F1529" s="35" t="s">
        <v>788</v>
      </c>
      <c r="G1529" s="50" t="s">
        <v>1119</v>
      </c>
      <c r="H1529" s="35" t="s">
        <v>1114</v>
      </c>
      <c r="I1529" s="35" t="s">
        <v>1115</v>
      </c>
      <c r="J1529" s="20" t="s">
        <v>648</v>
      </c>
      <c r="K1529" s="20" t="s">
        <v>648</v>
      </c>
      <c r="L1529" s="51" t="s">
        <v>474</v>
      </c>
      <c r="M1529" s="25" t="str">
        <f t="shared" si="47"/>
        <v>'통계일자','STATS_YMD','어떤 현상을 종합적으로 한눈에 알아보기 쉽게 일정한 체계에 따라 숫자로 나타낸 날짜','연월일C8','-'</v>
      </c>
      <c r="N1529" s="25" t="str">
        <f t="shared" si="46"/>
        <v>('통계일자','STATS_YMD','어떤 현상을 종합적으로 한눈에 알아보기 쉽게 일정한 체계에 따라 숫자로 나타낸 날짜','연월일C8','-'),</v>
      </c>
    </row>
    <row r="1530" spans="1:65" s="48" customFormat="1">
      <c r="A1530" s="96">
        <v>1529</v>
      </c>
      <c r="B1530" s="97" t="s">
        <v>982</v>
      </c>
      <c r="C1530" s="97" t="s">
        <v>1331</v>
      </c>
      <c r="D1530" s="99" t="s">
        <v>3214</v>
      </c>
      <c r="E1530" s="99" t="s">
        <v>2318</v>
      </c>
      <c r="F1530" s="99" t="s">
        <v>881</v>
      </c>
      <c r="G1530" s="97" t="s">
        <v>1113</v>
      </c>
      <c r="H1530" s="110" t="s">
        <v>1577</v>
      </c>
      <c r="I1530" s="111" t="s">
        <v>1113</v>
      </c>
      <c r="J1530" s="104" t="s">
        <v>1596</v>
      </c>
      <c r="K1530" s="104" t="s">
        <v>1113</v>
      </c>
      <c r="L1530" s="104" t="s">
        <v>1113</v>
      </c>
      <c r="M1530" s="25" t="str">
        <f t="shared" si="47"/>
        <v>'통보내용','NTFCTN_CN','통지하여 보고한 내용','내용V4000','-'</v>
      </c>
      <c r="N1530" s="25" t="str">
        <f t="shared" si="46"/>
        <v>('통보내용','NTFCTN_CN','통지하여 보고한 내용','내용V4000','-'),</v>
      </c>
      <c r="O1530" s="46"/>
      <c r="P1530" s="46"/>
      <c r="Q1530" s="46"/>
      <c r="R1530" s="46"/>
      <c r="S1530" s="46"/>
      <c r="T1530" s="46"/>
      <c r="U1530" s="46"/>
      <c r="V1530" s="46"/>
      <c r="W1530" s="46"/>
      <c r="X1530" s="46"/>
      <c r="Y1530" s="46"/>
      <c r="Z1530" s="46"/>
      <c r="AA1530" s="46"/>
      <c r="AB1530" s="46"/>
      <c r="AC1530" s="46"/>
      <c r="AD1530" s="46"/>
      <c r="AE1530" s="46"/>
      <c r="AF1530" s="46"/>
      <c r="AG1530" s="46"/>
      <c r="AH1530" s="46"/>
      <c r="AI1530" s="46"/>
      <c r="AJ1530" s="46"/>
      <c r="AK1530" s="46"/>
      <c r="AL1530" s="46"/>
      <c r="AM1530" s="46"/>
      <c r="AN1530" s="46"/>
      <c r="AO1530" s="46"/>
      <c r="AP1530" s="46"/>
      <c r="AQ1530" s="46"/>
      <c r="AR1530" s="46"/>
      <c r="AS1530" s="46"/>
      <c r="AT1530" s="46"/>
      <c r="AU1530" s="46"/>
      <c r="AV1530" s="46"/>
      <c r="AW1530" s="46"/>
      <c r="AX1530" s="46"/>
      <c r="AY1530" s="46"/>
      <c r="AZ1530" s="46"/>
      <c r="BA1530" s="46"/>
      <c r="BB1530" s="46"/>
      <c r="BC1530" s="46"/>
      <c r="BD1530" s="46"/>
      <c r="BE1530" s="46"/>
      <c r="BF1530" s="46"/>
      <c r="BG1530" s="46"/>
      <c r="BH1530" s="46"/>
      <c r="BI1530" s="46"/>
      <c r="BJ1530" s="46"/>
      <c r="BK1530" s="46"/>
      <c r="BL1530" s="46"/>
      <c r="BM1530" s="46"/>
    </row>
    <row r="1531" spans="1:65" s="48" customFormat="1">
      <c r="A1531" s="109">
        <v>1530</v>
      </c>
      <c r="B1531" s="97" t="s">
        <v>982</v>
      </c>
      <c r="C1531" s="98" t="s">
        <v>2467</v>
      </c>
      <c r="D1531" s="99" t="s">
        <v>2661</v>
      </c>
      <c r="E1531" s="99" t="s">
        <v>2879</v>
      </c>
      <c r="F1531" s="100" t="s">
        <v>792</v>
      </c>
      <c r="G1531" s="112" t="s">
        <v>1123</v>
      </c>
      <c r="H1531" s="102" t="s">
        <v>1124</v>
      </c>
      <c r="I1531" s="100" t="s">
        <v>1125</v>
      </c>
      <c r="J1531" s="103" t="s">
        <v>648</v>
      </c>
      <c r="K1531" s="104" t="s">
        <v>648</v>
      </c>
      <c r="L1531" s="104" t="s">
        <v>648</v>
      </c>
      <c r="M1531" s="25" t="str">
        <f t="shared" si="47"/>
        <v>'통보시각','NTFCTN_TM','통지하여 보고한 어느 한 시점','시분초C6','-'</v>
      </c>
      <c r="N1531" s="25" t="str">
        <f t="shared" si="46"/>
        <v>('통보시각','NTFCTN_TM','통지하여 보고한 어느 한 시점','시분초C6','-'),</v>
      </c>
      <c r="O1531" s="46"/>
      <c r="P1531" s="46"/>
      <c r="Q1531" s="46"/>
      <c r="R1531" s="46"/>
      <c r="S1531" s="46"/>
      <c r="T1531" s="46"/>
      <c r="U1531" s="46"/>
      <c r="V1531" s="46"/>
      <c r="W1531" s="46"/>
      <c r="X1531" s="46"/>
      <c r="Y1531" s="46"/>
      <c r="Z1531" s="46"/>
      <c r="AA1531" s="46"/>
      <c r="AB1531" s="46"/>
      <c r="AC1531" s="46"/>
      <c r="AD1531" s="46"/>
      <c r="AE1531" s="46"/>
      <c r="AF1531" s="46"/>
      <c r="AG1531" s="46"/>
      <c r="AH1531" s="46"/>
      <c r="AI1531" s="46"/>
      <c r="AJ1531" s="46"/>
      <c r="AK1531" s="46"/>
      <c r="AL1531" s="46"/>
      <c r="AM1531" s="46"/>
      <c r="AN1531" s="46"/>
      <c r="AO1531" s="46"/>
      <c r="AP1531" s="46"/>
      <c r="AQ1531" s="46"/>
      <c r="AR1531" s="46"/>
      <c r="AS1531" s="46"/>
      <c r="AT1531" s="46"/>
      <c r="AU1531" s="46"/>
      <c r="AV1531" s="46"/>
      <c r="AW1531" s="46"/>
      <c r="AX1531" s="46"/>
      <c r="AY1531" s="46"/>
      <c r="AZ1531" s="46"/>
      <c r="BA1531" s="46"/>
      <c r="BB1531" s="46"/>
      <c r="BC1531" s="46"/>
      <c r="BD1531" s="46"/>
      <c r="BE1531" s="46"/>
      <c r="BF1531" s="46"/>
      <c r="BG1531" s="46"/>
      <c r="BH1531" s="46"/>
      <c r="BI1531" s="46"/>
      <c r="BJ1531" s="46"/>
      <c r="BK1531" s="46"/>
      <c r="BL1531" s="46"/>
      <c r="BM1531" s="46"/>
    </row>
    <row r="1532" spans="1:65" s="52" customFormat="1" ht="33">
      <c r="A1532" s="38">
        <v>1531</v>
      </c>
      <c r="B1532" s="20" t="s">
        <v>3342</v>
      </c>
      <c r="C1532" s="20" t="s">
        <v>6498</v>
      </c>
      <c r="D1532" s="26" t="s">
        <v>6499</v>
      </c>
      <c r="E1532" s="35" t="s">
        <v>6500</v>
      </c>
      <c r="F1532" s="35" t="s">
        <v>658</v>
      </c>
      <c r="G1532" s="50" t="s">
        <v>3356</v>
      </c>
      <c r="H1532" s="35" t="s">
        <v>1121</v>
      </c>
      <c r="I1532" s="35" t="s">
        <v>1122</v>
      </c>
      <c r="J1532" s="20" t="s">
        <v>648</v>
      </c>
      <c r="K1532" s="20" t="s">
        <v>648</v>
      </c>
      <c r="L1532" s="51" t="s">
        <v>474</v>
      </c>
      <c r="M1532" s="25" t="str">
        <f t="shared" si="47"/>
        <v>'통보여부','NTFCTN_YN','통지하여 보고했는지 여부','여부C1','-'</v>
      </c>
      <c r="N1532" s="25" t="str">
        <f t="shared" si="46"/>
        <v>('통보여부','NTFCTN_YN','통지하여 보고했는지 여부','여부C1','-'),</v>
      </c>
    </row>
    <row r="1533" spans="1:65" s="52" customFormat="1" ht="66">
      <c r="A1533" s="39">
        <v>1532</v>
      </c>
      <c r="B1533" s="20" t="s">
        <v>3342</v>
      </c>
      <c r="C1533" s="20" t="s">
        <v>6501</v>
      </c>
      <c r="D1533" s="26" t="s">
        <v>6502</v>
      </c>
      <c r="E1533" s="35" t="s">
        <v>6503</v>
      </c>
      <c r="F1533" s="35" t="s">
        <v>794</v>
      </c>
      <c r="G1533" s="50" t="s">
        <v>1116</v>
      </c>
      <c r="H1533" s="35" t="s">
        <v>1117</v>
      </c>
      <c r="I1533" s="35" t="s">
        <v>1118</v>
      </c>
      <c r="J1533" s="20" t="s">
        <v>648</v>
      </c>
      <c r="K1533" s="20" t="s">
        <v>648</v>
      </c>
      <c r="L1533" s="51" t="s">
        <v>474</v>
      </c>
      <c r="M1533" s="25" t="str">
        <f t="shared" si="47"/>
        <v>'통보일시','NTFCTN_DT','통지하여 보고한 날짜와 시각','연월일시분초D','-'</v>
      </c>
      <c r="N1533" s="25" t="str">
        <f t="shared" si="46"/>
        <v>('통보일시','NTFCTN_DT','통지하여 보고한 날짜와 시각','연월일시분초D','-'),</v>
      </c>
    </row>
    <row r="1534" spans="1:65" s="52" customFormat="1" ht="49.5">
      <c r="A1534" s="38">
        <v>1533</v>
      </c>
      <c r="B1534" s="20" t="s">
        <v>3342</v>
      </c>
      <c r="C1534" s="20" t="s">
        <v>6504</v>
      </c>
      <c r="D1534" s="26" t="s">
        <v>6505</v>
      </c>
      <c r="E1534" s="35" t="s">
        <v>6506</v>
      </c>
      <c r="F1534" s="35" t="s">
        <v>788</v>
      </c>
      <c r="G1534" s="50" t="s">
        <v>1119</v>
      </c>
      <c r="H1534" s="35" t="s">
        <v>1114</v>
      </c>
      <c r="I1534" s="35" t="s">
        <v>1115</v>
      </c>
      <c r="J1534" s="20" t="s">
        <v>648</v>
      </c>
      <c r="K1534" s="20" t="s">
        <v>648</v>
      </c>
      <c r="L1534" s="51" t="s">
        <v>474</v>
      </c>
      <c r="M1534" s="25" t="str">
        <f t="shared" si="47"/>
        <v>'통보일자','NTFCTN_YMD','통지하여 보고한 날짜','연월일C8','-'</v>
      </c>
      <c r="N1534" s="25" t="str">
        <f t="shared" si="46"/>
        <v>('통보일자','NTFCTN_YMD','통지하여 보고한 날짜','연월일C8','-'),</v>
      </c>
    </row>
    <row r="1535" spans="1:65" s="52" customFormat="1" ht="49.5">
      <c r="A1535" s="39">
        <v>1534</v>
      </c>
      <c r="B1535" s="20" t="s">
        <v>3342</v>
      </c>
      <c r="C1535" s="20" t="s">
        <v>6507</v>
      </c>
      <c r="D1535" s="26" t="s">
        <v>6508</v>
      </c>
      <c r="E1535" s="35" t="s">
        <v>6509</v>
      </c>
      <c r="F1535" s="35" t="s">
        <v>788</v>
      </c>
      <c r="G1535" s="50" t="s">
        <v>1119</v>
      </c>
      <c r="H1535" s="35" t="s">
        <v>1114</v>
      </c>
      <c r="I1535" s="35" t="s">
        <v>1115</v>
      </c>
      <c r="J1535" s="20" t="s">
        <v>648</v>
      </c>
      <c r="K1535" s="20" t="s">
        <v>648</v>
      </c>
      <c r="L1535" s="51" t="s">
        <v>474</v>
      </c>
      <c r="M1535" s="25" t="str">
        <f t="shared" si="47"/>
        <v>'통지일자','AVTSMT_YMD','기별을 보내어 알게 한 날짜','연월일C8','-'</v>
      </c>
      <c r="N1535" s="25" t="str">
        <f t="shared" si="46"/>
        <v>('통지일자','AVTSMT_YMD','기별을 보내어 알게 한 날짜','연월일C8','-'),</v>
      </c>
    </row>
    <row r="1536" spans="1:65" s="48" customFormat="1" ht="49.5">
      <c r="A1536" s="96">
        <v>1535</v>
      </c>
      <c r="B1536" s="97" t="s">
        <v>982</v>
      </c>
      <c r="C1536" s="97" t="s">
        <v>210</v>
      </c>
      <c r="D1536" s="99" t="s">
        <v>1275</v>
      </c>
      <c r="E1536" s="99" t="s">
        <v>2241</v>
      </c>
      <c r="F1536" s="112" t="s">
        <v>788</v>
      </c>
      <c r="G1536" s="102" t="s">
        <v>1119</v>
      </c>
      <c r="H1536" s="100" t="s">
        <v>1114</v>
      </c>
      <c r="I1536" s="107" t="s">
        <v>1115</v>
      </c>
      <c r="J1536" s="104" t="s">
        <v>1596</v>
      </c>
      <c r="K1536" s="104" t="s">
        <v>1113</v>
      </c>
      <c r="L1536" s="104" t="s">
        <v>1113</v>
      </c>
      <c r="M1536" s="25" t="str">
        <f t="shared" si="47"/>
        <v>'퇴사일자','RSGNTN_YMD','회사를 그만두고 물러난 날짜','연월일C8','-'</v>
      </c>
      <c r="N1536" s="25" t="str">
        <f t="shared" si="46"/>
        <v>('퇴사일자','RSGNTN_YMD','회사를 그만두고 물러난 날짜','연월일C8','-'),</v>
      </c>
      <c r="O1536" s="46"/>
      <c r="P1536" s="46"/>
      <c r="Q1536" s="46"/>
      <c r="R1536" s="46"/>
      <c r="S1536" s="46"/>
      <c r="T1536" s="46"/>
      <c r="U1536" s="46"/>
      <c r="V1536" s="46"/>
      <c r="W1536" s="46"/>
      <c r="X1536" s="46"/>
      <c r="Y1536" s="46"/>
      <c r="Z1536" s="46"/>
      <c r="AA1536" s="46"/>
      <c r="AB1536" s="46"/>
      <c r="AC1536" s="46"/>
      <c r="AD1536" s="46"/>
      <c r="AE1536" s="46"/>
      <c r="AF1536" s="46"/>
      <c r="AG1536" s="46"/>
      <c r="AH1536" s="46"/>
      <c r="AI1536" s="46"/>
      <c r="AJ1536" s="46"/>
      <c r="AK1536" s="46"/>
      <c r="AL1536" s="46"/>
      <c r="AM1536" s="46"/>
      <c r="AN1536" s="46"/>
      <c r="AO1536" s="46"/>
      <c r="AP1536" s="46"/>
      <c r="AQ1536" s="46"/>
      <c r="AR1536" s="46"/>
      <c r="AS1536" s="46"/>
      <c r="AT1536" s="46"/>
      <c r="AU1536" s="46"/>
      <c r="AV1536" s="46"/>
      <c r="AW1536" s="46"/>
      <c r="AX1536" s="46"/>
      <c r="AY1536" s="46"/>
      <c r="AZ1536" s="46"/>
      <c r="BA1536" s="46"/>
      <c r="BB1536" s="46"/>
      <c r="BC1536" s="46"/>
      <c r="BD1536" s="46"/>
      <c r="BE1536" s="46"/>
      <c r="BF1536" s="46"/>
      <c r="BG1536" s="46"/>
      <c r="BH1536" s="46"/>
      <c r="BI1536" s="46"/>
      <c r="BJ1536" s="46"/>
      <c r="BK1536" s="46"/>
      <c r="BL1536" s="46"/>
      <c r="BM1536" s="46"/>
    </row>
    <row r="1537" spans="1:65" s="52" customFormat="1" ht="49.5">
      <c r="A1537" s="39">
        <v>1536</v>
      </c>
      <c r="B1537" s="20" t="s">
        <v>3342</v>
      </c>
      <c r="C1537" s="20" t="s">
        <v>6510</v>
      </c>
      <c r="D1537" s="26" t="s">
        <v>6511</v>
      </c>
      <c r="E1537" s="35" t="s">
        <v>6512</v>
      </c>
      <c r="F1537" s="35" t="s">
        <v>788</v>
      </c>
      <c r="G1537" s="50" t="s">
        <v>1119</v>
      </c>
      <c r="H1537" s="35" t="s">
        <v>1114</v>
      </c>
      <c r="I1537" s="35" t="s">
        <v>1115</v>
      </c>
      <c r="J1537" s="20" t="s">
        <v>648</v>
      </c>
      <c r="K1537" s="20" t="s">
        <v>648</v>
      </c>
      <c r="L1537" s="51" t="s">
        <v>474</v>
      </c>
      <c r="M1537" s="25" t="str">
        <f t="shared" si="47"/>
        <v>'퇴직일자','RTRM_YMD','기관이나 단체 등에서 근로 관계를 끝낸 날짜','연월일C8','-'</v>
      </c>
      <c r="N1537" s="25" t="str">
        <f t="shared" si="46"/>
        <v>('퇴직일자','RTRM_YMD','기관이나 단체 등에서 근로 관계를 끝낸 날짜','연월일C8','-'),</v>
      </c>
    </row>
    <row r="1538" spans="1:65" s="48" customFormat="1">
      <c r="A1538" s="96">
        <v>1537</v>
      </c>
      <c r="B1538" s="97" t="s">
        <v>982</v>
      </c>
      <c r="C1538" s="97" t="s">
        <v>72</v>
      </c>
      <c r="D1538" s="99" t="s">
        <v>1276</v>
      </c>
      <c r="E1538" s="99" t="s">
        <v>2725</v>
      </c>
      <c r="F1538" s="106" t="s">
        <v>876</v>
      </c>
      <c r="G1538" s="97" t="s">
        <v>1113</v>
      </c>
      <c r="H1538" s="110" t="s">
        <v>1579</v>
      </c>
      <c r="I1538" s="111" t="s">
        <v>1113</v>
      </c>
      <c r="J1538" s="104" t="s">
        <v>1596</v>
      </c>
      <c r="K1538" s="104" t="s">
        <v>1113</v>
      </c>
      <c r="L1538" s="99" t="s">
        <v>1834</v>
      </c>
      <c r="M1538" s="25" t="str">
        <f t="shared" si="47"/>
        <v>'특수지명','SPAREA_NM','도서ㆍ벽지ㆍ접적 지역 등 업무 수행상 생명의 직접적인 위험을 받거나 특수한 지역의 이름','명V200','특수지이름, 특수지명칭'</v>
      </c>
      <c r="N1538" s="25" t="str">
        <f t="shared" ref="N1538:N1601" si="48">CONCATENATE("(",M1538,"),")</f>
        <v>('특수지명','SPAREA_NM','도서ㆍ벽지ㆍ접적 지역 등 업무 수행상 생명의 직접적인 위험을 받거나 특수한 지역의 이름','명V200','특수지이름, 특수지명칭'),</v>
      </c>
      <c r="O1538" s="46"/>
      <c r="P1538" s="46"/>
      <c r="Q1538" s="46"/>
      <c r="R1538" s="46"/>
      <c r="S1538" s="46"/>
      <c r="T1538" s="46"/>
      <c r="U1538" s="46"/>
      <c r="V1538" s="46"/>
      <c r="W1538" s="46"/>
      <c r="X1538" s="46"/>
      <c r="Y1538" s="46"/>
      <c r="Z1538" s="46"/>
      <c r="AA1538" s="46"/>
      <c r="AB1538" s="46"/>
      <c r="AC1538" s="46"/>
      <c r="AD1538" s="46"/>
      <c r="AE1538" s="46"/>
      <c r="AF1538" s="46"/>
      <c r="AG1538" s="46"/>
      <c r="AH1538" s="46"/>
      <c r="AI1538" s="46"/>
      <c r="AJ1538" s="46"/>
      <c r="AK1538" s="46"/>
      <c r="AL1538" s="46"/>
      <c r="AM1538" s="46"/>
      <c r="AN1538" s="46"/>
      <c r="AO1538" s="46"/>
      <c r="AP1538" s="46"/>
      <c r="AQ1538" s="46"/>
      <c r="AR1538" s="46"/>
      <c r="AS1538" s="46"/>
      <c r="AT1538" s="46"/>
      <c r="AU1538" s="46"/>
      <c r="AV1538" s="46"/>
      <c r="AW1538" s="46"/>
      <c r="AX1538" s="46"/>
      <c r="AY1538" s="46"/>
      <c r="AZ1538" s="46"/>
      <c r="BA1538" s="46"/>
      <c r="BB1538" s="46"/>
      <c r="BC1538" s="46"/>
      <c r="BD1538" s="46"/>
      <c r="BE1538" s="46"/>
      <c r="BF1538" s="46"/>
      <c r="BG1538" s="46"/>
      <c r="BH1538" s="46"/>
      <c r="BI1538" s="46"/>
      <c r="BJ1538" s="46"/>
      <c r="BK1538" s="46"/>
      <c r="BL1538" s="46"/>
      <c r="BM1538" s="46"/>
    </row>
    <row r="1539" spans="1:65" s="48" customFormat="1">
      <c r="A1539" s="109">
        <v>1538</v>
      </c>
      <c r="B1539" s="97" t="s">
        <v>982</v>
      </c>
      <c r="C1539" s="97" t="s">
        <v>281</v>
      </c>
      <c r="D1539" s="99" t="s">
        <v>3215</v>
      </c>
      <c r="E1539" s="99" t="s">
        <v>2726</v>
      </c>
      <c r="F1539" s="99" t="s">
        <v>934</v>
      </c>
      <c r="G1539" s="99" t="s">
        <v>1455</v>
      </c>
      <c r="H1539" s="99" t="s">
        <v>1456</v>
      </c>
      <c r="I1539" s="111" t="s">
        <v>1113</v>
      </c>
      <c r="J1539" s="97" t="s">
        <v>989</v>
      </c>
      <c r="K1539" s="97" t="s">
        <v>1677</v>
      </c>
      <c r="L1539" s="104" t="s">
        <v>1113</v>
      </c>
      <c r="M1539" s="25" t="str">
        <f t="shared" ref="M1539:M1602" si="49">CONCATENATE("'",C1539,"','",E1539,"','",D1539,"','",F1539,"','",L1539,"'")</f>
        <v>'특수지코드','SPAREA_CD','도서ㆍ벽지ㆍ접적 지역 등 업무 수행상 생명에 직접 위험을 받거나 특수한 지역의 정보를 나타내는 기호 체계','코드C2','-'</v>
      </c>
      <c r="N1539" s="25" t="str">
        <f t="shared" si="48"/>
        <v>('특수지코드','SPAREA_CD','도서ㆍ벽지ㆍ접적 지역 등 업무 수행상 생명에 직접 위험을 받거나 특수한 지역의 정보를 나타내는 기호 체계','코드C2','-'),</v>
      </c>
      <c r="O1539" s="46"/>
      <c r="P1539" s="46"/>
      <c r="Q1539" s="46"/>
      <c r="R1539" s="46"/>
      <c r="S1539" s="46"/>
      <c r="T1539" s="46"/>
      <c r="U1539" s="46"/>
      <c r="V1539" s="46"/>
      <c r="W1539" s="46"/>
      <c r="X1539" s="46"/>
      <c r="Y1539" s="46"/>
      <c r="Z1539" s="46"/>
      <c r="AA1539" s="46"/>
      <c r="AB1539" s="46"/>
      <c r="AC1539" s="46"/>
      <c r="AD1539" s="46"/>
      <c r="AE1539" s="46"/>
      <c r="AF1539" s="46"/>
      <c r="AG1539" s="46"/>
      <c r="AH1539" s="46"/>
      <c r="AI1539" s="46"/>
      <c r="AJ1539" s="46"/>
      <c r="AK1539" s="46"/>
      <c r="AL1539" s="46"/>
      <c r="AM1539" s="46"/>
      <c r="AN1539" s="46"/>
      <c r="AO1539" s="46"/>
      <c r="AP1539" s="46"/>
      <c r="AQ1539" s="46"/>
      <c r="AR1539" s="46"/>
      <c r="AS1539" s="46"/>
      <c r="AT1539" s="46"/>
      <c r="AU1539" s="46"/>
      <c r="AV1539" s="46"/>
      <c r="AW1539" s="46"/>
      <c r="AX1539" s="46"/>
      <c r="AY1539" s="46"/>
      <c r="AZ1539" s="46"/>
      <c r="BA1539" s="46"/>
      <c r="BB1539" s="46"/>
      <c r="BC1539" s="46"/>
      <c r="BD1539" s="46"/>
      <c r="BE1539" s="46"/>
      <c r="BF1539" s="46"/>
      <c r="BG1539" s="46"/>
      <c r="BH1539" s="46"/>
      <c r="BI1539" s="46"/>
      <c r="BJ1539" s="46"/>
      <c r="BK1539" s="46"/>
      <c r="BL1539" s="46"/>
      <c r="BM1539" s="46"/>
    </row>
    <row r="1540" spans="1:65" s="48" customFormat="1">
      <c r="A1540" s="96">
        <v>1539</v>
      </c>
      <c r="B1540" s="97" t="s">
        <v>982</v>
      </c>
      <c r="C1540" s="97" t="s">
        <v>852</v>
      </c>
      <c r="D1540" s="99" t="s">
        <v>1277</v>
      </c>
      <c r="E1540" s="99" t="s">
        <v>2242</v>
      </c>
      <c r="F1540" s="99" t="s">
        <v>912</v>
      </c>
      <c r="G1540" s="97" t="s">
        <v>1113</v>
      </c>
      <c r="H1540" s="110" t="s">
        <v>1577</v>
      </c>
      <c r="I1540" s="111" t="s">
        <v>1113</v>
      </c>
      <c r="J1540" s="104" t="s">
        <v>1596</v>
      </c>
      <c r="K1540" s="104" t="s">
        <v>1113</v>
      </c>
      <c r="L1540" s="104" t="s">
        <v>1113</v>
      </c>
      <c r="M1540" s="25" t="str">
        <f t="shared" si="49"/>
        <v>'특이사항','EXCPTN_MTTR','보통 것이나 보통 상태에 비하여 두드러지게 다른 일의 항목이나 내용','내용V4000','-'</v>
      </c>
      <c r="N1540" s="25" t="str">
        <f t="shared" si="48"/>
        <v>('특이사항','EXCPTN_MTTR','보통 것이나 보통 상태에 비하여 두드러지게 다른 일의 항목이나 내용','내용V4000','-'),</v>
      </c>
      <c r="O1540" s="46"/>
      <c r="P1540" s="46"/>
      <c r="Q1540" s="46"/>
      <c r="R1540" s="46"/>
      <c r="S1540" s="46"/>
      <c r="T1540" s="46"/>
      <c r="U1540" s="46"/>
      <c r="V1540" s="46"/>
      <c r="W1540" s="46"/>
      <c r="X1540" s="46"/>
      <c r="Y1540" s="46"/>
      <c r="Z1540" s="46"/>
      <c r="AA1540" s="46"/>
      <c r="AB1540" s="46"/>
      <c r="AC1540" s="46"/>
      <c r="AD1540" s="46"/>
      <c r="AE1540" s="46"/>
      <c r="AF1540" s="46"/>
      <c r="AG1540" s="46"/>
      <c r="AH1540" s="46"/>
      <c r="AI1540" s="46"/>
      <c r="AJ1540" s="46"/>
      <c r="AK1540" s="46"/>
      <c r="AL1540" s="46"/>
      <c r="AM1540" s="46"/>
      <c r="AN1540" s="46"/>
      <c r="AO1540" s="46"/>
      <c r="AP1540" s="46"/>
      <c r="AQ1540" s="46"/>
      <c r="AR1540" s="46"/>
      <c r="AS1540" s="46"/>
      <c r="AT1540" s="46"/>
      <c r="AU1540" s="46"/>
      <c r="AV1540" s="46"/>
      <c r="AW1540" s="46"/>
      <c r="AX1540" s="46"/>
      <c r="AY1540" s="46"/>
      <c r="AZ1540" s="46"/>
      <c r="BA1540" s="46"/>
      <c r="BB1540" s="46"/>
      <c r="BC1540" s="46"/>
      <c r="BD1540" s="46"/>
      <c r="BE1540" s="46"/>
      <c r="BF1540" s="46"/>
      <c r="BG1540" s="46"/>
      <c r="BH1540" s="46"/>
      <c r="BI1540" s="46"/>
      <c r="BJ1540" s="46"/>
      <c r="BK1540" s="46"/>
      <c r="BL1540" s="46"/>
      <c r="BM1540" s="46"/>
    </row>
    <row r="1541" spans="1:65" s="48" customFormat="1">
      <c r="A1541" s="109">
        <v>1540</v>
      </c>
      <c r="B1541" s="97" t="s">
        <v>982</v>
      </c>
      <c r="C1541" s="98" t="s">
        <v>2552</v>
      </c>
      <c r="D1541" s="99" t="s">
        <v>2809</v>
      </c>
      <c r="E1541" s="99" t="s">
        <v>2810</v>
      </c>
      <c r="F1541" s="100" t="s">
        <v>2625</v>
      </c>
      <c r="G1541" s="101" t="s">
        <v>648</v>
      </c>
      <c r="H1541" s="102" t="s">
        <v>2898</v>
      </c>
      <c r="I1541" s="98" t="s">
        <v>648</v>
      </c>
      <c r="J1541" s="103" t="s">
        <v>648</v>
      </c>
      <c r="K1541" s="104" t="s">
        <v>648</v>
      </c>
      <c r="L1541" s="120" t="s">
        <v>2925</v>
      </c>
      <c r="M1541" s="25" t="str">
        <f t="shared" si="49"/>
        <v>'파일경로명','FILE_PATH_NM','컴퓨터에서, 하나의 단위로서 처리되는 서로 관련 있는 레코드의 집합인 파일이 위치한 경로의 이름','명V300','파일경로이름, 파일경로명칭'</v>
      </c>
      <c r="N1541" s="25" t="str">
        <f t="shared" si="48"/>
        <v>('파일경로명','FILE_PATH_NM','컴퓨터에서, 하나의 단위로서 처리되는 서로 관련 있는 레코드의 집합인 파일이 위치한 경로의 이름','명V300','파일경로이름, 파일경로명칭'),</v>
      </c>
      <c r="O1541" s="46"/>
      <c r="P1541" s="46"/>
      <c r="Q1541" s="46"/>
      <c r="R1541" s="46"/>
      <c r="S1541" s="46"/>
      <c r="T1541" s="46"/>
      <c r="U1541" s="46"/>
      <c r="V1541" s="46"/>
      <c r="W1541" s="46"/>
      <c r="X1541" s="46"/>
      <c r="Y1541" s="46"/>
      <c r="Z1541" s="46"/>
      <c r="AA1541" s="46"/>
      <c r="AB1541" s="46"/>
      <c r="AC1541" s="46"/>
      <c r="AD1541" s="46"/>
      <c r="AE1541" s="46"/>
      <c r="AF1541" s="46"/>
      <c r="AG1541" s="46"/>
      <c r="AH1541" s="46"/>
      <c r="AI1541" s="46"/>
      <c r="AJ1541" s="46"/>
      <c r="AK1541" s="46"/>
      <c r="AL1541" s="46"/>
      <c r="AM1541" s="46"/>
      <c r="AN1541" s="46"/>
      <c r="AO1541" s="46"/>
      <c r="AP1541" s="46"/>
      <c r="AQ1541" s="46"/>
      <c r="AR1541" s="46"/>
      <c r="AS1541" s="46"/>
      <c r="AT1541" s="46"/>
      <c r="AU1541" s="46"/>
      <c r="AV1541" s="46"/>
      <c r="AW1541" s="46"/>
      <c r="AX1541" s="46"/>
      <c r="AY1541" s="46"/>
      <c r="AZ1541" s="46"/>
      <c r="BA1541" s="46"/>
      <c r="BB1541" s="46"/>
      <c r="BC1541" s="46"/>
      <c r="BD1541" s="46"/>
      <c r="BE1541" s="46"/>
      <c r="BF1541" s="46"/>
      <c r="BG1541" s="46"/>
      <c r="BH1541" s="46"/>
      <c r="BI1541" s="46"/>
      <c r="BJ1541" s="46"/>
      <c r="BK1541" s="46"/>
      <c r="BL1541" s="46"/>
      <c r="BM1541" s="46"/>
    </row>
    <row r="1542" spans="1:65" s="48" customFormat="1">
      <c r="A1542" s="96">
        <v>1541</v>
      </c>
      <c r="B1542" s="97" t="s">
        <v>982</v>
      </c>
      <c r="C1542" s="97" t="s">
        <v>36</v>
      </c>
      <c r="D1542" s="99" t="s">
        <v>3216</v>
      </c>
      <c r="E1542" s="99" t="s">
        <v>2243</v>
      </c>
      <c r="F1542" s="99" t="s">
        <v>881</v>
      </c>
      <c r="G1542" s="97" t="s">
        <v>1113</v>
      </c>
      <c r="H1542" s="110" t="s">
        <v>1577</v>
      </c>
      <c r="I1542" s="111" t="s">
        <v>1113</v>
      </c>
      <c r="J1542" s="104" t="s">
        <v>1596</v>
      </c>
      <c r="K1542" s="104" t="s">
        <v>1113</v>
      </c>
      <c r="L1542" s="104" t="s">
        <v>1113</v>
      </c>
      <c r="M1542" s="25" t="str">
        <f t="shared" si="49"/>
        <v>'파일내용','FILE_CN','컴퓨터에서, 하나의 단위로서 처리되는 서로 관련 있는 레코드의 집합인 파일의 내용','내용V4000','-'</v>
      </c>
      <c r="N1542" s="25" t="str">
        <f t="shared" si="48"/>
        <v>('파일내용','FILE_CN','컴퓨터에서, 하나의 단위로서 처리되는 서로 관련 있는 레코드의 집합인 파일의 내용','내용V4000','-'),</v>
      </c>
      <c r="O1542" s="46"/>
      <c r="P1542" s="46"/>
      <c r="Q1542" s="46"/>
      <c r="R1542" s="46"/>
      <c r="S1542" s="46"/>
      <c r="T1542" s="46"/>
      <c r="U1542" s="46"/>
      <c r="V1542" s="46"/>
      <c r="W1542" s="46"/>
      <c r="X1542" s="46"/>
      <c r="Y1542" s="46"/>
      <c r="Z1542" s="46"/>
      <c r="AA1542" s="46"/>
      <c r="AB1542" s="46"/>
      <c r="AC1542" s="46"/>
      <c r="AD1542" s="46"/>
      <c r="AE1542" s="46"/>
      <c r="AF1542" s="46"/>
      <c r="AG1542" s="46"/>
      <c r="AH1542" s="46"/>
      <c r="AI1542" s="46"/>
      <c r="AJ1542" s="46"/>
      <c r="AK1542" s="46"/>
      <c r="AL1542" s="46"/>
      <c r="AM1542" s="46"/>
      <c r="AN1542" s="46"/>
      <c r="AO1542" s="46"/>
      <c r="AP1542" s="46"/>
      <c r="AQ1542" s="46"/>
      <c r="AR1542" s="46"/>
      <c r="AS1542" s="46"/>
      <c r="AT1542" s="46"/>
      <c r="AU1542" s="46"/>
      <c r="AV1542" s="46"/>
      <c r="AW1542" s="46"/>
      <c r="AX1542" s="46"/>
      <c r="AY1542" s="46"/>
      <c r="AZ1542" s="46"/>
      <c r="BA1542" s="46"/>
      <c r="BB1542" s="46"/>
      <c r="BC1542" s="46"/>
      <c r="BD1542" s="46"/>
      <c r="BE1542" s="46"/>
      <c r="BF1542" s="46"/>
      <c r="BG1542" s="46"/>
      <c r="BH1542" s="46"/>
      <c r="BI1542" s="46"/>
      <c r="BJ1542" s="46"/>
      <c r="BK1542" s="46"/>
      <c r="BL1542" s="46"/>
      <c r="BM1542" s="46"/>
    </row>
    <row r="1543" spans="1:65" s="52" customFormat="1">
      <c r="A1543" s="39">
        <v>1542</v>
      </c>
      <c r="B1543" s="20" t="s">
        <v>3330</v>
      </c>
      <c r="C1543" s="20" t="s">
        <v>6513</v>
      </c>
      <c r="D1543" s="26" t="s">
        <v>6514</v>
      </c>
      <c r="E1543" s="35" t="s">
        <v>6515</v>
      </c>
      <c r="F1543" s="35" t="s">
        <v>654</v>
      </c>
      <c r="G1543" s="42" t="s">
        <v>648</v>
      </c>
      <c r="H1543" s="35" t="s">
        <v>1580</v>
      </c>
      <c r="I1543" s="20" t="s">
        <v>648</v>
      </c>
      <c r="J1543" s="20" t="s">
        <v>648</v>
      </c>
      <c r="K1543" s="20" t="s">
        <v>648</v>
      </c>
      <c r="L1543" s="89" t="s">
        <v>6516</v>
      </c>
      <c r="M1543" s="25" t="str">
        <f t="shared" si="49"/>
        <v>'파일명','FILE_NM','컴퓨터에서, 하나의 단위로서 처리되는 서로 관련 있는 레코드 집합의 이름','명V300','파일이름, 파일명칭'</v>
      </c>
      <c r="N1543" s="25" t="str">
        <f t="shared" si="48"/>
        <v>('파일명','FILE_NM','컴퓨터에서, 하나의 단위로서 처리되는 서로 관련 있는 레코드 집합의 이름','명V300','파일이름, 파일명칭'),</v>
      </c>
    </row>
    <row r="1544" spans="1:65" s="48" customFormat="1">
      <c r="A1544" s="96">
        <v>1543</v>
      </c>
      <c r="B1544" s="97" t="s">
        <v>982</v>
      </c>
      <c r="C1544" s="121" t="s">
        <v>1354</v>
      </c>
      <c r="D1544" s="99" t="s">
        <v>3217</v>
      </c>
      <c r="E1544" s="99" t="s">
        <v>2348</v>
      </c>
      <c r="F1544" s="106" t="s">
        <v>1370</v>
      </c>
      <c r="G1544" s="97" t="s">
        <v>1113</v>
      </c>
      <c r="H1544" s="110" t="s">
        <v>1577</v>
      </c>
      <c r="I1544" s="111" t="s">
        <v>1113</v>
      </c>
      <c r="J1544" s="104" t="s">
        <v>1596</v>
      </c>
      <c r="K1544" s="104" t="s">
        <v>1113</v>
      </c>
      <c r="L1544" s="104" t="s">
        <v>1113</v>
      </c>
      <c r="M1544" s="25" t="str">
        <f t="shared" si="49"/>
        <v>'파일설명','FILE_EXPLN','컴퓨터에서, 하나의 단위로서 처리되는 서로 관련 있는 레코드의 집합인 파일에 대한 설명','내용V4000','-'</v>
      </c>
      <c r="N1544" s="25" t="str">
        <f t="shared" si="48"/>
        <v>('파일설명','FILE_EXPLN','컴퓨터에서, 하나의 단위로서 처리되는 서로 관련 있는 레코드의 집합인 파일에 대한 설명','내용V4000','-'),</v>
      </c>
      <c r="O1544" s="46"/>
      <c r="P1544" s="46"/>
      <c r="Q1544" s="46"/>
      <c r="R1544" s="46"/>
      <c r="S1544" s="46"/>
      <c r="T1544" s="46"/>
      <c r="U1544" s="46"/>
      <c r="V1544" s="46"/>
      <c r="W1544" s="46"/>
      <c r="X1544" s="46"/>
      <c r="Y1544" s="46"/>
      <c r="Z1544" s="46"/>
      <c r="AA1544" s="46"/>
      <c r="AB1544" s="46"/>
      <c r="AC1544" s="46"/>
      <c r="AD1544" s="46"/>
      <c r="AE1544" s="46"/>
      <c r="AF1544" s="46"/>
      <c r="AG1544" s="46"/>
      <c r="AH1544" s="46"/>
      <c r="AI1544" s="46"/>
      <c r="AJ1544" s="46"/>
      <c r="AK1544" s="46"/>
      <c r="AL1544" s="46"/>
      <c r="AM1544" s="46"/>
      <c r="AN1544" s="46"/>
      <c r="AO1544" s="46"/>
      <c r="AP1544" s="46"/>
      <c r="AQ1544" s="46"/>
      <c r="AR1544" s="46"/>
      <c r="AS1544" s="46"/>
      <c r="AT1544" s="46"/>
      <c r="AU1544" s="46"/>
      <c r="AV1544" s="46"/>
      <c r="AW1544" s="46"/>
      <c r="AX1544" s="46"/>
      <c r="AY1544" s="46"/>
      <c r="AZ1544" s="46"/>
      <c r="BA1544" s="46"/>
      <c r="BB1544" s="46"/>
      <c r="BC1544" s="46"/>
      <c r="BD1544" s="46"/>
      <c r="BE1544" s="46"/>
      <c r="BF1544" s="46"/>
      <c r="BG1544" s="46"/>
      <c r="BH1544" s="46"/>
      <c r="BI1544" s="46"/>
      <c r="BJ1544" s="46"/>
      <c r="BK1544" s="46"/>
      <c r="BL1544" s="46"/>
      <c r="BM1544" s="46"/>
    </row>
    <row r="1545" spans="1:65" s="48" customFormat="1">
      <c r="A1545" s="109">
        <v>1544</v>
      </c>
      <c r="B1545" s="97" t="s">
        <v>982</v>
      </c>
      <c r="C1545" s="98" t="s">
        <v>2643</v>
      </c>
      <c r="D1545" s="99" t="s">
        <v>2938</v>
      </c>
      <c r="E1545" s="99" t="s">
        <v>2824</v>
      </c>
      <c r="F1545" s="100" t="s">
        <v>827</v>
      </c>
      <c r="G1545" s="101" t="s">
        <v>648</v>
      </c>
      <c r="H1545" s="102">
        <v>999999999</v>
      </c>
      <c r="I1545" s="100">
        <v>999999999</v>
      </c>
      <c r="J1545" s="103" t="s">
        <v>648</v>
      </c>
      <c r="K1545" s="104" t="s">
        <v>648</v>
      </c>
      <c r="L1545" s="104" t="s">
        <v>648</v>
      </c>
      <c r="M1545" s="25" t="str">
        <f t="shared" si="49"/>
        <v>'파일수','FILE_CNT','하나의 단위로서 처리되는 서로 관련 있는 레코드의 집합인 파일의 수','수N10','-'</v>
      </c>
      <c r="N1545" s="25" t="str">
        <f t="shared" si="48"/>
        <v>('파일수','FILE_CNT','하나의 단위로서 처리되는 서로 관련 있는 레코드의 집합인 파일의 수','수N10','-'),</v>
      </c>
      <c r="O1545" s="46"/>
      <c r="P1545" s="46"/>
      <c r="Q1545" s="46"/>
      <c r="R1545" s="46"/>
      <c r="S1545" s="46"/>
      <c r="T1545" s="46"/>
      <c r="U1545" s="46"/>
      <c r="V1545" s="46"/>
      <c r="W1545" s="46"/>
      <c r="X1545" s="46"/>
      <c r="Y1545" s="46"/>
      <c r="Z1545" s="46"/>
      <c r="AA1545" s="46"/>
      <c r="AB1545" s="46"/>
      <c r="AC1545" s="46"/>
      <c r="AD1545" s="46"/>
      <c r="AE1545" s="46"/>
      <c r="AF1545" s="46"/>
      <c r="AG1545" s="46"/>
      <c r="AH1545" s="46"/>
      <c r="AI1545" s="46"/>
      <c r="AJ1545" s="46"/>
      <c r="AK1545" s="46"/>
      <c r="AL1545" s="46"/>
      <c r="AM1545" s="46"/>
      <c r="AN1545" s="46"/>
      <c r="AO1545" s="46"/>
      <c r="AP1545" s="46"/>
      <c r="AQ1545" s="46"/>
      <c r="AR1545" s="46"/>
      <c r="AS1545" s="46"/>
      <c r="AT1545" s="46"/>
      <c r="AU1545" s="46"/>
      <c r="AV1545" s="46"/>
      <c r="AW1545" s="46"/>
      <c r="AX1545" s="46"/>
      <c r="AY1545" s="46"/>
      <c r="AZ1545" s="46"/>
      <c r="BA1545" s="46"/>
      <c r="BB1545" s="46"/>
      <c r="BC1545" s="46"/>
      <c r="BD1545" s="46"/>
      <c r="BE1545" s="46"/>
      <c r="BF1545" s="46"/>
      <c r="BG1545" s="46"/>
      <c r="BH1545" s="46"/>
      <c r="BI1545" s="46"/>
      <c r="BJ1545" s="46"/>
      <c r="BK1545" s="46"/>
      <c r="BL1545" s="46"/>
      <c r="BM1545" s="46"/>
    </row>
    <row r="1546" spans="1:65" s="48" customFormat="1">
      <c r="A1546" s="96">
        <v>1545</v>
      </c>
      <c r="B1546" s="97" t="s">
        <v>982</v>
      </c>
      <c r="C1546" s="97" t="s">
        <v>839</v>
      </c>
      <c r="D1546" s="99" t="s">
        <v>3218</v>
      </c>
      <c r="E1546" s="99" t="s">
        <v>2244</v>
      </c>
      <c r="F1546" s="99" t="s">
        <v>900</v>
      </c>
      <c r="G1546" s="97" t="s">
        <v>1113</v>
      </c>
      <c r="H1546" s="114" t="s">
        <v>1472</v>
      </c>
      <c r="I1546" s="115" t="s">
        <v>1472</v>
      </c>
      <c r="J1546" s="104" t="s">
        <v>1596</v>
      </c>
      <c r="K1546" s="104" t="s">
        <v>1113</v>
      </c>
      <c r="L1546" s="99" t="s">
        <v>1544</v>
      </c>
      <c r="M1546" s="25" t="str">
        <f t="shared" si="49"/>
        <v>'파일일련번호','FILE_SN','컴퓨터에서, 하나의 단위로서 처리되는 서로 관련 있는 레코드의 집합인 파일에 일률적으로 연속되게 매긴 번호','일련번호N22','파일순번, 파일연번'</v>
      </c>
      <c r="N1546" s="25" t="str">
        <f t="shared" si="48"/>
        <v>('파일일련번호','FILE_SN','컴퓨터에서, 하나의 단위로서 처리되는 서로 관련 있는 레코드의 집합인 파일에 일률적으로 연속되게 매긴 번호','일련번호N22','파일순번, 파일연번'),</v>
      </c>
      <c r="O1546" s="46"/>
      <c r="P1546" s="46"/>
      <c r="Q1546" s="46"/>
      <c r="R1546" s="46"/>
      <c r="S1546" s="46"/>
      <c r="T1546" s="46"/>
      <c r="U1546" s="46"/>
      <c r="V1546" s="46"/>
      <c r="W1546" s="46"/>
      <c r="X1546" s="46"/>
      <c r="Y1546" s="46"/>
      <c r="Z1546" s="46"/>
      <c r="AA1546" s="46"/>
      <c r="AB1546" s="46"/>
      <c r="AC1546" s="46"/>
      <c r="AD1546" s="46"/>
      <c r="AE1546" s="46"/>
      <c r="AF1546" s="46"/>
      <c r="AG1546" s="46"/>
      <c r="AH1546" s="46"/>
      <c r="AI1546" s="46"/>
      <c r="AJ1546" s="46"/>
      <c r="AK1546" s="46"/>
      <c r="AL1546" s="46"/>
      <c r="AM1546" s="46"/>
      <c r="AN1546" s="46"/>
      <c r="AO1546" s="46"/>
      <c r="AP1546" s="46"/>
      <c r="AQ1546" s="46"/>
      <c r="AR1546" s="46"/>
      <c r="AS1546" s="46"/>
      <c r="AT1546" s="46"/>
      <c r="AU1546" s="46"/>
      <c r="AV1546" s="46"/>
      <c r="AW1546" s="46"/>
      <c r="AX1546" s="46"/>
      <c r="AY1546" s="46"/>
      <c r="AZ1546" s="46"/>
      <c r="BA1546" s="46"/>
      <c r="BB1546" s="46"/>
      <c r="BC1546" s="46"/>
      <c r="BD1546" s="46"/>
      <c r="BE1546" s="46"/>
      <c r="BF1546" s="46"/>
      <c r="BG1546" s="46"/>
      <c r="BH1546" s="46"/>
      <c r="BI1546" s="46"/>
      <c r="BJ1546" s="46"/>
      <c r="BK1546" s="46"/>
      <c r="BL1546" s="46"/>
      <c r="BM1546" s="46"/>
    </row>
    <row r="1547" spans="1:65" s="52" customFormat="1" ht="33">
      <c r="A1547" s="39">
        <v>1546</v>
      </c>
      <c r="B1547" s="20" t="s">
        <v>3325</v>
      </c>
      <c r="C1547" s="20" t="s">
        <v>6517</v>
      </c>
      <c r="D1547" s="26" t="s">
        <v>6518</v>
      </c>
      <c r="E1547" s="35" t="s">
        <v>6519</v>
      </c>
      <c r="F1547" s="35" t="s">
        <v>658</v>
      </c>
      <c r="G1547" s="50" t="s">
        <v>3356</v>
      </c>
      <c r="H1547" s="35" t="s">
        <v>1121</v>
      </c>
      <c r="I1547" s="35" t="s">
        <v>1122</v>
      </c>
      <c r="J1547" s="20" t="s">
        <v>648</v>
      </c>
      <c r="K1547" s="20" t="s">
        <v>648</v>
      </c>
      <c r="L1547" s="51" t="s">
        <v>474</v>
      </c>
      <c r="M1547" s="25" t="str">
        <f t="shared" si="49"/>
        <v>'파일저장여부','FILE_STRG_YN','컴퓨터에서, 하나의 단위로서 처리되는 서로 관련 있는 레코드의 집합을 저장했는지 여부','여부C1','-'</v>
      </c>
      <c r="N1547" s="25" t="str">
        <f t="shared" si="48"/>
        <v>('파일저장여부','FILE_STRG_YN','컴퓨터에서, 하나의 단위로서 처리되는 서로 관련 있는 레코드의 집합을 저장했는지 여부','여부C1','-'),</v>
      </c>
    </row>
    <row r="1548" spans="1:65" s="48" customFormat="1" ht="33">
      <c r="A1548" s="96">
        <v>1547</v>
      </c>
      <c r="B1548" s="97" t="s">
        <v>982</v>
      </c>
      <c r="C1548" s="97" t="s">
        <v>178</v>
      </c>
      <c r="D1548" s="99" t="s">
        <v>3219</v>
      </c>
      <c r="E1548" s="99" t="s">
        <v>2245</v>
      </c>
      <c r="F1548" s="106" t="s">
        <v>658</v>
      </c>
      <c r="G1548" s="102" t="s">
        <v>2962</v>
      </c>
      <c r="H1548" s="100" t="s">
        <v>1121</v>
      </c>
      <c r="I1548" s="107" t="s">
        <v>1122</v>
      </c>
      <c r="J1548" s="104" t="s">
        <v>1596</v>
      </c>
      <c r="K1548" s="104" t="s">
        <v>1113</v>
      </c>
      <c r="L1548" s="104" t="s">
        <v>1113</v>
      </c>
      <c r="M1548" s="25" t="str">
        <f t="shared" si="49"/>
        <v>'파일첨부가능여부','FILE_ATCH_PSBLTY_YN','컴퓨터에서, 하나의 단위로서 처리되는 서로 관련 있는 레코드의 집합인 파일을 덧붙일 수 있는지 여부','여부C1','-'</v>
      </c>
      <c r="N1548" s="25" t="str">
        <f t="shared" si="48"/>
        <v>('파일첨부가능여부','FILE_ATCH_PSBLTY_YN','컴퓨터에서, 하나의 단위로서 처리되는 서로 관련 있는 레코드의 집합인 파일을 덧붙일 수 있는지 여부','여부C1','-'),</v>
      </c>
      <c r="O1548" s="46"/>
      <c r="P1548" s="46"/>
      <c r="Q1548" s="46"/>
      <c r="R1548" s="46"/>
      <c r="S1548" s="46"/>
      <c r="T1548" s="46"/>
      <c r="U1548" s="46"/>
      <c r="V1548" s="46"/>
      <c r="W1548" s="46"/>
      <c r="X1548" s="46"/>
      <c r="Y1548" s="46"/>
      <c r="Z1548" s="46"/>
      <c r="AA1548" s="46"/>
      <c r="AB1548" s="46"/>
      <c r="AC1548" s="46"/>
      <c r="AD1548" s="46"/>
      <c r="AE1548" s="46"/>
      <c r="AF1548" s="46"/>
      <c r="AG1548" s="46"/>
      <c r="AH1548" s="46"/>
      <c r="AI1548" s="46"/>
      <c r="AJ1548" s="46"/>
      <c r="AK1548" s="46"/>
      <c r="AL1548" s="46"/>
      <c r="AM1548" s="46"/>
      <c r="AN1548" s="46"/>
      <c r="AO1548" s="46"/>
      <c r="AP1548" s="46"/>
      <c r="AQ1548" s="46"/>
      <c r="AR1548" s="46"/>
      <c r="AS1548" s="46"/>
      <c r="AT1548" s="46"/>
      <c r="AU1548" s="46"/>
      <c r="AV1548" s="46"/>
      <c r="AW1548" s="46"/>
      <c r="AX1548" s="46"/>
      <c r="AY1548" s="46"/>
      <c r="AZ1548" s="46"/>
      <c r="BA1548" s="46"/>
      <c r="BB1548" s="46"/>
      <c r="BC1548" s="46"/>
      <c r="BD1548" s="46"/>
      <c r="BE1548" s="46"/>
      <c r="BF1548" s="46"/>
      <c r="BG1548" s="46"/>
      <c r="BH1548" s="46"/>
      <c r="BI1548" s="46"/>
      <c r="BJ1548" s="46"/>
      <c r="BK1548" s="46"/>
      <c r="BL1548" s="46"/>
      <c r="BM1548" s="46"/>
    </row>
    <row r="1549" spans="1:65" s="52" customFormat="1" ht="33">
      <c r="A1549" s="39">
        <v>1548</v>
      </c>
      <c r="B1549" s="20" t="s">
        <v>3342</v>
      </c>
      <c r="C1549" s="20" t="s">
        <v>6520</v>
      </c>
      <c r="D1549" s="26" t="s">
        <v>6521</v>
      </c>
      <c r="E1549" s="35" t="s">
        <v>6522</v>
      </c>
      <c r="F1549" s="35" t="s">
        <v>658</v>
      </c>
      <c r="G1549" s="50" t="s">
        <v>3356</v>
      </c>
      <c r="H1549" s="35" t="s">
        <v>1121</v>
      </c>
      <c r="I1549" s="35" t="s">
        <v>1122</v>
      </c>
      <c r="J1549" s="20" t="s">
        <v>648</v>
      </c>
      <c r="K1549" s="20" t="s">
        <v>648</v>
      </c>
      <c r="L1549" s="51" t="s">
        <v>474</v>
      </c>
      <c r="M1549" s="25" t="str">
        <f t="shared" si="49"/>
        <v>'파일첨부여부','FILE_ATCH_YN','컴퓨터에서, 하나의 단위로서 처리되는 서로 관련 있는 레코드의 집합을 첨부했는지 여부','여부C1','-'</v>
      </c>
      <c r="N1549" s="25" t="str">
        <f t="shared" si="48"/>
        <v>('파일첨부여부','FILE_ATCH_YN','컴퓨터에서, 하나의 단위로서 처리되는 서로 관련 있는 레코드의 집합을 첨부했는지 여부','여부C1','-'),</v>
      </c>
    </row>
    <row r="1550" spans="1:65" s="52" customFormat="1">
      <c r="A1550" s="38">
        <v>1549</v>
      </c>
      <c r="B1550" s="20" t="s">
        <v>3330</v>
      </c>
      <c r="C1550" s="20" t="s">
        <v>6523</v>
      </c>
      <c r="D1550" s="26" t="s">
        <v>6524</v>
      </c>
      <c r="E1550" s="35" t="s">
        <v>6525</v>
      </c>
      <c r="F1550" s="35" t="s">
        <v>1135</v>
      </c>
      <c r="G1550" s="42" t="s">
        <v>648</v>
      </c>
      <c r="H1550" s="35" t="s">
        <v>6247</v>
      </c>
      <c r="I1550" s="34" t="s">
        <v>1468</v>
      </c>
      <c r="J1550" s="20" t="s">
        <v>648</v>
      </c>
      <c r="K1550" s="20" t="s">
        <v>648</v>
      </c>
      <c r="L1550" s="51" t="s">
        <v>474</v>
      </c>
      <c r="M1550" s="25" t="str">
        <f t="shared" si="49"/>
        <v>'파일크기','FILE_SZ','컴퓨터에서, 파일을 저장할 때 쓰이는 디스크 공간의 큰 정도','수N14','-'</v>
      </c>
      <c r="N1550" s="25" t="str">
        <f t="shared" si="48"/>
        <v>('파일크기','FILE_SZ','컴퓨터에서, 파일을 저장할 때 쓰이는 디스크 공간의 큰 정도','수N14','-'),</v>
      </c>
    </row>
    <row r="1551" spans="1:65" s="52" customFormat="1">
      <c r="A1551" s="39">
        <v>1550</v>
      </c>
      <c r="B1551" s="20" t="s">
        <v>3330</v>
      </c>
      <c r="C1551" s="20" t="s">
        <v>6526</v>
      </c>
      <c r="D1551" s="26" t="s">
        <v>6527</v>
      </c>
      <c r="E1551" s="35" t="s">
        <v>6528</v>
      </c>
      <c r="F1551" s="35" t="s">
        <v>816</v>
      </c>
      <c r="G1551" s="42" t="s">
        <v>648</v>
      </c>
      <c r="H1551" s="35" t="s">
        <v>1586</v>
      </c>
      <c r="I1551" s="20" t="s">
        <v>648</v>
      </c>
      <c r="J1551" s="20" t="s">
        <v>648</v>
      </c>
      <c r="K1551" s="20" t="s">
        <v>648</v>
      </c>
      <c r="L1551" s="89" t="s">
        <v>6529</v>
      </c>
      <c r="M1551" s="25" t="str">
        <f t="shared" si="49"/>
        <v>'파일확장자명','FILE_EXTN_NM','컴퓨터에서, 파일의 종류를 구분하려고 파일명 마침표 뒤에 붙이는 문자의 이름','명V5','파일확장자이름, 파일확장자명칭'</v>
      </c>
      <c r="N1551" s="25" t="str">
        <f t="shared" si="48"/>
        <v>('파일확장자명','FILE_EXTN_NM','컴퓨터에서, 파일의 종류를 구분하려고 파일명 마침표 뒤에 붙이는 문자의 이름','명V5','파일확장자이름, 파일확장자명칭'),</v>
      </c>
    </row>
    <row r="1552" spans="1:65" s="52" customFormat="1">
      <c r="A1552" s="38">
        <v>1551</v>
      </c>
      <c r="B1552" s="20" t="s">
        <v>3330</v>
      </c>
      <c r="C1552" s="20" t="s">
        <v>6530</v>
      </c>
      <c r="D1552" s="26" t="s">
        <v>6531</v>
      </c>
      <c r="E1552" s="35" t="s">
        <v>6532</v>
      </c>
      <c r="F1552" s="35" t="s">
        <v>811</v>
      </c>
      <c r="G1552" s="42" t="s">
        <v>648</v>
      </c>
      <c r="H1552" s="35" t="s">
        <v>1461</v>
      </c>
      <c r="I1552" s="35" t="s">
        <v>1462</v>
      </c>
      <c r="J1552" s="20" t="s">
        <v>648</v>
      </c>
      <c r="K1552" s="20" t="s">
        <v>648</v>
      </c>
      <c r="L1552" s="51" t="s">
        <v>474</v>
      </c>
      <c r="M1552" s="25" t="str">
        <f t="shared" si="49"/>
        <v>'판매금액','NTSL_AMT','상품 등을 판 돈의 액수','금액N15','-'</v>
      </c>
      <c r="N1552" s="25" t="str">
        <f t="shared" si="48"/>
        <v>('판매금액','NTSL_AMT','상품 등을 판 돈의 액수','금액N15','-'),</v>
      </c>
    </row>
    <row r="1553" spans="1:65" s="52" customFormat="1" ht="49.5">
      <c r="A1553" s="39">
        <v>1552</v>
      </c>
      <c r="B1553" s="20" t="s">
        <v>3342</v>
      </c>
      <c r="C1553" s="20" t="s">
        <v>6533</v>
      </c>
      <c r="D1553" s="26" t="s">
        <v>6534</v>
      </c>
      <c r="E1553" s="35" t="s">
        <v>6535</v>
      </c>
      <c r="F1553" s="35" t="s">
        <v>788</v>
      </c>
      <c r="G1553" s="50" t="s">
        <v>1119</v>
      </c>
      <c r="H1553" s="35" t="s">
        <v>1114</v>
      </c>
      <c r="I1553" s="35" t="s">
        <v>1115</v>
      </c>
      <c r="J1553" s="20" t="s">
        <v>648</v>
      </c>
      <c r="K1553" s="20" t="s">
        <v>648</v>
      </c>
      <c r="L1553" s="51" t="s">
        <v>474</v>
      </c>
      <c r="M1553" s="25" t="str">
        <f t="shared" si="49"/>
        <v>'판정일자','JGMT_YMD','판별하여 결정한 날짜','연월일C8','-'</v>
      </c>
      <c r="N1553" s="25" t="str">
        <f t="shared" si="48"/>
        <v>('판정일자','JGMT_YMD','판별하여 결정한 날짜','연월일C8','-'),</v>
      </c>
    </row>
    <row r="1554" spans="1:65" s="48" customFormat="1">
      <c r="A1554" s="96">
        <v>1553</v>
      </c>
      <c r="B1554" s="97" t="s">
        <v>982</v>
      </c>
      <c r="C1554" s="97" t="s">
        <v>67</v>
      </c>
      <c r="D1554" s="99" t="s">
        <v>3220</v>
      </c>
      <c r="E1554" s="99" t="s">
        <v>2246</v>
      </c>
      <c r="F1554" s="99" t="s">
        <v>881</v>
      </c>
      <c r="G1554" s="97" t="s">
        <v>1113</v>
      </c>
      <c r="H1554" s="110" t="s">
        <v>1577</v>
      </c>
      <c r="I1554" s="111" t="s">
        <v>1113</v>
      </c>
      <c r="J1554" s="104" t="s">
        <v>1596</v>
      </c>
      <c r="K1554" s="104" t="s">
        <v>1113</v>
      </c>
      <c r="L1554" s="99" t="s">
        <v>1725</v>
      </c>
      <c r="M1554" s="25" t="str">
        <f t="shared" si="49"/>
        <v>'팝업내용','POPUP_CN','특정한 웹 페이지에 접속하였을 때 새롭게 생성되어 여러 가지 사항을 안내하는 웹페이지의 내용','내용V4000','팝업창내용, 팝업메뉴내용'</v>
      </c>
      <c r="N1554" s="25" t="str">
        <f t="shared" si="48"/>
        <v>('팝업내용','POPUP_CN','특정한 웹 페이지에 접속하였을 때 새롭게 생성되어 여러 가지 사항을 안내하는 웹페이지의 내용','내용V4000','팝업창내용, 팝업메뉴내용'),</v>
      </c>
      <c r="O1554" s="46"/>
      <c r="P1554" s="46"/>
      <c r="Q1554" s="46"/>
      <c r="R1554" s="46"/>
      <c r="S1554" s="46"/>
      <c r="T1554" s="46"/>
      <c r="U1554" s="46"/>
      <c r="V1554" s="46"/>
      <c r="W1554" s="46"/>
      <c r="X1554" s="46"/>
      <c r="Y1554" s="46"/>
      <c r="Z1554" s="46"/>
      <c r="AA1554" s="46"/>
      <c r="AB1554" s="46"/>
      <c r="AC1554" s="46"/>
      <c r="AD1554" s="46"/>
      <c r="AE1554" s="46"/>
      <c r="AF1554" s="46"/>
      <c r="AG1554" s="46"/>
      <c r="AH1554" s="46"/>
      <c r="AI1554" s="46"/>
      <c r="AJ1554" s="46"/>
      <c r="AK1554" s="46"/>
      <c r="AL1554" s="46"/>
      <c r="AM1554" s="46"/>
      <c r="AN1554" s="46"/>
      <c r="AO1554" s="46"/>
      <c r="AP1554" s="46"/>
      <c r="AQ1554" s="46"/>
      <c r="AR1554" s="46"/>
      <c r="AS1554" s="46"/>
      <c r="AT1554" s="46"/>
      <c r="AU1554" s="46"/>
      <c r="AV1554" s="46"/>
      <c r="AW1554" s="46"/>
      <c r="AX1554" s="46"/>
      <c r="AY1554" s="46"/>
      <c r="AZ1554" s="46"/>
      <c r="BA1554" s="46"/>
      <c r="BB1554" s="46"/>
      <c r="BC1554" s="46"/>
      <c r="BD1554" s="46"/>
      <c r="BE1554" s="46"/>
      <c r="BF1554" s="46"/>
      <c r="BG1554" s="46"/>
      <c r="BH1554" s="46"/>
      <c r="BI1554" s="46"/>
      <c r="BJ1554" s="46"/>
      <c r="BK1554" s="46"/>
      <c r="BL1554" s="46"/>
      <c r="BM1554" s="46"/>
    </row>
    <row r="1555" spans="1:65" s="52" customFormat="1" ht="49.5">
      <c r="A1555" s="39">
        <v>1554</v>
      </c>
      <c r="B1555" s="20" t="s">
        <v>3325</v>
      </c>
      <c r="C1555" s="20" t="s">
        <v>6536</v>
      </c>
      <c r="D1555" s="26" t="s">
        <v>6537</v>
      </c>
      <c r="E1555" s="35" t="s">
        <v>6538</v>
      </c>
      <c r="F1555" s="35" t="s">
        <v>788</v>
      </c>
      <c r="G1555" s="50" t="s">
        <v>3329</v>
      </c>
      <c r="H1555" s="35" t="s">
        <v>1114</v>
      </c>
      <c r="I1555" s="35" t="s">
        <v>1115</v>
      </c>
      <c r="J1555" s="20" t="s">
        <v>648</v>
      </c>
      <c r="K1555" s="20" t="s">
        <v>648</v>
      </c>
      <c r="L1555" s="89" t="s">
        <v>6539</v>
      </c>
      <c r="M1555" s="25" t="str">
        <f t="shared" si="49"/>
        <v>'팝업시작일자','POPUP_BGNG_YMD','사용자의 요청 또는 자동으로 열린 웹 브라우저 창(팝업창)이 처음 시작된 날짜','연월일C8','팝업창시작일자, 팝업메뉴시작일자'</v>
      </c>
      <c r="N1555" s="25" t="str">
        <f t="shared" si="48"/>
        <v>('팝업시작일자','POPUP_BGNG_YMD','사용자의 요청 또는 자동으로 열린 웹 브라우저 창(팝업창)이 처음 시작된 날짜','연월일C8','팝업창시작일자, 팝업메뉴시작일자'),</v>
      </c>
    </row>
    <row r="1556" spans="1:65" s="52" customFormat="1" ht="33">
      <c r="A1556" s="38">
        <v>1555</v>
      </c>
      <c r="B1556" s="20" t="s">
        <v>3342</v>
      </c>
      <c r="C1556" s="20" t="s">
        <v>6540</v>
      </c>
      <c r="D1556" s="26" t="s">
        <v>6541</v>
      </c>
      <c r="E1556" s="35" t="s">
        <v>6542</v>
      </c>
      <c r="F1556" s="35" t="s">
        <v>658</v>
      </c>
      <c r="G1556" s="50" t="s">
        <v>3356</v>
      </c>
      <c r="H1556" s="35" t="s">
        <v>1121</v>
      </c>
      <c r="I1556" s="35" t="s">
        <v>1122</v>
      </c>
      <c r="J1556" s="20" t="s">
        <v>648</v>
      </c>
      <c r="K1556" s="20" t="s">
        <v>648</v>
      </c>
      <c r="L1556" s="89" t="s">
        <v>6543</v>
      </c>
      <c r="M1556" s="25" t="str">
        <f t="shared" si="49"/>
        <v>'팝업여부','POPUP_YN','사용자의 요청 또는 자동으로 열린 웹 브라우저 창(팝업창)의 데이터를 꺼냈는지 여부','여부C1','팝업창여부, 팝업메뉴여부'</v>
      </c>
      <c r="N1556" s="25" t="str">
        <f t="shared" si="48"/>
        <v>('팝업여부','POPUP_YN','사용자의 요청 또는 자동으로 열린 웹 브라우저 창(팝업창)의 데이터를 꺼냈는지 여부','여부C1','팝업창여부, 팝업메뉴여부'),</v>
      </c>
    </row>
    <row r="1557" spans="1:65" s="52" customFormat="1" ht="49.5">
      <c r="A1557" s="39">
        <v>1556</v>
      </c>
      <c r="B1557" s="20" t="s">
        <v>3325</v>
      </c>
      <c r="C1557" s="20" t="s">
        <v>6544</v>
      </c>
      <c r="D1557" s="26" t="s">
        <v>6545</v>
      </c>
      <c r="E1557" s="35" t="s">
        <v>6546</v>
      </c>
      <c r="F1557" s="35" t="s">
        <v>788</v>
      </c>
      <c r="G1557" s="50" t="s">
        <v>3329</v>
      </c>
      <c r="H1557" s="35" t="s">
        <v>1114</v>
      </c>
      <c r="I1557" s="35" t="s">
        <v>1115</v>
      </c>
      <c r="J1557" s="20" t="s">
        <v>648</v>
      </c>
      <c r="K1557" s="20" t="s">
        <v>648</v>
      </c>
      <c r="L1557" s="89" t="s">
        <v>6547</v>
      </c>
      <c r="M1557" s="25" t="str">
        <f t="shared" si="49"/>
        <v>'팝업종료일자','POPUP_END_YMD','사용자의 요청 또는 자동으로 열린 웹 브라우저 창(팝업창)이 끝마쳐진 날짜','연월일C8','팝업창종료일자, 팝업메뉴종료일자'</v>
      </c>
      <c r="N1557" s="25" t="str">
        <f t="shared" si="48"/>
        <v>('팝업종료일자','POPUP_END_YMD','사용자의 요청 또는 자동으로 열린 웹 브라우저 창(팝업창)이 끝마쳐진 날짜','연월일C8','팝업창종료일자, 팝업메뉴종료일자'),</v>
      </c>
    </row>
    <row r="1558" spans="1:65" s="52" customFormat="1" ht="33">
      <c r="A1558" s="38">
        <v>1557</v>
      </c>
      <c r="B1558" s="20" t="s">
        <v>3330</v>
      </c>
      <c r="C1558" s="20" t="s">
        <v>6548</v>
      </c>
      <c r="D1558" s="26" t="s">
        <v>6549</v>
      </c>
      <c r="E1558" s="35" t="s">
        <v>6550</v>
      </c>
      <c r="F1558" s="35" t="s">
        <v>4054</v>
      </c>
      <c r="G1558" s="42" t="s">
        <v>648</v>
      </c>
      <c r="H1558" s="35" t="s">
        <v>1584</v>
      </c>
      <c r="I1558" s="20" t="s">
        <v>648</v>
      </c>
      <c r="J1558" s="20" t="s">
        <v>648</v>
      </c>
      <c r="K1558" s="35" t="s">
        <v>5407</v>
      </c>
      <c r="L1558" s="51" t="s">
        <v>474</v>
      </c>
      <c r="M1558" s="25" t="str">
        <f t="shared" si="49"/>
        <v>'팩스번호','FXNO','문자, 도표, 사진 등의 정지 화면을 화소로 분해하여 전기 신호로 바꾸어 전송하고, 수신 지점에서 원화와 같은 수신 기록을 얻는 통신 기기의 번호','팩스번호V20','-'</v>
      </c>
      <c r="N1558" s="25" t="str">
        <f t="shared" si="48"/>
        <v>('팩스번호','FXNO','문자, 도표, 사진 등의 정지 화면을 화소로 분해하여 전기 신호로 바꾸어 전송하고, 수신 지점에서 원화와 같은 수신 기록을 얻는 통신 기기의 번호','팩스번호V20','-'),</v>
      </c>
    </row>
    <row r="1559" spans="1:65" s="48" customFormat="1" ht="33">
      <c r="A1559" s="109">
        <v>1558</v>
      </c>
      <c r="B1559" s="97" t="s">
        <v>982</v>
      </c>
      <c r="C1559" s="97" t="s">
        <v>9060</v>
      </c>
      <c r="D1559" s="99" t="s">
        <v>3221</v>
      </c>
      <c r="E1559" s="99" t="s">
        <v>9061</v>
      </c>
      <c r="F1559" s="106" t="s">
        <v>658</v>
      </c>
      <c r="G1559" s="102" t="s">
        <v>2962</v>
      </c>
      <c r="H1559" s="100" t="s">
        <v>1121</v>
      </c>
      <c r="I1559" s="107" t="s">
        <v>1122</v>
      </c>
      <c r="J1559" s="104" t="s">
        <v>1596</v>
      </c>
      <c r="K1559" s="104" t="s">
        <v>1113</v>
      </c>
      <c r="L1559" s="104" t="s">
        <v>1113</v>
      </c>
      <c r="M1559" s="25" t="str">
        <f t="shared" si="49"/>
        <v>'편집기사용여부','EDTR_USE_YN','원시(原始) 프로그램을 수정하여 새로운 원시 프로그램을 만들거나, 문장을 편집하는 기능이 있는 프로그램을 사용하는지 여부','여부C1','-'</v>
      </c>
      <c r="N1559" s="25" t="str">
        <f t="shared" si="48"/>
        <v>('편집기사용여부','EDTR_USE_YN','원시(原始) 프로그램을 수정하여 새로운 원시 프로그램을 만들거나, 문장을 편집하는 기능이 있는 프로그램을 사용하는지 여부','여부C1','-'),</v>
      </c>
      <c r="O1559" s="46"/>
      <c r="P1559" s="46"/>
      <c r="Q1559" s="46"/>
      <c r="R1559" s="46"/>
      <c r="S1559" s="46"/>
      <c r="T1559" s="46"/>
      <c r="U1559" s="46"/>
      <c r="V1559" s="46"/>
      <c r="W1559" s="46"/>
      <c r="X1559" s="46"/>
      <c r="Y1559" s="46"/>
      <c r="Z1559" s="46"/>
      <c r="AA1559" s="46"/>
      <c r="AB1559" s="46"/>
      <c r="AC1559" s="46"/>
      <c r="AD1559" s="46"/>
      <c r="AE1559" s="46"/>
      <c r="AF1559" s="46"/>
      <c r="AG1559" s="46"/>
      <c r="AH1559" s="46"/>
      <c r="AI1559" s="46"/>
      <c r="AJ1559" s="46"/>
      <c r="AK1559" s="46"/>
      <c r="AL1559" s="46"/>
      <c r="AM1559" s="46"/>
      <c r="AN1559" s="46"/>
      <c r="AO1559" s="46"/>
      <c r="AP1559" s="46"/>
      <c r="AQ1559" s="46"/>
      <c r="AR1559" s="46"/>
      <c r="AS1559" s="46"/>
      <c r="AT1559" s="46"/>
      <c r="AU1559" s="46"/>
      <c r="AV1559" s="46"/>
      <c r="AW1559" s="46"/>
      <c r="AX1559" s="46"/>
      <c r="AY1559" s="46"/>
      <c r="AZ1559" s="46"/>
      <c r="BA1559" s="46"/>
      <c r="BB1559" s="46"/>
      <c r="BC1559" s="46"/>
      <c r="BD1559" s="46"/>
      <c r="BE1559" s="46"/>
      <c r="BF1559" s="46"/>
      <c r="BG1559" s="46"/>
      <c r="BH1559" s="46"/>
      <c r="BI1559" s="46"/>
      <c r="BJ1559" s="46"/>
      <c r="BK1559" s="46"/>
      <c r="BL1559" s="46"/>
      <c r="BM1559" s="46"/>
    </row>
    <row r="1560" spans="1:65" s="52" customFormat="1">
      <c r="A1560" s="38">
        <v>1559</v>
      </c>
      <c r="B1560" s="20" t="s">
        <v>3330</v>
      </c>
      <c r="C1560" s="20" t="s">
        <v>6551</v>
      </c>
      <c r="D1560" s="26" t="s">
        <v>6552</v>
      </c>
      <c r="E1560" s="35" t="s">
        <v>6553</v>
      </c>
      <c r="F1560" s="35" t="s">
        <v>811</v>
      </c>
      <c r="G1560" s="42" t="s">
        <v>648</v>
      </c>
      <c r="H1560" s="35" t="s">
        <v>1461</v>
      </c>
      <c r="I1560" s="35" t="s">
        <v>1462</v>
      </c>
      <c r="J1560" s="20" t="s">
        <v>648</v>
      </c>
      <c r="K1560" s="20" t="s">
        <v>648</v>
      </c>
      <c r="L1560" s="51" t="s">
        <v>474</v>
      </c>
      <c r="M1560" s="25" t="str">
        <f t="shared" si="49"/>
        <v>'평가금액','EVL_AMT','사물의 가치나 수준 등을 평한 돈의 액수','금액N15','-'</v>
      </c>
      <c r="N1560" s="25" t="str">
        <f t="shared" si="48"/>
        <v>('평가금액','EVL_AMT','사물의 가치나 수준 등을 평한 돈의 액수','금액N15','-'),</v>
      </c>
    </row>
    <row r="1561" spans="1:65" s="48" customFormat="1">
      <c r="A1561" s="109">
        <v>1560</v>
      </c>
      <c r="B1561" s="97" t="s">
        <v>982</v>
      </c>
      <c r="C1561" s="97" t="s">
        <v>183</v>
      </c>
      <c r="D1561" s="99" t="s">
        <v>3222</v>
      </c>
      <c r="E1561" s="99" t="s">
        <v>2248</v>
      </c>
      <c r="F1561" s="99" t="s">
        <v>881</v>
      </c>
      <c r="G1561" s="97" t="s">
        <v>1113</v>
      </c>
      <c r="H1561" s="110" t="s">
        <v>1577</v>
      </c>
      <c r="I1561" s="111" t="s">
        <v>1113</v>
      </c>
      <c r="J1561" s="104" t="s">
        <v>1596</v>
      </c>
      <c r="K1561" s="104" t="s">
        <v>1113</v>
      </c>
      <c r="L1561" s="104" t="s">
        <v>1113</v>
      </c>
      <c r="M1561" s="25" t="str">
        <f t="shared" si="49"/>
        <v>'평가내용','EVL_CN','사물의 가치나 수준 따위를 평하거나 그 가치나 수준의 내용','내용V4000','-'</v>
      </c>
      <c r="N1561" s="25" t="str">
        <f t="shared" si="48"/>
        <v>('평가내용','EVL_CN','사물의 가치나 수준 따위를 평하거나 그 가치나 수준의 내용','내용V4000','-'),</v>
      </c>
      <c r="O1561" s="46"/>
      <c r="P1561" s="46"/>
      <c r="Q1561" s="46"/>
      <c r="R1561" s="46"/>
      <c r="S1561" s="46"/>
      <c r="T1561" s="46"/>
      <c r="U1561" s="46"/>
      <c r="V1561" s="46"/>
      <c r="W1561" s="46"/>
      <c r="X1561" s="46"/>
      <c r="Y1561" s="46"/>
      <c r="Z1561" s="46"/>
      <c r="AA1561" s="46"/>
      <c r="AB1561" s="46"/>
      <c r="AC1561" s="46"/>
      <c r="AD1561" s="46"/>
      <c r="AE1561" s="46"/>
      <c r="AF1561" s="46"/>
      <c r="AG1561" s="46"/>
      <c r="AH1561" s="46"/>
      <c r="AI1561" s="46"/>
      <c r="AJ1561" s="46"/>
      <c r="AK1561" s="46"/>
      <c r="AL1561" s="46"/>
      <c r="AM1561" s="46"/>
      <c r="AN1561" s="46"/>
      <c r="AO1561" s="46"/>
      <c r="AP1561" s="46"/>
      <c r="AQ1561" s="46"/>
      <c r="AR1561" s="46"/>
      <c r="AS1561" s="46"/>
      <c r="AT1561" s="46"/>
      <c r="AU1561" s="46"/>
      <c r="AV1561" s="46"/>
      <c r="AW1561" s="46"/>
      <c r="AX1561" s="46"/>
      <c r="AY1561" s="46"/>
      <c r="AZ1561" s="46"/>
      <c r="BA1561" s="46"/>
      <c r="BB1561" s="46"/>
      <c r="BC1561" s="46"/>
      <c r="BD1561" s="46"/>
      <c r="BE1561" s="46"/>
      <c r="BF1561" s="46"/>
      <c r="BG1561" s="46"/>
      <c r="BH1561" s="46"/>
      <c r="BI1561" s="46"/>
      <c r="BJ1561" s="46"/>
      <c r="BK1561" s="46"/>
      <c r="BL1561" s="46"/>
      <c r="BM1561" s="46"/>
    </row>
    <row r="1562" spans="1:65" s="48" customFormat="1">
      <c r="A1562" s="96">
        <v>1561</v>
      </c>
      <c r="B1562" s="97" t="s">
        <v>982</v>
      </c>
      <c r="C1562" s="98" t="s">
        <v>2474</v>
      </c>
      <c r="D1562" s="99" t="s">
        <v>2666</v>
      </c>
      <c r="E1562" s="99" t="s">
        <v>2886</v>
      </c>
      <c r="F1562" s="100" t="s">
        <v>792</v>
      </c>
      <c r="G1562" s="112" t="s">
        <v>1123</v>
      </c>
      <c r="H1562" s="102" t="s">
        <v>1124</v>
      </c>
      <c r="I1562" s="100" t="s">
        <v>1125</v>
      </c>
      <c r="J1562" s="103" t="s">
        <v>648</v>
      </c>
      <c r="K1562" s="104" t="s">
        <v>648</v>
      </c>
      <c r="L1562" s="104" t="s">
        <v>648</v>
      </c>
      <c r="M1562" s="25" t="str">
        <f t="shared" si="49"/>
        <v>'평가시각','EVL_TM','사물의 가치나 수준 등을 평한 어느 한 시점','시분초C6','-'</v>
      </c>
      <c r="N1562" s="25" t="str">
        <f t="shared" si="48"/>
        <v>('평가시각','EVL_TM','사물의 가치나 수준 등을 평한 어느 한 시점','시분초C6','-'),</v>
      </c>
      <c r="O1562" s="46"/>
      <c r="P1562" s="46"/>
      <c r="Q1562" s="46"/>
      <c r="R1562" s="46"/>
      <c r="S1562" s="46"/>
      <c r="T1562" s="46"/>
      <c r="U1562" s="46"/>
      <c r="V1562" s="46"/>
      <c r="W1562" s="46"/>
      <c r="X1562" s="46"/>
      <c r="Y1562" s="46"/>
      <c r="Z1562" s="46"/>
      <c r="AA1562" s="46"/>
      <c r="AB1562" s="46"/>
      <c r="AC1562" s="46"/>
      <c r="AD1562" s="46"/>
      <c r="AE1562" s="46"/>
      <c r="AF1562" s="46"/>
      <c r="AG1562" s="46"/>
      <c r="AH1562" s="46"/>
      <c r="AI1562" s="46"/>
      <c r="AJ1562" s="46"/>
      <c r="AK1562" s="46"/>
      <c r="AL1562" s="46"/>
      <c r="AM1562" s="46"/>
      <c r="AN1562" s="46"/>
      <c r="AO1562" s="46"/>
      <c r="AP1562" s="46"/>
      <c r="AQ1562" s="46"/>
      <c r="AR1562" s="46"/>
      <c r="AS1562" s="46"/>
      <c r="AT1562" s="46"/>
      <c r="AU1562" s="46"/>
      <c r="AV1562" s="46"/>
      <c r="AW1562" s="46"/>
      <c r="AX1562" s="46"/>
      <c r="AY1562" s="46"/>
      <c r="AZ1562" s="46"/>
      <c r="BA1562" s="46"/>
      <c r="BB1562" s="46"/>
      <c r="BC1562" s="46"/>
      <c r="BD1562" s="46"/>
      <c r="BE1562" s="46"/>
      <c r="BF1562" s="46"/>
      <c r="BG1562" s="46"/>
      <c r="BH1562" s="46"/>
      <c r="BI1562" s="46"/>
      <c r="BJ1562" s="46"/>
      <c r="BK1562" s="46"/>
      <c r="BL1562" s="46"/>
      <c r="BM1562" s="46"/>
    </row>
    <row r="1563" spans="1:65" s="52" customFormat="1" ht="49.5">
      <c r="A1563" s="39">
        <v>1562</v>
      </c>
      <c r="B1563" s="20" t="s">
        <v>3342</v>
      </c>
      <c r="C1563" s="20" t="s">
        <v>6554</v>
      </c>
      <c r="D1563" s="26" t="s">
        <v>6555</v>
      </c>
      <c r="E1563" s="35" t="s">
        <v>6556</v>
      </c>
      <c r="F1563" s="35" t="s">
        <v>788</v>
      </c>
      <c r="G1563" s="50" t="s">
        <v>1119</v>
      </c>
      <c r="H1563" s="35" t="s">
        <v>1114</v>
      </c>
      <c r="I1563" s="35" t="s">
        <v>1115</v>
      </c>
      <c r="J1563" s="20" t="s">
        <v>648</v>
      </c>
      <c r="K1563" s="20" t="s">
        <v>648</v>
      </c>
      <c r="L1563" s="51" t="s">
        <v>474</v>
      </c>
      <c r="M1563" s="25" t="str">
        <f t="shared" si="49"/>
        <v>'평가시작일자','EVL_BGNG_YMD','사물의 가치나 수준 등을 평하는 것을 처음 시작한 날짜','연월일C8','-'</v>
      </c>
      <c r="N1563" s="25" t="str">
        <f t="shared" si="48"/>
        <v>('평가시작일자','EVL_BGNG_YMD','사물의 가치나 수준 등을 평하는 것을 처음 시작한 날짜','연월일C8','-'),</v>
      </c>
    </row>
    <row r="1564" spans="1:65" s="52" customFormat="1">
      <c r="A1564" s="38">
        <v>1563</v>
      </c>
      <c r="B1564" s="20" t="s">
        <v>3342</v>
      </c>
      <c r="C1564" s="20" t="s">
        <v>6557</v>
      </c>
      <c r="D1564" s="26" t="s">
        <v>6558</v>
      </c>
      <c r="E1564" s="35" t="s">
        <v>6559</v>
      </c>
      <c r="F1564" s="35" t="s">
        <v>1126</v>
      </c>
      <c r="G1564" s="50" t="s">
        <v>1127</v>
      </c>
      <c r="H1564" s="35" t="s">
        <v>1128</v>
      </c>
      <c r="I1564" s="35" t="s">
        <v>1128</v>
      </c>
      <c r="J1564" s="20" t="s">
        <v>648</v>
      </c>
      <c r="K1564" s="20" t="s">
        <v>648</v>
      </c>
      <c r="L1564" s="51" t="s">
        <v>474</v>
      </c>
      <c r="M1564" s="25" t="str">
        <f t="shared" si="49"/>
        <v>'평가연도','EVL_YR','사물의 가치나 수준 등을 평한 연도','연도C4','-'</v>
      </c>
      <c r="N1564" s="25" t="str">
        <f t="shared" si="48"/>
        <v>('평가연도','EVL_YR','사물의 가치나 수준 등을 평한 연도','연도C4','-'),</v>
      </c>
    </row>
    <row r="1565" spans="1:65" s="52" customFormat="1" ht="33">
      <c r="A1565" s="39">
        <v>1564</v>
      </c>
      <c r="B1565" s="20" t="s">
        <v>3338</v>
      </c>
      <c r="C1565" s="20" t="s">
        <v>6560</v>
      </c>
      <c r="D1565" s="26" t="s">
        <v>6561</v>
      </c>
      <c r="E1565" s="35" t="s">
        <v>6562</v>
      </c>
      <c r="F1565" s="35" t="s">
        <v>658</v>
      </c>
      <c r="G1565" s="50" t="s">
        <v>3356</v>
      </c>
      <c r="H1565" s="35" t="s">
        <v>1121</v>
      </c>
      <c r="I1565" s="35" t="s">
        <v>1122</v>
      </c>
      <c r="J1565" s="20" t="s">
        <v>648</v>
      </c>
      <c r="K1565" s="20" t="s">
        <v>648</v>
      </c>
      <c r="L1565" s="51" t="s">
        <v>474</v>
      </c>
      <c r="M1565" s="25" t="str">
        <f t="shared" si="49"/>
        <v>'평가완료여부','EVL_CMPTN_YN','사물의 가치나 수준 등을 평했는지 여부','여부C1','-'</v>
      </c>
      <c r="N1565" s="25" t="str">
        <f t="shared" si="48"/>
        <v>('평가완료여부','EVL_CMPTN_YN','사물의 가치나 수준 등을 평했는지 여부','여부C1','-'),</v>
      </c>
    </row>
    <row r="1566" spans="1:65" s="52" customFormat="1" ht="66">
      <c r="A1566" s="38">
        <v>1565</v>
      </c>
      <c r="B1566" s="20" t="s">
        <v>3338</v>
      </c>
      <c r="C1566" s="20" t="s">
        <v>6563</v>
      </c>
      <c r="D1566" s="26" t="s">
        <v>6564</v>
      </c>
      <c r="E1566" s="35" t="s">
        <v>6565</v>
      </c>
      <c r="F1566" s="35" t="s">
        <v>794</v>
      </c>
      <c r="G1566" s="50" t="s">
        <v>1116</v>
      </c>
      <c r="H1566" s="35" t="s">
        <v>1117</v>
      </c>
      <c r="I1566" s="35" t="s">
        <v>1118</v>
      </c>
      <c r="J1566" s="20" t="s">
        <v>648</v>
      </c>
      <c r="K1566" s="20" t="s">
        <v>648</v>
      </c>
      <c r="L1566" s="51" t="s">
        <v>474</v>
      </c>
      <c r="M1566" s="25" t="str">
        <f t="shared" si="49"/>
        <v>'평가일시','EVL_DT','사물의 가치나 수준 등을 평한 날짜와 시각','연월일시분초D','-'</v>
      </c>
      <c r="N1566" s="25" t="str">
        <f t="shared" si="48"/>
        <v>('평가일시','EVL_DT','사물의 가치나 수준 등을 평한 날짜와 시각','연월일시분초D','-'),</v>
      </c>
    </row>
    <row r="1567" spans="1:65" s="52" customFormat="1" ht="49.5">
      <c r="A1567" s="39">
        <v>1566</v>
      </c>
      <c r="B1567" s="20" t="s">
        <v>3342</v>
      </c>
      <c r="C1567" s="20" t="s">
        <v>6566</v>
      </c>
      <c r="D1567" s="26" t="s">
        <v>6567</v>
      </c>
      <c r="E1567" s="35" t="s">
        <v>6568</v>
      </c>
      <c r="F1567" s="35" t="s">
        <v>788</v>
      </c>
      <c r="G1567" s="50" t="s">
        <v>1119</v>
      </c>
      <c r="H1567" s="35" t="s">
        <v>1114</v>
      </c>
      <c r="I1567" s="35" t="s">
        <v>1115</v>
      </c>
      <c r="J1567" s="20" t="s">
        <v>648</v>
      </c>
      <c r="K1567" s="20" t="s">
        <v>648</v>
      </c>
      <c r="L1567" s="51" t="s">
        <v>474</v>
      </c>
      <c r="M1567" s="25" t="str">
        <f t="shared" si="49"/>
        <v>'평가일자','EVL_YMD','사물의 가치나 수준 등을 평한 날짜','연월일C8','-'</v>
      </c>
      <c r="N1567" s="25" t="str">
        <f t="shared" si="48"/>
        <v>('평가일자','EVL_YMD','사물의 가치나 수준 등을 평한 날짜','연월일C8','-'),</v>
      </c>
    </row>
    <row r="1568" spans="1:65" s="48" customFormat="1">
      <c r="A1568" s="96">
        <v>1567</v>
      </c>
      <c r="B1568" s="97" t="s">
        <v>982</v>
      </c>
      <c r="C1568" s="97" t="s">
        <v>25</v>
      </c>
      <c r="D1568" s="99" t="s">
        <v>1279</v>
      </c>
      <c r="E1568" s="99" t="s">
        <v>2249</v>
      </c>
      <c r="F1568" s="99" t="s">
        <v>1162</v>
      </c>
      <c r="G1568" s="97" t="s">
        <v>1113</v>
      </c>
      <c r="H1568" s="114" t="s">
        <v>1467</v>
      </c>
      <c r="I1568" s="115" t="s">
        <v>1467</v>
      </c>
      <c r="J1568" s="104" t="s">
        <v>1596</v>
      </c>
      <c r="K1568" s="104" t="s">
        <v>1113</v>
      </c>
      <c r="L1568" s="104" t="s">
        <v>1113</v>
      </c>
      <c r="M1568" s="25" t="str">
        <f t="shared" si="49"/>
        <v>'평가점수','EVL_SCR','사물의 가치나 수준 따위를 평하거나 그 가치나 수준을 성적으로 나타내는 숫자','수N10,3','-'</v>
      </c>
      <c r="N1568" s="25" t="str">
        <f t="shared" si="48"/>
        <v>('평가점수','EVL_SCR','사물의 가치나 수준 따위를 평하거나 그 가치나 수준을 성적으로 나타내는 숫자','수N10,3','-'),</v>
      </c>
      <c r="O1568" s="46"/>
      <c r="P1568" s="46"/>
      <c r="Q1568" s="46"/>
      <c r="R1568" s="46"/>
      <c r="S1568" s="46"/>
      <c r="T1568" s="46"/>
      <c r="U1568" s="46"/>
      <c r="V1568" s="46"/>
      <c r="W1568" s="46"/>
      <c r="X1568" s="46"/>
      <c r="Y1568" s="46"/>
      <c r="Z1568" s="46"/>
      <c r="AA1568" s="46"/>
      <c r="AB1568" s="46"/>
      <c r="AC1568" s="46"/>
      <c r="AD1568" s="46"/>
      <c r="AE1568" s="46"/>
      <c r="AF1568" s="46"/>
      <c r="AG1568" s="46"/>
      <c r="AH1568" s="46"/>
      <c r="AI1568" s="46"/>
      <c r="AJ1568" s="46"/>
      <c r="AK1568" s="46"/>
      <c r="AL1568" s="46"/>
      <c r="AM1568" s="46"/>
      <c r="AN1568" s="46"/>
      <c r="AO1568" s="46"/>
      <c r="AP1568" s="46"/>
      <c r="AQ1568" s="46"/>
      <c r="AR1568" s="46"/>
      <c r="AS1568" s="46"/>
      <c r="AT1568" s="46"/>
      <c r="AU1568" s="46"/>
      <c r="AV1568" s="46"/>
      <c r="AW1568" s="46"/>
      <c r="AX1568" s="46"/>
      <c r="AY1568" s="46"/>
      <c r="AZ1568" s="46"/>
      <c r="BA1568" s="46"/>
      <c r="BB1568" s="46"/>
      <c r="BC1568" s="46"/>
      <c r="BD1568" s="46"/>
      <c r="BE1568" s="46"/>
      <c r="BF1568" s="46"/>
      <c r="BG1568" s="46"/>
      <c r="BH1568" s="46"/>
      <c r="BI1568" s="46"/>
      <c r="BJ1568" s="46"/>
      <c r="BK1568" s="46"/>
      <c r="BL1568" s="46"/>
      <c r="BM1568" s="46"/>
    </row>
    <row r="1569" spans="1:65" s="52" customFormat="1" ht="49.5">
      <c r="A1569" s="39">
        <v>1568</v>
      </c>
      <c r="B1569" s="20" t="s">
        <v>3342</v>
      </c>
      <c r="C1569" s="20" t="s">
        <v>6569</v>
      </c>
      <c r="D1569" s="26" t="s">
        <v>6570</v>
      </c>
      <c r="E1569" s="35" t="s">
        <v>6571</v>
      </c>
      <c r="F1569" s="35" t="s">
        <v>788</v>
      </c>
      <c r="G1569" s="50" t="s">
        <v>1119</v>
      </c>
      <c r="H1569" s="35" t="s">
        <v>1114</v>
      </c>
      <c r="I1569" s="35" t="s">
        <v>1115</v>
      </c>
      <c r="J1569" s="20" t="s">
        <v>648</v>
      </c>
      <c r="K1569" s="20" t="s">
        <v>648</v>
      </c>
      <c r="L1569" s="51" t="s">
        <v>474</v>
      </c>
      <c r="M1569" s="25" t="str">
        <f t="shared" si="49"/>
        <v>'평가종료일자','EVL_END_YMD','사물의 가치나 수준 등을 평하는 것을 끝마친 날짜','연월일C8','-'</v>
      </c>
      <c r="N1569" s="25" t="str">
        <f t="shared" si="48"/>
        <v>('평가종료일자','EVL_END_YMD','사물의 가치나 수준 등을 평하는 것을 끝마친 날짜','연월일C8','-'),</v>
      </c>
    </row>
    <row r="1570" spans="1:65" s="52" customFormat="1" ht="33">
      <c r="A1570" s="38">
        <v>1569</v>
      </c>
      <c r="B1570" s="20" t="s">
        <v>3338</v>
      </c>
      <c r="C1570" s="20" t="s">
        <v>6572</v>
      </c>
      <c r="D1570" s="26" t="s">
        <v>6573</v>
      </c>
      <c r="E1570" s="35" t="s">
        <v>6574</v>
      </c>
      <c r="F1570" s="35" t="s">
        <v>658</v>
      </c>
      <c r="G1570" s="50" t="s">
        <v>3356</v>
      </c>
      <c r="H1570" s="35" t="s">
        <v>1121</v>
      </c>
      <c r="I1570" s="35" t="s">
        <v>1122</v>
      </c>
      <c r="J1570" s="20" t="s">
        <v>648</v>
      </c>
      <c r="K1570" s="20" t="s">
        <v>648</v>
      </c>
      <c r="L1570" s="51" t="s">
        <v>474</v>
      </c>
      <c r="M1570" s="25" t="str">
        <f t="shared" si="49"/>
        <v>'평가진행여부','EVL_PRGRS_YN','사물의 가치나 수준 등을 평하는 일이 나아가고 있는지 여부','여부C1','-'</v>
      </c>
      <c r="N1570" s="25" t="str">
        <f t="shared" si="48"/>
        <v>('평가진행여부','EVL_PRGRS_YN','사물의 가치나 수준 등을 평하는 일이 나아가고 있는지 여부','여부C1','-'),</v>
      </c>
    </row>
    <row r="1571" spans="1:65" s="48" customFormat="1">
      <c r="A1571" s="109">
        <v>1570</v>
      </c>
      <c r="B1571" s="97" t="s">
        <v>982</v>
      </c>
      <c r="C1571" s="97" t="s">
        <v>211</v>
      </c>
      <c r="D1571" s="99" t="s">
        <v>3223</v>
      </c>
      <c r="E1571" s="99" t="s">
        <v>2250</v>
      </c>
      <c r="F1571" s="100" t="s">
        <v>872</v>
      </c>
      <c r="G1571" s="97" t="s">
        <v>1113</v>
      </c>
      <c r="H1571" s="110" t="s">
        <v>1576</v>
      </c>
      <c r="I1571" s="111" t="s">
        <v>1113</v>
      </c>
      <c r="J1571" s="104" t="s">
        <v>1596</v>
      </c>
      <c r="K1571" s="104" t="s">
        <v>1113</v>
      </c>
      <c r="L1571" s="99" t="s">
        <v>1835</v>
      </c>
      <c r="M1571" s="25" t="str">
        <f t="shared" si="49"/>
        <v>'평가항목명','EVL_ARTCL_NM','사물의 가치나 수준 따위를 평하는 것의 낱낱이나 갈래의 이름','명V100','평가항목이름, 평가항목명칭'</v>
      </c>
      <c r="N1571" s="25" t="str">
        <f t="shared" si="48"/>
        <v>('평가항목명','EVL_ARTCL_NM','사물의 가치나 수준 따위를 평하는 것의 낱낱이나 갈래의 이름','명V100','평가항목이름, 평가항목명칭'),</v>
      </c>
      <c r="O1571" s="46"/>
      <c r="P1571" s="46"/>
      <c r="Q1571" s="46"/>
      <c r="R1571" s="46"/>
      <c r="S1571" s="46"/>
      <c r="T1571" s="46"/>
      <c r="U1571" s="46"/>
      <c r="V1571" s="46"/>
      <c r="W1571" s="46"/>
      <c r="X1571" s="46"/>
      <c r="Y1571" s="46"/>
      <c r="Z1571" s="46"/>
      <c r="AA1571" s="46"/>
      <c r="AB1571" s="46"/>
      <c r="AC1571" s="46"/>
      <c r="AD1571" s="46"/>
      <c r="AE1571" s="46"/>
      <c r="AF1571" s="46"/>
      <c r="AG1571" s="46"/>
      <c r="AH1571" s="46"/>
      <c r="AI1571" s="46"/>
      <c r="AJ1571" s="46"/>
      <c r="AK1571" s="46"/>
      <c r="AL1571" s="46"/>
      <c r="AM1571" s="46"/>
      <c r="AN1571" s="46"/>
      <c r="AO1571" s="46"/>
      <c r="AP1571" s="46"/>
      <c r="AQ1571" s="46"/>
      <c r="AR1571" s="46"/>
      <c r="AS1571" s="46"/>
      <c r="AT1571" s="46"/>
      <c r="AU1571" s="46"/>
      <c r="AV1571" s="46"/>
      <c r="AW1571" s="46"/>
      <c r="AX1571" s="46"/>
      <c r="AY1571" s="46"/>
      <c r="AZ1571" s="46"/>
      <c r="BA1571" s="46"/>
      <c r="BB1571" s="46"/>
      <c r="BC1571" s="46"/>
      <c r="BD1571" s="46"/>
      <c r="BE1571" s="46"/>
      <c r="BF1571" s="46"/>
      <c r="BG1571" s="46"/>
      <c r="BH1571" s="46"/>
      <c r="BI1571" s="46"/>
      <c r="BJ1571" s="46"/>
      <c r="BK1571" s="46"/>
      <c r="BL1571" s="46"/>
      <c r="BM1571" s="46"/>
    </row>
    <row r="1572" spans="1:65" s="48" customFormat="1">
      <c r="A1572" s="96">
        <v>1571</v>
      </c>
      <c r="B1572" s="97" t="s">
        <v>982</v>
      </c>
      <c r="C1572" s="121" t="s">
        <v>858</v>
      </c>
      <c r="D1572" s="99" t="s">
        <v>1280</v>
      </c>
      <c r="E1572" s="99" t="s">
        <v>2251</v>
      </c>
      <c r="F1572" s="99" t="s">
        <v>1160</v>
      </c>
      <c r="G1572" s="97" t="s">
        <v>1113</v>
      </c>
      <c r="H1572" s="112" t="s">
        <v>1465</v>
      </c>
      <c r="I1572" s="110" t="s">
        <v>1465</v>
      </c>
      <c r="J1572" s="104" t="s">
        <v>1596</v>
      </c>
      <c r="K1572" s="104" t="s">
        <v>1113</v>
      </c>
      <c r="L1572" s="99" t="s">
        <v>1672</v>
      </c>
      <c r="M1572" s="25" t="str">
        <f t="shared" si="49"/>
        <v>'폐기비율','DSCD_RT','못 쓰게 된 것을 버리는 것을 백분율로 산정한 것','율N5,2','폐기율'</v>
      </c>
      <c r="N1572" s="25" t="str">
        <f t="shared" si="48"/>
        <v>('폐기비율','DSCD_RT','못 쓰게 된 것을 버리는 것을 백분율로 산정한 것','율N5,2','폐기율'),</v>
      </c>
      <c r="O1572" s="46"/>
      <c r="P1572" s="46"/>
      <c r="Q1572" s="46"/>
      <c r="R1572" s="46"/>
      <c r="S1572" s="46"/>
      <c r="T1572" s="46"/>
      <c r="U1572" s="46"/>
      <c r="V1572" s="46"/>
      <c r="W1572" s="46"/>
      <c r="X1572" s="46"/>
      <c r="Y1572" s="46"/>
      <c r="Z1572" s="46"/>
      <c r="AA1572" s="46"/>
      <c r="AB1572" s="46"/>
      <c r="AC1572" s="46"/>
      <c r="AD1572" s="46"/>
      <c r="AE1572" s="46"/>
      <c r="AF1572" s="46"/>
      <c r="AG1572" s="46"/>
      <c r="AH1572" s="46"/>
      <c r="AI1572" s="46"/>
      <c r="AJ1572" s="46"/>
      <c r="AK1572" s="46"/>
      <c r="AL1572" s="46"/>
      <c r="AM1572" s="46"/>
      <c r="AN1572" s="46"/>
      <c r="AO1572" s="46"/>
      <c r="AP1572" s="46"/>
      <c r="AQ1572" s="46"/>
      <c r="AR1572" s="46"/>
      <c r="AS1572" s="46"/>
      <c r="AT1572" s="46"/>
      <c r="AU1572" s="46"/>
      <c r="AV1572" s="46"/>
      <c r="AW1572" s="46"/>
      <c r="AX1572" s="46"/>
      <c r="AY1572" s="46"/>
      <c r="AZ1572" s="46"/>
      <c r="BA1572" s="46"/>
      <c r="BB1572" s="46"/>
      <c r="BC1572" s="46"/>
      <c r="BD1572" s="46"/>
      <c r="BE1572" s="46"/>
      <c r="BF1572" s="46"/>
      <c r="BG1572" s="46"/>
      <c r="BH1572" s="46"/>
      <c r="BI1572" s="46"/>
      <c r="BJ1572" s="46"/>
      <c r="BK1572" s="46"/>
      <c r="BL1572" s="46"/>
      <c r="BM1572" s="46"/>
    </row>
    <row r="1573" spans="1:65" s="48" customFormat="1">
      <c r="A1573" s="109">
        <v>1572</v>
      </c>
      <c r="B1573" s="97" t="s">
        <v>982</v>
      </c>
      <c r="C1573" s="98" t="s">
        <v>2468</v>
      </c>
      <c r="D1573" s="99" t="s">
        <v>2662</v>
      </c>
      <c r="E1573" s="99" t="s">
        <v>2880</v>
      </c>
      <c r="F1573" s="100" t="s">
        <v>792</v>
      </c>
      <c r="G1573" s="112" t="s">
        <v>1123</v>
      </c>
      <c r="H1573" s="102" t="s">
        <v>1124</v>
      </c>
      <c r="I1573" s="100" t="s">
        <v>1125</v>
      </c>
      <c r="J1573" s="103" t="s">
        <v>648</v>
      </c>
      <c r="K1573" s="104" t="s">
        <v>648</v>
      </c>
      <c r="L1573" s="104" t="s">
        <v>648</v>
      </c>
      <c r="M1573" s="25" t="str">
        <f t="shared" si="49"/>
        <v>'폐기시각','DSCD_TM','못 쓰게 된 것을 버린 어느 한 시점','시분초C6','-'</v>
      </c>
      <c r="N1573" s="25" t="str">
        <f t="shared" si="48"/>
        <v>('폐기시각','DSCD_TM','못 쓰게 된 것을 버린 어느 한 시점','시분초C6','-'),</v>
      </c>
      <c r="O1573" s="46"/>
      <c r="P1573" s="46"/>
      <c r="Q1573" s="46"/>
      <c r="R1573" s="46"/>
      <c r="S1573" s="46"/>
      <c r="T1573" s="46"/>
      <c r="U1573" s="46"/>
      <c r="V1573" s="46"/>
      <c r="W1573" s="46"/>
      <c r="X1573" s="46"/>
      <c r="Y1573" s="46"/>
      <c r="Z1573" s="46"/>
      <c r="AA1573" s="46"/>
      <c r="AB1573" s="46"/>
      <c r="AC1573" s="46"/>
      <c r="AD1573" s="46"/>
      <c r="AE1573" s="46"/>
      <c r="AF1573" s="46"/>
      <c r="AG1573" s="46"/>
      <c r="AH1573" s="46"/>
      <c r="AI1573" s="46"/>
      <c r="AJ1573" s="46"/>
      <c r="AK1573" s="46"/>
      <c r="AL1573" s="46"/>
      <c r="AM1573" s="46"/>
      <c r="AN1573" s="46"/>
      <c r="AO1573" s="46"/>
      <c r="AP1573" s="46"/>
      <c r="AQ1573" s="46"/>
      <c r="AR1573" s="46"/>
      <c r="AS1573" s="46"/>
      <c r="AT1573" s="46"/>
      <c r="AU1573" s="46"/>
      <c r="AV1573" s="46"/>
      <c r="AW1573" s="46"/>
      <c r="AX1573" s="46"/>
      <c r="AY1573" s="46"/>
      <c r="AZ1573" s="46"/>
      <c r="BA1573" s="46"/>
      <c r="BB1573" s="46"/>
      <c r="BC1573" s="46"/>
      <c r="BD1573" s="46"/>
      <c r="BE1573" s="46"/>
      <c r="BF1573" s="46"/>
      <c r="BG1573" s="46"/>
      <c r="BH1573" s="46"/>
      <c r="BI1573" s="46"/>
      <c r="BJ1573" s="46"/>
      <c r="BK1573" s="46"/>
      <c r="BL1573" s="46"/>
      <c r="BM1573" s="46"/>
    </row>
    <row r="1574" spans="1:65" s="52" customFormat="1" ht="33">
      <c r="A1574" s="38">
        <v>1573</v>
      </c>
      <c r="B1574" s="20" t="s">
        <v>3338</v>
      </c>
      <c r="C1574" s="20" t="s">
        <v>6575</v>
      </c>
      <c r="D1574" s="26" t="s">
        <v>6576</v>
      </c>
      <c r="E1574" s="35" t="s">
        <v>6577</v>
      </c>
      <c r="F1574" s="35" t="s">
        <v>658</v>
      </c>
      <c r="G1574" s="50" t="s">
        <v>3356</v>
      </c>
      <c r="H1574" s="35" t="s">
        <v>1121</v>
      </c>
      <c r="I1574" s="35" t="s">
        <v>1122</v>
      </c>
      <c r="J1574" s="20" t="s">
        <v>648</v>
      </c>
      <c r="K1574" s="20" t="s">
        <v>648</v>
      </c>
      <c r="L1574" s="51" t="s">
        <v>474</v>
      </c>
      <c r="M1574" s="25" t="str">
        <f t="shared" si="49"/>
        <v>'폐기여부','DSCD_YN','못 쓰게 된 것을 버렸는지 여부','여부C1','-'</v>
      </c>
      <c r="N1574" s="25" t="str">
        <f t="shared" si="48"/>
        <v>('폐기여부','DSCD_YN','못 쓰게 된 것을 버렸는지 여부','여부C1','-'),</v>
      </c>
    </row>
    <row r="1575" spans="1:65" s="52" customFormat="1" ht="66">
      <c r="A1575" s="39">
        <v>1574</v>
      </c>
      <c r="B1575" s="20" t="s">
        <v>3338</v>
      </c>
      <c r="C1575" s="20" t="s">
        <v>6578</v>
      </c>
      <c r="D1575" s="26" t="s">
        <v>6579</v>
      </c>
      <c r="E1575" s="35" t="s">
        <v>6580</v>
      </c>
      <c r="F1575" s="35" t="s">
        <v>794</v>
      </c>
      <c r="G1575" s="50" t="s">
        <v>1116</v>
      </c>
      <c r="H1575" s="35" t="s">
        <v>1117</v>
      </c>
      <c r="I1575" s="35" t="s">
        <v>1118</v>
      </c>
      <c r="J1575" s="20" t="s">
        <v>648</v>
      </c>
      <c r="K1575" s="20" t="s">
        <v>648</v>
      </c>
      <c r="L1575" s="51" t="s">
        <v>474</v>
      </c>
      <c r="M1575" s="25" t="str">
        <f t="shared" si="49"/>
        <v>'폐기일시','DSCD_DT','못 쓰게 된 것을 버린 날짜와 시각','연월일시분초D','-'</v>
      </c>
      <c r="N1575" s="25" t="str">
        <f t="shared" si="48"/>
        <v>('폐기일시','DSCD_DT','못 쓰게 된 것을 버린 날짜와 시각','연월일시분초D','-'),</v>
      </c>
    </row>
    <row r="1576" spans="1:65" s="52" customFormat="1" ht="49.5">
      <c r="A1576" s="38">
        <v>1575</v>
      </c>
      <c r="B1576" s="20" t="s">
        <v>3342</v>
      </c>
      <c r="C1576" s="20" t="s">
        <v>6581</v>
      </c>
      <c r="D1576" s="26" t="s">
        <v>6582</v>
      </c>
      <c r="E1576" s="35" t="s">
        <v>6583</v>
      </c>
      <c r="F1576" s="35" t="s">
        <v>788</v>
      </c>
      <c r="G1576" s="50" t="s">
        <v>1119</v>
      </c>
      <c r="H1576" s="35" t="s">
        <v>1114</v>
      </c>
      <c r="I1576" s="35" t="s">
        <v>1115</v>
      </c>
      <c r="J1576" s="20" t="s">
        <v>648</v>
      </c>
      <c r="K1576" s="20" t="s">
        <v>648</v>
      </c>
      <c r="L1576" s="51" t="s">
        <v>474</v>
      </c>
      <c r="M1576" s="25" t="str">
        <f t="shared" si="49"/>
        <v>'폐기일자','DSCD_YMD','못 쓰게 된 것을 버린 날짜','연월일C8','-'</v>
      </c>
      <c r="N1576" s="25" t="str">
        <f t="shared" si="48"/>
        <v>('폐기일자','DSCD_YMD','못 쓰게 된 것을 버린 날짜','연월일C8','-'),</v>
      </c>
    </row>
    <row r="1577" spans="1:65" s="52" customFormat="1">
      <c r="A1577" s="39">
        <v>1576</v>
      </c>
      <c r="B1577" s="20" t="s">
        <v>3338</v>
      </c>
      <c r="C1577" s="20" t="s">
        <v>6584</v>
      </c>
      <c r="D1577" s="26" t="s">
        <v>6585</v>
      </c>
      <c r="E1577" s="35" t="s">
        <v>6586</v>
      </c>
      <c r="F1577" s="35" t="s">
        <v>1126</v>
      </c>
      <c r="G1577" s="50" t="s">
        <v>1127</v>
      </c>
      <c r="H1577" s="35" t="s">
        <v>1128</v>
      </c>
      <c r="I1577" s="35" t="s">
        <v>1128</v>
      </c>
      <c r="J1577" s="20" t="s">
        <v>648</v>
      </c>
      <c r="K1577" s="20" t="s">
        <v>648</v>
      </c>
      <c r="L1577" s="51" t="s">
        <v>474</v>
      </c>
      <c r="M1577" s="25" t="str">
        <f t="shared" si="49"/>
        <v>'폐쇄연도','CLSG_YR','기관이나 단체 또는 시설 등을 없애거나 기능을 정지한 연도','연도C4','-'</v>
      </c>
      <c r="N1577" s="25" t="str">
        <f t="shared" si="48"/>
        <v>('폐쇄연도','CLSG_YR','기관이나 단체 또는 시설 등을 없애거나 기능을 정지한 연도','연도C4','-'),</v>
      </c>
    </row>
    <row r="1578" spans="1:65" s="52" customFormat="1" ht="49.5">
      <c r="A1578" s="38">
        <v>1577</v>
      </c>
      <c r="B1578" s="20" t="s">
        <v>3342</v>
      </c>
      <c r="C1578" s="20" t="s">
        <v>6587</v>
      </c>
      <c r="D1578" s="26" t="s">
        <v>6588</v>
      </c>
      <c r="E1578" s="35" t="s">
        <v>6589</v>
      </c>
      <c r="F1578" s="35" t="s">
        <v>788</v>
      </c>
      <c r="G1578" s="50" t="s">
        <v>1119</v>
      </c>
      <c r="H1578" s="35" t="s">
        <v>1114</v>
      </c>
      <c r="I1578" s="35" t="s">
        <v>1115</v>
      </c>
      <c r="J1578" s="20" t="s">
        <v>648</v>
      </c>
      <c r="K1578" s="20" t="s">
        <v>648</v>
      </c>
      <c r="L1578" s="51" t="s">
        <v>474</v>
      </c>
      <c r="M1578" s="25" t="str">
        <f t="shared" si="49"/>
        <v>'폐쇄일자','CLSG_YMD','기관이나 단체 또는 시설 등을 없애거나 기능을 정지한 날짜','연월일C8','-'</v>
      </c>
      <c r="N1578" s="25" t="str">
        <f t="shared" si="48"/>
        <v>('폐쇄일자','CLSG_YMD','기관이나 단체 또는 시설 등을 없애거나 기능을 정지한 날짜','연월일C8','-'),</v>
      </c>
    </row>
    <row r="1579" spans="1:65" s="52" customFormat="1" ht="33">
      <c r="A1579" s="39">
        <v>1578</v>
      </c>
      <c r="B1579" s="20" t="s">
        <v>3338</v>
      </c>
      <c r="C1579" s="20" t="s">
        <v>6590</v>
      </c>
      <c r="D1579" s="26" t="s">
        <v>6591</v>
      </c>
      <c r="E1579" s="35" t="s">
        <v>6592</v>
      </c>
      <c r="F1579" s="35" t="s">
        <v>658</v>
      </c>
      <c r="G1579" s="50" t="s">
        <v>3356</v>
      </c>
      <c r="H1579" s="35" t="s">
        <v>1121</v>
      </c>
      <c r="I1579" s="35" t="s">
        <v>1122</v>
      </c>
      <c r="J1579" s="20" t="s">
        <v>648</v>
      </c>
      <c r="K1579" s="20" t="s">
        <v>648</v>
      </c>
      <c r="L1579" s="51" t="s">
        <v>474</v>
      </c>
      <c r="M1579" s="25" t="str">
        <f t="shared" si="49"/>
        <v>'폐업여부','CLSBIZ_YN','기관이나 단체 또는 영업장 등을 그만두는지 여부','여부C1','-'</v>
      </c>
      <c r="N1579" s="25" t="str">
        <f t="shared" si="48"/>
        <v>('폐업여부','CLSBIZ_YN','기관이나 단체 또는 영업장 등을 그만두는지 여부','여부C1','-'),</v>
      </c>
    </row>
    <row r="1580" spans="1:65" s="52" customFormat="1" ht="49.5">
      <c r="A1580" s="38">
        <v>1579</v>
      </c>
      <c r="B1580" s="20" t="s">
        <v>3342</v>
      </c>
      <c r="C1580" s="20" t="s">
        <v>6593</v>
      </c>
      <c r="D1580" s="26" t="s">
        <v>6594</v>
      </c>
      <c r="E1580" s="35" t="s">
        <v>6595</v>
      </c>
      <c r="F1580" s="35" t="s">
        <v>788</v>
      </c>
      <c r="G1580" s="50" t="s">
        <v>1119</v>
      </c>
      <c r="H1580" s="35" t="s">
        <v>1114</v>
      </c>
      <c r="I1580" s="35" t="s">
        <v>1115</v>
      </c>
      <c r="J1580" s="20" t="s">
        <v>648</v>
      </c>
      <c r="K1580" s="20" t="s">
        <v>648</v>
      </c>
      <c r="L1580" s="51" t="s">
        <v>474</v>
      </c>
      <c r="M1580" s="25" t="str">
        <f t="shared" si="49"/>
        <v>'폐업일자','CLSBIZ_YMD','기관이나 단체 또는 영업장 등을 그만둔 날짜','연월일C8','-'</v>
      </c>
      <c r="N1580" s="25" t="str">
        <f t="shared" si="48"/>
        <v>('폐업일자','CLSBIZ_YMD','기관이나 단체 또는 영업장 등을 그만둔 날짜','연월일C8','-'),</v>
      </c>
    </row>
    <row r="1581" spans="1:65" s="52" customFormat="1" ht="33">
      <c r="A1581" s="39">
        <v>1580</v>
      </c>
      <c r="B1581" s="20" t="s">
        <v>3342</v>
      </c>
      <c r="C1581" s="20" t="s">
        <v>6596</v>
      </c>
      <c r="D1581" s="26" t="s">
        <v>6597</v>
      </c>
      <c r="E1581" s="35" t="s">
        <v>6598</v>
      </c>
      <c r="F1581" s="35" t="s">
        <v>658</v>
      </c>
      <c r="G1581" s="50" t="s">
        <v>3356</v>
      </c>
      <c r="H1581" s="35" t="s">
        <v>1121</v>
      </c>
      <c r="I1581" s="35" t="s">
        <v>1122</v>
      </c>
      <c r="J1581" s="20" t="s">
        <v>648</v>
      </c>
      <c r="K1581" s="20" t="s">
        <v>648</v>
      </c>
      <c r="L1581" s="51" t="s">
        <v>474</v>
      </c>
      <c r="M1581" s="25" t="str">
        <f t="shared" si="49"/>
        <v>'폐지여부','ABL_YN','실시하여 오던 제도나 법규, 일 등을 그만두거나 없애도록 하는지 여부','여부C1','-'</v>
      </c>
      <c r="N1581" s="25" t="str">
        <f t="shared" si="48"/>
        <v>('폐지여부','ABL_YN','실시하여 오던 제도나 법규, 일 등을 그만두거나 없애도록 하는지 여부','여부C1','-'),</v>
      </c>
    </row>
    <row r="1582" spans="1:65" s="52" customFormat="1" ht="49.5">
      <c r="A1582" s="38">
        <v>1581</v>
      </c>
      <c r="B1582" s="20" t="s">
        <v>3342</v>
      </c>
      <c r="C1582" s="20" t="s">
        <v>6599</v>
      </c>
      <c r="D1582" s="26" t="s">
        <v>6600</v>
      </c>
      <c r="E1582" s="35" t="s">
        <v>6601</v>
      </c>
      <c r="F1582" s="35" t="s">
        <v>788</v>
      </c>
      <c r="G1582" s="50" t="s">
        <v>1119</v>
      </c>
      <c r="H1582" s="35" t="s">
        <v>1114</v>
      </c>
      <c r="I1582" s="35" t="s">
        <v>1115</v>
      </c>
      <c r="J1582" s="20" t="s">
        <v>648</v>
      </c>
      <c r="K1582" s="20" t="s">
        <v>648</v>
      </c>
      <c r="L1582" s="51" t="s">
        <v>474</v>
      </c>
      <c r="M1582" s="25" t="str">
        <f t="shared" si="49"/>
        <v>'폐지일자','ABL_YMD','실시하여 오던 제도나 법규, 일 등을 그만두거나 없앤 날짜','연월일C8','-'</v>
      </c>
      <c r="N1582" s="25" t="str">
        <f t="shared" si="48"/>
        <v>('폐지일자','ABL_YMD','실시하여 오던 제도나 법규, 일 등을 그만두거나 없앤 날짜','연월일C8','-'),</v>
      </c>
    </row>
    <row r="1583" spans="1:65" s="52" customFormat="1" ht="33">
      <c r="A1583" s="39">
        <v>1582</v>
      </c>
      <c r="B1583" s="20" t="s">
        <v>3342</v>
      </c>
      <c r="C1583" s="20" t="s">
        <v>6602</v>
      </c>
      <c r="D1583" s="26" t="s">
        <v>6603</v>
      </c>
      <c r="E1583" s="35" t="s">
        <v>6604</v>
      </c>
      <c r="F1583" s="35" t="s">
        <v>658</v>
      </c>
      <c r="G1583" s="50" t="s">
        <v>3356</v>
      </c>
      <c r="H1583" s="35" t="s">
        <v>1121</v>
      </c>
      <c r="I1583" s="35" t="s">
        <v>1122</v>
      </c>
      <c r="J1583" s="20" t="s">
        <v>648</v>
      </c>
      <c r="K1583" s="20" t="s">
        <v>648</v>
      </c>
      <c r="L1583" s="51" t="s">
        <v>474</v>
      </c>
      <c r="M1583" s="25" t="str">
        <f t="shared" si="49"/>
        <v>'표시여부','INDCT_YN','겉으로 드러내 보이거나, 표를 하여 외부에 드러내 보였는지 여부','여부C1','-'</v>
      </c>
      <c r="N1583" s="25" t="str">
        <f t="shared" si="48"/>
        <v>('표시여부','INDCT_YN','겉으로 드러내 보이거나, 표를 하여 외부에 드러내 보였는지 여부','여부C1','-'),</v>
      </c>
    </row>
    <row r="1584" spans="1:65" s="48" customFormat="1">
      <c r="A1584" s="96">
        <v>1583</v>
      </c>
      <c r="B1584" s="97" t="s">
        <v>982</v>
      </c>
      <c r="C1584" s="97" t="s">
        <v>75</v>
      </c>
      <c r="D1584" s="99" t="s">
        <v>1281</v>
      </c>
      <c r="E1584" s="99" t="s">
        <v>2252</v>
      </c>
      <c r="F1584" s="106" t="s">
        <v>653</v>
      </c>
      <c r="G1584" s="97" t="s">
        <v>1113</v>
      </c>
      <c r="H1584" s="110" t="s">
        <v>1576</v>
      </c>
      <c r="I1584" s="111" t="s">
        <v>1113</v>
      </c>
      <c r="J1584" s="104" t="s">
        <v>1596</v>
      </c>
      <c r="K1584" s="104" t="s">
        <v>1113</v>
      </c>
      <c r="L1584" s="99" t="s">
        <v>1836</v>
      </c>
      <c r="M1584" s="25" t="str">
        <f t="shared" si="49"/>
        <v>'품목명','ITEM_NM','물품의 이름을 쓴 목록의 이름','명V100','품목이름, 품목명칭'</v>
      </c>
      <c r="N1584" s="25" t="str">
        <f t="shared" si="48"/>
        <v>('품목명','ITEM_NM','물품의 이름을 쓴 목록의 이름','명V100','품목이름, 품목명칭'),</v>
      </c>
      <c r="O1584" s="46"/>
      <c r="P1584" s="46"/>
      <c r="Q1584" s="46"/>
      <c r="R1584" s="46"/>
      <c r="S1584" s="46"/>
      <c r="T1584" s="46"/>
      <c r="U1584" s="46"/>
      <c r="V1584" s="46"/>
      <c r="W1584" s="46"/>
      <c r="X1584" s="46"/>
      <c r="Y1584" s="46"/>
      <c r="Z1584" s="46"/>
      <c r="AA1584" s="46"/>
      <c r="AB1584" s="46"/>
      <c r="AC1584" s="46"/>
      <c r="AD1584" s="46"/>
      <c r="AE1584" s="46"/>
      <c r="AF1584" s="46"/>
      <c r="AG1584" s="46"/>
      <c r="AH1584" s="46"/>
      <c r="AI1584" s="46"/>
      <c r="AJ1584" s="46"/>
      <c r="AK1584" s="46"/>
      <c r="AL1584" s="46"/>
      <c r="AM1584" s="46"/>
      <c r="AN1584" s="46"/>
      <c r="AO1584" s="46"/>
      <c r="AP1584" s="46"/>
      <c r="AQ1584" s="46"/>
      <c r="AR1584" s="46"/>
      <c r="AS1584" s="46"/>
      <c r="AT1584" s="46"/>
      <c r="AU1584" s="46"/>
      <c r="AV1584" s="46"/>
      <c r="AW1584" s="46"/>
      <c r="AX1584" s="46"/>
      <c r="AY1584" s="46"/>
      <c r="AZ1584" s="46"/>
      <c r="BA1584" s="46"/>
      <c r="BB1584" s="46"/>
      <c r="BC1584" s="46"/>
      <c r="BD1584" s="46"/>
      <c r="BE1584" s="46"/>
      <c r="BF1584" s="46"/>
      <c r="BG1584" s="46"/>
      <c r="BH1584" s="46"/>
      <c r="BI1584" s="46"/>
      <c r="BJ1584" s="46"/>
      <c r="BK1584" s="46"/>
      <c r="BL1584" s="46"/>
      <c r="BM1584" s="46"/>
    </row>
    <row r="1585" spans="1:65" s="48" customFormat="1">
      <c r="A1585" s="109">
        <v>1584</v>
      </c>
      <c r="B1585" s="97" t="s">
        <v>982</v>
      </c>
      <c r="C1585" s="97" t="s">
        <v>305</v>
      </c>
      <c r="D1585" s="99" t="s">
        <v>1282</v>
      </c>
      <c r="E1585" s="99" t="s">
        <v>2253</v>
      </c>
      <c r="F1585" s="99" t="s">
        <v>1134</v>
      </c>
      <c r="G1585" s="97" t="s">
        <v>1113</v>
      </c>
      <c r="H1585" s="114" t="s">
        <v>1470</v>
      </c>
      <c r="I1585" s="115" t="s">
        <v>1470</v>
      </c>
      <c r="J1585" s="104" t="s">
        <v>1596</v>
      </c>
      <c r="K1585" s="104" t="s">
        <v>1113</v>
      </c>
      <c r="L1585" s="104" t="s">
        <v>1113</v>
      </c>
      <c r="M1585" s="25" t="str">
        <f t="shared" si="49"/>
        <v>'품목수','ITEM_CNT','물품의 이름을 쓴 목록의 수','수N7','-'</v>
      </c>
      <c r="N1585" s="25" t="str">
        <f t="shared" si="48"/>
        <v>('품목수','ITEM_CNT','물품의 이름을 쓴 목록의 수','수N7','-'),</v>
      </c>
      <c r="O1585" s="46"/>
      <c r="P1585" s="46"/>
      <c r="Q1585" s="46"/>
      <c r="R1585" s="46"/>
      <c r="S1585" s="46"/>
      <c r="T1585" s="46"/>
      <c r="U1585" s="46"/>
      <c r="V1585" s="46"/>
      <c r="W1585" s="46"/>
      <c r="X1585" s="46"/>
      <c r="Y1585" s="46"/>
      <c r="Z1585" s="46"/>
      <c r="AA1585" s="46"/>
      <c r="AB1585" s="46"/>
      <c r="AC1585" s="46"/>
      <c r="AD1585" s="46"/>
      <c r="AE1585" s="46"/>
      <c r="AF1585" s="46"/>
      <c r="AG1585" s="46"/>
      <c r="AH1585" s="46"/>
      <c r="AI1585" s="46"/>
      <c r="AJ1585" s="46"/>
      <c r="AK1585" s="46"/>
      <c r="AL1585" s="46"/>
      <c r="AM1585" s="46"/>
      <c r="AN1585" s="46"/>
      <c r="AO1585" s="46"/>
      <c r="AP1585" s="46"/>
      <c r="AQ1585" s="46"/>
      <c r="AR1585" s="46"/>
      <c r="AS1585" s="46"/>
      <c r="AT1585" s="46"/>
      <c r="AU1585" s="46"/>
      <c r="AV1585" s="46"/>
      <c r="AW1585" s="46"/>
      <c r="AX1585" s="46"/>
      <c r="AY1585" s="46"/>
      <c r="AZ1585" s="46"/>
      <c r="BA1585" s="46"/>
      <c r="BB1585" s="46"/>
      <c r="BC1585" s="46"/>
      <c r="BD1585" s="46"/>
      <c r="BE1585" s="46"/>
      <c r="BF1585" s="46"/>
      <c r="BG1585" s="46"/>
      <c r="BH1585" s="46"/>
      <c r="BI1585" s="46"/>
      <c r="BJ1585" s="46"/>
      <c r="BK1585" s="46"/>
      <c r="BL1585" s="46"/>
      <c r="BM1585" s="46"/>
    </row>
    <row r="1586" spans="1:65" s="48" customFormat="1">
      <c r="A1586" s="96">
        <v>1585</v>
      </c>
      <c r="B1586" s="97" t="s">
        <v>982</v>
      </c>
      <c r="C1586" s="97" t="s">
        <v>9</v>
      </c>
      <c r="D1586" s="99" t="s">
        <v>3224</v>
      </c>
      <c r="E1586" s="99" t="s">
        <v>2254</v>
      </c>
      <c r="F1586" s="106" t="s">
        <v>653</v>
      </c>
      <c r="G1586" s="97" t="s">
        <v>1113</v>
      </c>
      <c r="H1586" s="110" t="s">
        <v>1576</v>
      </c>
      <c r="I1586" s="111" t="s">
        <v>1113</v>
      </c>
      <c r="J1586" s="104" t="s">
        <v>1596</v>
      </c>
      <c r="K1586" s="104" t="s">
        <v>1113</v>
      </c>
      <c r="L1586" s="99" t="s">
        <v>1837</v>
      </c>
      <c r="M1586" s="25" t="str">
        <f t="shared" si="49"/>
        <v>'프로그램명','PRGRM_NM','어떤 문제를 해결하고자 그 처리 방법과 순서를 기술하여 컴퓨터에 주어지는 일련의 명령문 집합체의 이름','명V100','프로그램이름, 프로그램명칭'</v>
      </c>
      <c r="N1586" s="25" t="str">
        <f t="shared" si="48"/>
        <v>('프로그램명','PRGRM_NM','어떤 문제를 해결하고자 그 처리 방법과 순서를 기술하여 컴퓨터에 주어지는 일련의 명령문 집합체의 이름','명V100','프로그램이름, 프로그램명칭'),</v>
      </c>
      <c r="O1586" s="46"/>
      <c r="P1586" s="46"/>
      <c r="Q1586" s="46"/>
      <c r="R1586" s="46"/>
      <c r="S1586" s="46"/>
      <c r="T1586" s="46"/>
      <c r="U1586" s="46"/>
      <c r="V1586" s="46"/>
      <c r="W1586" s="46"/>
      <c r="X1586" s="46"/>
      <c r="Y1586" s="46"/>
      <c r="Z1586" s="46"/>
      <c r="AA1586" s="46"/>
      <c r="AB1586" s="46"/>
      <c r="AC1586" s="46"/>
      <c r="AD1586" s="46"/>
      <c r="AE1586" s="46"/>
      <c r="AF1586" s="46"/>
      <c r="AG1586" s="46"/>
      <c r="AH1586" s="46"/>
      <c r="AI1586" s="46"/>
      <c r="AJ1586" s="46"/>
      <c r="AK1586" s="46"/>
      <c r="AL1586" s="46"/>
      <c r="AM1586" s="46"/>
      <c r="AN1586" s="46"/>
      <c r="AO1586" s="46"/>
      <c r="AP1586" s="46"/>
      <c r="AQ1586" s="46"/>
      <c r="AR1586" s="46"/>
      <c r="AS1586" s="46"/>
      <c r="AT1586" s="46"/>
      <c r="AU1586" s="46"/>
      <c r="AV1586" s="46"/>
      <c r="AW1586" s="46"/>
      <c r="AX1586" s="46"/>
      <c r="AY1586" s="46"/>
      <c r="AZ1586" s="46"/>
      <c r="BA1586" s="46"/>
      <c r="BB1586" s="46"/>
      <c r="BC1586" s="46"/>
      <c r="BD1586" s="46"/>
      <c r="BE1586" s="46"/>
      <c r="BF1586" s="46"/>
      <c r="BG1586" s="46"/>
      <c r="BH1586" s="46"/>
      <c r="BI1586" s="46"/>
      <c r="BJ1586" s="46"/>
      <c r="BK1586" s="46"/>
      <c r="BL1586" s="46"/>
      <c r="BM1586" s="46"/>
    </row>
    <row r="1587" spans="1:65" s="48" customFormat="1">
      <c r="A1587" s="109">
        <v>1586</v>
      </c>
      <c r="B1587" s="97" t="s">
        <v>982</v>
      </c>
      <c r="C1587" s="121" t="s">
        <v>1353</v>
      </c>
      <c r="D1587" s="99" t="s">
        <v>2733</v>
      </c>
      <c r="E1587" s="99" t="s">
        <v>2347</v>
      </c>
      <c r="F1587" s="106" t="s">
        <v>1370</v>
      </c>
      <c r="G1587" s="97" t="s">
        <v>1113</v>
      </c>
      <c r="H1587" s="110" t="s">
        <v>1577</v>
      </c>
      <c r="I1587" s="111" t="s">
        <v>1113</v>
      </c>
      <c r="J1587" s="104" t="s">
        <v>1596</v>
      </c>
      <c r="K1587" s="104" t="s">
        <v>1113</v>
      </c>
      <c r="L1587" s="104" t="s">
        <v>1113</v>
      </c>
      <c r="M1587" s="25" t="str">
        <f t="shared" si="49"/>
        <v>'프로그램설명','PRGRM_EXPLN','컴퓨터에서 사용되는 프로그램 또는 진행 계획이나 순서에 대한 설명','내용V4000','-'</v>
      </c>
      <c r="N1587" s="25" t="str">
        <f t="shared" si="48"/>
        <v>('프로그램설명','PRGRM_EXPLN','컴퓨터에서 사용되는 프로그램 또는 진행 계획이나 순서에 대한 설명','내용V4000','-'),</v>
      </c>
      <c r="O1587" s="46"/>
      <c r="P1587" s="46"/>
      <c r="Q1587" s="46"/>
      <c r="R1587" s="46"/>
      <c r="S1587" s="46"/>
      <c r="T1587" s="46"/>
      <c r="U1587" s="46"/>
      <c r="V1587" s="46"/>
      <c r="W1587" s="46"/>
      <c r="X1587" s="46"/>
      <c r="Y1587" s="46"/>
      <c r="Z1587" s="46"/>
      <c r="AA1587" s="46"/>
      <c r="AB1587" s="46"/>
      <c r="AC1587" s="46"/>
      <c r="AD1587" s="46"/>
      <c r="AE1587" s="46"/>
      <c r="AF1587" s="46"/>
      <c r="AG1587" s="46"/>
      <c r="AH1587" s="46"/>
      <c r="AI1587" s="46"/>
      <c r="AJ1587" s="46"/>
      <c r="AK1587" s="46"/>
      <c r="AL1587" s="46"/>
      <c r="AM1587" s="46"/>
      <c r="AN1587" s="46"/>
      <c r="AO1587" s="46"/>
      <c r="AP1587" s="46"/>
      <c r="AQ1587" s="46"/>
      <c r="AR1587" s="46"/>
      <c r="AS1587" s="46"/>
      <c r="AT1587" s="46"/>
      <c r="AU1587" s="46"/>
      <c r="AV1587" s="46"/>
      <c r="AW1587" s="46"/>
      <c r="AX1587" s="46"/>
      <c r="AY1587" s="46"/>
      <c r="AZ1587" s="46"/>
      <c r="BA1587" s="46"/>
      <c r="BB1587" s="46"/>
      <c r="BC1587" s="46"/>
      <c r="BD1587" s="46"/>
      <c r="BE1587" s="46"/>
      <c r="BF1587" s="46"/>
      <c r="BG1587" s="46"/>
      <c r="BH1587" s="46"/>
      <c r="BI1587" s="46"/>
      <c r="BJ1587" s="46"/>
      <c r="BK1587" s="46"/>
      <c r="BL1587" s="46"/>
      <c r="BM1587" s="46"/>
    </row>
    <row r="1588" spans="1:65" s="48" customFormat="1">
      <c r="A1588" s="96">
        <v>1587</v>
      </c>
      <c r="B1588" s="97" t="s">
        <v>982</v>
      </c>
      <c r="C1588" s="97" t="s">
        <v>150</v>
      </c>
      <c r="D1588" s="99" t="s">
        <v>1283</v>
      </c>
      <c r="E1588" s="99" t="s">
        <v>2255</v>
      </c>
      <c r="F1588" s="106" t="s">
        <v>654</v>
      </c>
      <c r="G1588" s="97" t="s">
        <v>1113</v>
      </c>
      <c r="H1588" s="110" t="s">
        <v>1580</v>
      </c>
      <c r="I1588" s="111" t="s">
        <v>1113</v>
      </c>
      <c r="J1588" s="104" t="s">
        <v>1596</v>
      </c>
      <c r="K1588" s="104" t="s">
        <v>1113</v>
      </c>
      <c r="L1588" s="99" t="s">
        <v>1838</v>
      </c>
      <c r="M1588" s="25" t="str">
        <f t="shared" si="49"/>
        <v>'프로그램파일명','PRGRM_FILE_NM','컴퓨터에서 실행 가능한 프로그램 전체 또는 일부를 포함하는 파일의 이름','명V300','프로그램파일이름, 프로그램파일명칭'</v>
      </c>
      <c r="N1588" s="25" t="str">
        <f t="shared" si="48"/>
        <v>('프로그램파일명','PRGRM_FILE_NM','컴퓨터에서 실행 가능한 프로그램 전체 또는 일부를 포함하는 파일의 이름','명V300','프로그램파일이름, 프로그램파일명칭'),</v>
      </c>
      <c r="O1588" s="46"/>
      <c r="P1588" s="46"/>
      <c r="Q1588" s="46"/>
      <c r="R1588" s="46"/>
      <c r="S1588" s="46"/>
      <c r="T1588" s="46"/>
      <c r="U1588" s="46"/>
      <c r="V1588" s="46"/>
      <c r="W1588" s="46"/>
      <c r="X1588" s="46"/>
      <c r="Y1588" s="46"/>
      <c r="Z1588" s="46"/>
      <c r="AA1588" s="46"/>
      <c r="AB1588" s="46"/>
      <c r="AC1588" s="46"/>
      <c r="AD1588" s="46"/>
      <c r="AE1588" s="46"/>
      <c r="AF1588" s="46"/>
      <c r="AG1588" s="46"/>
      <c r="AH1588" s="46"/>
      <c r="AI1588" s="46"/>
      <c r="AJ1588" s="46"/>
      <c r="AK1588" s="46"/>
      <c r="AL1588" s="46"/>
      <c r="AM1588" s="46"/>
      <c r="AN1588" s="46"/>
      <c r="AO1588" s="46"/>
      <c r="AP1588" s="46"/>
      <c r="AQ1588" s="46"/>
      <c r="AR1588" s="46"/>
      <c r="AS1588" s="46"/>
      <c r="AT1588" s="46"/>
      <c r="AU1588" s="46"/>
      <c r="AV1588" s="46"/>
      <c r="AW1588" s="46"/>
      <c r="AX1588" s="46"/>
      <c r="AY1588" s="46"/>
      <c r="AZ1588" s="46"/>
      <c r="BA1588" s="46"/>
      <c r="BB1588" s="46"/>
      <c r="BC1588" s="46"/>
      <c r="BD1588" s="46"/>
      <c r="BE1588" s="46"/>
      <c r="BF1588" s="46"/>
      <c r="BG1588" s="46"/>
      <c r="BH1588" s="46"/>
      <c r="BI1588" s="46"/>
      <c r="BJ1588" s="46"/>
      <c r="BK1588" s="46"/>
      <c r="BL1588" s="46"/>
      <c r="BM1588" s="46"/>
    </row>
    <row r="1589" spans="1:65" s="52" customFormat="1" ht="33">
      <c r="A1589" s="39">
        <v>1588</v>
      </c>
      <c r="B1589" s="20" t="s">
        <v>3342</v>
      </c>
      <c r="C1589" s="20" t="s">
        <v>6605</v>
      </c>
      <c r="D1589" s="26" t="s">
        <v>6606</v>
      </c>
      <c r="E1589" s="35" t="s">
        <v>6607</v>
      </c>
      <c r="F1589" s="35" t="s">
        <v>658</v>
      </c>
      <c r="G1589" s="50" t="s">
        <v>3356</v>
      </c>
      <c r="H1589" s="35" t="s">
        <v>1121</v>
      </c>
      <c r="I1589" s="35" t="s">
        <v>1122</v>
      </c>
      <c r="J1589" s="20" t="s">
        <v>648</v>
      </c>
      <c r="K1589" s="20" t="s">
        <v>648</v>
      </c>
      <c r="L1589" s="51" t="s">
        <v>474</v>
      </c>
      <c r="M1589" s="25" t="str">
        <f t="shared" si="49"/>
        <v>'필수여부','ESNTL_YN','반드시 있어야 하는지 여부','여부C1','-'</v>
      </c>
      <c r="N1589" s="25" t="str">
        <f t="shared" si="48"/>
        <v>('필수여부','ESNTL_YN','반드시 있어야 하는지 여부','여부C1','-'),</v>
      </c>
    </row>
    <row r="1590" spans="1:65" s="48" customFormat="1">
      <c r="A1590" s="96">
        <v>1589</v>
      </c>
      <c r="B1590" s="97" t="s">
        <v>982</v>
      </c>
      <c r="C1590" s="97" t="s">
        <v>73</v>
      </c>
      <c r="D1590" s="99" t="s">
        <v>2727</v>
      </c>
      <c r="E1590" s="99" t="s">
        <v>2257</v>
      </c>
      <c r="F1590" s="106" t="s">
        <v>653</v>
      </c>
      <c r="G1590" s="97" t="s">
        <v>1113</v>
      </c>
      <c r="H1590" s="110" t="s">
        <v>1576</v>
      </c>
      <c r="I1590" s="111" t="s">
        <v>1113</v>
      </c>
      <c r="J1590" s="104" t="s">
        <v>1596</v>
      </c>
      <c r="K1590" s="104" t="s">
        <v>1113</v>
      </c>
      <c r="L1590" s="99" t="s">
        <v>1839</v>
      </c>
      <c r="M1590" s="25" t="str">
        <f t="shared" si="49"/>
        <v>'하천명','RVR_NM','강이나 시내의 이름','명V100','하천이름, 하천명칭'</v>
      </c>
      <c r="N1590" s="25" t="str">
        <f t="shared" si="48"/>
        <v>('하천명','RVR_NM','강이나 시내의 이름','명V100','하천이름, 하천명칭'),</v>
      </c>
      <c r="O1590" s="46"/>
      <c r="P1590" s="46"/>
      <c r="Q1590" s="46"/>
      <c r="R1590" s="46"/>
      <c r="S1590" s="46"/>
      <c r="T1590" s="46"/>
      <c r="U1590" s="46"/>
      <c r="V1590" s="46"/>
      <c r="W1590" s="46"/>
      <c r="X1590" s="46"/>
      <c r="Y1590" s="46"/>
      <c r="Z1590" s="46"/>
      <c r="AA1590" s="46"/>
      <c r="AB1590" s="46"/>
      <c r="AC1590" s="46"/>
      <c r="AD1590" s="46"/>
      <c r="AE1590" s="46"/>
      <c r="AF1590" s="46"/>
      <c r="AG1590" s="46"/>
      <c r="AH1590" s="46"/>
      <c r="AI1590" s="46"/>
      <c r="AJ1590" s="46"/>
      <c r="AK1590" s="46"/>
      <c r="AL1590" s="46"/>
      <c r="AM1590" s="46"/>
      <c r="AN1590" s="46"/>
      <c r="AO1590" s="46"/>
      <c r="AP1590" s="46"/>
      <c r="AQ1590" s="46"/>
      <c r="AR1590" s="46"/>
      <c r="AS1590" s="46"/>
      <c r="AT1590" s="46"/>
      <c r="AU1590" s="46"/>
      <c r="AV1590" s="46"/>
      <c r="AW1590" s="46"/>
      <c r="AX1590" s="46"/>
      <c r="AY1590" s="46"/>
      <c r="AZ1590" s="46"/>
      <c r="BA1590" s="46"/>
      <c r="BB1590" s="46"/>
      <c r="BC1590" s="46"/>
      <c r="BD1590" s="46"/>
      <c r="BE1590" s="46"/>
      <c r="BF1590" s="46"/>
      <c r="BG1590" s="46"/>
      <c r="BH1590" s="46"/>
      <c r="BI1590" s="46"/>
      <c r="BJ1590" s="46"/>
      <c r="BK1590" s="46"/>
      <c r="BL1590" s="46"/>
      <c r="BM1590" s="46"/>
    </row>
    <row r="1591" spans="1:65" s="48" customFormat="1">
      <c r="A1591" s="109">
        <v>1590</v>
      </c>
      <c r="B1591" s="97" t="s">
        <v>982</v>
      </c>
      <c r="C1591" s="97" t="s">
        <v>251</v>
      </c>
      <c r="D1591" s="99" t="s">
        <v>3225</v>
      </c>
      <c r="E1591" s="99" t="s">
        <v>2258</v>
      </c>
      <c r="F1591" s="99" t="s">
        <v>653</v>
      </c>
      <c r="G1591" s="97" t="s">
        <v>1113</v>
      </c>
      <c r="H1591" s="110" t="s">
        <v>1576</v>
      </c>
      <c r="I1591" s="111" t="s">
        <v>1113</v>
      </c>
      <c r="J1591" s="104" t="s">
        <v>1596</v>
      </c>
      <c r="K1591" s="104" t="s">
        <v>1113</v>
      </c>
      <c r="L1591" s="99" t="s">
        <v>1840</v>
      </c>
      <c r="M1591" s="25" t="str">
        <f t="shared" si="49"/>
        <v>'학과명','SCSBJT_NM','교수 또는 연구의 편의를 위하여 구분한 학술의 분과 이름','명V100','학과이름, 학과명칭'</v>
      </c>
      <c r="N1591" s="25" t="str">
        <f t="shared" si="48"/>
        <v>('학과명','SCSBJT_NM','교수 또는 연구의 편의를 위하여 구분한 학술의 분과 이름','명V100','학과이름, 학과명칭'),</v>
      </c>
      <c r="O1591" s="46"/>
      <c r="P1591" s="46"/>
      <c r="Q1591" s="46"/>
      <c r="R1591" s="46"/>
      <c r="S1591" s="46"/>
      <c r="T1591" s="46"/>
      <c r="U1591" s="46"/>
      <c r="V1591" s="46"/>
      <c r="W1591" s="46"/>
      <c r="X1591" s="46"/>
      <c r="Y1591" s="46"/>
      <c r="Z1591" s="46"/>
      <c r="AA1591" s="46"/>
      <c r="AB1591" s="46"/>
      <c r="AC1591" s="46"/>
      <c r="AD1591" s="46"/>
      <c r="AE1591" s="46"/>
      <c r="AF1591" s="46"/>
      <c r="AG1591" s="46"/>
      <c r="AH1591" s="46"/>
      <c r="AI1591" s="46"/>
      <c r="AJ1591" s="46"/>
      <c r="AK1591" s="46"/>
      <c r="AL1591" s="46"/>
      <c r="AM1591" s="46"/>
      <c r="AN1591" s="46"/>
      <c r="AO1591" s="46"/>
      <c r="AP1591" s="46"/>
      <c r="AQ1591" s="46"/>
      <c r="AR1591" s="46"/>
      <c r="AS1591" s="46"/>
      <c r="AT1591" s="46"/>
      <c r="AU1591" s="46"/>
      <c r="AV1591" s="46"/>
      <c r="AW1591" s="46"/>
      <c r="AX1591" s="46"/>
      <c r="AY1591" s="46"/>
      <c r="AZ1591" s="46"/>
      <c r="BA1591" s="46"/>
      <c r="BB1591" s="46"/>
      <c r="BC1591" s="46"/>
      <c r="BD1591" s="46"/>
      <c r="BE1591" s="46"/>
      <c r="BF1591" s="46"/>
      <c r="BG1591" s="46"/>
      <c r="BH1591" s="46"/>
      <c r="BI1591" s="46"/>
      <c r="BJ1591" s="46"/>
      <c r="BK1591" s="46"/>
      <c r="BL1591" s="46"/>
      <c r="BM1591" s="46"/>
    </row>
    <row r="1592" spans="1:65" s="52" customFormat="1">
      <c r="A1592" s="38">
        <v>1591</v>
      </c>
      <c r="B1592" s="20" t="s">
        <v>3325</v>
      </c>
      <c r="C1592" s="20" t="s">
        <v>6608</v>
      </c>
      <c r="D1592" s="26" t="s">
        <v>6609</v>
      </c>
      <c r="E1592" s="35" t="s">
        <v>6610</v>
      </c>
      <c r="F1592" s="35" t="s">
        <v>655</v>
      </c>
      <c r="G1592" s="42" t="s">
        <v>648</v>
      </c>
      <c r="H1592" s="35" t="s">
        <v>1579</v>
      </c>
      <c r="I1592" s="20" t="s">
        <v>648</v>
      </c>
      <c r="J1592" s="20" t="s">
        <v>648</v>
      </c>
      <c r="K1592" s="20" t="s">
        <v>648</v>
      </c>
      <c r="L1592" s="89" t="s">
        <v>6611</v>
      </c>
      <c r="M1592" s="25" t="str">
        <f t="shared" si="49"/>
        <v>'학교명','SCHL_NM','일정한 목적ㆍ교과 과정ㆍ설비ㆍ제도 및 법규에 따라 계속적으로 학생에게 교육을 실시하는 기관의 이름','명V200','학교이름, 학교명칭'</v>
      </c>
      <c r="N1592" s="25" t="str">
        <f t="shared" si="48"/>
        <v>('학교명','SCHL_NM','일정한 목적ㆍ교과 과정ㆍ설비ㆍ제도 및 법규에 따라 계속적으로 학생에게 교육을 실시하는 기관의 이름','명V200','학교이름, 학교명칭'),</v>
      </c>
    </row>
    <row r="1593" spans="1:65" s="52" customFormat="1" ht="33">
      <c r="A1593" s="39">
        <v>1592</v>
      </c>
      <c r="B1593" s="20" t="s">
        <v>3330</v>
      </c>
      <c r="C1593" s="20" t="s">
        <v>6612</v>
      </c>
      <c r="D1593" s="26" t="s">
        <v>6613</v>
      </c>
      <c r="E1593" s="35" t="s">
        <v>6614</v>
      </c>
      <c r="F1593" s="35" t="s">
        <v>6075</v>
      </c>
      <c r="G1593" s="50" t="s">
        <v>6327</v>
      </c>
      <c r="H1593" s="35" t="s">
        <v>5479</v>
      </c>
      <c r="I1593" s="20" t="s">
        <v>648</v>
      </c>
      <c r="J1593" s="134" t="s">
        <v>6328</v>
      </c>
      <c r="K1593" s="35" t="s">
        <v>6615</v>
      </c>
      <c r="L1593" s="51" t="s">
        <v>474</v>
      </c>
      <c r="M1593" s="25" t="str">
        <f t="shared" si="49"/>
        <v>'학력코드','ACBG_CD','학교를 다닌 경력에 대한 정보를 나타내는 기호 체계','코드C2','-'</v>
      </c>
      <c r="N1593" s="25" t="str">
        <f t="shared" si="48"/>
        <v>('학력코드','ACBG_CD','학교를 다닌 경력에 대한 정보를 나타내는 기호 체계','코드C2','-'),</v>
      </c>
    </row>
    <row r="1594" spans="1:65" s="52" customFormat="1" ht="33">
      <c r="A1594" s="38">
        <v>1593</v>
      </c>
      <c r="B1594" s="20" t="s">
        <v>3330</v>
      </c>
      <c r="C1594" s="20" t="s">
        <v>6616</v>
      </c>
      <c r="D1594" s="26" t="s">
        <v>6617</v>
      </c>
      <c r="E1594" s="35" t="s">
        <v>6618</v>
      </c>
      <c r="F1594" s="35" t="s">
        <v>653</v>
      </c>
      <c r="G1594" s="42" t="s">
        <v>648</v>
      </c>
      <c r="H1594" s="35" t="s">
        <v>1576</v>
      </c>
      <c r="I1594" s="20" t="s">
        <v>648</v>
      </c>
      <c r="J1594" s="20" t="s">
        <v>648</v>
      </c>
      <c r="K1594" s="35" t="s">
        <v>6619</v>
      </c>
      <c r="L1594" s="89" t="s">
        <v>6620</v>
      </c>
      <c r="M1594" s="25" t="str">
        <f t="shared" si="49"/>
        <v>'한국표준산업분류명','KSIC_NM','표준으로 정하여진 한국의 산업 분류의 명칭으로 국제 연합의 산업 분류에 준거하고, 십진분류법을 쓰며, 각종 통계는 이에 따라 나타냄','명V100','한국표준산업분류이름, 한국표준산업분류명칭'</v>
      </c>
      <c r="N1594" s="25" t="str">
        <f t="shared" si="48"/>
        <v>('한국표준산업분류명','KSIC_NM','표준으로 정하여진 한국의 산업 분류의 명칭으로 국제 연합의 산업 분류에 준거하고, 십진분류법을 쓰며, 각종 통계는 이에 따라 나타냄','명V100','한국표준산업분류이름, 한국표준산업분류명칭'),</v>
      </c>
    </row>
    <row r="1595" spans="1:65" s="52" customFormat="1" ht="33">
      <c r="A1595" s="39">
        <v>1594</v>
      </c>
      <c r="B1595" s="20" t="s">
        <v>3330</v>
      </c>
      <c r="C1595" s="20" t="s">
        <v>6621</v>
      </c>
      <c r="D1595" s="26" t="s">
        <v>6622</v>
      </c>
      <c r="E1595" s="35" t="s">
        <v>6623</v>
      </c>
      <c r="F1595" s="35" t="s">
        <v>6624</v>
      </c>
      <c r="G1595" s="50" t="s">
        <v>6625</v>
      </c>
      <c r="H1595" s="35" t="s">
        <v>1591</v>
      </c>
      <c r="I1595" s="20" t="s">
        <v>648</v>
      </c>
      <c r="J1595" s="134" t="s">
        <v>6626</v>
      </c>
      <c r="K1595" s="35" t="s">
        <v>6619</v>
      </c>
      <c r="L1595" s="51" t="s">
        <v>474</v>
      </c>
      <c r="M1595" s="25" t="str">
        <f t="shared" si="49"/>
        <v>'한국표준산업분류코드','KSIC_CD','표준으로 정하여진 한국의 산업 분류의 기호 체계로 국제 연합의 산업 분류에 준거하고, 십진분류법을 쓰며, 각종 통계는 이에 따라 나타냄','코드C5','-'</v>
      </c>
      <c r="N1595" s="25" t="str">
        <f t="shared" si="48"/>
        <v>('한국표준산업분류코드','KSIC_CD','표준으로 정하여진 한국의 산업 분류의 기호 체계로 국제 연합의 산업 분류에 준거하고, 십진분류법을 쓰며, 각종 통계는 이에 따라 나타냄','코드C5','-'),</v>
      </c>
    </row>
    <row r="1596" spans="1:65" s="52" customFormat="1">
      <c r="A1596" s="38">
        <v>1595</v>
      </c>
      <c r="B1596" s="20" t="s">
        <v>3325</v>
      </c>
      <c r="C1596" s="20" t="s">
        <v>6627</v>
      </c>
      <c r="D1596" s="26" t="s">
        <v>6628</v>
      </c>
      <c r="E1596" s="35" t="s">
        <v>6629</v>
      </c>
      <c r="F1596" s="35" t="s">
        <v>653</v>
      </c>
      <c r="G1596" s="42" t="s">
        <v>648</v>
      </c>
      <c r="H1596" s="35" t="s">
        <v>1576</v>
      </c>
      <c r="I1596" s="20" t="s">
        <v>648</v>
      </c>
      <c r="J1596" s="20" t="s">
        <v>648</v>
      </c>
      <c r="K1596" s="35" t="s">
        <v>3425</v>
      </c>
      <c r="L1596" s="89" t="s">
        <v>6630</v>
      </c>
      <c r="M1596" s="25" t="str">
        <f t="shared" si="49"/>
        <v>'한글건물명','KORN_BLDG_NM','한글로 표기한 건물의 이름','명V100','한글건물이름, 한글건물명칭'</v>
      </c>
      <c r="N1596" s="25" t="str">
        <f t="shared" si="48"/>
        <v>('한글건물명','KORN_BLDG_NM','한글로 표기한 건물의 이름','명V100','한글건물이름, 한글건물명칭'),</v>
      </c>
    </row>
    <row r="1597" spans="1:65" s="52" customFormat="1">
      <c r="A1597" s="39">
        <v>1596</v>
      </c>
      <c r="B1597" s="20" t="s">
        <v>3325</v>
      </c>
      <c r="C1597" s="20" t="s">
        <v>6631</v>
      </c>
      <c r="D1597" s="26" t="s">
        <v>6632</v>
      </c>
      <c r="E1597" s="35" t="s">
        <v>6633</v>
      </c>
      <c r="F1597" s="35" t="s">
        <v>817</v>
      </c>
      <c r="G1597" s="42" t="s">
        <v>648</v>
      </c>
      <c r="H1597" s="35" t="s">
        <v>1582</v>
      </c>
      <c r="I1597" s="20" t="s">
        <v>648</v>
      </c>
      <c r="J1597" s="20" t="s">
        <v>648</v>
      </c>
      <c r="K1597" s="35" t="s">
        <v>3425</v>
      </c>
      <c r="L1597" s="90" t="s">
        <v>6634</v>
      </c>
      <c r="M1597" s="25" t="str">
        <f t="shared" si="49"/>
        <v>'한글도로명','KORN_ROAD_NM','한글로 표기한 도로명 주소상의 기본 주소','명V80','한글도로이름, 한글도로명칭'</v>
      </c>
      <c r="N1597" s="25" t="str">
        <f t="shared" si="48"/>
        <v>('한글도로명','KORN_ROAD_NM','한글로 표기한 도로명 주소상의 기본 주소','명V80','한글도로이름, 한글도로명칭'),</v>
      </c>
    </row>
    <row r="1598" spans="1:65" s="48" customFormat="1">
      <c r="A1598" s="96">
        <v>1597</v>
      </c>
      <c r="B1598" s="97" t="s">
        <v>982</v>
      </c>
      <c r="C1598" s="97" t="s">
        <v>131</v>
      </c>
      <c r="D1598" s="99" t="s">
        <v>3226</v>
      </c>
      <c r="E1598" s="99" t="s">
        <v>2259</v>
      </c>
      <c r="F1598" s="117" t="s">
        <v>653</v>
      </c>
      <c r="G1598" s="97" t="s">
        <v>1113</v>
      </c>
      <c r="H1598" s="110" t="s">
        <v>1576</v>
      </c>
      <c r="I1598" s="111" t="s">
        <v>1113</v>
      </c>
      <c r="J1598" s="104" t="s">
        <v>1596</v>
      </c>
      <c r="K1598" s="104" t="s">
        <v>1113</v>
      </c>
      <c r="L1598" s="99" t="s">
        <v>1841</v>
      </c>
      <c r="M1598" s="25" t="str">
        <f t="shared" si="49"/>
        <v>'한글명','KORN_NM','우리나라 고유의 글자로 적은 이름','명V100','한글이름, 한글명칭'</v>
      </c>
      <c r="N1598" s="25" t="str">
        <f t="shared" si="48"/>
        <v>('한글명','KORN_NM','우리나라 고유의 글자로 적은 이름','명V100','한글이름, 한글명칭'),</v>
      </c>
      <c r="O1598" s="46"/>
      <c r="P1598" s="46"/>
      <c r="Q1598" s="46"/>
      <c r="R1598" s="46"/>
      <c r="S1598" s="46"/>
      <c r="T1598" s="46"/>
      <c r="U1598" s="46"/>
      <c r="V1598" s="46"/>
      <c r="W1598" s="46"/>
      <c r="X1598" s="46"/>
      <c r="Y1598" s="46"/>
      <c r="Z1598" s="46"/>
      <c r="AA1598" s="46"/>
      <c r="AB1598" s="46"/>
      <c r="AC1598" s="46"/>
      <c r="AD1598" s="46"/>
      <c r="AE1598" s="46"/>
      <c r="AF1598" s="46"/>
      <c r="AG1598" s="46"/>
      <c r="AH1598" s="46"/>
      <c r="AI1598" s="46"/>
      <c r="AJ1598" s="46"/>
      <c r="AK1598" s="46"/>
      <c r="AL1598" s="46"/>
      <c r="AM1598" s="46"/>
      <c r="AN1598" s="46"/>
      <c r="AO1598" s="46"/>
      <c r="AP1598" s="46"/>
      <c r="AQ1598" s="46"/>
      <c r="AR1598" s="46"/>
      <c r="AS1598" s="46"/>
      <c r="AT1598" s="46"/>
      <c r="AU1598" s="46"/>
      <c r="AV1598" s="46"/>
      <c r="AW1598" s="46"/>
      <c r="AX1598" s="46"/>
      <c r="AY1598" s="46"/>
      <c r="AZ1598" s="46"/>
      <c r="BA1598" s="46"/>
      <c r="BB1598" s="46"/>
      <c r="BC1598" s="46"/>
      <c r="BD1598" s="46"/>
      <c r="BE1598" s="46"/>
      <c r="BF1598" s="46"/>
      <c r="BG1598" s="46"/>
      <c r="BH1598" s="46"/>
      <c r="BI1598" s="46"/>
      <c r="BJ1598" s="46"/>
      <c r="BK1598" s="46"/>
      <c r="BL1598" s="46"/>
      <c r="BM1598" s="46"/>
    </row>
    <row r="1599" spans="1:65" s="52" customFormat="1">
      <c r="A1599" s="39">
        <v>1598</v>
      </c>
      <c r="B1599" s="20" t="s">
        <v>3330</v>
      </c>
      <c r="C1599" s="20" t="s">
        <v>6635</v>
      </c>
      <c r="D1599" s="26" t="s">
        <v>6636</v>
      </c>
      <c r="E1599" s="35" t="s">
        <v>6637</v>
      </c>
      <c r="F1599" s="35" t="s">
        <v>653</v>
      </c>
      <c r="G1599" s="42" t="s">
        <v>648</v>
      </c>
      <c r="H1599" s="35" t="s">
        <v>1576</v>
      </c>
      <c r="I1599" s="20" t="s">
        <v>648</v>
      </c>
      <c r="J1599" s="20" t="s">
        <v>648</v>
      </c>
      <c r="K1599" s="20" t="s">
        <v>648</v>
      </c>
      <c r="L1599" s="51" t="s">
        <v>474</v>
      </c>
      <c r="M1599" s="25" t="str">
        <f t="shared" si="49"/>
        <v>'한글성명','KORN_FLNM','우리나라 고유의 글자로 적은 성과 이름을 아울러 이르는 말','명V100','-'</v>
      </c>
      <c r="N1599" s="25" t="str">
        <f t="shared" si="48"/>
        <v>('한글성명','KORN_FLNM','우리나라 고유의 글자로 적은 성과 이름을 아울러 이르는 말','명V100','-'),</v>
      </c>
    </row>
    <row r="1600" spans="1:65" s="48" customFormat="1">
      <c r="A1600" s="96">
        <v>1599</v>
      </c>
      <c r="B1600" s="97" t="s">
        <v>982</v>
      </c>
      <c r="C1600" s="97" t="s">
        <v>1292</v>
      </c>
      <c r="D1600" s="99" t="s">
        <v>3227</v>
      </c>
      <c r="E1600" s="99" t="s">
        <v>2256</v>
      </c>
      <c r="F1600" s="117" t="s">
        <v>653</v>
      </c>
      <c r="G1600" s="97" t="s">
        <v>1113</v>
      </c>
      <c r="H1600" s="110" t="s">
        <v>1576</v>
      </c>
      <c r="I1600" s="111" t="s">
        <v>1113</v>
      </c>
      <c r="J1600" s="104" t="s">
        <v>1596</v>
      </c>
      <c r="K1600" s="104" t="s">
        <v>1113</v>
      </c>
      <c r="L1600" s="99" t="s">
        <v>1842</v>
      </c>
      <c r="M1600" s="25" t="str">
        <f t="shared" si="49"/>
        <v>'한글프로그램명','KORN_PRGRM_NM','우리나라 고유의 글자로 적은 컴퓨터 프로그램 이름','명V100','한글프로그램이름, 한글프로그램명칭'</v>
      </c>
      <c r="N1600" s="25" t="str">
        <f t="shared" si="48"/>
        <v>('한글프로그램명','KORN_PRGRM_NM','우리나라 고유의 글자로 적은 컴퓨터 프로그램 이름','명V100','한글프로그램이름, 한글프로그램명칭'),</v>
      </c>
      <c r="O1600" s="46"/>
      <c r="P1600" s="46"/>
      <c r="Q1600" s="46"/>
      <c r="R1600" s="46"/>
      <c r="S1600" s="46"/>
      <c r="T1600" s="46"/>
      <c r="U1600" s="46"/>
      <c r="V1600" s="46"/>
      <c r="W1600" s="46"/>
      <c r="X1600" s="46"/>
      <c r="Y1600" s="46"/>
      <c r="Z1600" s="46"/>
      <c r="AA1600" s="46"/>
      <c r="AB1600" s="46"/>
      <c r="AC1600" s="46"/>
      <c r="AD1600" s="46"/>
      <c r="AE1600" s="46"/>
      <c r="AF1600" s="46"/>
      <c r="AG1600" s="46"/>
      <c r="AH1600" s="46"/>
      <c r="AI1600" s="46"/>
      <c r="AJ1600" s="46"/>
      <c r="AK1600" s="46"/>
      <c r="AL1600" s="46"/>
      <c r="AM1600" s="46"/>
      <c r="AN1600" s="46"/>
      <c r="AO1600" s="46"/>
      <c r="AP1600" s="46"/>
      <c r="AQ1600" s="46"/>
      <c r="AR1600" s="46"/>
      <c r="AS1600" s="46"/>
      <c r="AT1600" s="46"/>
      <c r="AU1600" s="46"/>
      <c r="AV1600" s="46"/>
      <c r="AW1600" s="46"/>
      <c r="AX1600" s="46"/>
      <c r="AY1600" s="46"/>
      <c r="AZ1600" s="46"/>
      <c r="BA1600" s="46"/>
      <c r="BB1600" s="46"/>
      <c r="BC1600" s="46"/>
      <c r="BD1600" s="46"/>
      <c r="BE1600" s="46"/>
      <c r="BF1600" s="46"/>
      <c r="BG1600" s="46"/>
      <c r="BH1600" s="46"/>
      <c r="BI1600" s="46"/>
      <c r="BJ1600" s="46"/>
      <c r="BK1600" s="46"/>
      <c r="BL1600" s="46"/>
      <c r="BM1600" s="46"/>
    </row>
    <row r="1601" spans="1:65" s="52" customFormat="1">
      <c r="A1601" s="39">
        <v>1600</v>
      </c>
      <c r="B1601" s="20" t="s">
        <v>3330</v>
      </c>
      <c r="C1601" s="20" t="s">
        <v>6638</v>
      </c>
      <c r="D1601" s="26" t="s">
        <v>6639</v>
      </c>
      <c r="E1601" s="35" t="s">
        <v>6640</v>
      </c>
      <c r="F1601" s="35" t="s">
        <v>811</v>
      </c>
      <c r="G1601" s="42" t="s">
        <v>648</v>
      </c>
      <c r="H1601" s="35" t="s">
        <v>1461</v>
      </c>
      <c r="I1601" s="35" t="s">
        <v>1462</v>
      </c>
      <c r="J1601" s="20" t="s">
        <v>648</v>
      </c>
      <c r="K1601" s="20" t="s">
        <v>648</v>
      </c>
      <c r="L1601" s="51" t="s">
        <v>474</v>
      </c>
      <c r="M1601" s="25" t="str">
        <f t="shared" si="49"/>
        <v>'할인금액','DSCNT_AMT','일정한 값에서 얼마를 뺀 돈의 액수','금액N15','-'</v>
      </c>
      <c r="N1601" s="25" t="str">
        <f t="shared" si="48"/>
        <v>('할인금액','DSCNT_AMT','일정한 값에서 얼마를 뺀 돈의 액수','금액N15','-'),</v>
      </c>
    </row>
    <row r="1602" spans="1:65" s="52" customFormat="1" ht="33">
      <c r="A1602" s="38">
        <v>1601</v>
      </c>
      <c r="B1602" s="20" t="s">
        <v>3342</v>
      </c>
      <c r="C1602" s="20" t="s">
        <v>6641</v>
      </c>
      <c r="D1602" s="26" t="s">
        <v>6642</v>
      </c>
      <c r="E1602" s="35" t="s">
        <v>6643</v>
      </c>
      <c r="F1602" s="35" t="s">
        <v>658</v>
      </c>
      <c r="G1602" s="50" t="s">
        <v>3356</v>
      </c>
      <c r="H1602" s="35" t="s">
        <v>1121</v>
      </c>
      <c r="I1602" s="35" t="s">
        <v>1122</v>
      </c>
      <c r="J1602" s="20" t="s">
        <v>648</v>
      </c>
      <c r="K1602" s="20" t="s">
        <v>648</v>
      </c>
      <c r="L1602" s="51" t="s">
        <v>474</v>
      </c>
      <c r="M1602" s="25" t="str">
        <f t="shared" si="49"/>
        <v>'합격여부','PASS_YN','시험, 검사, 심사 등에서 일정한 조건을 갖추어 어떠한 자격이나 지위 등을 얻었는지 여부','여부C1','-'</v>
      </c>
      <c r="N1602" s="25" t="str">
        <f t="shared" ref="N1602:N1665" si="50">CONCATENATE("(",M1602,"),")</f>
        <v>('합격여부','PASS_YN','시험, 검사, 심사 등에서 일정한 조건을 갖추어 어떠한 자격이나 지위 등을 얻었는지 여부','여부C1','-'),</v>
      </c>
    </row>
    <row r="1603" spans="1:65" s="52" customFormat="1">
      <c r="A1603" s="39">
        <v>1602</v>
      </c>
      <c r="B1603" s="20" t="s">
        <v>3330</v>
      </c>
      <c r="C1603" s="20" t="s">
        <v>6644</v>
      </c>
      <c r="D1603" s="26" t="s">
        <v>6645</v>
      </c>
      <c r="E1603" s="35" t="s">
        <v>6646</v>
      </c>
      <c r="F1603" s="35" t="s">
        <v>1126</v>
      </c>
      <c r="G1603" s="50" t="s">
        <v>1127</v>
      </c>
      <c r="H1603" s="35" t="s">
        <v>1128</v>
      </c>
      <c r="I1603" s="35" t="s">
        <v>1128</v>
      </c>
      <c r="J1603" s="20" t="s">
        <v>648</v>
      </c>
      <c r="K1603" s="20" t="s">
        <v>648</v>
      </c>
      <c r="L1603" s="51" t="s">
        <v>474</v>
      </c>
      <c r="M1603" s="25" t="str">
        <f t="shared" ref="M1603:M1666" si="51">CONCATENATE("'",C1603,"','",E1603,"','",D1603,"','",F1603,"','",L1603,"'")</f>
        <v>'합격연도','PASS_YR','시험, 검사, 심사 등에서 일정한 조건을 갖추어 어떠한 자격이나 지위 등을 얻은 연도','연도C4','-'</v>
      </c>
      <c r="N1603" s="25" t="str">
        <f t="shared" si="50"/>
        <v>('합격연도','PASS_YR','시험, 검사, 심사 등에서 일정한 조건을 갖추어 어떠한 자격이나 지위 등을 얻은 연도','연도C4','-'),</v>
      </c>
    </row>
    <row r="1604" spans="1:65" s="52" customFormat="1" ht="33">
      <c r="A1604" s="38">
        <v>1603</v>
      </c>
      <c r="B1604" s="20" t="s">
        <v>3330</v>
      </c>
      <c r="C1604" s="20" t="s">
        <v>6647</v>
      </c>
      <c r="D1604" s="26" t="s">
        <v>6648</v>
      </c>
      <c r="E1604" s="35" t="s">
        <v>6649</v>
      </c>
      <c r="F1604" s="35" t="s">
        <v>788</v>
      </c>
      <c r="G1604" s="50" t="s">
        <v>4481</v>
      </c>
      <c r="H1604" s="35" t="s">
        <v>1114</v>
      </c>
      <c r="I1604" s="35" t="s">
        <v>1115</v>
      </c>
      <c r="J1604" s="20" t="s">
        <v>648</v>
      </c>
      <c r="K1604" s="20" t="s">
        <v>648</v>
      </c>
      <c r="L1604" s="51" t="s">
        <v>474</v>
      </c>
      <c r="M1604" s="25" t="str">
        <f t="shared" si="51"/>
        <v>'합격일자','PASS_YMD','시험, 검사, 심사 등에서 일정한 조건을 갖추어 어떠한 자격이나 지위 등을 얻은 날짜','연월일C8','-'</v>
      </c>
      <c r="N1604" s="25" t="str">
        <f t="shared" si="50"/>
        <v>('합격일자','PASS_YMD','시험, 검사, 심사 등에서 일정한 조건을 갖추어 어떠한 자격이나 지위 등을 얻은 날짜','연월일C8','-'),</v>
      </c>
    </row>
    <row r="1605" spans="1:65" s="48" customFormat="1">
      <c r="A1605" s="109">
        <v>1604</v>
      </c>
      <c r="B1605" s="97" t="s">
        <v>982</v>
      </c>
      <c r="C1605" s="97" t="s">
        <v>151</v>
      </c>
      <c r="D1605" s="99" t="s">
        <v>1284</v>
      </c>
      <c r="E1605" s="99" t="s">
        <v>2260</v>
      </c>
      <c r="F1605" s="106" t="s">
        <v>811</v>
      </c>
      <c r="G1605" s="97" t="s">
        <v>1113</v>
      </c>
      <c r="H1605" s="106" t="s">
        <v>1461</v>
      </c>
      <c r="I1605" s="110" t="s">
        <v>1462</v>
      </c>
      <c r="J1605" s="104" t="s">
        <v>1596</v>
      </c>
      <c r="K1605" s="104" t="s">
        <v>1113</v>
      </c>
      <c r="L1605" s="104" t="s">
        <v>1113</v>
      </c>
      <c r="M1605" s="25" t="str">
        <f t="shared" si="51"/>
        <v>'합계금액','SUM_AMT','한데 합하여 계산한 돈의 액수','금액N15','-'</v>
      </c>
      <c r="N1605" s="25" t="str">
        <f t="shared" si="50"/>
        <v>('합계금액','SUM_AMT','한데 합하여 계산한 돈의 액수','금액N15','-'),</v>
      </c>
      <c r="O1605" s="46"/>
      <c r="P1605" s="46"/>
      <c r="Q1605" s="46"/>
      <c r="R1605" s="46"/>
      <c r="S1605" s="46"/>
      <c r="T1605" s="46"/>
      <c r="U1605" s="46"/>
      <c r="V1605" s="46"/>
      <c r="W1605" s="46"/>
      <c r="X1605" s="46"/>
      <c r="Y1605" s="46"/>
      <c r="Z1605" s="46"/>
      <c r="AA1605" s="46"/>
      <c r="AB1605" s="46"/>
      <c r="AC1605" s="46"/>
      <c r="AD1605" s="46"/>
      <c r="AE1605" s="46"/>
      <c r="AF1605" s="46"/>
      <c r="AG1605" s="46"/>
      <c r="AH1605" s="46"/>
      <c r="AI1605" s="46"/>
      <c r="AJ1605" s="46"/>
      <c r="AK1605" s="46"/>
      <c r="AL1605" s="46"/>
      <c r="AM1605" s="46"/>
      <c r="AN1605" s="46"/>
      <c r="AO1605" s="46"/>
      <c r="AP1605" s="46"/>
      <c r="AQ1605" s="46"/>
      <c r="AR1605" s="46"/>
      <c r="AS1605" s="46"/>
      <c r="AT1605" s="46"/>
      <c r="AU1605" s="46"/>
      <c r="AV1605" s="46"/>
      <c r="AW1605" s="46"/>
      <c r="AX1605" s="46"/>
      <c r="AY1605" s="46"/>
      <c r="AZ1605" s="46"/>
      <c r="BA1605" s="46"/>
      <c r="BB1605" s="46"/>
      <c r="BC1605" s="46"/>
      <c r="BD1605" s="46"/>
      <c r="BE1605" s="46"/>
      <c r="BF1605" s="46"/>
      <c r="BG1605" s="46"/>
      <c r="BH1605" s="46"/>
      <c r="BI1605" s="46"/>
      <c r="BJ1605" s="46"/>
      <c r="BK1605" s="46"/>
      <c r="BL1605" s="46"/>
      <c r="BM1605" s="46"/>
    </row>
    <row r="1606" spans="1:65" s="48" customFormat="1">
      <c r="A1606" s="96">
        <v>1605</v>
      </c>
      <c r="B1606" s="97" t="s">
        <v>982</v>
      </c>
      <c r="C1606" s="97" t="s">
        <v>146</v>
      </c>
      <c r="D1606" s="99" t="s">
        <v>2728</v>
      </c>
      <c r="E1606" s="99" t="s">
        <v>2261</v>
      </c>
      <c r="F1606" s="117" t="s">
        <v>653</v>
      </c>
      <c r="G1606" s="97" t="s">
        <v>1113</v>
      </c>
      <c r="H1606" s="110" t="s">
        <v>1576</v>
      </c>
      <c r="I1606" s="111" t="s">
        <v>1113</v>
      </c>
      <c r="J1606" s="104" t="s">
        <v>1596</v>
      </c>
      <c r="K1606" s="104" t="s">
        <v>1113</v>
      </c>
      <c r="L1606" s="99" t="s">
        <v>1843</v>
      </c>
      <c r="M1606" s="25" t="str">
        <f t="shared" si="51"/>
        <v>'항만명','HRBR_NM','바닷가가 굽어 들어가서 선박이 안전하게 머물 수 있고, 화물이나 사람이 배에서 육지에 오르내리기에 편리한 곳의 이름','명V100','항만이름, 항만명칭'</v>
      </c>
      <c r="N1606" s="25" t="str">
        <f t="shared" si="50"/>
        <v>('항만명','HRBR_NM','바닷가가 굽어 들어가서 선박이 안전하게 머물 수 있고, 화물이나 사람이 배에서 육지에 오르내리기에 편리한 곳의 이름','명V100','항만이름, 항만명칭'),</v>
      </c>
      <c r="O1606" s="46"/>
      <c r="P1606" s="46"/>
      <c r="Q1606" s="46"/>
      <c r="R1606" s="46"/>
      <c r="S1606" s="46"/>
      <c r="T1606" s="46"/>
      <c r="U1606" s="46"/>
      <c r="V1606" s="46"/>
      <c r="W1606" s="46"/>
      <c r="X1606" s="46"/>
      <c r="Y1606" s="46"/>
      <c r="Z1606" s="46"/>
      <c r="AA1606" s="46"/>
      <c r="AB1606" s="46"/>
      <c r="AC1606" s="46"/>
      <c r="AD1606" s="46"/>
      <c r="AE1606" s="46"/>
      <c r="AF1606" s="46"/>
      <c r="AG1606" s="46"/>
      <c r="AH1606" s="46"/>
      <c r="AI1606" s="46"/>
      <c r="AJ1606" s="46"/>
      <c r="AK1606" s="46"/>
      <c r="AL1606" s="46"/>
      <c r="AM1606" s="46"/>
      <c r="AN1606" s="46"/>
      <c r="AO1606" s="46"/>
      <c r="AP1606" s="46"/>
      <c r="AQ1606" s="46"/>
      <c r="AR1606" s="46"/>
      <c r="AS1606" s="46"/>
      <c r="AT1606" s="46"/>
      <c r="AU1606" s="46"/>
      <c r="AV1606" s="46"/>
      <c r="AW1606" s="46"/>
      <c r="AX1606" s="46"/>
      <c r="AY1606" s="46"/>
      <c r="AZ1606" s="46"/>
      <c r="BA1606" s="46"/>
      <c r="BB1606" s="46"/>
      <c r="BC1606" s="46"/>
      <c r="BD1606" s="46"/>
      <c r="BE1606" s="46"/>
      <c r="BF1606" s="46"/>
      <c r="BG1606" s="46"/>
      <c r="BH1606" s="46"/>
      <c r="BI1606" s="46"/>
      <c r="BJ1606" s="46"/>
      <c r="BK1606" s="46"/>
      <c r="BL1606" s="46"/>
      <c r="BM1606" s="46"/>
    </row>
    <row r="1607" spans="1:65" s="48" customFormat="1">
      <c r="A1607" s="109">
        <v>1606</v>
      </c>
      <c r="B1607" s="97" t="s">
        <v>982</v>
      </c>
      <c r="C1607" s="97" t="s">
        <v>134</v>
      </c>
      <c r="D1607" s="99" t="s">
        <v>3228</v>
      </c>
      <c r="E1607" s="99" t="s">
        <v>2262</v>
      </c>
      <c r="F1607" s="99" t="s">
        <v>881</v>
      </c>
      <c r="G1607" s="97" t="s">
        <v>1113</v>
      </c>
      <c r="H1607" s="110" t="s">
        <v>1577</v>
      </c>
      <c r="I1607" s="111" t="s">
        <v>1113</v>
      </c>
      <c r="J1607" s="104" t="s">
        <v>1596</v>
      </c>
      <c r="K1607" s="104" t="s">
        <v>1113</v>
      </c>
      <c r="L1607" s="104" t="s">
        <v>1113</v>
      </c>
      <c r="M1607" s="25" t="str">
        <f t="shared" si="51"/>
        <v>'항목내용','ARTCL_CN','법률이나 규정 따위의 낱낱의 조나 항의 내용','내용V4000','-'</v>
      </c>
      <c r="N1607" s="25" t="str">
        <f t="shared" si="50"/>
        <v>('항목내용','ARTCL_CN','법률이나 규정 따위의 낱낱의 조나 항의 내용','내용V4000','-'),</v>
      </c>
      <c r="O1607" s="46"/>
      <c r="P1607" s="46"/>
      <c r="Q1607" s="46"/>
      <c r="R1607" s="46"/>
      <c r="S1607" s="46"/>
      <c r="T1607" s="46"/>
      <c r="U1607" s="46"/>
      <c r="V1607" s="46"/>
      <c r="W1607" s="46"/>
      <c r="X1607" s="46"/>
      <c r="Y1607" s="46"/>
      <c r="Z1607" s="46"/>
      <c r="AA1607" s="46"/>
      <c r="AB1607" s="46"/>
      <c r="AC1607" s="46"/>
      <c r="AD1607" s="46"/>
      <c r="AE1607" s="46"/>
      <c r="AF1607" s="46"/>
      <c r="AG1607" s="46"/>
      <c r="AH1607" s="46"/>
      <c r="AI1607" s="46"/>
      <c r="AJ1607" s="46"/>
      <c r="AK1607" s="46"/>
      <c r="AL1607" s="46"/>
      <c r="AM1607" s="46"/>
      <c r="AN1607" s="46"/>
      <c r="AO1607" s="46"/>
      <c r="AP1607" s="46"/>
      <c r="AQ1607" s="46"/>
      <c r="AR1607" s="46"/>
      <c r="AS1607" s="46"/>
      <c r="AT1607" s="46"/>
      <c r="AU1607" s="46"/>
      <c r="AV1607" s="46"/>
      <c r="AW1607" s="46"/>
      <c r="AX1607" s="46"/>
      <c r="AY1607" s="46"/>
      <c r="AZ1607" s="46"/>
      <c r="BA1607" s="46"/>
      <c r="BB1607" s="46"/>
      <c r="BC1607" s="46"/>
      <c r="BD1607" s="46"/>
      <c r="BE1607" s="46"/>
      <c r="BF1607" s="46"/>
      <c r="BG1607" s="46"/>
      <c r="BH1607" s="46"/>
      <c r="BI1607" s="46"/>
      <c r="BJ1607" s="46"/>
      <c r="BK1607" s="46"/>
      <c r="BL1607" s="46"/>
      <c r="BM1607" s="46"/>
    </row>
    <row r="1608" spans="1:65" s="48" customFormat="1">
      <c r="A1608" s="96">
        <v>1607</v>
      </c>
      <c r="B1608" s="97" t="s">
        <v>982</v>
      </c>
      <c r="C1608" s="97" t="s">
        <v>16</v>
      </c>
      <c r="D1608" s="99" t="s">
        <v>1285</v>
      </c>
      <c r="E1608" s="99" t="s">
        <v>2263</v>
      </c>
      <c r="F1608" s="106" t="s">
        <v>653</v>
      </c>
      <c r="G1608" s="97" t="s">
        <v>1113</v>
      </c>
      <c r="H1608" s="110" t="s">
        <v>1576</v>
      </c>
      <c r="I1608" s="111" t="s">
        <v>1113</v>
      </c>
      <c r="J1608" s="104" t="s">
        <v>1596</v>
      </c>
      <c r="K1608" s="104" t="s">
        <v>1113</v>
      </c>
      <c r="L1608" s="99" t="s">
        <v>1844</v>
      </c>
      <c r="M1608" s="25" t="str">
        <f t="shared" si="51"/>
        <v>'항목명','ARTCL_NM','법률이나 규정 따위의 낱낱의 조나 항의 이름','명V100','항목이름, 항목명칭'</v>
      </c>
      <c r="N1608" s="25" t="str">
        <f t="shared" si="50"/>
        <v>('항목명','ARTCL_NM','법률이나 규정 따위의 낱낱의 조나 항의 이름','명V100','항목이름, 항목명칭'),</v>
      </c>
      <c r="O1608" s="46"/>
      <c r="P1608" s="46"/>
      <c r="Q1608" s="46"/>
      <c r="R1608" s="46"/>
      <c r="S1608" s="46"/>
      <c r="T1608" s="46"/>
      <c r="U1608" s="46"/>
      <c r="V1608" s="46"/>
      <c r="W1608" s="46"/>
      <c r="X1608" s="46"/>
      <c r="Y1608" s="46"/>
      <c r="Z1608" s="46"/>
      <c r="AA1608" s="46"/>
      <c r="AB1608" s="46"/>
      <c r="AC1608" s="46"/>
      <c r="AD1608" s="46"/>
      <c r="AE1608" s="46"/>
      <c r="AF1608" s="46"/>
      <c r="AG1608" s="46"/>
      <c r="AH1608" s="46"/>
      <c r="AI1608" s="46"/>
      <c r="AJ1608" s="46"/>
      <c r="AK1608" s="46"/>
      <c r="AL1608" s="46"/>
      <c r="AM1608" s="46"/>
      <c r="AN1608" s="46"/>
      <c r="AO1608" s="46"/>
      <c r="AP1608" s="46"/>
      <c r="AQ1608" s="46"/>
      <c r="AR1608" s="46"/>
      <c r="AS1608" s="46"/>
      <c r="AT1608" s="46"/>
      <c r="AU1608" s="46"/>
      <c r="AV1608" s="46"/>
      <c r="AW1608" s="46"/>
      <c r="AX1608" s="46"/>
      <c r="AY1608" s="46"/>
      <c r="AZ1608" s="46"/>
      <c r="BA1608" s="46"/>
      <c r="BB1608" s="46"/>
      <c r="BC1608" s="46"/>
      <c r="BD1608" s="46"/>
      <c r="BE1608" s="46"/>
      <c r="BF1608" s="46"/>
      <c r="BG1608" s="46"/>
      <c r="BH1608" s="46"/>
      <c r="BI1608" s="46"/>
      <c r="BJ1608" s="46"/>
      <c r="BK1608" s="46"/>
      <c r="BL1608" s="46"/>
      <c r="BM1608" s="46"/>
    </row>
    <row r="1609" spans="1:65" s="48" customFormat="1">
      <c r="A1609" s="109">
        <v>1608</v>
      </c>
      <c r="B1609" s="97" t="s">
        <v>982</v>
      </c>
      <c r="C1609" s="97" t="s">
        <v>132</v>
      </c>
      <c r="D1609" s="99" t="s">
        <v>944</v>
      </c>
      <c r="E1609" s="99" t="s">
        <v>2264</v>
      </c>
      <c r="F1609" s="99" t="s">
        <v>882</v>
      </c>
      <c r="G1609" s="97" t="s">
        <v>1113</v>
      </c>
      <c r="H1609" s="99" t="s">
        <v>1587</v>
      </c>
      <c r="I1609" s="111" t="s">
        <v>1113</v>
      </c>
      <c r="J1609" s="104" t="s">
        <v>1596</v>
      </c>
      <c r="K1609" s="104" t="s">
        <v>1113</v>
      </c>
      <c r="L1609" s="111" t="s">
        <v>1867</v>
      </c>
      <c r="M1609" s="25" t="str">
        <f t="shared" si="51"/>
        <v>'항목번호','ARTCL_NO','법률이나 규정 따위의 낱낱의 조나 항에 부여하는 식별 번호','번호V10','-'</v>
      </c>
      <c r="N1609" s="25" t="str">
        <f t="shared" si="50"/>
        <v>('항목번호','ARTCL_NO','법률이나 규정 따위의 낱낱의 조나 항에 부여하는 식별 번호','번호V10','-'),</v>
      </c>
      <c r="O1609" s="46"/>
      <c r="P1609" s="46"/>
      <c r="Q1609" s="46"/>
      <c r="R1609" s="46"/>
      <c r="S1609" s="46"/>
      <c r="T1609" s="46"/>
      <c r="U1609" s="46"/>
      <c r="V1609" s="46"/>
      <c r="W1609" s="46"/>
      <c r="X1609" s="46"/>
      <c r="Y1609" s="46"/>
      <c r="Z1609" s="46"/>
      <c r="AA1609" s="46"/>
      <c r="AB1609" s="46"/>
      <c r="AC1609" s="46"/>
      <c r="AD1609" s="46"/>
      <c r="AE1609" s="46"/>
      <c r="AF1609" s="46"/>
      <c r="AG1609" s="46"/>
      <c r="AH1609" s="46"/>
      <c r="AI1609" s="46"/>
      <c r="AJ1609" s="46"/>
      <c r="AK1609" s="46"/>
      <c r="AL1609" s="46"/>
      <c r="AM1609" s="46"/>
      <c r="AN1609" s="46"/>
      <c r="AO1609" s="46"/>
      <c r="AP1609" s="46"/>
      <c r="AQ1609" s="46"/>
      <c r="AR1609" s="46"/>
      <c r="AS1609" s="46"/>
      <c r="AT1609" s="46"/>
      <c r="AU1609" s="46"/>
      <c r="AV1609" s="46"/>
      <c r="AW1609" s="46"/>
      <c r="AX1609" s="46"/>
      <c r="AY1609" s="46"/>
      <c r="AZ1609" s="46"/>
      <c r="BA1609" s="46"/>
      <c r="BB1609" s="46"/>
      <c r="BC1609" s="46"/>
      <c r="BD1609" s="46"/>
      <c r="BE1609" s="46"/>
      <c r="BF1609" s="46"/>
      <c r="BG1609" s="46"/>
      <c r="BH1609" s="46"/>
      <c r="BI1609" s="46"/>
      <c r="BJ1609" s="46"/>
      <c r="BK1609" s="46"/>
      <c r="BL1609" s="46"/>
      <c r="BM1609" s="46"/>
    </row>
    <row r="1610" spans="1:65" s="48" customFormat="1">
      <c r="A1610" s="96">
        <v>1609</v>
      </c>
      <c r="B1610" s="97" t="s">
        <v>982</v>
      </c>
      <c r="C1610" s="97" t="s">
        <v>846</v>
      </c>
      <c r="D1610" s="99" t="s">
        <v>1286</v>
      </c>
      <c r="E1610" s="99" t="s">
        <v>2265</v>
      </c>
      <c r="F1610" s="99" t="s">
        <v>1158</v>
      </c>
      <c r="G1610" s="97" t="s">
        <v>1113</v>
      </c>
      <c r="H1610" s="114" t="s">
        <v>1471</v>
      </c>
      <c r="I1610" s="115" t="s">
        <v>1471</v>
      </c>
      <c r="J1610" s="104" t="s">
        <v>1596</v>
      </c>
      <c r="K1610" s="104" t="s">
        <v>1113</v>
      </c>
      <c r="L1610" s="99" t="s">
        <v>1545</v>
      </c>
      <c r="M1610" s="25" t="str">
        <f t="shared" si="51"/>
        <v>'항목일련번호','ARTCL_SN','법률이나 규정 따위의 낱낱의 조나 항에 일률적으로 연속되게 매긴 번호','일련번호N10','항목순번, 항목연번'</v>
      </c>
      <c r="N1610" s="25" t="str">
        <f t="shared" si="50"/>
        <v>('항목일련번호','ARTCL_SN','법률이나 규정 따위의 낱낱의 조나 항에 일률적으로 연속되게 매긴 번호','일련번호N10','항목순번, 항목연번'),</v>
      </c>
      <c r="O1610" s="46"/>
      <c r="P1610" s="46"/>
      <c r="Q1610" s="46"/>
      <c r="R1610" s="46"/>
      <c r="S1610" s="46"/>
      <c r="T1610" s="46"/>
      <c r="U1610" s="46"/>
      <c r="V1610" s="46"/>
      <c r="W1610" s="46"/>
      <c r="X1610" s="46"/>
      <c r="Y1610" s="46"/>
      <c r="Z1610" s="46"/>
      <c r="AA1610" s="46"/>
      <c r="AB1610" s="46"/>
      <c r="AC1610" s="46"/>
      <c r="AD1610" s="46"/>
      <c r="AE1610" s="46"/>
      <c r="AF1610" s="46"/>
      <c r="AG1610" s="46"/>
      <c r="AH1610" s="46"/>
      <c r="AI1610" s="46"/>
      <c r="AJ1610" s="46"/>
      <c r="AK1610" s="46"/>
      <c r="AL1610" s="46"/>
      <c r="AM1610" s="46"/>
      <c r="AN1610" s="46"/>
      <c r="AO1610" s="46"/>
      <c r="AP1610" s="46"/>
      <c r="AQ1610" s="46"/>
      <c r="AR1610" s="46"/>
      <c r="AS1610" s="46"/>
      <c r="AT1610" s="46"/>
      <c r="AU1610" s="46"/>
      <c r="AV1610" s="46"/>
      <c r="AW1610" s="46"/>
      <c r="AX1610" s="46"/>
      <c r="AY1610" s="46"/>
      <c r="AZ1610" s="46"/>
      <c r="BA1610" s="46"/>
      <c r="BB1610" s="46"/>
      <c r="BC1610" s="46"/>
      <c r="BD1610" s="46"/>
      <c r="BE1610" s="46"/>
      <c r="BF1610" s="46"/>
      <c r="BG1610" s="46"/>
      <c r="BH1610" s="46"/>
      <c r="BI1610" s="46"/>
      <c r="BJ1610" s="46"/>
      <c r="BK1610" s="46"/>
      <c r="BL1610" s="46"/>
      <c r="BM1610" s="46"/>
    </row>
    <row r="1611" spans="1:65" s="52" customFormat="1">
      <c r="A1611" s="39">
        <v>1610</v>
      </c>
      <c r="B1611" s="20" t="s">
        <v>3342</v>
      </c>
      <c r="C1611" s="20" t="s">
        <v>6650</v>
      </c>
      <c r="D1611" s="26" t="s">
        <v>6651</v>
      </c>
      <c r="E1611" s="35" t="s">
        <v>6652</v>
      </c>
      <c r="F1611" s="35" t="s">
        <v>1126</v>
      </c>
      <c r="G1611" s="50" t="s">
        <v>1127</v>
      </c>
      <c r="H1611" s="35" t="s">
        <v>1128</v>
      </c>
      <c r="I1611" s="35" t="s">
        <v>1128</v>
      </c>
      <c r="J1611" s="20" t="s">
        <v>648</v>
      </c>
      <c r="K1611" s="20" t="s">
        <v>648</v>
      </c>
      <c r="L1611" s="51" t="s">
        <v>474</v>
      </c>
      <c r="M1611" s="25" t="str">
        <f t="shared" si="51"/>
        <v>'해당연도','RLVT_YR','어떤 범위나 조건 등에 바로 들어맞은 특정한 연도','연도C4','-'</v>
      </c>
      <c r="N1611" s="25" t="str">
        <f t="shared" si="50"/>
        <v>('해당연도','RLVT_YR','어떤 범위나 조건 등에 바로 들어맞은 특정한 연도','연도C4','-'),</v>
      </c>
    </row>
    <row r="1612" spans="1:65" s="52" customFormat="1" ht="49.5">
      <c r="A1612" s="38">
        <v>1611</v>
      </c>
      <c r="B1612" s="20" t="s">
        <v>3338</v>
      </c>
      <c r="C1612" s="20" t="s">
        <v>6653</v>
      </c>
      <c r="D1612" s="26" t="s">
        <v>6654</v>
      </c>
      <c r="E1612" s="35" t="s">
        <v>6655</v>
      </c>
      <c r="F1612" s="35" t="s">
        <v>788</v>
      </c>
      <c r="G1612" s="50" t="s">
        <v>1119</v>
      </c>
      <c r="H1612" s="35" t="s">
        <v>1114</v>
      </c>
      <c r="I1612" s="35" t="s">
        <v>1115</v>
      </c>
      <c r="J1612" s="20" t="s">
        <v>648</v>
      </c>
      <c r="K1612" s="20" t="s">
        <v>648</v>
      </c>
      <c r="L1612" s="51" t="s">
        <v>474</v>
      </c>
      <c r="M1612" s="25" t="str">
        <f t="shared" si="51"/>
        <v>'해임일자','DSMSL_YMD','어떤 지위나 맡은 일을 그만두게 한 날짜','연월일C8','-'</v>
      </c>
      <c r="N1612" s="25" t="str">
        <f t="shared" si="50"/>
        <v>('해임일자','DSMSL_YMD','어떤 지위나 맡은 일을 그만두게 한 날짜','연월일C8','-'),</v>
      </c>
    </row>
    <row r="1613" spans="1:65" s="52" customFormat="1" ht="49.5">
      <c r="A1613" s="39">
        <v>1612</v>
      </c>
      <c r="B1613" s="20" t="s">
        <v>3342</v>
      </c>
      <c r="C1613" s="20" t="s">
        <v>6656</v>
      </c>
      <c r="D1613" s="26" t="s">
        <v>6657</v>
      </c>
      <c r="E1613" s="35" t="s">
        <v>6658</v>
      </c>
      <c r="F1613" s="35" t="s">
        <v>788</v>
      </c>
      <c r="G1613" s="50" t="s">
        <v>1119</v>
      </c>
      <c r="H1613" s="35" t="s">
        <v>1114</v>
      </c>
      <c r="I1613" s="35" t="s">
        <v>1115</v>
      </c>
      <c r="J1613" s="20" t="s">
        <v>648</v>
      </c>
      <c r="K1613" s="20" t="s">
        <v>648</v>
      </c>
      <c r="L1613" s="51" t="s">
        <v>474</v>
      </c>
      <c r="M1613" s="25" t="str">
        <f t="shared" si="51"/>
        <v>'해제일자','RMV_YMD','묶인 것이나 행동에 제약을 가하는 법령 등을 풀어 자유롭게 한 날짜','연월일C8','-'</v>
      </c>
      <c r="N1613" s="25" t="str">
        <f t="shared" si="50"/>
        <v>('해제일자','RMV_YMD','묶인 것이나 행동에 제약을 가하는 법령 등을 풀어 자유롭게 한 날짜','연월일C8','-'),</v>
      </c>
    </row>
    <row r="1614" spans="1:65" s="52" customFormat="1" ht="33">
      <c r="A1614" s="38">
        <v>1613</v>
      </c>
      <c r="B1614" s="20" t="s">
        <v>3325</v>
      </c>
      <c r="C1614" s="20" t="s">
        <v>6659</v>
      </c>
      <c r="D1614" s="26" t="s">
        <v>6660</v>
      </c>
      <c r="E1614" s="35" t="s">
        <v>6661</v>
      </c>
      <c r="F1614" s="35" t="s">
        <v>658</v>
      </c>
      <c r="G1614" s="50" t="s">
        <v>3356</v>
      </c>
      <c r="H1614" s="35" t="s">
        <v>1121</v>
      </c>
      <c r="I1614" s="35" t="s">
        <v>1122</v>
      </c>
      <c r="J1614" s="20" t="s">
        <v>648</v>
      </c>
      <c r="K1614" s="20" t="s">
        <v>648</v>
      </c>
      <c r="L1614" s="51" t="s">
        <v>474</v>
      </c>
      <c r="M1614" s="25" t="str">
        <f t="shared" si="51"/>
        <v>'해지여부','CNCLTN_YN','계약 당사자 한쪽의 의사 표시에 따라 계약에 기초한 법률관계를 말소하였는지 여부','여부C1','-'</v>
      </c>
      <c r="N1614" s="25" t="str">
        <f t="shared" si="50"/>
        <v>('해지여부','CNCLTN_YN','계약 당사자 한쪽의 의사 표시에 따라 계약에 기초한 법률관계를 말소하였는지 여부','여부C1','-'),</v>
      </c>
    </row>
    <row r="1615" spans="1:65" s="52" customFormat="1" ht="49.5">
      <c r="A1615" s="39">
        <v>1614</v>
      </c>
      <c r="B1615" s="20" t="s">
        <v>3342</v>
      </c>
      <c r="C1615" s="20" t="s">
        <v>6662</v>
      </c>
      <c r="D1615" s="26" t="s">
        <v>6663</v>
      </c>
      <c r="E1615" s="35" t="s">
        <v>6664</v>
      </c>
      <c r="F1615" s="35" t="s">
        <v>788</v>
      </c>
      <c r="G1615" s="50" t="s">
        <v>1119</v>
      </c>
      <c r="H1615" s="35" t="s">
        <v>1114</v>
      </c>
      <c r="I1615" s="35" t="s">
        <v>1115</v>
      </c>
      <c r="J1615" s="20" t="s">
        <v>648</v>
      </c>
      <c r="K1615" s="20" t="s">
        <v>648</v>
      </c>
      <c r="L1615" s="51" t="s">
        <v>474</v>
      </c>
      <c r="M1615" s="25" t="str">
        <f t="shared" si="51"/>
        <v>'해지일자','CNCLTN_YMD','계약 당사자 한쪽의 의사 표시에 따라 계약에 기초한 법률관계를 말소한 날짜','연월일C8','-'</v>
      </c>
      <c r="N1615" s="25" t="str">
        <f t="shared" si="50"/>
        <v>('해지일자','CNCLTN_YMD','계약 당사자 한쪽의 의사 표시에 따라 계약에 기초한 법률관계를 말소한 날짜','연월일C8','-'),</v>
      </c>
    </row>
    <row r="1616" spans="1:65" s="48" customFormat="1">
      <c r="A1616" s="96">
        <v>1615</v>
      </c>
      <c r="B1616" s="97" t="s">
        <v>982</v>
      </c>
      <c r="C1616" s="97" t="s">
        <v>1316</v>
      </c>
      <c r="D1616" s="99" t="s">
        <v>3229</v>
      </c>
      <c r="E1616" s="99" t="s">
        <v>2301</v>
      </c>
      <c r="F1616" s="99" t="s">
        <v>881</v>
      </c>
      <c r="G1616" s="97" t="s">
        <v>1113</v>
      </c>
      <c r="H1616" s="110" t="s">
        <v>1577</v>
      </c>
      <c r="I1616" s="111" t="s">
        <v>1113</v>
      </c>
      <c r="J1616" s="104" t="s">
        <v>1596</v>
      </c>
      <c r="K1616" s="104" t="s">
        <v>1113</v>
      </c>
      <c r="L1616" s="104" t="s">
        <v>1113</v>
      </c>
      <c r="M1616" s="25" t="str">
        <f t="shared" si="51"/>
        <v>'행사내용','EVNT_CN','어떤 일을 시행하는 내용','내용V4000','-'</v>
      </c>
      <c r="N1616" s="25" t="str">
        <f t="shared" si="50"/>
        <v>('행사내용','EVNT_CN','어떤 일을 시행하는 내용','내용V4000','-'),</v>
      </c>
      <c r="O1616" s="46"/>
      <c r="P1616" s="46"/>
      <c r="Q1616" s="46"/>
      <c r="R1616" s="46"/>
      <c r="S1616" s="46"/>
      <c r="T1616" s="46"/>
      <c r="U1616" s="46"/>
      <c r="V1616" s="46"/>
      <c r="W1616" s="46"/>
      <c r="X1616" s="46"/>
      <c r="Y1616" s="46"/>
      <c r="Z1616" s="46"/>
      <c r="AA1616" s="46"/>
      <c r="AB1616" s="46"/>
      <c r="AC1616" s="46"/>
      <c r="AD1616" s="46"/>
      <c r="AE1616" s="46"/>
      <c r="AF1616" s="46"/>
      <c r="AG1616" s="46"/>
      <c r="AH1616" s="46"/>
      <c r="AI1616" s="46"/>
      <c r="AJ1616" s="46"/>
      <c r="AK1616" s="46"/>
      <c r="AL1616" s="46"/>
      <c r="AM1616" s="46"/>
      <c r="AN1616" s="46"/>
      <c r="AO1616" s="46"/>
      <c r="AP1616" s="46"/>
      <c r="AQ1616" s="46"/>
      <c r="AR1616" s="46"/>
      <c r="AS1616" s="46"/>
      <c r="AT1616" s="46"/>
      <c r="AU1616" s="46"/>
      <c r="AV1616" s="46"/>
      <c r="AW1616" s="46"/>
      <c r="AX1616" s="46"/>
      <c r="AY1616" s="46"/>
      <c r="AZ1616" s="46"/>
      <c r="BA1616" s="46"/>
      <c r="BB1616" s="46"/>
      <c r="BC1616" s="46"/>
      <c r="BD1616" s="46"/>
      <c r="BE1616" s="46"/>
      <c r="BF1616" s="46"/>
      <c r="BG1616" s="46"/>
      <c r="BH1616" s="46"/>
      <c r="BI1616" s="46"/>
      <c r="BJ1616" s="46"/>
      <c r="BK1616" s="46"/>
      <c r="BL1616" s="46"/>
      <c r="BM1616" s="46"/>
    </row>
    <row r="1617" spans="1:65" s="52" customFormat="1">
      <c r="A1617" s="39">
        <v>1616</v>
      </c>
      <c r="B1617" s="20" t="s">
        <v>3325</v>
      </c>
      <c r="C1617" s="20" t="s">
        <v>6665</v>
      </c>
      <c r="D1617" s="26" t="s">
        <v>6666</v>
      </c>
      <c r="E1617" s="35" t="s">
        <v>6667</v>
      </c>
      <c r="F1617" s="35" t="s">
        <v>655</v>
      </c>
      <c r="G1617" s="42" t="s">
        <v>648</v>
      </c>
      <c r="H1617" s="35" t="s">
        <v>1579</v>
      </c>
      <c r="I1617" s="20" t="s">
        <v>648</v>
      </c>
      <c r="J1617" s="20" t="s">
        <v>648</v>
      </c>
      <c r="K1617" s="20" t="s">
        <v>648</v>
      </c>
      <c r="L1617" s="89" t="s">
        <v>6668</v>
      </c>
      <c r="M1617" s="25" t="str">
        <f t="shared" si="51"/>
        <v>'행사명','EVNT_NM','계획과 일정에 따라 많은 사람이 모이거나 참여하여 치르는 일의 이름','명V200','행사이름, 행사명칭'</v>
      </c>
      <c r="N1617" s="25" t="str">
        <f t="shared" si="50"/>
        <v>('행사명','EVNT_NM','계획과 일정에 따라 많은 사람이 모이거나 참여하여 치르는 일의 이름','명V200','행사이름, 행사명칭'),</v>
      </c>
    </row>
    <row r="1618" spans="1:65" s="48" customFormat="1">
      <c r="A1618" s="96">
        <v>1617</v>
      </c>
      <c r="B1618" s="97" t="s">
        <v>982</v>
      </c>
      <c r="C1618" s="98" t="s">
        <v>2475</v>
      </c>
      <c r="D1618" s="99" t="s">
        <v>2950</v>
      </c>
      <c r="E1618" s="99" t="s">
        <v>2887</v>
      </c>
      <c r="F1618" s="100" t="s">
        <v>792</v>
      </c>
      <c r="G1618" s="112" t="s">
        <v>1123</v>
      </c>
      <c r="H1618" s="102" t="s">
        <v>1124</v>
      </c>
      <c r="I1618" s="100" t="s">
        <v>1125</v>
      </c>
      <c r="J1618" s="103" t="s">
        <v>648</v>
      </c>
      <c r="K1618" s="104" t="s">
        <v>648</v>
      </c>
      <c r="L1618" s="104" t="s">
        <v>648</v>
      </c>
      <c r="M1618" s="25" t="str">
        <f t="shared" si="51"/>
        <v>'행사시작시각','EVNT_BGNG_TM','계획과 일정에 따라 많은 사람이 모이거나 참여하여 처음으로 일을 치른 어느 한 시점','시분초C6','-'</v>
      </c>
      <c r="N1618" s="25" t="str">
        <f t="shared" si="50"/>
        <v>('행사시작시각','EVNT_BGNG_TM','계획과 일정에 따라 많은 사람이 모이거나 참여하여 처음으로 일을 치른 어느 한 시점','시분초C6','-'),</v>
      </c>
      <c r="O1618" s="46"/>
      <c r="P1618" s="46"/>
      <c r="Q1618" s="46"/>
      <c r="R1618" s="46"/>
      <c r="S1618" s="46"/>
      <c r="T1618" s="46"/>
      <c r="U1618" s="46"/>
      <c r="V1618" s="46"/>
      <c r="W1618" s="46"/>
      <c r="X1618" s="46"/>
      <c r="Y1618" s="46"/>
      <c r="Z1618" s="46"/>
      <c r="AA1618" s="46"/>
      <c r="AB1618" s="46"/>
      <c r="AC1618" s="46"/>
      <c r="AD1618" s="46"/>
      <c r="AE1618" s="46"/>
      <c r="AF1618" s="46"/>
      <c r="AG1618" s="46"/>
      <c r="AH1618" s="46"/>
      <c r="AI1618" s="46"/>
      <c r="AJ1618" s="46"/>
      <c r="AK1618" s="46"/>
      <c r="AL1618" s="46"/>
      <c r="AM1618" s="46"/>
      <c r="AN1618" s="46"/>
      <c r="AO1618" s="46"/>
      <c r="AP1618" s="46"/>
      <c r="AQ1618" s="46"/>
      <c r="AR1618" s="46"/>
      <c r="AS1618" s="46"/>
      <c r="AT1618" s="46"/>
      <c r="AU1618" s="46"/>
      <c r="AV1618" s="46"/>
      <c r="AW1618" s="46"/>
      <c r="AX1618" s="46"/>
      <c r="AY1618" s="46"/>
      <c r="AZ1618" s="46"/>
      <c r="BA1618" s="46"/>
      <c r="BB1618" s="46"/>
      <c r="BC1618" s="46"/>
      <c r="BD1618" s="46"/>
      <c r="BE1618" s="46"/>
      <c r="BF1618" s="46"/>
      <c r="BG1618" s="46"/>
      <c r="BH1618" s="46"/>
      <c r="BI1618" s="46"/>
      <c r="BJ1618" s="46"/>
      <c r="BK1618" s="46"/>
      <c r="BL1618" s="46"/>
      <c r="BM1618" s="46"/>
    </row>
    <row r="1619" spans="1:65" s="52" customFormat="1" ht="66">
      <c r="A1619" s="39">
        <v>1618</v>
      </c>
      <c r="B1619" s="20" t="s">
        <v>3325</v>
      </c>
      <c r="C1619" s="20" t="s">
        <v>6669</v>
      </c>
      <c r="D1619" s="26" t="s">
        <v>6670</v>
      </c>
      <c r="E1619" s="35" t="s">
        <v>6671</v>
      </c>
      <c r="F1619" s="35" t="s">
        <v>794</v>
      </c>
      <c r="G1619" s="50" t="s">
        <v>1116</v>
      </c>
      <c r="H1619" s="35" t="s">
        <v>1117</v>
      </c>
      <c r="I1619" s="35" t="s">
        <v>1118</v>
      </c>
      <c r="J1619" s="20" t="s">
        <v>648</v>
      </c>
      <c r="K1619" s="20" t="s">
        <v>648</v>
      </c>
      <c r="L1619" s="51" t="s">
        <v>474</v>
      </c>
      <c r="M1619" s="25" t="str">
        <f t="shared" si="51"/>
        <v>'행사시작일시','EVNT_BGNG_DT','계획과 일정에 따라 많은 사람이 모이거나 참여하여 치르는 일을 시작한 날짜와 시각','연월일시분초D','-'</v>
      </c>
      <c r="N1619" s="25" t="str">
        <f t="shared" si="50"/>
        <v>('행사시작일시','EVNT_BGNG_DT','계획과 일정에 따라 많은 사람이 모이거나 참여하여 치르는 일을 시작한 날짜와 시각','연월일시분초D','-'),</v>
      </c>
    </row>
    <row r="1620" spans="1:65" s="52" customFormat="1" ht="49.5">
      <c r="A1620" s="38">
        <v>1619</v>
      </c>
      <c r="B1620" s="20" t="s">
        <v>3338</v>
      </c>
      <c r="C1620" s="20" t="s">
        <v>6672</v>
      </c>
      <c r="D1620" s="26" t="s">
        <v>6673</v>
      </c>
      <c r="E1620" s="35" t="s">
        <v>6674</v>
      </c>
      <c r="F1620" s="35" t="s">
        <v>788</v>
      </c>
      <c r="G1620" s="50" t="s">
        <v>1119</v>
      </c>
      <c r="H1620" s="35" t="s">
        <v>1114</v>
      </c>
      <c r="I1620" s="35" t="s">
        <v>1115</v>
      </c>
      <c r="J1620" s="20" t="s">
        <v>648</v>
      </c>
      <c r="K1620" s="20" t="s">
        <v>648</v>
      </c>
      <c r="L1620" s="51" t="s">
        <v>474</v>
      </c>
      <c r="M1620" s="25" t="str">
        <f t="shared" si="51"/>
        <v>'행사시작일자','EVNT_BGNG_YMD','계획과 일정에 따라 많은 사람이 모이거나 참여하여 치르는 일을 시작한 날짜','연월일C8','-'</v>
      </c>
      <c r="N1620" s="25" t="str">
        <f t="shared" si="50"/>
        <v>('행사시작일자','EVNT_BGNG_YMD','계획과 일정에 따라 많은 사람이 모이거나 참여하여 치르는 일을 시작한 날짜','연월일C8','-'),</v>
      </c>
    </row>
    <row r="1621" spans="1:65" s="48" customFormat="1">
      <c r="A1621" s="109">
        <v>1620</v>
      </c>
      <c r="B1621" s="97" t="s">
        <v>982</v>
      </c>
      <c r="C1621" s="98" t="s">
        <v>2476</v>
      </c>
      <c r="D1621" s="99" t="s">
        <v>2667</v>
      </c>
      <c r="E1621" s="99" t="s">
        <v>2888</v>
      </c>
      <c r="F1621" s="100" t="s">
        <v>792</v>
      </c>
      <c r="G1621" s="112" t="s">
        <v>1123</v>
      </c>
      <c r="H1621" s="102" t="s">
        <v>1124</v>
      </c>
      <c r="I1621" s="100" t="s">
        <v>1125</v>
      </c>
      <c r="J1621" s="103" t="s">
        <v>648</v>
      </c>
      <c r="K1621" s="104" t="s">
        <v>648</v>
      </c>
      <c r="L1621" s="104" t="s">
        <v>648</v>
      </c>
      <c r="M1621" s="25" t="str">
        <f t="shared" si="51"/>
        <v>'행사종료시각','EVNT_END_TM','계획과 일정에 따라 많은 사람이 모이거나 참여하여 치르는 일을 끝마친 어느 한 시점','시분초C6','-'</v>
      </c>
      <c r="N1621" s="25" t="str">
        <f t="shared" si="50"/>
        <v>('행사종료시각','EVNT_END_TM','계획과 일정에 따라 많은 사람이 모이거나 참여하여 치르는 일을 끝마친 어느 한 시점','시분초C6','-'),</v>
      </c>
      <c r="O1621" s="46"/>
      <c r="P1621" s="46"/>
      <c r="Q1621" s="46"/>
      <c r="R1621" s="46"/>
      <c r="S1621" s="46"/>
      <c r="T1621" s="46"/>
      <c r="U1621" s="46"/>
      <c r="V1621" s="46"/>
      <c r="W1621" s="46"/>
      <c r="X1621" s="46"/>
      <c r="Y1621" s="46"/>
      <c r="Z1621" s="46"/>
      <c r="AA1621" s="46"/>
      <c r="AB1621" s="46"/>
      <c r="AC1621" s="46"/>
      <c r="AD1621" s="46"/>
      <c r="AE1621" s="46"/>
      <c r="AF1621" s="46"/>
      <c r="AG1621" s="46"/>
      <c r="AH1621" s="46"/>
      <c r="AI1621" s="46"/>
      <c r="AJ1621" s="46"/>
      <c r="AK1621" s="46"/>
      <c r="AL1621" s="46"/>
      <c r="AM1621" s="46"/>
      <c r="AN1621" s="46"/>
      <c r="AO1621" s="46"/>
      <c r="AP1621" s="46"/>
      <c r="AQ1621" s="46"/>
      <c r="AR1621" s="46"/>
      <c r="AS1621" s="46"/>
      <c r="AT1621" s="46"/>
      <c r="AU1621" s="46"/>
      <c r="AV1621" s="46"/>
      <c r="AW1621" s="46"/>
      <c r="AX1621" s="46"/>
      <c r="AY1621" s="46"/>
      <c r="AZ1621" s="46"/>
      <c r="BA1621" s="46"/>
      <c r="BB1621" s="46"/>
      <c r="BC1621" s="46"/>
      <c r="BD1621" s="46"/>
      <c r="BE1621" s="46"/>
      <c r="BF1621" s="46"/>
      <c r="BG1621" s="46"/>
      <c r="BH1621" s="46"/>
      <c r="BI1621" s="46"/>
      <c r="BJ1621" s="46"/>
      <c r="BK1621" s="46"/>
      <c r="BL1621" s="46"/>
      <c r="BM1621" s="46"/>
    </row>
    <row r="1622" spans="1:65" s="52" customFormat="1" ht="66">
      <c r="A1622" s="38">
        <v>1621</v>
      </c>
      <c r="B1622" s="20" t="s">
        <v>3325</v>
      </c>
      <c r="C1622" s="20" t="s">
        <v>6675</v>
      </c>
      <c r="D1622" s="26" t="s">
        <v>6676</v>
      </c>
      <c r="E1622" s="35" t="s">
        <v>6677</v>
      </c>
      <c r="F1622" s="35" t="s">
        <v>794</v>
      </c>
      <c r="G1622" s="50" t="s">
        <v>1116</v>
      </c>
      <c r="H1622" s="35" t="s">
        <v>1117</v>
      </c>
      <c r="I1622" s="35" t="s">
        <v>1118</v>
      </c>
      <c r="J1622" s="20" t="s">
        <v>648</v>
      </c>
      <c r="K1622" s="20" t="s">
        <v>648</v>
      </c>
      <c r="L1622" s="51" t="s">
        <v>474</v>
      </c>
      <c r="M1622" s="25" t="str">
        <f t="shared" si="51"/>
        <v>'행사종료일시','EVNT_END_DT','계획과 일정에 따라 많은 사람이 모이거나 참여하여 치르는 일을 끝마친 날짜와 시각','연월일시분초D','-'</v>
      </c>
      <c r="N1622" s="25" t="str">
        <f t="shared" si="50"/>
        <v>('행사종료일시','EVNT_END_DT','계획과 일정에 따라 많은 사람이 모이거나 참여하여 치르는 일을 끝마친 날짜와 시각','연월일시분초D','-'),</v>
      </c>
    </row>
    <row r="1623" spans="1:65" s="52" customFormat="1" ht="49.5">
      <c r="A1623" s="39">
        <v>1622</v>
      </c>
      <c r="B1623" s="20" t="s">
        <v>3338</v>
      </c>
      <c r="C1623" s="20" t="s">
        <v>6678</v>
      </c>
      <c r="D1623" s="26" t="s">
        <v>6679</v>
      </c>
      <c r="E1623" s="35" t="s">
        <v>6680</v>
      </c>
      <c r="F1623" s="35" t="s">
        <v>788</v>
      </c>
      <c r="G1623" s="50" t="s">
        <v>1119</v>
      </c>
      <c r="H1623" s="35" t="s">
        <v>1114</v>
      </c>
      <c r="I1623" s="35" t="s">
        <v>1115</v>
      </c>
      <c r="J1623" s="20" t="s">
        <v>648</v>
      </c>
      <c r="K1623" s="20" t="s">
        <v>648</v>
      </c>
      <c r="L1623" s="51" t="s">
        <v>474</v>
      </c>
      <c r="M1623" s="25" t="str">
        <f t="shared" si="51"/>
        <v>'행사종료일자','EVNT_END_YMD','계획과 일정에 따라 많은 사람이 모이거나 참여하여 치르는 일을 끝마친 날짜','연월일C8','-'</v>
      </c>
      <c r="N1623" s="25" t="str">
        <f t="shared" si="50"/>
        <v>('행사종료일자','EVNT_END_YMD','계획과 일정에 따라 많은 사람이 모이거나 참여하여 치르는 일을 끝마친 날짜','연월일C8','-'),</v>
      </c>
    </row>
    <row r="1624" spans="1:65" s="48" customFormat="1">
      <c r="A1624" s="96">
        <v>1623</v>
      </c>
      <c r="B1624" s="97" t="s">
        <v>982</v>
      </c>
      <c r="C1624" s="97" t="s">
        <v>38</v>
      </c>
      <c r="D1624" s="99" t="s">
        <v>3230</v>
      </c>
      <c r="E1624" s="99" t="s">
        <v>2266</v>
      </c>
      <c r="F1624" s="106" t="s">
        <v>657</v>
      </c>
      <c r="G1624" s="97" t="s">
        <v>1113</v>
      </c>
      <c r="H1624" s="110" t="s">
        <v>1581</v>
      </c>
      <c r="I1624" s="111" t="s">
        <v>1113</v>
      </c>
      <c r="J1624" s="104" t="s">
        <v>1596</v>
      </c>
      <c r="K1624" s="104" t="s">
        <v>1113</v>
      </c>
      <c r="L1624" s="99" t="s">
        <v>1845</v>
      </c>
      <c r="M1624" s="25" t="str">
        <f t="shared" si="51"/>
        <v>'행정구역명','ADMDST_NM','행정 기관의 권한이 미치는 범위의 일정한 지역의 이름','명V40','행정구역이름, 행정구역명칭'</v>
      </c>
      <c r="N1624" s="25" t="str">
        <f t="shared" si="50"/>
        <v>('행정구역명','ADMDST_NM','행정 기관의 권한이 미치는 범위의 일정한 지역의 이름','명V40','행정구역이름, 행정구역명칭'),</v>
      </c>
      <c r="O1624" s="46"/>
      <c r="P1624" s="46"/>
      <c r="Q1624" s="46"/>
      <c r="R1624" s="46"/>
      <c r="S1624" s="46"/>
      <c r="T1624" s="46"/>
      <c r="U1624" s="46"/>
      <c r="V1624" s="46"/>
      <c r="W1624" s="46"/>
      <c r="X1624" s="46"/>
      <c r="Y1624" s="46"/>
      <c r="Z1624" s="46"/>
      <c r="AA1624" s="46"/>
      <c r="AB1624" s="46"/>
      <c r="AC1624" s="46"/>
      <c r="AD1624" s="46"/>
      <c r="AE1624" s="46"/>
      <c r="AF1624" s="46"/>
      <c r="AG1624" s="46"/>
      <c r="AH1624" s="46"/>
      <c r="AI1624" s="46"/>
      <c r="AJ1624" s="46"/>
      <c r="AK1624" s="46"/>
      <c r="AL1624" s="46"/>
      <c r="AM1624" s="46"/>
      <c r="AN1624" s="46"/>
      <c r="AO1624" s="46"/>
      <c r="AP1624" s="46"/>
      <c r="AQ1624" s="46"/>
      <c r="AR1624" s="46"/>
      <c r="AS1624" s="46"/>
      <c r="AT1624" s="46"/>
      <c r="AU1624" s="46"/>
      <c r="AV1624" s="46"/>
      <c r="AW1624" s="46"/>
      <c r="AX1624" s="46"/>
      <c r="AY1624" s="46"/>
      <c r="AZ1624" s="46"/>
      <c r="BA1624" s="46"/>
      <c r="BB1624" s="46"/>
      <c r="BC1624" s="46"/>
      <c r="BD1624" s="46"/>
      <c r="BE1624" s="46"/>
      <c r="BF1624" s="46"/>
      <c r="BG1624" s="46"/>
      <c r="BH1624" s="46"/>
      <c r="BI1624" s="46"/>
      <c r="BJ1624" s="46"/>
      <c r="BK1624" s="46"/>
      <c r="BL1624" s="46"/>
      <c r="BM1624" s="46"/>
    </row>
    <row r="1625" spans="1:65" s="52" customFormat="1">
      <c r="A1625" s="39">
        <v>1624</v>
      </c>
      <c r="B1625" s="20" t="s">
        <v>3330</v>
      </c>
      <c r="C1625" s="20" t="s">
        <v>6681</v>
      </c>
      <c r="D1625" s="26" t="s">
        <v>6682</v>
      </c>
      <c r="E1625" s="35" t="s">
        <v>6683</v>
      </c>
      <c r="F1625" s="35" t="s">
        <v>657</v>
      </c>
      <c r="G1625" s="42" t="s">
        <v>648</v>
      </c>
      <c r="H1625" s="35" t="s">
        <v>1581</v>
      </c>
      <c r="I1625" s="20" t="s">
        <v>648</v>
      </c>
      <c r="J1625" s="20" t="s">
        <v>648</v>
      </c>
      <c r="K1625" s="35" t="s">
        <v>3425</v>
      </c>
      <c r="L1625" s="89" t="s">
        <v>6684</v>
      </c>
      <c r="M1625" s="25" t="str">
        <f t="shared" si="51"/>
        <v>'행정동명','DONG_NM','주민들이 거주하는 지역을 행정 능률과 주민 편의를 위하여 구분한 행정 구역 단위의 이름','명V40','행정동이름, 행정동명칭'</v>
      </c>
      <c r="N1625" s="25" t="str">
        <f t="shared" si="50"/>
        <v>('행정동명','DONG_NM','주민들이 거주하는 지역을 행정 능률과 주민 편의를 위하여 구분한 행정 구역 단위의 이름','명V40','행정동이름, 행정동명칭'),</v>
      </c>
    </row>
    <row r="1626" spans="1:65" s="52" customFormat="1">
      <c r="A1626" s="38">
        <v>1625</v>
      </c>
      <c r="B1626" s="20" t="s">
        <v>3330</v>
      </c>
      <c r="C1626" s="20" t="s">
        <v>6685</v>
      </c>
      <c r="D1626" s="26" t="s">
        <v>6686</v>
      </c>
      <c r="E1626" s="35" t="s">
        <v>6687</v>
      </c>
      <c r="F1626" s="35" t="s">
        <v>655</v>
      </c>
      <c r="G1626" s="42" t="s">
        <v>648</v>
      </c>
      <c r="H1626" s="35" t="s">
        <v>1579</v>
      </c>
      <c r="I1626" s="20" t="s">
        <v>648</v>
      </c>
      <c r="J1626" s="20" t="s">
        <v>648</v>
      </c>
      <c r="K1626" s="20" t="s">
        <v>648</v>
      </c>
      <c r="L1626" s="89" t="s">
        <v>6688</v>
      </c>
      <c r="M1626" s="25" t="str">
        <f t="shared" si="51"/>
        <v>'행정처분기관명','ADMDSP_INST_NM','행정 주체가 구체적 사실에 관한 법 집행으로서 행하는 공법 행위 가운데 권력적 단독 행위를 수행하는 기관의 이름','명V200','행정처분기관이름, 행정처분기관명칭'</v>
      </c>
      <c r="N1626" s="25" t="str">
        <f t="shared" si="50"/>
        <v>('행정처분기관명','ADMDSP_INST_NM','행정 주체가 구체적 사실에 관한 법 집행으로서 행하는 공법 행위 가운데 권력적 단독 행위를 수행하는 기관의 이름','명V200','행정처분기관이름, 행정처분기관명칭'),</v>
      </c>
    </row>
    <row r="1627" spans="1:65" s="52" customFormat="1" ht="33">
      <c r="A1627" s="39">
        <v>1626</v>
      </c>
      <c r="B1627" s="20" t="s">
        <v>3325</v>
      </c>
      <c r="C1627" s="20" t="s">
        <v>6689</v>
      </c>
      <c r="D1627" s="26" t="s">
        <v>6690</v>
      </c>
      <c r="E1627" s="35" t="s">
        <v>6691</v>
      </c>
      <c r="F1627" s="35" t="s">
        <v>658</v>
      </c>
      <c r="G1627" s="50" t="s">
        <v>3356</v>
      </c>
      <c r="H1627" s="35" t="s">
        <v>1121</v>
      </c>
      <c r="I1627" s="35" t="s">
        <v>1122</v>
      </c>
      <c r="J1627" s="20" t="s">
        <v>648</v>
      </c>
      <c r="K1627" s="20" t="s">
        <v>648</v>
      </c>
      <c r="L1627" s="51" t="s">
        <v>474</v>
      </c>
      <c r="M1627" s="25" t="str">
        <f t="shared" si="51"/>
        <v>'행정처분대상여부','ADMDSP_TRGT_YN','행정 주체가 구체적 사실에 관한 법 집행으로서 행하는 공법 행위의 목표나 목적이 되는지 여부','여부C1','-'</v>
      </c>
      <c r="N1627" s="25" t="str">
        <f t="shared" si="50"/>
        <v>('행정처분대상여부','ADMDSP_TRGT_YN','행정 주체가 구체적 사실에 관한 법 집행으로서 행하는 공법 행위의 목표나 목적이 되는지 여부','여부C1','-'),</v>
      </c>
    </row>
    <row r="1628" spans="1:65" s="52" customFormat="1" ht="33">
      <c r="A1628" s="38">
        <v>1627</v>
      </c>
      <c r="B1628" s="20" t="s">
        <v>3330</v>
      </c>
      <c r="C1628" s="20" t="s">
        <v>6692</v>
      </c>
      <c r="D1628" s="26" t="s">
        <v>6693</v>
      </c>
      <c r="E1628" s="35" t="s">
        <v>6694</v>
      </c>
      <c r="F1628" s="35" t="s">
        <v>788</v>
      </c>
      <c r="G1628" s="50" t="s">
        <v>4481</v>
      </c>
      <c r="H1628" s="35" t="s">
        <v>1114</v>
      </c>
      <c r="I1628" s="35" t="s">
        <v>1115</v>
      </c>
      <c r="J1628" s="20" t="s">
        <v>648</v>
      </c>
      <c r="K1628" s="20" t="s">
        <v>648</v>
      </c>
      <c r="L1628" s="51" t="s">
        <v>474</v>
      </c>
      <c r="M1628" s="25" t="str">
        <f t="shared" si="51"/>
        <v>'행정처분시행일자','ADMDSP_ENFC_YMD','행정 주체가 구체적 사실에 관한 법 집행으로서 행하는 공법 행위 가운데 권력적 단독 행위를 실지로 행한 날짜','연월일C8','-'</v>
      </c>
      <c r="N1628" s="25" t="str">
        <f t="shared" si="50"/>
        <v>('행정처분시행일자','ADMDSP_ENFC_YMD','행정 주체가 구체적 사실에 관한 법 집행으로서 행하는 공법 행위 가운데 권력적 단독 행위를 실지로 행한 날짜','연월일C8','-'),</v>
      </c>
    </row>
    <row r="1629" spans="1:65" s="52" customFormat="1" ht="49.5">
      <c r="A1629" s="39">
        <v>1628</v>
      </c>
      <c r="B1629" s="20" t="s">
        <v>3338</v>
      </c>
      <c r="C1629" s="20" t="s">
        <v>6695</v>
      </c>
      <c r="D1629" s="26" t="s">
        <v>6696</v>
      </c>
      <c r="E1629" s="35" t="s">
        <v>6697</v>
      </c>
      <c r="F1629" s="35" t="s">
        <v>788</v>
      </c>
      <c r="G1629" s="50" t="s">
        <v>1119</v>
      </c>
      <c r="H1629" s="35" t="s">
        <v>1114</v>
      </c>
      <c r="I1629" s="35" t="s">
        <v>1115</v>
      </c>
      <c r="J1629" s="20" t="s">
        <v>648</v>
      </c>
      <c r="K1629" s="20" t="s">
        <v>648</v>
      </c>
      <c r="L1629" s="51" t="s">
        <v>474</v>
      </c>
      <c r="M1629" s="25" t="str">
        <f t="shared" si="51"/>
        <v>'행정처분종료일자','ADMDSP_END_YMD','행정 주체가 구체적 사실에 관한 법 집행을 하는 행위가 끝난 날짜','연월일C8','-'</v>
      </c>
      <c r="N1629" s="25" t="str">
        <f t="shared" si="50"/>
        <v>('행정처분종료일자','ADMDSP_END_YMD','행정 주체가 구체적 사실에 관한 법 집행을 하는 행위가 끝난 날짜','연월일C8','-'),</v>
      </c>
    </row>
    <row r="1630" spans="1:65" s="52" customFormat="1" ht="33">
      <c r="A1630" s="38">
        <v>1629</v>
      </c>
      <c r="B1630" s="20" t="s">
        <v>3338</v>
      </c>
      <c r="C1630" s="20" t="s">
        <v>6698</v>
      </c>
      <c r="D1630" s="26" t="s">
        <v>6699</v>
      </c>
      <c r="E1630" s="35" t="s">
        <v>6700</v>
      </c>
      <c r="F1630" s="35" t="s">
        <v>658</v>
      </c>
      <c r="G1630" s="50" t="s">
        <v>3356</v>
      </c>
      <c r="H1630" s="35" t="s">
        <v>1121</v>
      </c>
      <c r="I1630" s="35" t="s">
        <v>1122</v>
      </c>
      <c r="J1630" s="20" t="s">
        <v>648</v>
      </c>
      <c r="K1630" s="20" t="s">
        <v>648</v>
      </c>
      <c r="L1630" s="51" t="s">
        <v>474</v>
      </c>
      <c r="M1630" s="25" t="str">
        <f t="shared" si="51"/>
        <v>'행정표준코드여부','PBADMS_STD_CD_YN','행정기관의 코드표준화 추진 지침'에서 정한 코드를 사용하였는지 여부','여부C1','-'</v>
      </c>
      <c r="N1630" s="25" t="str">
        <f t="shared" si="50"/>
        <v>('행정표준코드여부','PBADMS_STD_CD_YN','행정기관의 코드표준화 추진 지침'에서 정한 코드를 사용하였는지 여부','여부C1','-'),</v>
      </c>
    </row>
    <row r="1631" spans="1:65" s="48" customFormat="1" ht="33">
      <c r="A1631" s="109">
        <v>1630</v>
      </c>
      <c r="B1631" s="97" t="s">
        <v>982</v>
      </c>
      <c r="C1631" s="97" t="s">
        <v>22</v>
      </c>
      <c r="D1631" s="99" t="s">
        <v>3231</v>
      </c>
      <c r="E1631" s="99" t="s">
        <v>2267</v>
      </c>
      <c r="F1631" s="99" t="s">
        <v>919</v>
      </c>
      <c r="G1631" s="97" t="s">
        <v>1113</v>
      </c>
      <c r="H1631" s="99" t="s">
        <v>1588</v>
      </c>
      <c r="I1631" s="111" t="s">
        <v>1113</v>
      </c>
      <c r="J1631" s="104" t="s">
        <v>1596</v>
      </c>
      <c r="K1631" s="104" t="s">
        <v>1113</v>
      </c>
      <c r="L1631" s="111" t="s">
        <v>1867</v>
      </c>
      <c r="M1631" s="25" t="str">
        <f t="shared" si="51"/>
        <v>'허가번호','PRMSN_NO','행동이나 일을 하도록 허용하거나, 법령에 따라 일반적으로 금지된 행위를 행정 기관이 특정한 경우에 해제하고 적법하게 이를 행하게 하는 일에 부여하는 식별 번호','번호V50','-'</v>
      </c>
      <c r="N1631" s="25" t="str">
        <f t="shared" si="50"/>
        <v>('허가번호','PRMSN_NO','행동이나 일을 하도록 허용하거나, 법령에 따라 일반적으로 금지된 행위를 행정 기관이 특정한 경우에 해제하고 적법하게 이를 행하게 하는 일에 부여하는 식별 번호','번호V50','-'),</v>
      </c>
      <c r="O1631" s="46"/>
      <c r="P1631" s="46"/>
      <c r="Q1631" s="46"/>
      <c r="R1631" s="46"/>
      <c r="S1631" s="46"/>
      <c r="T1631" s="46"/>
      <c r="U1631" s="46"/>
      <c r="V1631" s="46"/>
      <c r="W1631" s="46"/>
      <c r="X1631" s="46"/>
      <c r="Y1631" s="46"/>
      <c r="Z1631" s="46"/>
      <c r="AA1631" s="46"/>
      <c r="AB1631" s="46"/>
      <c r="AC1631" s="46"/>
      <c r="AD1631" s="46"/>
      <c r="AE1631" s="46"/>
      <c r="AF1631" s="46"/>
      <c r="AG1631" s="46"/>
      <c r="AH1631" s="46"/>
      <c r="AI1631" s="46"/>
      <c r="AJ1631" s="46"/>
      <c r="AK1631" s="46"/>
      <c r="AL1631" s="46"/>
      <c r="AM1631" s="46"/>
      <c r="AN1631" s="46"/>
      <c r="AO1631" s="46"/>
      <c r="AP1631" s="46"/>
      <c r="AQ1631" s="46"/>
      <c r="AR1631" s="46"/>
      <c r="AS1631" s="46"/>
      <c r="AT1631" s="46"/>
      <c r="AU1631" s="46"/>
      <c r="AV1631" s="46"/>
      <c r="AW1631" s="46"/>
      <c r="AX1631" s="46"/>
      <c r="AY1631" s="46"/>
      <c r="AZ1631" s="46"/>
      <c r="BA1631" s="46"/>
      <c r="BB1631" s="46"/>
      <c r="BC1631" s="46"/>
      <c r="BD1631" s="46"/>
      <c r="BE1631" s="46"/>
      <c r="BF1631" s="46"/>
      <c r="BG1631" s="46"/>
      <c r="BH1631" s="46"/>
      <c r="BI1631" s="46"/>
      <c r="BJ1631" s="46"/>
      <c r="BK1631" s="46"/>
      <c r="BL1631" s="46"/>
      <c r="BM1631" s="46"/>
    </row>
    <row r="1632" spans="1:65" s="48" customFormat="1" ht="33">
      <c r="A1632" s="96">
        <v>1631</v>
      </c>
      <c r="B1632" s="97" t="s">
        <v>982</v>
      </c>
      <c r="C1632" s="97" t="s">
        <v>103</v>
      </c>
      <c r="D1632" s="99" t="s">
        <v>3232</v>
      </c>
      <c r="E1632" s="99" t="s">
        <v>2268</v>
      </c>
      <c r="F1632" s="99" t="s">
        <v>1158</v>
      </c>
      <c r="G1632" s="97" t="s">
        <v>1113</v>
      </c>
      <c r="H1632" s="114" t="s">
        <v>1471</v>
      </c>
      <c r="I1632" s="115" t="s">
        <v>1471</v>
      </c>
      <c r="J1632" s="104" t="s">
        <v>1596</v>
      </c>
      <c r="K1632" s="104" t="s">
        <v>1113</v>
      </c>
      <c r="L1632" s="99" t="s">
        <v>1546</v>
      </c>
      <c r="M1632" s="25" t="str">
        <f t="shared" si="51"/>
        <v>'허가번호일련번호','PRMSN_NO_SN','행동이나 일을 하도록 허용하거나, 법령에 따라 일반적으로 금지된 행위를 행정 기관이 특정한 경우에 해제하고 적법하게 이를 행하게 하는 일에 일률적으로 연속되게 매긴 번호','일련번호N10','허가번호순번, 허가번호연번'</v>
      </c>
      <c r="N1632" s="25" t="str">
        <f t="shared" si="50"/>
        <v>('허가번호일련번호','PRMSN_NO_SN','행동이나 일을 하도록 허용하거나, 법령에 따라 일반적으로 금지된 행위를 행정 기관이 특정한 경우에 해제하고 적법하게 이를 행하게 하는 일에 일률적으로 연속되게 매긴 번호','일련번호N10','허가번호순번, 허가번호연번'),</v>
      </c>
      <c r="O1632" s="46"/>
      <c r="P1632" s="46"/>
      <c r="Q1632" s="46"/>
      <c r="R1632" s="46"/>
      <c r="S1632" s="46"/>
      <c r="T1632" s="46"/>
      <c r="U1632" s="46"/>
      <c r="V1632" s="46"/>
      <c r="W1632" s="46"/>
      <c r="X1632" s="46"/>
      <c r="Y1632" s="46"/>
      <c r="Z1632" s="46"/>
      <c r="AA1632" s="46"/>
      <c r="AB1632" s="46"/>
      <c r="AC1632" s="46"/>
      <c r="AD1632" s="46"/>
      <c r="AE1632" s="46"/>
      <c r="AF1632" s="46"/>
      <c r="AG1632" s="46"/>
      <c r="AH1632" s="46"/>
      <c r="AI1632" s="46"/>
      <c r="AJ1632" s="46"/>
      <c r="AK1632" s="46"/>
      <c r="AL1632" s="46"/>
      <c r="AM1632" s="46"/>
      <c r="AN1632" s="46"/>
      <c r="AO1632" s="46"/>
      <c r="AP1632" s="46"/>
      <c r="AQ1632" s="46"/>
      <c r="AR1632" s="46"/>
      <c r="AS1632" s="46"/>
      <c r="AT1632" s="46"/>
      <c r="AU1632" s="46"/>
      <c r="AV1632" s="46"/>
      <c r="AW1632" s="46"/>
      <c r="AX1632" s="46"/>
      <c r="AY1632" s="46"/>
      <c r="AZ1632" s="46"/>
      <c r="BA1632" s="46"/>
      <c r="BB1632" s="46"/>
      <c r="BC1632" s="46"/>
      <c r="BD1632" s="46"/>
      <c r="BE1632" s="46"/>
      <c r="BF1632" s="46"/>
      <c r="BG1632" s="46"/>
      <c r="BH1632" s="46"/>
      <c r="BI1632" s="46"/>
      <c r="BJ1632" s="46"/>
      <c r="BK1632" s="46"/>
      <c r="BL1632" s="46"/>
      <c r="BM1632" s="46"/>
    </row>
    <row r="1633" spans="1:65" s="52" customFormat="1">
      <c r="A1633" s="39">
        <v>1632</v>
      </c>
      <c r="B1633" s="20" t="s">
        <v>3325</v>
      </c>
      <c r="C1633" s="20" t="s">
        <v>6701</v>
      </c>
      <c r="D1633" s="26" t="s">
        <v>6702</v>
      </c>
      <c r="E1633" s="35" t="s">
        <v>6703</v>
      </c>
      <c r="F1633" s="35" t="s">
        <v>1126</v>
      </c>
      <c r="G1633" s="50" t="s">
        <v>1127</v>
      </c>
      <c r="H1633" s="35" t="s">
        <v>1128</v>
      </c>
      <c r="I1633" s="35" t="s">
        <v>1128</v>
      </c>
      <c r="J1633" s="20" t="s">
        <v>648</v>
      </c>
      <c r="K1633" s="20" t="s">
        <v>648</v>
      </c>
      <c r="L1633" s="51" t="s">
        <v>474</v>
      </c>
      <c r="M1633" s="25" t="str">
        <f t="shared" si="51"/>
        <v>'허가연도','PRMSN_YR','행동이나 일을 하도록 허용한 연도','연도C4','-'</v>
      </c>
      <c r="N1633" s="25" t="str">
        <f t="shared" si="50"/>
        <v>('허가연도','PRMSN_YR','행동이나 일을 하도록 허용한 연도','연도C4','-'),</v>
      </c>
    </row>
    <row r="1634" spans="1:65" s="52" customFormat="1" ht="49.5">
      <c r="A1634" s="38">
        <v>1633</v>
      </c>
      <c r="B1634" s="20" t="s">
        <v>3342</v>
      </c>
      <c r="C1634" s="20" t="s">
        <v>6704</v>
      </c>
      <c r="D1634" s="26" t="s">
        <v>6705</v>
      </c>
      <c r="E1634" s="35" t="s">
        <v>6706</v>
      </c>
      <c r="F1634" s="35" t="s">
        <v>788</v>
      </c>
      <c r="G1634" s="50" t="s">
        <v>1119</v>
      </c>
      <c r="H1634" s="35" t="s">
        <v>1114</v>
      </c>
      <c r="I1634" s="35" t="s">
        <v>1115</v>
      </c>
      <c r="J1634" s="20" t="s">
        <v>648</v>
      </c>
      <c r="K1634" s="20" t="s">
        <v>648</v>
      </c>
      <c r="L1634" s="51" t="s">
        <v>474</v>
      </c>
      <c r="M1634" s="25" t="str">
        <f t="shared" si="51"/>
        <v>'허가일자','PRMSN_YMD','행동이나 일을 하도록 허용한 날짜','연월일C8','-'</v>
      </c>
      <c r="N1634" s="25" t="str">
        <f t="shared" si="50"/>
        <v>('허가일자','PRMSN_YMD','행동이나 일을 하도록 허용한 날짜','연월일C8','-'),</v>
      </c>
    </row>
    <row r="1635" spans="1:65" s="52" customFormat="1" ht="49.5">
      <c r="A1635" s="39">
        <v>1634</v>
      </c>
      <c r="B1635" s="20" t="s">
        <v>3338</v>
      </c>
      <c r="C1635" s="20" t="s">
        <v>6707</v>
      </c>
      <c r="D1635" s="26" t="s">
        <v>6708</v>
      </c>
      <c r="E1635" s="35" t="s">
        <v>6709</v>
      </c>
      <c r="F1635" s="35" t="s">
        <v>788</v>
      </c>
      <c r="G1635" s="50" t="s">
        <v>1119</v>
      </c>
      <c r="H1635" s="35" t="s">
        <v>1114</v>
      </c>
      <c r="I1635" s="35" t="s">
        <v>1115</v>
      </c>
      <c r="J1635" s="20" t="s">
        <v>648</v>
      </c>
      <c r="K1635" s="20" t="s">
        <v>648</v>
      </c>
      <c r="L1635" s="51" t="s">
        <v>474</v>
      </c>
      <c r="M1635" s="25" t="str">
        <f t="shared" si="51"/>
        <v>'협의시작일자','CNSLTN_BGNG_YMD','둘 이상의 사람이 서로 협력하여 의논하는 것을 시작한 날짜','연월일C8','-'</v>
      </c>
      <c r="N1635" s="25" t="str">
        <f t="shared" si="50"/>
        <v>('협의시작일자','CNSLTN_BGNG_YMD','둘 이상의 사람이 서로 협력하여 의논하는 것을 시작한 날짜','연월일C8','-'),</v>
      </c>
    </row>
    <row r="1636" spans="1:65" s="52" customFormat="1" ht="49.5">
      <c r="A1636" s="38">
        <v>1635</v>
      </c>
      <c r="B1636" s="20" t="s">
        <v>3325</v>
      </c>
      <c r="C1636" s="20" t="s">
        <v>6710</v>
      </c>
      <c r="D1636" s="26" t="s">
        <v>6711</v>
      </c>
      <c r="E1636" s="35" t="s">
        <v>6712</v>
      </c>
      <c r="F1636" s="35" t="s">
        <v>788</v>
      </c>
      <c r="G1636" s="50" t="s">
        <v>3329</v>
      </c>
      <c r="H1636" s="35" t="s">
        <v>1114</v>
      </c>
      <c r="I1636" s="35" t="s">
        <v>1115</v>
      </c>
      <c r="J1636" s="20" t="s">
        <v>648</v>
      </c>
      <c r="K1636" s="20" t="s">
        <v>648</v>
      </c>
      <c r="L1636" s="51" t="s">
        <v>474</v>
      </c>
      <c r="M1636" s="25" t="str">
        <f t="shared" si="51"/>
        <v>'협의일자','CNSLTN_YMD','둘 이상의 사람이 서로 협력하여 의논한 날짜','연월일C8','-'</v>
      </c>
      <c r="N1636" s="25" t="str">
        <f t="shared" si="50"/>
        <v>('협의일자','CNSLTN_YMD','둘 이상의 사람이 서로 협력하여 의논한 날짜','연월일C8','-'),</v>
      </c>
    </row>
    <row r="1637" spans="1:65" s="52" customFormat="1" ht="49.5">
      <c r="A1637" s="39">
        <v>1636</v>
      </c>
      <c r="B1637" s="20" t="s">
        <v>3338</v>
      </c>
      <c r="C1637" s="20" t="s">
        <v>6713</v>
      </c>
      <c r="D1637" s="26" t="s">
        <v>6714</v>
      </c>
      <c r="E1637" s="35" t="s">
        <v>6715</v>
      </c>
      <c r="F1637" s="35" t="s">
        <v>788</v>
      </c>
      <c r="G1637" s="50" t="s">
        <v>1119</v>
      </c>
      <c r="H1637" s="35" t="s">
        <v>1114</v>
      </c>
      <c r="I1637" s="35" t="s">
        <v>1115</v>
      </c>
      <c r="J1637" s="20" t="s">
        <v>648</v>
      </c>
      <c r="K1637" s="20" t="s">
        <v>648</v>
      </c>
      <c r="L1637" s="51" t="s">
        <v>474</v>
      </c>
      <c r="M1637" s="25" t="str">
        <f t="shared" si="51"/>
        <v>'협의종료일자','CNSLTN_END_YMD','둘 이상의 사람이 서로 협력하여 의논하는 것을 끝마친 날짜','연월일C8','-'</v>
      </c>
      <c r="N1637" s="25" t="str">
        <f t="shared" si="50"/>
        <v>('협의종료일자','CNSLTN_END_YMD','둘 이상의 사람이 서로 협력하여 의논하는 것을 끝마친 날짜','연월일C8','-'),</v>
      </c>
    </row>
    <row r="1638" spans="1:65" s="48" customFormat="1">
      <c r="A1638" s="96">
        <v>1637</v>
      </c>
      <c r="B1638" s="97" t="s">
        <v>982</v>
      </c>
      <c r="C1638" s="97" t="s">
        <v>175</v>
      </c>
      <c r="D1638" s="99" t="s">
        <v>1288</v>
      </c>
      <c r="E1638" s="99" t="s">
        <v>2270</v>
      </c>
      <c r="F1638" s="100" t="s">
        <v>872</v>
      </c>
      <c r="G1638" s="97" t="s">
        <v>1113</v>
      </c>
      <c r="H1638" s="110" t="s">
        <v>1576</v>
      </c>
      <c r="I1638" s="111" t="s">
        <v>1113</v>
      </c>
      <c r="J1638" s="104" t="s">
        <v>1596</v>
      </c>
      <c r="K1638" s="104" t="s">
        <v>1113</v>
      </c>
      <c r="L1638" s="99" t="s">
        <v>1846</v>
      </c>
      <c r="M1638" s="25" t="str">
        <f t="shared" si="51"/>
        <v>'화면명','SCRN_NM','텔레비전이나 컴퓨터 따위에서 그림이나 영상이 나타나는 면의 이름','명V100','화면이름, 화면명칭'</v>
      </c>
      <c r="N1638" s="25" t="str">
        <f t="shared" si="50"/>
        <v>('화면명','SCRN_NM','텔레비전이나 컴퓨터 따위에서 그림이나 영상이 나타나는 면의 이름','명V100','화면이름, 화면명칭'),</v>
      </c>
      <c r="O1638" s="46"/>
      <c r="P1638" s="46"/>
      <c r="Q1638" s="46"/>
      <c r="R1638" s="46"/>
      <c r="S1638" s="46"/>
      <c r="T1638" s="46"/>
      <c r="U1638" s="46"/>
      <c r="V1638" s="46"/>
      <c r="W1638" s="46"/>
      <c r="X1638" s="46"/>
      <c r="Y1638" s="46"/>
      <c r="Z1638" s="46"/>
      <c r="AA1638" s="46"/>
      <c r="AB1638" s="46"/>
      <c r="AC1638" s="46"/>
      <c r="AD1638" s="46"/>
      <c r="AE1638" s="46"/>
      <c r="AF1638" s="46"/>
      <c r="AG1638" s="46"/>
      <c r="AH1638" s="46"/>
      <c r="AI1638" s="46"/>
      <c r="AJ1638" s="46"/>
      <c r="AK1638" s="46"/>
      <c r="AL1638" s="46"/>
      <c r="AM1638" s="46"/>
      <c r="AN1638" s="46"/>
      <c r="AO1638" s="46"/>
      <c r="AP1638" s="46"/>
      <c r="AQ1638" s="46"/>
      <c r="AR1638" s="46"/>
      <c r="AS1638" s="46"/>
      <c r="AT1638" s="46"/>
      <c r="AU1638" s="46"/>
      <c r="AV1638" s="46"/>
      <c r="AW1638" s="46"/>
      <c r="AX1638" s="46"/>
      <c r="AY1638" s="46"/>
      <c r="AZ1638" s="46"/>
      <c r="BA1638" s="46"/>
      <c r="BB1638" s="46"/>
      <c r="BC1638" s="46"/>
      <c r="BD1638" s="46"/>
      <c r="BE1638" s="46"/>
      <c r="BF1638" s="46"/>
      <c r="BG1638" s="46"/>
      <c r="BH1638" s="46"/>
      <c r="BI1638" s="46"/>
      <c r="BJ1638" s="46"/>
      <c r="BK1638" s="46"/>
      <c r="BL1638" s="46"/>
      <c r="BM1638" s="46"/>
    </row>
    <row r="1639" spans="1:65" s="52" customFormat="1" ht="33">
      <c r="A1639" s="39">
        <v>1638</v>
      </c>
      <c r="B1639" s="20" t="s">
        <v>3325</v>
      </c>
      <c r="C1639" s="20" t="s">
        <v>6716</v>
      </c>
      <c r="D1639" s="26" t="s">
        <v>6717</v>
      </c>
      <c r="E1639" s="35" t="s">
        <v>6718</v>
      </c>
      <c r="F1639" s="35" t="s">
        <v>658</v>
      </c>
      <c r="G1639" s="50" t="s">
        <v>3356</v>
      </c>
      <c r="H1639" s="35" t="s">
        <v>1121</v>
      </c>
      <c r="I1639" s="35" t="s">
        <v>1122</v>
      </c>
      <c r="J1639" s="20" t="s">
        <v>648</v>
      </c>
      <c r="K1639" s="20" t="s">
        <v>648</v>
      </c>
      <c r="L1639" s="51" t="s">
        <v>474</v>
      </c>
      <c r="M1639" s="25" t="str">
        <f t="shared" si="51"/>
        <v>'화면표시여부','SCRN_INDCT_YN','시각적 정보가 실제로 보이는 물리적인 표면으로 컴퓨터의 모니터 등에 드러내 보이게 하는지 여부','여부C1','-'</v>
      </c>
      <c r="N1639" s="25" t="str">
        <f t="shared" si="50"/>
        <v>('화면표시여부','SCRN_INDCT_YN','시각적 정보가 실제로 보이는 물리적인 표면으로 컴퓨터의 모니터 등에 드러내 보이게 하는지 여부','여부C1','-'),</v>
      </c>
    </row>
    <row r="1640" spans="1:65" s="48" customFormat="1">
      <c r="A1640" s="96">
        <v>1639</v>
      </c>
      <c r="B1640" s="97" t="s">
        <v>982</v>
      </c>
      <c r="C1640" s="97" t="s">
        <v>1329</v>
      </c>
      <c r="D1640" s="99" t="s">
        <v>3233</v>
      </c>
      <c r="E1640" s="99" t="s">
        <v>2316</v>
      </c>
      <c r="F1640" s="99" t="s">
        <v>881</v>
      </c>
      <c r="G1640" s="97" t="s">
        <v>1113</v>
      </c>
      <c r="H1640" s="110" t="s">
        <v>1577</v>
      </c>
      <c r="I1640" s="111" t="s">
        <v>1113</v>
      </c>
      <c r="J1640" s="104" t="s">
        <v>1596</v>
      </c>
      <c r="K1640" s="104" t="s">
        <v>1113</v>
      </c>
      <c r="L1640" s="104" t="s">
        <v>1113</v>
      </c>
      <c r="M1640" s="25" t="str">
        <f t="shared" si="51"/>
        <v>'확인내용','IDNTY_CN','틀림없이 그러한지 알아보거나 인정한 내용','내용V4000','-'</v>
      </c>
      <c r="N1640" s="25" t="str">
        <f t="shared" si="50"/>
        <v>('확인내용','IDNTY_CN','틀림없이 그러한지 알아보거나 인정한 내용','내용V4000','-'),</v>
      </c>
      <c r="O1640" s="46"/>
      <c r="P1640" s="46"/>
      <c r="Q1640" s="46"/>
      <c r="R1640" s="46"/>
      <c r="S1640" s="46"/>
      <c r="T1640" s="46"/>
      <c r="U1640" s="46"/>
      <c r="V1640" s="46"/>
      <c r="W1640" s="46"/>
      <c r="X1640" s="46"/>
      <c r="Y1640" s="46"/>
      <c r="Z1640" s="46"/>
      <c r="AA1640" s="46"/>
      <c r="AB1640" s="46"/>
      <c r="AC1640" s="46"/>
      <c r="AD1640" s="46"/>
      <c r="AE1640" s="46"/>
      <c r="AF1640" s="46"/>
      <c r="AG1640" s="46"/>
      <c r="AH1640" s="46"/>
      <c r="AI1640" s="46"/>
      <c r="AJ1640" s="46"/>
      <c r="AK1640" s="46"/>
      <c r="AL1640" s="46"/>
      <c r="AM1640" s="46"/>
      <c r="AN1640" s="46"/>
      <c r="AO1640" s="46"/>
      <c r="AP1640" s="46"/>
      <c r="AQ1640" s="46"/>
      <c r="AR1640" s="46"/>
      <c r="AS1640" s="46"/>
      <c r="AT1640" s="46"/>
      <c r="AU1640" s="46"/>
      <c r="AV1640" s="46"/>
      <c r="AW1640" s="46"/>
      <c r="AX1640" s="46"/>
      <c r="AY1640" s="46"/>
      <c r="AZ1640" s="46"/>
      <c r="BA1640" s="46"/>
      <c r="BB1640" s="46"/>
      <c r="BC1640" s="46"/>
      <c r="BD1640" s="46"/>
      <c r="BE1640" s="46"/>
      <c r="BF1640" s="46"/>
      <c r="BG1640" s="46"/>
      <c r="BH1640" s="46"/>
      <c r="BI1640" s="46"/>
      <c r="BJ1640" s="46"/>
      <c r="BK1640" s="46"/>
      <c r="BL1640" s="46"/>
      <c r="BM1640" s="46"/>
    </row>
    <row r="1641" spans="1:65" s="48" customFormat="1">
      <c r="A1641" s="109">
        <v>1640</v>
      </c>
      <c r="B1641" s="97" t="s">
        <v>982</v>
      </c>
      <c r="C1641" s="98" t="s">
        <v>2469</v>
      </c>
      <c r="D1641" s="99" t="s">
        <v>3281</v>
      </c>
      <c r="E1641" s="99" t="s">
        <v>2881</v>
      </c>
      <c r="F1641" s="100" t="s">
        <v>792</v>
      </c>
      <c r="G1641" s="112" t="s">
        <v>1123</v>
      </c>
      <c r="H1641" s="102" t="s">
        <v>1124</v>
      </c>
      <c r="I1641" s="100" t="s">
        <v>1125</v>
      </c>
      <c r="J1641" s="103" t="s">
        <v>648</v>
      </c>
      <c r="K1641" s="104" t="s">
        <v>648</v>
      </c>
      <c r="L1641" s="104" t="s">
        <v>648</v>
      </c>
      <c r="M1641" s="25" t="str">
        <f t="shared" si="51"/>
        <v>'확인시각','IDNTY_TM','틀림없이 그러한지 알아보거나 인정한 어느 한 시점','시분초C6','-'</v>
      </c>
      <c r="N1641" s="25" t="str">
        <f t="shared" si="50"/>
        <v>('확인시각','IDNTY_TM','틀림없이 그러한지 알아보거나 인정한 어느 한 시점','시분초C6','-'),</v>
      </c>
      <c r="O1641" s="46"/>
      <c r="P1641" s="46"/>
      <c r="Q1641" s="46"/>
      <c r="R1641" s="46"/>
      <c r="S1641" s="46"/>
      <c r="T1641" s="46"/>
      <c r="U1641" s="46"/>
      <c r="V1641" s="46"/>
      <c r="W1641" s="46"/>
      <c r="X1641" s="46"/>
      <c r="Y1641" s="46"/>
      <c r="Z1641" s="46"/>
      <c r="AA1641" s="46"/>
      <c r="AB1641" s="46"/>
      <c r="AC1641" s="46"/>
      <c r="AD1641" s="46"/>
      <c r="AE1641" s="46"/>
      <c r="AF1641" s="46"/>
      <c r="AG1641" s="46"/>
      <c r="AH1641" s="46"/>
      <c r="AI1641" s="46"/>
      <c r="AJ1641" s="46"/>
      <c r="AK1641" s="46"/>
      <c r="AL1641" s="46"/>
      <c r="AM1641" s="46"/>
      <c r="AN1641" s="46"/>
      <c r="AO1641" s="46"/>
      <c r="AP1641" s="46"/>
      <c r="AQ1641" s="46"/>
      <c r="AR1641" s="46"/>
      <c r="AS1641" s="46"/>
      <c r="AT1641" s="46"/>
      <c r="AU1641" s="46"/>
      <c r="AV1641" s="46"/>
      <c r="AW1641" s="46"/>
      <c r="AX1641" s="46"/>
      <c r="AY1641" s="46"/>
      <c r="AZ1641" s="46"/>
      <c r="BA1641" s="46"/>
      <c r="BB1641" s="46"/>
      <c r="BC1641" s="46"/>
      <c r="BD1641" s="46"/>
      <c r="BE1641" s="46"/>
      <c r="BF1641" s="46"/>
      <c r="BG1641" s="46"/>
      <c r="BH1641" s="46"/>
      <c r="BI1641" s="46"/>
      <c r="BJ1641" s="46"/>
      <c r="BK1641" s="46"/>
      <c r="BL1641" s="46"/>
      <c r="BM1641" s="46"/>
    </row>
    <row r="1642" spans="1:65" s="52" customFormat="1" ht="33">
      <c r="A1642" s="38">
        <v>1641</v>
      </c>
      <c r="B1642" s="20" t="s">
        <v>3342</v>
      </c>
      <c r="C1642" s="20" t="s">
        <v>6719</v>
      </c>
      <c r="D1642" s="26" t="s">
        <v>6720</v>
      </c>
      <c r="E1642" s="35" t="s">
        <v>6721</v>
      </c>
      <c r="F1642" s="35" t="s">
        <v>658</v>
      </c>
      <c r="G1642" s="50" t="s">
        <v>3356</v>
      </c>
      <c r="H1642" s="35" t="s">
        <v>1121</v>
      </c>
      <c r="I1642" s="35" t="s">
        <v>1122</v>
      </c>
      <c r="J1642" s="20" t="s">
        <v>648</v>
      </c>
      <c r="K1642" s="20" t="s">
        <v>648</v>
      </c>
      <c r="L1642" s="51" t="s">
        <v>474</v>
      </c>
      <c r="M1642" s="25" t="str">
        <f t="shared" si="51"/>
        <v>'확인여부','IDNTY_YN','틀림없이 그러한지 알아보거나 인정했는지 여부','여부C1','-'</v>
      </c>
      <c r="N1642" s="25" t="str">
        <f t="shared" si="50"/>
        <v>('확인여부','IDNTY_YN','틀림없이 그러한지 알아보거나 인정했는지 여부','여부C1','-'),</v>
      </c>
    </row>
    <row r="1643" spans="1:65" s="52" customFormat="1" ht="66">
      <c r="A1643" s="39">
        <v>1642</v>
      </c>
      <c r="B1643" s="20" t="s">
        <v>3342</v>
      </c>
      <c r="C1643" s="20" t="s">
        <v>6722</v>
      </c>
      <c r="D1643" s="26" t="s">
        <v>6723</v>
      </c>
      <c r="E1643" s="35" t="s">
        <v>6724</v>
      </c>
      <c r="F1643" s="35" t="s">
        <v>794</v>
      </c>
      <c r="G1643" s="50" t="s">
        <v>1116</v>
      </c>
      <c r="H1643" s="35" t="s">
        <v>1117</v>
      </c>
      <c r="I1643" s="35" t="s">
        <v>1118</v>
      </c>
      <c r="J1643" s="20" t="s">
        <v>648</v>
      </c>
      <c r="K1643" s="20" t="s">
        <v>648</v>
      </c>
      <c r="L1643" s="51" t="s">
        <v>474</v>
      </c>
      <c r="M1643" s="25" t="str">
        <f t="shared" si="51"/>
        <v>'확인일시','IDNTY_DT','틀림없이 그러한지 알아보거나 인정한 날짜와 시각','연월일시분초D','-'</v>
      </c>
      <c r="N1643" s="25" t="str">
        <f t="shared" si="50"/>
        <v>('확인일시','IDNTY_DT','틀림없이 그러한지 알아보거나 인정한 날짜와 시각','연월일시분초D','-'),</v>
      </c>
    </row>
    <row r="1644" spans="1:65" s="52" customFormat="1" ht="49.5">
      <c r="A1644" s="38">
        <v>1643</v>
      </c>
      <c r="B1644" s="20" t="s">
        <v>3342</v>
      </c>
      <c r="C1644" s="20" t="s">
        <v>6725</v>
      </c>
      <c r="D1644" s="26" t="s">
        <v>6726</v>
      </c>
      <c r="E1644" s="35" t="s">
        <v>6727</v>
      </c>
      <c r="F1644" s="35" t="s">
        <v>788</v>
      </c>
      <c r="G1644" s="50" t="s">
        <v>1119</v>
      </c>
      <c r="H1644" s="35" t="s">
        <v>1114</v>
      </c>
      <c r="I1644" s="35" t="s">
        <v>1115</v>
      </c>
      <c r="J1644" s="20" t="s">
        <v>648</v>
      </c>
      <c r="K1644" s="20" t="s">
        <v>648</v>
      </c>
      <c r="L1644" s="51" t="s">
        <v>474</v>
      </c>
      <c r="M1644" s="25" t="str">
        <f t="shared" si="51"/>
        <v>'확인일자','IDNTY_YMD','틀림없이 그러한지 알아보거나 인정한 날짜','연월일C8','-'</v>
      </c>
      <c r="N1644" s="25" t="str">
        <f t="shared" si="50"/>
        <v>('확인일자','IDNTY_YMD','틀림없이 그러한지 알아보거나 인정한 날짜','연월일C8','-'),</v>
      </c>
    </row>
    <row r="1645" spans="1:65" s="52" customFormat="1">
      <c r="A1645" s="39">
        <v>1644</v>
      </c>
      <c r="B1645" s="20" t="s">
        <v>3330</v>
      </c>
      <c r="C1645" s="20" t="s">
        <v>6728</v>
      </c>
      <c r="D1645" s="26" t="s">
        <v>6729</v>
      </c>
      <c r="E1645" s="35" t="s">
        <v>6730</v>
      </c>
      <c r="F1645" s="35" t="s">
        <v>653</v>
      </c>
      <c r="G1645" s="42" t="s">
        <v>648</v>
      </c>
      <c r="H1645" s="35" t="s">
        <v>1576</v>
      </c>
      <c r="I1645" s="20" t="s">
        <v>648</v>
      </c>
      <c r="J1645" s="20" t="s">
        <v>648</v>
      </c>
      <c r="K1645" s="20" t="s">
        <v>648</v>
      </c>
      <c r="L1645" s="89" t="s">
        <v>6731</v>
      </c>
      <c r="M1645" s="25" t="str">
        <f t="shared" si="51"/>
        <v>'확인자명','IDFR_NM','틀림없이 그러한지 알아보거나 인정하는 사람의 이름','명V100','확인자이름'</v>
      </c>
      <c r="N1645" s="25" t="str">
        <f t="shared" si="50"/>
        <v>('확인자명','IDFR_NM','틀림없이 그러한지 알아보거나 인정하는 사람의 이름','명V100','확인자이름'),</v>
      </c>
    </row>
    <row r="1646" spans="1:65" s="48" customFormat="1">
      <c r="A1646" s="96">
        <v>1645</v>
      </c>
      <c r="B1646" s="97" t="s">
        <v>982</v>
      </c>
      <c r="C1646" s="97" t="s">
        <v>44</v>
      </c>
      <c r="D1646" s="99" t="s">
        <v>3234</v>
      </c>
      <c r="E1646" s="99" t="s">
        <v>2271</v>
      </c>
      <c r="F1646" s="106" t="s">
        <v>816</v>
      </c>
      <c r="G1646" s="97" t="s">
        <v>1113</v>
      </c>
      <c r="H1646" s="110" t="s">
        <v>1586</v>
      </c>
      <c r="I1646" s="111" t="s">
        <v>1113</v>
      </c>
      <c r="J1646" s="104" t="s">
        <v>1596</v>
      </c>
      <c r="K1646" s="104" t="s">
        <v>1113</v>
      </c>
      <c r="L1646" s="99" t="s">
        <v>1847</v>
      </c>
      <c r="M1646" s="25" t="str">
        <f t="shared" si="51"/>
        <v>'확장자명','EXTN_NM','컴퓨터에서, 파일의 종류를 구분하려고 파일명의 마침표 뒤에 붙이는 문자의 이름','명V5','확장자이름, 확장자명칭'</v>
      </c>
      <c r="N1646" s="25" t="str">
        <f t="shared" si="50"/>
        <v>('확장자명','EXTN_NM','컴퓨터에서, 파일의 종류를 구분하려고 파일명의 마침표 뒤에 붙이는 문자의 이름','명V5','확장자이름, 확장자명칭'),</v>
      </c>
      <c r="O1646" s="46"/>
      <c r="P1646" s="46"/>
      <c r="Q1646" s="46"/>
      <c r="R1646" s="46"/>
      <c r="S1646" s="46"/>
      <c r="T1646" s="46"/>
      <c r="U1646" s="46"/>
      <c r="V1646" s="46"/>
      <c r="W1646" s="46"/>
      <c r="X1646" s="46"/>
      <c r="Y1646" s="46"/>
      <c r="Z1646" s="46"/>
      <c r="AA1646" s="46"/>
      <c r="AB1646" s="46"/>
      <c r="AC1646" s="46"/>
      <c r="AD1646" s="46"/>
      <c r="AE1646" s="46"/>
      <c r="AF1646" s="46"/>
      <c r="AG1646" s="46"/>
      <c r="AH1646" s="46"/>
      <c r="AI1646" s="46"/>
      <c r="AJ1646" s="46"/>
      <c r="AK1646" s="46"/>
      <c r="AL1646" s="46"/>
      <c r="AM1646" s="46"/>
      <c r="AN1646" s="46"/>
      <c r="AO1646" s="46"/>
      <c r="AP1646" s="46"/>
      <c r="AQ1646" s="46"/>
      <c r="AR1646" s="46"/>
      <c r="AS1646" s="46"/>
      <c r="AT1646" s="46"/>
      <c r="AU1646" s="46"/>
      <c r="AV1646" s="46"/>
      <c r="AW1646" s="46"/>
      <c r="AX1646" s="46"/>
      <c r="AY1646" s="46"/>
      <c r="AZ1646" s="46"/>
      <c r="BA1646" s="46"/>
      <c r="BB1646" s="46"/>
      <c r="BC1646" s="46"/>
      <c r="BD1646" s="46"/>
      <c r="BE1646" s="46"/>
      <c r="BF1646" s="46"/>
      <c r="BG1646" s="46"/>
      <c r="BH1646" s="46"/>
      <c r="BI1646" s="46"/>
      <c r="BJ1646" s="46"/>
      <c r="BK1646" s="46"/>
      <c r="BL1646" s="46"/>
      <c r="BM1646" s="46"/>
    </row>
    <row r="1647" spans="1:65" s="48" customFormat="1">
      <c r="A1647" s="109">
        <v>1646</v>
      </c>
      <c r="B1647" s="97" t="s">
        <v>982</v>
      </c>
      <c r="C1647" s="97" t="s">
        <v>303</v>
      </c>
      <c r="D1647" s="99" t="s">
        <v>1289</v>
      </c>
      <c r="E1647" s="99" t="s">
        <v>2272</v>
      </c>
      <c r="F1647" s="106" t="s">
        <v>811</v>
      </c>
      <c r="G1647" s="97" t="s">
        <v>1113</v>
      </c>
      <c r="H1647" s="106" t="s">
        <v>1461</v>
      </c>
      <c r="I1647" s="110" t="s">
        <v>1462</v>
      </c>
      <c r="J1647" s="104" t="s">
        <v>1596</v>
      </c>
      <c r="K1647" s="104" t="s">
        <v>1113</v>
      </c>
      <c r="L1647" s="104" t="s">
        <v>1113</v>
      </c>
      <c r="M1647" s="25" t="str">
        <f t="shared" si="51"/>
        <v>'확정금액','CFMTN_AMT','확실하게 정해진 돈의 액수','금액N15','-'</v>
      </c>
      <c r="N1647" s="25" t="str">
        <f t="shared" si="50"/>
        <v>('확정금액','CFMTN_AMT','확실하게 정해진 돈의 액수','금액N15','-'),</v>
      </c>
      <c r="O1647" s="46"/>
      <c r="P1647" s="46"/>
      <c r="Q1647" s="46"/>
      <c r="R1647" s="46"/>
      <c r="S1647" s="46"/>
      <c r="T1647" s="46"/>
      <c r="U1647" s="46"/>
      <c r="V1647" s="46"/>
      <c r="W1647" s="46"/>
      <c r="X1647" s="46"/>
      <c r="Y1647" s="46"/>
      <c r="Z1647" s="46"/>
      <c r="AA1647" s="46"/>
      <c r="AB1647" s="46"/>
      <c r="AC1647" s="46"/>
      <c r="AD1647" s="46"/>
      <c r="AE1647" s="46"/>
      <c r="AF1647" s="46"/>
      <c r="AG1647" s="46"/>
      <c r="AH1647" s="46"/>
      <c r="AI1647" s="46"/>
      <c r="AJ1647" s="46"/>
      <c r="AK1647" s="46"/>
      <c r="AL1647" s="46"/>
      <c r="AM1647" s="46"/>
      <c r="AN1647" s="46"/>
      <c r="AO1647" s="46"/>
      <c r="AP1647" s="46"/>
      <c r="AQ1647" s="46"/>
      <c r="AR1647" s="46"/>
      <c r="AS1647" s="46"/>
      <c r="AT1647" s="46"/>
      <c r="AU1647" s="46"/>
      <c r="AV1647" s="46"/>
      <c r="AW1647" s="46"/>
      <c r="AX1647" s="46"/>
      <c r="AY1647" s="46"/>
      <c r="AZ1647" s="46"/>
      <c r="BA1647" s="46"/>
      <c r="BB1647" s="46"/>
      <c r="BC1647" s="46"/>
      <c r="BD1647" s="46"/>
      <c r="BE1647" s="46"/>
      <c r="BF1647" s="46"/>
      <c r="BG1647" s="46"/>
      <c r="BH1647" s="46"/>
      <c r="BI1647" s="46"/>
      <c r="BJ1647" s="46"/>
      <c r="BK1647" s="46"/>
      <c r="BL1647" s="46"/>
      <c r="BM1647" s="46"/>
    </row>
    <row r="1648" spans="1:65" s="48" customFormat="1">
      <c r="A1648" s="96">
        <v>1647</v>
      </c>
      <c r="B1648" s="97" t="s">
        <v>982</v>
      </c>
      <c r="C1648" s="98" t="s">
        <v>2470</v>
      </c>
      <c r="D1648" s="99" t="s">
        <v>2663</v>
      </c>
      <c r="E1648" s="99" t="s">
        <v>2882</v>
      </c>
      <c r="F1648" s="100" t="s">
        <v>792</v>
      </c>
      <c r="G1648" s="112" t="s">
        <v>1123</v>
      </c>
      <c r="H1648" s="102" t="s">
        <v>1124</v>
      </c>
      <c r="I1648" s="100" t="s">
        <v>1125</v>
      </c>
      <c r="J1648" s="103" t="s">
        <v>648</v>
      </c>
      <c r="K1648" s="104" t="s">
        <v>648</v>
      </c>
      <c r="L1648" s="104" t="s">
        <v>648</v>
      </c>
      <c r="M1648" s="25" t="str">
        <f t="shared" si="51"/>
        <v>'확정시각','CFMTN_TM','일을 확실하게 정한 어느 한 시점','시분초C6','-'</v>
      </c>
      <c r="N1648" s="25" t="str">
        <f t="shared" si="50"/>
        <v>('확정시각','CFMTN_TM','일을 확실하게 정한 어느 한 시점','시분초C6','-'),</v>
      </c>
      <c r="O1648" s="46"/>
      <c r="P1648" s="46"/>
      <c r="Q1648" s="46"/>
      <c r="R1648" s="46"/>
      <c r="S1648" s="46"/>
      <c r="T1648" s="46"/>
      <c r="U1648" s="46"/>
      <c r="V1648" s="46"/>
      <c r="W1648" s="46"/>
      <c r="X1648" s="46"/>
      <c r="Y1648" s="46"/>
      <c r="Z1648" s="46"/>
      <c r="AA1648" s="46"/>
      <c r="AB1648" s="46"/>
      <c r="AC1648" s="46"/>
      <c r="AD1648" s="46"/>
      <c r="AE1648" s="46"/>
      <c r="AF1648" s="46"/>
      <c r="AG1648" s="46"/>
      <c r="AH1648" s="46"/>
      <c r="AI1648" s="46"/>
      <c r="AJ1648" s="46"/>
      <c r="AK1648" s="46"/>
      <c r="AL1648" s="46"/>
      <c r="AM1648" s="46"/>
      <c r="AN1648" s="46"/>
      <c r="AO1648" s="46"/>
      <c r="AP1648" s="46"/>
      <c r="AQ1648" s="46"/>
      <c r="AR1648" s="46"/>
      <c r="AS1648" s="46"/>
      <c r="AT1648" s="46"/>
      <c r="AU1648" s="46"/>
      <c r="AV1648" s="46"/>
      <c r="AW1648" s="46"/>
      <c r="AX1648" s="46"/>
      <c r="AY1648" s="46"/>
      <c r="AZ1648" s="46"/>
      <c r="BA1648" s="46"/>
      <c r="BB1648" s="46"/>
      <c r="BC1648" s="46"/>
      <c r="BD1648" s="46"/>
      <c r="BE1648" s="46"/>
      <c r="BF1648" s="46"/>
      <c r="BG1648" s="46"/>
      <c r="BH1648" s="46"/>
      <c r="BI1648" s="46"/>
      <c r="BJ1648" s="46"/>
      <c r="BK1648" s="46"/>
      <c r="BL1648" s="46"/>
      <c r="BM1648" s="46"/>
    </row>
    <row r="1649" spans="1:65" s="52" customFormat="1" ht="33">
      <c r="A1649" s="39">
        <v>1648</v>
      </c>
      <c r="B1649" s="20" t="s">
        <v>3342</v>
      </c>
      <c r="C1649" s="20" t="s">
        <v>6732</v>
      </c>
      <c r="D1649" s="26" t="s">
        <v>6733</v>
      </c>
      <c r="E1649" s="35" t="s">
        <v>6734</v>
      </c>
      <c r="F1649" s="35" t="s">
        <v>658</v>
      </c>
      <c r="G1649" s="50" t="s">
        <v>3356</v>
      </c>
      <c r="H1649" s="35" t="s">
        <v>1121</v>
      </c>
      <c r="I1649" s="35" t="s">
        <v>1122</v>
      </c>
      <c r="J1649" s="20" t="s">
        <v>648</v>
      </c>
      <c r="K1649" s="20" t="s">
        <v>648</v>
      </c>
      <c r="L1649" s="51" t="s">
        <v>474</v>
      </c>
      <c r="M1649" s="25" t="str">
        <f t="shared" si="51"/>
        <v>'확정여부','CFMTN_YN','일을 확실하게 정했는지 여부','여부C1','-'</v>
      </c>
      <c r="N1649" s="25" t="str">
        <f t="shared" si="50"/>
        <v>('확정여부','CFMTN_YN','일을 확실하게 정했는지 여부','여부C1','-'),</v>
      </c>
    </row>
    <row r="1650" spans="1:65" s="52" customFormat="1" ht="66">
      <c r="A1650" s="38">
        <v>1649</v>
      </c>
      <c r="B1650" s="20" t="s">
        <v>3338</v>
      </c>
      <c r="C1650" s="20" t="s">
        <v>6735</v>
      </c>
      <c r="D1650" s="26" t="s">
        <v>6736</v>
      </c>
      <c r="E1650" s="35" t="s">
        <v>6737</v>
      </c>
      <c r="F1650" s="35" t="s">
        <v>794</v>
      </c>
      <c r="G1650" s="50" t="s">
        <v>1116</v>
      </c>
      <c r="H1650" s="35" t="s">
        <v>1117</v>
      </c>
      <c r="I1650" s="35" t="s">
        <v>1118</v>
      </c>
      <c r="J1650" s="20" t="s">
        <v>648</v>
      </c>
      <c r="K1650" s="20" t="s">
        <v>648</v>
      </c>
      <c r="L1650" s="51" t="s">
        <v>474</v>
      </c>
      <c r="M1650" s="25" t="str">
        <f t="shared" si="51"/>
        <v>'확정일시','CFMTN_DT','일을 확실하게 정한 날짜와 시각','연월일시분초D','-'</v>
      </c>
      <c r="N1650" s="25" t="str">
        <f t="shared" si="50"/>
        <v>('확정일시','CFMTN_DT','일을 확실하게 정한 날짜와 시각','연월일시분초D','-'),</v>
      </c>
    </row>
    <row r="1651" spans="1:65" s="52" customFormat="1" ht="49.5">
      <c r="A1651" s="39">
        <v>1650</v>
      </c>
      <c r="B1651" s="20" t="s">
        <v>3342</v>
      </c>
      <c r="C1651" s="20" t="s">
        <v>6738</v>
      </c>
      <c r="D1651" s="26" t="s">
        <v>6739</v>
      </c>
      <c r="E1651" s="35" t="s">
        <v>6740</v>
      </c>
      <c r="F1651" s="35" t="s">
        <v>788</v>
      </c>
      <c r="G1651" s="50" t="s">
        <v>1119</v>
      </c>
      <c r="H1651" s="35" t="s">
        <v>1114</v>
      </c>
      <c r="I1651" s="35" t="s">
        <v>1115</v>
      </c>
      <c r="J1651" s="20" t="s">
        <v>648</v>
      </c>
      <c r="K1651" s="20" t="s">
        <v>648</v>
      </c>
      <c r="L1651" s="51" t="s">
        <v>474</v>
      </c>
      <c r="M1651" s="25" t="str">
        <f t="shared" si="51"/>
        <v>'확정일자','CFMTN_YMD','일을 확실하게 정한 날짜','연월일C8','-'</v>
      </c>
      <c r="N1651" s="25" t="str">
        <f t="shared" si="50"/>
        <v>('확정일자','CFMTN_YMD','일을 확실하게 정한 날짜','연월일C8','-'),</v>
      </c>
    </row>
    <row r="1652" spans="1:65" s="52" customFormat="1">
      <c r="A1652" s="38">
        <v>1651</v>
      </c>
      <c r="B1652" s="20" t="s">
        <v>3330</v>
      </c>
      <c r="C1652" s="20" t="s">
        <v>6741</v>
      </c>
      <c r="D1652" s="26" t="s">
        <v>6742</v>
      </c>
      <c r="E1652" s="35" t="s">
        <v>6743</v>
      </c>
      <c r="F1652" s="35" t="s">
        <v>811</v>
      </c>
      <c r="G1652" s="42" t="s">
        <v>648</v>
      </c>
      <c r="H1652" s="35" t="s">
        <v>1461</v>
      </c>
      <c r="I1652" s="35" t="s">
        <v>1462</v>
      </c>
      <c r="J1652" s="20" t="s">
        <v>648</v>
      </c>
      <c r="K1652" s="20" t="s">
        <v>648</v>
      </c>
      <c r="L1652" s="51" t="s">
        <v>474</v>
      </c>
      <c r="M1652" s="25" t="str">
        <f t="shared" si="51"/>
        <v>'환급금액','RMBR_AMT','도로 돌려주는 돈의 액수','금액N15','-'</v>
      </c>
      <c r="N1652" s="25" t="str">
        <f t="shared" si="50"/>
        <v>('환급금액','RMBR_AMT','도로 돌려주는 돈의 액수','금액N15','-'),</v>
      </c>
    </row>
    <row r="1653" spans="1:65" s="52" customFormat="1">
      <c r="A1653" s="39">
        <v>1652</v>
      </c>
      <c r="B1653" s="20" t="s">
        <v>3325</v>
      </c>
      <c r="C1653" s="20" t="s">
        <v>6744</v>
      </c>
      <c r="D1653" s="26" t="s">
        <v>6745</v>
      </c>
      <c r="E1653" s="35" t="s">
        <v>6746</v>
      </c>
      <c r="F1653" s="35" t="s">
        <v>3337</v>
      </c>
      <c r="G1653" s="42" t="s">
        <v>648</v>
      </c>
      <c r="H1653" s="35" t="s">
        <v>1584</v>
      </c>
      <c r="I1653" s="20" t="s">
        <v>648</v>
      </c>
      <c r="J1653" s="20" t="s">
        <v>648</v>
      </c>
      <c r="K1653" s="20" t="s">
        <v>648</v>
      </c>
      <c r="L1653" s="51" t="s">
        <v>474</v>
      </c>
      <c r="M1653" s="25" t="str">
        <f t="shared" si="51"/>
        <v>'환불계좌번호','RFND_ACTNO','돈이나 물건을 바꾸어 지불하거나 이미 지불한 돈을 되돌려받는 개인명의나 법인명의 계좌에 부여하는 식별 번호','계좌번호V20','-'</v>
      </c>
      <c r="N1653" s="25" t="str">
        <f t="shared" si="50"/>
        <v>('환불계좌번호','RFND_ACTNO','돈이나 물건을 바꾸어 지불하거나 이미 지불한 돈을 되돌려받는 개인명의나 법인명의 계좌에 부여하는 식별 번호','계좌번호V20','-'),</v>
      </c>
    </row>
    <row r="1654" spans="1:65" s="52" customFormat="1">
      <c r="A1654" s="38">
        <v>1653</v>
      </c>
      <c r="B1654" s="20" t="s">
        <v>3330</v>
      </c>
      <c r="C1654" s="20" t="s">
        <v>6747</v>
      </c>
      <c r="D1654" s="26" t="s">
        <v>6748</v>
      </c>
      <c r="E1654" s="35" t="s">
        <v>6749</v>
      </c>
      <c r="F1654" s="35" t="s">
        <v>811</v>
      </c>
      <c r="G1654" s="42" t="s">
        <v>648</v>
      </c>
      <c r="H1654" s="35" t="s">
        <v>1461</v>
      </c>
      <c r="I1654" s="35" t="s">
        <v>1462</v>
      </c>
      <c r="J1654" s="20" t="s">
        <v>648</v>
      </c>
      <c r="K1654" s="20" t="s">
        <v>648</v>
      </c>
      <c r="L1654" s="51" t="s">
        <v>474</v>
      </c>
      <c r="M1654" s="25" t="str">
        <f t="shared" si="51"/>
        <v>'환불금액','RFND_AMT','돈이나 물건을 바꾸어 지불하거나 이미 지불한 돈을 되돌려준 돈의 액수','금액N15','-'</v>
      </c>
      <c r="N1654" s="25" t="str">
        <f t="shared" si="50"/>
        <v>('환불금액','RFND_AMT','돈이나 물건을 바꾸어 지불하거나 이미 지불한 돈을 되돌려준 돈의 액수','금액N15','-'),</v>
      </c>
    </row>
    <row r="1655" spans="1:65" s="52" customFormat="1" ht="33">
      <c r="A1655" s="39">
        <v>1654</v>
      </c>
      <c r="B1655" s="20" t="s">
        <v>3338</v>
      </c>
      <c r="C1655" s="20" t="s">
        <v>6750</v>
      </c>
      <c r="D1655" s="26" t="s">
        <v>6751</v>
      </c>
      <c r="E1655" s="35" t="s">
        <v>6752</v>
      </c>
      <c r="F1655" s="35" t="s">
        <v>658</v>
      </c>
      <c r="G1655" s="50" t="s">
        <v>3356</v>
      </c>
      <c r="H1655" s="35" t="s">
        <v>1121</v>
      </c>
      <c r="I1655" s="35" t="s">
        <v>1122</v>
      </c>
      <c r="J1655" s="20" t="s">
        <v>648</v>
      </c>
      <c r="K1655" s="20" t="s">
        <v>648</v>
      </c>
      <c r="L1655" s="51" t="s">
        <v>474</v>
      </c>
      <c r="M1655" s="25" t="str">
        <f t="shared" si="51"/>
        <v>'환불여부','RFND_YN','돈이나 물건을 바꾸어 지불하거나 이미 지불한 돈을 되돌려주는지 여부','여부C1','-'</v>
      </c>
      <c r="N1655" s="25" t="str">
        <f t="shared" si="50"/>
        <v>('환불여부','RFND_YN','돈이나 물건을 바꾸어 지불하거나 이미 지불한 돈을 되돌려주는지 여부','여부C1','-'),</v>
      </c>
    </row>
    <row r="1656" spans="1:65" s="52" customFormat="1" ht="49.5">
      <c r="A1656" s="38">
        <v>1655</v>
      </c>
      <c r="B1656" s="20" t="s">
        <v>3338</v>
      </c>
      <c r="C1656" s="20" t="s">
        <v>6753</v>
      </c>
      <c r="D1656" s="26" t="s">
        <v>6754</v>
      </c>
      <c r="E1656" s="35" t="s">
        <v>6755</v>
      </c>
      <c r="F1656" s="35" t="s">
        <v>788</v>
      </c>
      <c r="G1656" s="50" t="s">
        <v>1119</v>
      </c>
      <c r="H1656" s="35" t="s">
        <v>1114</v>
      </c>
      <c r="I1656" s="35" t="s">
        <v>1115</v>
      </c>
      <c r="J1656" s="20" t="s">
        <v>648</v>
      </c>
      <c r="K1656" s="20" t="s">
        <v>648</v>
      </c>
      <c r="L1656" s="51" t="s">
        <v>474</v>
      </c>
      <c r="M1656" s="25" t="str">
        <f t="shared" si="51"/>
        <v>'환불일자','RFND_YMD','돈이나 물건을 바꾸어 지불하거나 이미 지불한 돈을 되돌려준 날짜','연월일C8','-'</v>
      </c>
      <c r="N1656" s="25" t="str">
        <f t="shared" si="50"/>
        <v>('환불일자','RFND_YMD','돈이나 물건을 바꾸어 지불하거나 이미 지불한 돈을 되돌려준 날짜','연월일C8','-'),</v>
      </c>
    </row>
    <row r="1657" spans="1:65" s="52" customFormat="1">
      <c r="A1657" s="39">
        <v>1656</v>
      </c>
      <c r="B1657" s="20" t="s">
        <v>3330</v>
      </c>
      <c r="C1657" s="20" t="s">
        <v>6756</v>
      </c>
      <c r="D1657" s="26" t="s">
        <v>6757</v>
      </c>
      <c r="E1657" s="35" t="s">
        <v>6758</v>
      </c>
      <c r="F1657" s="35" t="s">
        <v>811</v>
      </c>
      <c r="G1657" s="42" t="s">
        <v>648</v>
      </c>
      <c r="H1657" s="35" t="s">
        <v>1461</v>
      </c>
      <c r="I1657" s="35" t="s">
        <v>1462</v>
      </c>
      <c r="J1657" s="20" t="s">
        <v>648</v>
      </c>
      <c r="K1657" s="20" t="s">
        <v>648</v>
      </c>
      <c r="L1657" s="51" t="s">
        <v>474</v>
      </c>
      <c r="M1657" s="25" t="str">
        <f t="shared" si="51"/>
        <v>'환수금액','RDM_AMT','도로 거두어들인 돈의 액수','금액N15','-'</v>
      </c>
      <c r="N1657" s="25" t="str">
        <f t="shared" si="50"/>
        <v>('환수금액','RDM_AMT','도로 거두어들인 돈의 액수','금액N15','-'),</v>
      </c>
    </row>
    <row r="1658" spans="1:65" s="52" customFormat="1" ht="33">
      <c r="A1658" s="38">
        <v>1657</v>
      </c>
      <c r="B1658" s="20" t="s">
        <v>3325</v>
      </c>
      <c r="C1658" s="20" t="s">
        <v>6759</v>
      </c>
      <c r="D1658" s="26" t="s">
        <v>6760</v>
      </c>
      <c r="E1658" s="35" t="s">
        <v>6761</v>
      </c>
      <c r="F1658" s="35" t="s">
        <v>658</v>
      </c>
      <c r="G1658" s="50" t="s">
        <v>3356</v>
      </c>
      <c r="H1658" s="35" t="s">
        <v>1121</v>
      </c>
      <c r="I1658" s="35" t="s">
        <v>1122</v>
      </c>
      <c r="J1658" s="20" t="s">
        <v>648</v>
      </c>
      <c r="K1658" s="20" t="s">
        <v>648</v>
      </c>
      <c r="L1658" s="51" t="s">
        <v>474</v>
      </c>
      <c r="M1658" s="25" t="str">
        <f t="shared" si="51"/>
        <v>'환승역여부','TRFSTN_YN','다른 노선으로 바꾸어 타도록 마련된 역인지 여부','여부C1','-'</v>
      </c>
      <c r="N1658" s="25" t="str">
        <f t="shared" si="50"/>
        <v>('환승역여부','TRFSTN_YN','다른 노선으로 바꾸어 타도록 마련된 역인지 여부','여부C1','-'),</v>
      </c>
    </row>
    <row r="1659" spans="1:65" s="48" customFormat="1" ht="33">
      <c r="A1659" s="109">
        <v>1658</v>
      </c>
      <c r="B1659" s="97" t="s">
        <v>982</v>
      </c>
      <c r="C1659" s="97" t="s">
        <v>205</v>
      </c>
      <c r="D1659" s="99" t="s">
        <v>9063</v>
      </c>
      <c r="E1659" s="99" t="s">
        <v>2729</v>
      </c>
      <c r="F1659" s="106" t="s">
        <v>658</v>
      </c>
      <c r="G1659" s="102" t="s">
        <v>2962</v>
      </c>
      <c r="H1659" s="100" t="s">
        <v>1121</v>
      </c>
      <c r="I1659" s="107" t="s">
        <v>1122</v>
      </c>
      <c r="J1659" s="104" t="s">
        <v>1596</v>
      </c>
      <c r="K1659" s="104" t="s">
        <v>1113</v>
      </c>
      <c r="L1659" s="104" t="s">
        <v>1113</v>
      </c>
      <c r="M1659" s="25" t="str">
        <f t="shared" si="51"/>
        <v>'활성여부','ACTVTN_YN','어떤 시스템이 동작할 수 있는 수준에 있는 것인지 여부','여부C1','-'</v>
      </c>
      <c r="N1659" s="25" t="str">
        <f t="shared" si="50"/>
        <v>('활성여부','ACTVTN_YN','어떤 시스템이 동작할 수 있는 수준에 있는 것인지 여부','여부C1','-'),</v>
      </c>
      <c r="O1659" s="46"/>
      <c r="P1659" s="46"/>
      <c r="Q1659" s="46"/>
      <c r="R1659" s="46"/>
      <c r="S1659" s="46"/>
      <c r="T1659" s="46"/>
      <c r="U1659" s="46"/>
      <c r="V1659" s="46"/>
      <c r="W1659" s="46"/>
      <c r="X1659" s="46"/>
      <c r="Y1659" s="46"/>
      <c r="Z1659" s="46"/>
      <c r="AA1659" s="46"/>
      <c r="AB1659" s="46"/>
      <c r="AC1659" s="46"/>
      <c r="AD1659" s="46"/>
      <c r="AE1659" s="46"/>
      <c r="AF1659" s="46"/>
      <c r="AG1659" s="46"/>
      <c r="AH1659" s="46"/>
      <c r="AI1659" s="46"/>
      <c r="AJ1659" s="46"/>
      <c r="AK1659" s="46"/>
      <c r="AL1659" s="46"/>
      <c r="AM1659" s="46"/>
      <c r="AN1659" s="46"/>
      <c r="AO1659" s="46"/>
      <c r="AP1659" s="46"/>
      <c r="AQ1659" s="46"/>
      <c r="AR1659" s="46"/>
      <c r="AS1659" s="46"/>
      <c r="AT1659" s="46"/>
      <c r="AU1659" s="46"/>
      <c r="AV1659" s="46"/>
      <c r="AW1659" s="46"/>
      <c r="AX1659" s="46"/>
      <c r="AY1659" s="46"/>
      <c r="AZ1659" s="46"/>
      <c r="BA1659" s="46"/>
      <c r="BB1659" s="46"/>
      <c r="BC1659" s="46"/>
      <c r="BD1659" s="46"/>
      <c r="BE1659" s="46"/>
      <c r="BF1659" s="46"/>
      <c r="BG1659" s="46"/>
      <c r="BH1659" s="46"/>
      <c r="BI1659" s="46"/>
      <c r="BJ1659" s="46"/>
      <c r="BK1659" s="46"/>
      <c r="BL1659" s="46"/>
      <c r="BM1659" s="46"/>
    </row>
    <row r="1660" spans="1:65" s="52" customFormat="1">
      <c r="A1660" s="38">
        <v>1659</v>
      </c>
      <c r="B1660" s="20" t="s">
        <v>3342</v>
      </c>
      <c r="C1660" s="20" t="s">
        <v>6762</v>
      </c>
      <c r="D1660" s="26" t="s">
        <v>6763</v>
      </c>
      <c r="E1660" s="35" t="s">
        <v>6764</v>
      </c>
      <c r="F1660" s="35" t="s">
        <v>1126</v>
      </c>
      <c r="G1660" s="50" t="s">
        <v>1127</v>
      </c>
      <c r="H1660" s="35" t="s">
        <v>1128</v>
      </c>
      <c r="I1660" s="35" t="s">
        <v>1128</v>
      </c>
      <c r="J1660" s="20" t="s">
        <v>648</v>
      </c>
      <c r="K1660" s="35" t="s">
        <v>4633</v>
      </c>
      <c r="L1660" s="51" t="s">
        <v>474</v>
      </c>
      <c r="M1660" s="25" t="str">
        <f t="shared" si="51"/>
        <v>'회계연도','FYR','정부가 회계상 또는 예산상 재무제표를 계산하는 데 사용하는 기간으로 매년 1월 1일에 시작하여 12월 31일에 종료','연도C4','-'</v>
      </c>
      <c r="N1660" s="25" t="str">
        <f t="shared" si="50"/>
        <v>('회계연도','FYR','정부가 회계상 또는 예산상 재무제표를 계산하는 데 사용하는 기간으로 매년 1월 1일에 시작하여 12월 31일에 종료','연도C4','-'),</v>
      </c>
    </row>
    <row r="1661" spans="1:65" s="48" customFormat="1" ht="49.5">
      <c r="A1661" s="109">
        <v>1660</v>
      </c>
      <c r="B1661" s="97" t="s">
        <v>982</v>
      </c>
      <c r="C1661" s="97" t="s">
        <v>191</v>
      </c>
      <c r="D1661" s="99" t="s">
        <v>2730</v>
      </c>
      <c r="E1661" s="99" t="s">
        <v>2273</v>
      </c>
      <c r="F1661" s="112" t="s">
        <v>788</v>
      </c>
      <c r="G1661" s="102" t="s">
        <v>1119</v>
      </c>
      <c r="H1661" s="100" t="s">
        <v>1114</v>
      </c>
      <c r="I1661" s="107" t="s">
        <v>1115</v>
      </c>
      <c r="J1661" s="104" t="s">
        <v>1596</v>
      </c>
      <c r="K1661" s="104" t="s">
        <v>1113</v>
      </c>
      <c r="L1661" s="104" t="s">
        <v>1113</v>
      </c>
      <c r="M1661" s="25" t="str">
        <f t="shared" si="51"/>
        <v>'회계일자','ACNTG_YMD','개인이나 기업 등의 경제 활동 상황을 일정한 계산 방법으로 기록하고 정보화한 날짜','연월일C8','-'</v>
      </c>
      <c r="N1661" s="25" t="str">
        <f t="shared" si="50"/>
        <v>('회계일자','ACNTG_YMD','개인이나 기업 등의 경제 활동 상황을 일정한 계산 방법으로 기록하고 정보화한 날짜','연월일C8','-'),</v>
      </c>
      <c r="O1661" s="46"/>
      <c r="P1661" s="46"/>
      <c r="Q1661" s="46"/>
      <c r="R1661" s="46"/>
      <c r="S1661" s="46"/>
      <c r="T1661" s="46"/>
      <c r="U1661" s="46"/>
      <c r="V1661" s="46"/>
      <c r="W1661" s="46"/>
      <c r="X1661" s="46"/>
      <c r="Y1661" s="46"/>
      <c r="Z1661" s="46"/>
      <c r="AA1661" s="46"/>
      <c r="AB1661" s="46"/>
      <c r="AC1661" s="46"/>
      <c r="AD1661" s="46"/>
      <c r="AE1661" s="46"/>
      <c r="AF1661" s="46"/>
      <c r="AG1661" s="46"/>
      <c r="AH1661" s="46"/>
      <c r="AI1661" s="46"/>
      <c r="AJ1661" s="46"/>
      <c r="AK1661" s="46"/>
      <c r="AL1661" s="46"/>
      <c r="AM1661" s="46"/>
      <c r="AN1661" s="46"/>
      <c r="AO1661" s="46"/>
      <c r="AP1661" s="46"/>
      <c r="AQ1661" s="46"/>
      <c r="AR1661" s="46"/>
      <c r="AS1661" s="46"/>
      <c r="AT1661" s="46"/>
      <c r="AU1661" s="46"/>
      <c r="AV1661" s="46"/>
      <c r="AW1661" s="46"/>
      <c r="AX1661" s="46"/>
      <c r="AY1661" s="46"/>
      <c r="AZ1661" s="46"/>
      <c r="BA1661" s="46"/>
      <c r="BB1661" s="46"/>
      <c r="BC1661" s="46"/>
      <c r="BD1661" s="46"/>
      <c r="BE1661" s="46"/>
      <c r="BF1661" s="46"/>
      <c r="BG1661" s="46"/>
      <c r="BH1661" s="46"/>
      <c r="BI1661" s="46"/>
      <c r="BJ1661" s="46"/>
      <c r="BK1661" s="46"/>
      <c r="BL1661" s="46"/>
      <c r="BM1661" s="46"/>
    </row>
    <row r="1662" spans="1:65" s="52" customFormat="1" ht="49.5">
      <c r="A1662" s="38">
        <v>1661</v>
      </c>
      <c r="B1662" s="20" t="s">
        <v>3338</v>
      </c>
      <c r="C1662" s="20" t="s">
        <v>6765</v>
      </c>
      <c r="D1662" s="26" t="s">
        <v>6766</v>
      </c>
      <c r="E1662" s="35" t="s">
        <v>6767</v>
      </c>
      <c r="F1662" s="35" t="s">
        <v>788</v>
      </c>
      <c r="G1662" s="50" t="s">
        <v>1119</v>
      </c>
      <c r="H1662" s="35" t="s">
        <v>1114</v>
      </c>
      <c r="I1662" s="35" t="s">
        <v>1115</v>
      </c>
      <c r="J1662" s="20" t="s">
        <v>648</v>
      </c>
      <c r="K1662" s="20" t="s">
        <v>648</v>
      </c>
      <c r="L1662" s="51" t="s">
        <v>474</v>
      </c>
      <c r="M1662" s="25" t="str">
        <f t="shared" si="51"/>
        <v>'회계처리일자','ACNTG_PRCS_YMD','정부가 예산상 재무제표를 계산하는 방법으로 절차에 따라 기록하고 정리하는 날짜','연월일C8','-'</v>
      </c>
      <c r="N1662" s="25" t="str">
        <f t="shared" si="50"/>
        <v>('회계처리일자','ACNTG_PRCS_YMD','정부가 예산상 재무제표를 계산하는 방법으로 절차에 따라 기록하고 정리하는 날짜','연월일C8','-'),</v>
      </c>
    </row>
    <row r="1663" spans="1:65" s="52" customFormat="1">
      <c r="A1663" s="39">
        <v>1662</v>
      </c>
      <c r="B1663" s="20" t="s">
        <v>3330</v>
      </c>
      <c r="C1663" s="20" t="s">
        <v>6768</v>
      </c>
      <c r="D1663" s="26" t="s">
        <v>6769</v>
      </c>
      <c r="E1663" s="35" t="s">
        <v>6770</v>
      </c>
      <c r="F1663" s="35" t="s">
        <v>653</v>
      </c>
      <c r="G1663" s="42" t="s">
        <v>648</v>
      </c>
      <c r="H1663" s="35" t="s">
        <v>1576</v>
      </c>
      <c r="I1663" s="20" t="s">
        <v>648</v>
      </c>
      <c r="J1663" s="20" t="s">
        <v>648</v>
      </c>
      <c r="K1663" s="20" t="s">
        <v>648</v>
      </c>
      <c r="L1663" s="89" t="s">
        <v>6771</v>
      </c>
      <c r="M1663" s="25" t="str">
        <f t="shared" si="51"/>
        <v>'회사명','CO_NM','영리 행위를 목적으로 하는 사단 법인의 이름','명V100','회사이름, 회사명칭'</v>
      </c>
      <c r="N1663" s="25" t="str">
        <f t="shared" si="50"/>
        <v>('회사명','CO_NM','영리 행위를 목적으로 하는 사단 법인의 이름','명V100','회사이름, 회사명칭'),</v>
      </c>
    </row>
    <row r="1664" spans="1:65" s="52" customFormat="1">
      <c r="A1664" s="38">
        <v>1663</v>
      </c>
      <c r="B1664" s="20" t="s">
        <v>3338</v>
      </c>
      <c r="C1664" s="20" t="s">
        <v>6772</v>
      </c>
      <c r="D1664" s="26" t="s">
        <v>6773</v>
      </c>
      <c r="E1664" s="35" t="s">
        <v>6774</v>
      </c>
      <c r="F1664" s="35" t="s">
        <v>3942</v>
      </c>
      <c r="G1664" s="42" t="s">
        <v>648</v>
      </c>
      <c r="H1664" s="35" t="s">
        <v>1591</v>
      </c>
      <c r="I1664" s="35">
        <v>99999</v>
      </c>
      <c r="J1664" s="20" t="s">
        <v>648</v>
      </c>
      <c r="K1664" s="20" t="s">
        <v>648</v>
      </c>
      <c r="L1664" s="51" t="s">
        <v>474</v>
      </c>
      <c r="M1664" s="25" t="str">
        <f t="shared" si="51"/>
        <v>'회사우편번호','CO_ZIP','영리 행위를 목적으로 하는 사단 법인이 있는 곳의 우편번호','우편번호C5','-'</v>
      </c>
      <c r="N1664" s="25" t="str">
        <f t="shared" si="50"/>
        <v>('회사우편번호','CO_ZIP','영리 행위를 목적으로 하는 사단 법인이 있는 곳의 우편번호','우편번호C5','-'),</v>
      </c>
    </row>
    <row r="1665" spans="1:65" s="52" customFormat="1">
      <c r="A1665" s="39">
        <v>1664</v>
      </c>
      <c r="B1665" s="20" t="s">
        <v>3342</v>
      </c>
      <c r="C1665" s="20" t="s">
        <v>6775</v>
      </c>
      <c r="D1665" s="26" t="s">
        <v>6776</v>
      </c>
      <c r="E1665" s="35" t="s">
        <v>6777</v>
      </c>
      <c r="F1665" s="35" t="s">
        <v>659</v>
      </c>
      <c r="G1665" s="42" t="s">
        <v>648</v>
      </c>
      <c r="H1665" s="35" t="s">
        <v>1592</v>
      </c>
      <c r="I1665" s="35" t="s">
        <v>6778</v>
      </c>
      <c r="J1665" s="20" t="s">
        <v>648</v>
      </c>
      <c r="K1665" s="20" t="s">
        <v>648</v>
      </c>
      <c r="L1665" s="51" t="s">
        <v>474</v>
      </c>
      <c r="M1665" s="25" t="str">
        <f t="shared" si="51"/>
        <v>'회사전화번호','CO_TELNO','영리 행위를 목적으로 하는 사단 법인의 전화번호','전화번호V11','-'</v>
      </c>
      <c r="N1665" s="25" t="str">
        <f t="shared" si="50"/>
        <v>('회사전화번호','CO_TELNO','영리 행위를 목적으로 하는 사단 법인의 전화번호','전화번호V11','-'),</v>
      </c>
    </row>
    <row r="1666" spans="1:65" s="52" customFormat="1">
      <c r="A1666" s="38">
        <v>1665</v>
      </c>
      <c r="B1666" s="20" t="s">
        <v>3338</v>
      </c>
      <c r="C1666" s="20" t="s">
        <v>6779</v>
      </c>
      <c r="D1666" s="26" t="s">
        <v>6780</v>
      </c>
      <c r="E1666" s="35" t="s">
        <v>6781</v>
      </c>
      <c r="F1666" s="35" t="s">
        <v>797</v>
      </c>
      <c r="G1666" s="42" t="s">
        <v>648</v>
      </c>
      <c r="H1666" s="35" t="s">
        <v>1579</v>
      </c>
      <c r="I1666" s="20" t="s">
        <v>648</v>
      </c>
      <c r="J1666" s="20" t="s">
        <v>648</v>
      </c>
      <c r="K1666" s="20" t="s">
        <v>648</v>
      </c>
      <c r="L1666" s="51" t="s">
        <v>474</v>
      </c>
      <c r="M1666" s="25" t="str">
        <f t="shared" si="51"/>
        <v>'회사주소','CO_ADDR','영리 행위를 목적으로 하는 사단 법인이 있는 곳','주소V200','-'</v>
      </c>
      <c r="N1666" s="25" t="str">
        <f t="shared" ref="N1666:N1696" si="52">CONCATENATE("(",M1666,"),")</f>
        <v>('회사주소','CO_ADDR','영리 행위를 목적으로 하는 사단 법인이 있는 곳','주소V200','-'),</v>
      </c>
    </row>
    <row r="1667" spans="1:65" s="52" customFormat="1" ht="49.5">
      <c r="A1667" s="39">
        <v>1666</v>
      </c>
      <c r="B1667" s="20" t="s">
        <v>3338</v>
      </c>
      <c r="C1667" s="20" t="s">
        <v>6782</v>
      </c>
      <c r="D1667" s="26" t="s">
        <v>6783</v>
      </c>
      <c r="E1667" s="35" t="s">
        <v>6784</v>
      </c>
      <c r="F1667" s="35" t="s">
        <v>788</v>
      </c>
      <c r="G1667" s="50" t="s">
        <v>1119</v>
      </c>
      <c r="H1667" s="35" t="s">
        <v>1114</v>
      </c>
      <c r="I1667" s="35" t="s">
        <v>1115</v>
      </c>
      <c r="J1667" s="20" t="s">
        <v>648</v>
      </c>
      <c r="K1667" s="20" t="s">
        <v>648</v>
      </c>
      <c r="L1667" s="51" t="s">
        <v>474</v>
      </c>
      <c r="M1667" s="25" t="str">
        <f t="shared" ref="M1667:M1696" si="53">CONCATENATE("'",C1667,"','",E1667,"','",D1667,"','",F1667,"','",L1667,"'")</f>
        <v>'회수일자','RTRVL_YMD','돈이나 물품 등을 도로 거두어들이는 날짜','연월일C8','-'</v>
      </c>
      <c r="N1667" s="25" t="str">
        <f t="shared" si="52"/>
        <v>('회수일자','RTRVL_YMD','돈이나 물품 등을 도로 거두어들이는 날짜','연월일C8','-'),</v>
      </c>
    </row>
    <row r="1668" spans="1:65" s="52" customFormat="1" ht="33">
      <c r="A1668" s="38">
        <v>1667</v>
      </c>
      <c r="B1668" s="20" t="s">
        <v>3325</v>
      </c>
      <c r="C1668" s="20" t="s">
        <v>6785</v>
      </c>
      <c r="D1668" s="26" t="s">
        <v>6786</v>
      </c>
      <c r="E1668" s="35" t="s">
        <v>6787</v>
      </c>
      <c r="F1668" s="35" t="s">
        <v>658</v>
      </c>
      <c r="G1668" s="50" t="s">
        <v>3356</v>
      </c>
      <c r="H1668" s="35" t="s">
        <v>1121</v>
      </c>
      <c r="I1668" s="35" t="s">
        <v>1122</v>
      </c>
      <c r="J1668" s="20" t="s">
        <v>648</v>
      </c>
      <c r="K1668" s="20" t="s">
        <v>648</v>
      </c>
      <c r="L1668" s="51" t="s">
        <v>474</v>
      </c>
      <c r="M1668" s="25" t="str">
        <f t="shared" si="53"/>
        <v>'회신가능여부','RPLY_PSBLTY_YN','편지, 전신, 전화 등으로 회답을 할 수 있는지 여부','여부C1','-'</v>
      </c>
      <c r="N1668" s="25" t="str">
        <f t="shared" si="52"/>
        <v>('회신가능여부','RPLY_PSBLTY_YN','편지, 전신, 전화 등으로 회답을 할 수 있는지 여부','여부C1','-'),</v>
      </c>
    </row>
    <row r="1669" spans="1:65" s="48" customFormat="1">
      <c r="A1669" s="109">
        <v>1668</v>
      </c>
      <c r="B1669" s="97" t="s">
        <v>982</v>
      </c>
      <c r="C1669" s="98" t="s">
        <v>247</v>
      </c>
      <c r="D1669" s="99" t="s">
        <v>2671</v>
      </c>
      <c r="E1669" s="99" t="s">
        <v>2823</v>
      </c>
      <c r="F1669" s="100" t="s">
        <v>818</v>
      </c>
      <c r="G1669" s="97" t="s">
        <v>1113</v>
      </c>
      <c r="H1669" s="99" t="s">
        <v>2676</v>
      </c>
      <c r="I1669" s="97" t="s">
        <v>1113</v>
      </c>
      <c r="J1669" s="103" t="s">
        <v>648</v>
      </c>
      <c r="K1669" s="104" t="s">
        <v>648</v>
      </c>
      <c r="L1669" s="104" t="s">
        <v>648</v>
      </c>
      <c r="M1669" s="25" t="str">
        <f t="shared" si="53"/>
        <v>'회신번호','RPLY_NO','편지, 전신, 전화 등으로 회답한 내용에 부여된 식별 번호','번호V20','-'</v>
      </c>
      <c r="N1669" s="25" t="str">
        <f t="shared" si="52"/>
        <v>('회신번호','RPLY_NO','편지, 전신, 전화 등으로 회답한 내용에 부여된 식별 번호','번호V20','-'),</v>
      </c>
      <c r="O1669" s="46"/>
      <c r="P1669" s="46"/>
      <c r="Q1669" s="46"/>
      <c r="R1669" s="46"/>
      <c r="S1669" s="46"/>
      <c r="T1669" s="46"/>
      <c r="U1669" s="46"/>
      <c r="V1669" s="46"/>
      <c r="W1669" s="46"/>
      <c r="X1669" s="46"/>
      <c r="Y1669" s="46"/>
      <c r="Z1669" s="46"/>
      <c r="AA1669" s="46"/>
      <c r="AB1669" s="46"/>
      <c r="AC1669" s="46"/>
      <c r="AD1669" s="46"/>
      <c r="AE1669" s="46"/>
      <c r="AF1669" s="46"/>
      <c r="AG1669" s="46"/>
      <c r="AH1669" s="46"/>
      <c r="AI1669" s="46"/>
      <c r="AJ1669" s="46"/>
      <c r="AK1669" s="46"/>
      <c r="AL1669" s="46"/>
      <c r="AM1669" s="46"/>
      <c r="AN1669" s="46"/>
      <c r="AO1669" s="46"/>
      <c r="AP1669" s="46"/>
      <c r="AQ1669" s="46"/>
      <c r="AR1669" s="46"/>
      <c r="AS1669" s="46"/>
      <c r="AT1669" s="46"/>
      <c r="AU1669" s="46"/>
      <c r="AV1669" s="46"/>
      <c r="AW1669" s="46"/>
      <c r="AX1669" s="46"/>
      <c r="AY1669" s="46"/>
      <c r="AZ1669" s="46"/>
      <c r="BA1669" s="46"/>
      <c r="BB1669" s="46"/>
      <c r="BC1669" s="46"/>
      <c r="BD1669" s="46"/>
      <c r="BE1669" s="46"/>
      <c r="BF1669" s="46"/>
      <c r="BG1669" s="46"/>
      <c r="BH1669" s="46"/>
      <c r="BI1669" s="46"/>
      <c r="BJ1669" s="46"/>
      <c r="BK1669" s="46"/>
      <c r="BL1669" s="46"/>
      <c r="BM1669" s="46"/>
    </row>
    <row r="1670" spans="1:65" s="52" customFormat="1" ht="33">
      <c r="A1670" s="38">
        <v>1669</v>
      </c>
      <c r="B1670" s="20" t="s">
        <v>3325</v>
      </c>
      <c r="C1670" s="20" t="s">
        <v>6788</v>
      </c>
      <c r="D1670" s="26" t="s">
        <v>6789</v>
      </c>
      <c r="E1670" s="35" t="s">
        <v>6790</v>
      </c>
      <c r="F1670" s="35" t="s">
        <v>658</v>
      </c>
      <c r="G1670" s="50" t="s">
        <v>3356</v>
      </c>
      <c r="H1670" s="35" t="s">
        <v>1121</v>
      </c>
      <c r="I1670" s="35" t="s">
        <v>1122</v>
      </c>
      <c r="J1670" s="20" t="s">
        <v>648</v>
      </c>
      <c r="K1670" s="20" t="s">
        <v>648</v>
      </c>
      <c r="L1670" s="51" t="s">
        <v>474</v>
      </c>
      <c r="M1670" s="25" t="str">
        <f t="shared" si="53"/>
        <v>'회신여부','RPLY_YN','편지, 전신, 전화 등으로 회답했는지 여부','여부C1','-'</v>
      </c>
      <c r="N1670" s="25" t="str">
        <f t="shared" si="52"/>
        <v>('회신여부','RPLY_YN','편지, 전신, 전화 등으로 회답했는지 여부','여부C1','-'),</v>
      </c>
    </row>
    <row r="1671" spans="1:65" s="52" customFormat="1" ht="49.5">
      <c r="A1671" s="39">
        <v>1670</v>
      </c>
      <c r="B1671" s="20" t="s">
        <v>3342</v>
      </c>
      <c r="C1671" s="20" t="s">
        <v>6791</v>
      </c>
      <c r="D1671" s="26" t="s">
        <v>6792</v>
      </c>
      <c r="E1671" s="35" t="s">
        <v>6793</v>
      </c>
      <c r="F1671" s="35" t="s">
        <v>788</v>
      </c>
      <c r="G1671" s="50" t="s">
        <v>1119</v>
      </c>
      <c r="H1671" s="35" t="s">
        <v>1114</v>
      </c>
      <c r="I1671" s="35" t="s">
        <v>1115</v>
      </c>
      <c r="J1671" s="20" t="s">
        <v>648</v>
      </c>
      <c r="K1671" s="20" t="s">
        <v>648</v>
      </c>
      <c r="L1671" s="51" t="s">
        <v>474</v>
      </c>
      <c r="M1671" s="25" t="str">
        <f t="shared" si="53"/>
        <v>'회신일자','RPLY_YMD','편지, 전신, 전화 등으로 회답한 날짜','연월일C8','-'</v>
      </c>
      <c r="N1671" s="25" t="str">
        <f t="shared" si="52"/>
        <v>('회신일자','RPLY_YMD','편지, 전신, 전화 등으로 회답한 날짜','연월일C8','-'),</v>
      </c>
    </row>
    <row r="1672" spans="1:65" s="48" customFormat="1">
      <c r="A1672" s="96">
        <v>1671</v>
      </c>
      <c r="B1672" s="97" t="s">
        <v>982</v>
      </c>
      <c r="C1672" s="97" t="s">
        <v>1703</v>
      </c>
      <c r="D1672" s="99" t="s">
        <v>1290</v>
      </c>
      <c r="E1672" s="99" t="s">
        <v>2274</v>
      </c>
      <c r="F1672" s="106" t="s">
        <v>659</v>
      </c>
      <c r="G1672" s="97" t="s">
        <v>1113</v>
      </c>
      <c r="H1672" s="106" t="s">
        <v>1592</v>
      </c>
      <c r="I1672" s="110" t="s">
        <v>1594</v>
      </c>
      <c r="J1672" s="104" t="s">
        <v>1596</v>
      </c>
      <c r="K1672" s="104" t="s">
        <v>1113</v>
      </c>
      <c r="L1672" s="104" t="s">
        <v>1113</v>
      </c>
      <c r="M1672" s="25" t="str">
        <f t="shared" si="53"/>
        <v>'회신전화번호','RPLY_TELNO','전신, 전화 따위로 회답을 받는 전화번호','전화번호V11','-'</v>
      </c>
      <c r="N1672" s="25" t="str">
        <f t="shared" si="52"/>
        <v>('회신전화번호','RPLY_TELNO','전신, 전화 따위로 회답을 받는 전화번호','전화번호V11','-'),</v>
      </c>
      <c r="O1672" s="46"/>
      <c r="P1672" s="46"/>
      <c r="Q1672" s="46"/>
      <c r="R1672" s="46"/>
      <c r="S1672" s="46"/>
      <c r="T1672" s="46"/>
      <c r="U1672" s="46"/>
      <c r="V1672" s="46"/>
      <c r="W1672" s="46"/>
      <c r="X1672" s="46"/>
      <c r="Y1672" s="46"/>
      <c r="Z1672" s="46"/>
      <c r="AA1672" s="46"/>
      <c r="AB1672" s="46"/>
      <c r="AC1672" s="46"/>
      <c r="AD1672" s="46"/>
      <c r="AE1672" s="46"/>
      <c r="AF1672" s="46"/>
      <c r="AG1672" s="46"/>
      <c r="AH1672" s="46"/>
      <c r="AI1672" s="46"/>
      <c r="AJ1672" s="46"/>
      <c r="AK1672" s="46"/>
      <c r="AL1672" s="46"/>
      <c r="AM1672" s="46"/>
      <c r="AN1672" s="46"/>
      <c r="AO1672" s="46"/>
      <c r="AP1672" s="46"/>
      <c r="AQ1672" s="46"/>
      <c r="AR1672" s="46"/>
      <c r="AS1672" s="46"/>
      <c r="AT1672" s="46"/>
      <c r="AU1672" s="46"/>
      <c r="AV1672" s="46"/>
      <c r="AW1672" s="46"/>
      <c r="AX1672" s="46"/>
      <c r="AY1672" s="46"/>
      <c r="AZ1672" s="46"/>
      <c r="BA1672" s="46"/>
      <c r="BB1672" s="46"/>
      <c r="BC1672" s="46"/>
      <c r="BD1672" s="46"/>
      <c r="BE1672" s="46"/>
      <c r="BF1672" s="46"/>
      <c r="BG1672" s="46"/>
      <c r="BH1672" s="46"/>
      <c r="BI1672" s="46"/>
      <c r="BJ1672" s="46"/>
      <c r="BK1672" s="46"/>
      <c r="BL1672" s="46"/>
      <c r="BM1672" s="46"/>
    </row>
    <row r="1673" spans="1:65" s="52" customFormat="1">
      <c r="A1673" s="39">
        <v>1672</v>
      </c>
      <c r="B1673" s="20" t="s">
        <v>3330</v>
      </c>
      <c r="C1673" s="20" t="s">
        <v>6794</v>
      </c>
      <c r="D1673" s="26" t="s">
        <v>6795</v>
      </c>
      <c r="E1673" s="35" t="s">
        <v>6796</v>
      </c>
      <c r="F1673" s="35" t="s">
        <v>653</v>
      </c>
      <c r="G1673" s="42" t="s">
        <v>648</v>
      </c>
      <c r="H1673" s="35" t="s">
        <v>1576</v>
      </c>
      <c r="I1673" s="20" t="s">
        <v>648</v>
      </c>
      <c r="J1673" s="20" t="s">
        <v>648</v>
      </c>
      <c r="K1673" s="20" t="s">
        <v>648</v>
      </c>
      <c r="L1673" s="89" t="s">
        <v>6797</v>
      </c>
      <c r="M1673" s="25" t="str">
        <f t="shared" si="53"/>
        <v>'회원명','MBR_NM','어떤 모임을 구성하는 사람의 이름','명V100','회원이름'</v>
      </c>
      <c r="N1673" s="25" t="str">
        <f t="shared" si="52"/>
        <v>('회원명','MBR_NM','어떤 모임을 구성하는 사람의 이름','명V100','회원이름'),</v>
      </c>
    </row>
    <row r="1674" spans="1:65" s="48" customFormat="1">
      <c r="A1674" s="96">
        <v>1673</v>
      </c>
      <c r="B1674" s="97" t="s">
        <v>982</v>
      </c>
      <c r="C1674" s="97" t="s">
        <v>78</v>
      </c>
      <c r="D1674" s="99" t="s">
        <v>1291</v>
      </c>
      <c r="E1674" s="99" t="s">
        <v>2275</v>
      </c>
      <c r="F1674" s="99" t="s">
        <v>818</v>
      </c>
      <c r="G1674" s="97" t="s">
        <v>1113</v>
      </c>
      <c r="H1674" s="99" t="s">
        <v>1584</v>
      </c>
      <c r="I1674" s="111" t="s">
        <v>1113</v>
      </c>
      <c r="J1674" s="104" t="s">
        <v>1596</v>
      </c>
      <c r="K1674" s="104" t="s">
        <v>1113</v>
      </c>
      <c r="L1674" s="111" t="s">
        <v>1867</v>
      </c>
      <c r="M1674" s="25" t="str">
        <f t="shared" si="53"/>
        <v>'회원번호','MBR_NO','어떤 모임을 구성하는 사람에게 부여하는 식별 번호','번호V20','-'</v>
      </c>
      <c r="N1674" s="25" t="str">
        <f t="shared" si="52"/>
        <v>('회원번호','MBR_NO','어떤 모임을 구성하는 사람에게 부여하는 식별 번호','번호V20','-'),</v>
      </c>
      <c r="O1674" s="46"/>
      <c r="P1674" s="46"/>
      <c r="Q1674" s="46"/>
      <c r="R1674" s="46"/>
      <c r="S1674" s="46"/>
      <c r="T1674" s="46"/>
      <c r="U1674" s="46"/>
      <c r="V1674" s="46"/>
      <c r="W1674" s="46"/>
      <c r="X1674" s="46"/>
      <c r="Y1674" s="46"/>
      <c r="Z1674" s="46"/>
      <c r="AA1674" s="46"/>
      <c r="AB1674" s="46"/>
      <c r="AC1674" s="46"/>
      <c r="AD1674" s="46"/>
      <c r="AE1674" s="46"/>
      <c r="AF1674" s="46"/>
      <c r="AG1674" s="46"/>
      <c r="AH1674" s="46"/>
      <c r="AI1674" s="46"/>
      <c r="AJ1674" s="46"/>
      <c r="AK1674" s="46"/>
      <c r="AL1674" s="46"/>
      <c r="AM1674" s="46"/>
      <c r="AN1674" s="46"/>
      <c r="AO1674" s="46"/>
      <c r="AP1674" s="46"/>
      <c r="AQ1674" s="46"/>
      <c r="AR1674" s="46"/>
      <c r="AS1674" s="46"/>
      <c r="AT1674" s="46"/>
      <c r="AU1674" s="46"/>
      <c r="AV1674" s="46"/>
      <c r="AW1674" s="46"/>
      <c r="AX1674" s="46"/>
      <c r="AY1674" s="46"/>
      <c r="AZ1674" s="46"/>
      <c r="BA1674" s="46"/>
      <c r="BB1674" s="46"/>
      <c r="BC1674" s="46"/>
      <c r="BD1674" s="46"/>
      <c r="BE1674" s="46"/>
      <c r="BF1674" s="46"/>
      <c r="BG1674" s="46"/>
      <c r="BH1674" s="46"/>
      <c r="BI1674" s="46"/>
      <c r="BJ1674" s="46"/>
      <c r="BK1674" s="46"/>
      <c r="BL1674" s="46"/>
      <c r="BM1674" s="46"/>
    </row>
    <row r="1675" spans="1:65" s="52" customFormat="1" ht="33">
      <c r="A1675" s="39">
        <v>1674</v>
      </c>
      <c r="B1675" s="20" t="s">
        <v>3338</v>
      </c>
      <c r="C1675" s="20" t="s">
        <v>6798</v>
      </c>
      <c r="D1675" s="26" t="s">
        <v>6799</v>
      </c>
      <c r="E1675" s="35" t="s">
        <v>6800</v>
      </c>
      <c r="F1675" s="35" t="s">
        <v>658</v>
      </c>
      <c r="G1675" s="50" t="s">
        <v>3356</v>
      </c>
      <c r="H1675" s="35" t="s">
        <v>1121</v>
      </c>
      <c r="I1675" s="35" t="s">
        <v>1122</v>
      </c>
      <c r="J1675" s="20" t="s">
        <v>648</v>
      </c>
      <c r="K1675" s="20" t="s">
        <v>648</v>
      </c>
      <c r="L1675" s="51" t="s">
        <v>474</v>
      </c>
      <c r="M1675" s="25" t="str">
        <f t="shared" si="53"/>
        <v>'회원여부','MBR_YN','어떤 모임을 구성하는 사람인지 여부','여부C1','-'</v>
      </c>
      <c r="N1675" s="25" t="str">
        <f t="shared" si="52"/>
        <v>('회원여부','MBR_YN','어떤 모임을 구성하는 사람인지 여부','여부C1','-'),</v>
      </c>
    </row>
    <row r="1676" spans="1:65" s="52" customFormat="1">
      <c r="A1676" s="38">
        <v>1675</v>
      </c>
      <c r="B1676" s="20" t="s">
        <v>3338</v>
      </c>
      <c r="C1676" s="20" t="s">
        <v>6801</v>
      </c>
      <c r="D1676" s="26" t="s">
        <v>6802</v>
      </c>
      <c r="E1676" s="35" t="s">
        <v>6803</v>
      </c>
      <c r="F1676" s="35" t="s">
        <v>3771</v>
      </c>
      <c r="G1676" s="42" t="s">
        <v>648</v>
      </c>
      <c r="H1676" s="35" t="s">
        <v>3772</v>
      </c>
      <c r="I1676" s="20" t="s">
        <v>648</v>
      </c>
      <c r="J1676" s="20" t="s">
        <v>648</v>
      </c>
      <c r="K1676" s="20" t="s">
        <v>648</v>
      </c>
      <c r="L1676" s="89" t="s">
        <v>6804</v>
      </c>
      <c r="M1676" s="25" t="str">
        <f t="shared" si="53"/>
        <v>'회원이메일주소','MBR_EML_ADDR','어떤 모임을 구성하는 사람의 이메일 주소','주소V320','회원전자우편주소'</v>
      </c>
      <c r="N1676" s="25" t="str">
        <f t="shared" si="52"/>
        <v>('회원이메일주소','MBR_EML_ADDR','어떤 모임을 구성하는 사람의 이메일 주소','주소V320','회원전자우편주소'),</v>
      </c>
    </row>
    <row r="1677" spans="1:65" s="52" customFormat="1">
      <c r="A1677" s="39">
        <v>1676</v>
      </c>
      <c r="B1677" s="20" t="s">
        <v>3338</v>
      </c>
      <c r="C1677" s="20" t="s">
        <v>6805</v>
      </c>
      <c r="D1677" s="26" t="s">
        <v>6806</v>
      </c>
      <c r="E1677" s="35" t="s">
        <v>6807</v>
      </c>
      <c r="F1677" s="35" t="s">
        <v>659</v>
      </c>
      <c r="G1677" s="42" t="s">
        <v>648</v>
      </c>
      <c r="H1677" s="35" t="s">
        <v>1592</v>
      </c>
      <c r="I1677" s="35" t="s">
        <v>1594</v>
      </c>
      <c r="J1677" s="20" t="s">
        <v>648</v>
      </c>
      <c r="K1677" s="20" t="s">
        <v>648</v>
      </c>
      <c r="L1677" s="51" t="s">
        <v>474</v>
      </c>
      <c r="M1677" s="25" t="str">
        <f t="shared" si="53"/>
        <v>'회원전화번호','MBR_TELNO','어떤 모임을 구성하는 사람의 전화번호','전화번호V11','-'</v>
      </c>
      <c r="N1677" s="25" t="str">
        <f t="shared" si="52"/>
        <v>('회원전화번호','MBR_TELNO','어떤 모임을 구성하는 사람의 전화번호','전화번호V11','-'),</v>
      </c>
    </row>
    <row r="1678" spans="1:65" s="52" customFormat="1">
      <c r="A1678" s="38">
        <v>1677</v>
      </c>
      <c r="B1678" s="20" t="s">
        <v>3338</v>
      </c>
      <c r="C1678" s="20" t="s">
        <v>6808</v>
      </c>
      <c r="D1678" s="26" t="s">
        <v>6809</v>
      </c>
      <c r="E1678" s="35" t="s">
        <v>6810</v>
      </c>
      <c r="F1678" s="35" t="s">
        <v>4054</v>
      </c>
      <c r="G1678" s="42" t="s">
        <v>648</v>
      </c>
      <c r="H1678" s="35" t="s">
        <v>1584</v>
      </c>
      <c r="I1678" s="20" t="s">
        <v>648</v>
      </c>
      <c r="J1678" s="20" t="s">
        <v>648</v>
      </c>
      <c r="K1678" s="20" t="s">
        <v>648</v>
      </c>
      <c r="L1678" s="51" t="s">
        <v>474</v>
      </c>
      <c r="M1678" s="25" t="str">
        <f t="shared" si="53"/>
        <v>'회원팩스번호','MBR_FXNO','어떤 모임을 구성하는 사람의 팩스번호','팩스번호V20','-'</v>
      </c>
      <c r="N1678" s="25" t="str">
        <f t="shared" si="52"/>
        <v>('회원팩스번호','MBR_FXNO','어떤 모임을 구성하는 사람의 팩스번호','팩스번호V20','-'),</v>
      </c>
    </row>
    <row r="1679" spans="1:65" s="48" customFormat="1">
      <c r="A1679" s="109">
        <v>1678</v>
      </c>
      <c r="B1679" s="97" t="s">
        <v>982</v>
      </c>
      <c r="C1679" s="97" t="s">
        <v>1328</v>
      </c>
      <c r="D1679" s="99" t="s">
        <v>3235</v>
      </c>
      <c r="E1679" s="99" t="s">
        <v>2315</v>
      </c>
      <c r="F1679" s="99" t="s">
        <v>881</v>
      </c>
      <c r="G1679" s="97" t="s">
        <v>1113</v>
      </c>
      <c r="H1679" s="110" t="s">
        <v>1577</v>
      </c>
      <c r="I1679" s="111" t="s">
        <v>1113</v>
      </c>
      <c r="J1679" s="104" t="s">
        <v>1596</v>
      </c>
      <c r="K1679" s="104" t="s">
        <v>1113</v>
      </c>
      <c r="L1679" s="104" t="s">
        <v>1113</v>
      </c>
      <c r="M1679" s="25" t="str">
        <f t="shared" si="53"/>
        <v>'회의내용','MTG_CN','어떤 사항을 여럿이 모여 의논한 내용','내용V4000','-'</v>
      </c>
      <c r="N1679" s="25" t="str">
        <f t="shared" si="52"/>
        <v>('회의내용','MTG_CN','어떤 사항을 여럿이 모여 의논한 내용','내용V4000','-'),</v>
      </c>
      <c r="O1679" s="46"/>
      <c r="P1679" s="46"/>
      <c r="Q1679" s="46"/>
      <c r="R1679" s="46"/>
      <c r="S1679" s="46"/>
      <c r="T1679" s="46"/>
      <c r="U1679" s="46"/>
      <c r="V1679" s="46"/>
      <c r="W1679" s="46"/>
      <c r="X1679" s="46"/>
      <c r="Y1679" s="46"/>
      <c r="Z1679" s="46"/>
      <c r="AA1679" s="46"/>
      <c r="AB1679" s="46"/>
      <c r="AC1679" s="46"/>
      <c r="AD1679" s="46"/>
      <c r="AE1679" s="46"/>
      <c r="AF1679" s="46"/>
      <c r="AG1679" s="46"/>
      <c r="AH1679" s="46"/>
      <c r="AI1679" s="46"/>
      <c r="AJ1679" s="46"/>
      <c r="AK1679" s="46"/>
      <c r="AL1679" s="46"/>
      <c r="AM1679" s="46"/>
      <c r="AN1679" s="46"/>
      <c r="AO1679" s="46"/>
      <c r="AP1679" s="46"/>
      <c r="AQ1679" s="46"/>
      <c r="AR1679" s="46"/>
      <c r="AS1679" s="46"/>
      <c r="AT1679" s="46"/>
      <c r="AU1679" s="46"/>
      <c r="AV1679" s="46"/>
      <c r="AW1679" s="46"/>
      <c r="AX1679" s="46"/>
      <c r="AY1679" s="46"/>
      <c r="AZ1679" s="46"/>
      <c r="BA1679" s="46"/>
      <c r="BB1679" s="46"/>
      <c r="BC1679" s="46"/>
      <c r="BD1679" s="46"/>
      <c r="BE1679" s="46"/>
      <c r="BF1679" s="46"/>
      <c r="BG1679" s="46"/>
      <c r="BH1679" s="46"/>
      <c r="BI1679" s="46"/>
      <c r="BJ1679" s="46"/>
      <c r="BK1679" s="46"/>
      <c r="BL1679" s="46"/>
      <c r="BM1679" s="46"/>
    </row>
    <row r="1680" spans="1:65" s="48" customFormat="1">
      <c r="A1680" s="96">
        <v>1679</v>
      </c>
      <c r="B1680" s="97" t="s">
        <v>982</v>
      </c>
      <c r="C1680" s="97" t="s">
        <v>1305</v>
      </c>
      <c r="D1680" s="99" t="s">
        <v>1363</v>
      </c>
      <c r="E1680" s="99" t="s">
        <v>2290</v>
      </c>
      <c r="F1680" s="100" t="s">
        <v>656</v>
      </c>
      <c r="G1680" s="97" t="s">
        <v>1113</v>
      </c>
      <c r="H1680" s="110" t="s">
        <v>1578</v>
      </c>
      <c r="I1680" s="111" t="s">
        <v>1113</v>
      </c>
      <c r="J1680" s="104" t="s">
        <v>1596</v>
      </c>
      <c r="K1680" s="104" t="s">
        <v>1113</v>
      </c>
      <c r="L1680" s="99" t="s">
        <v>1848</v>
      </c>
      <c r="M1680" s="25" t="str">
        <f t="shared" si="53"/>
        <v>'회의명','MTG_NM','어떤 사항을 여럿이 모여 의논할 것에 붙인 이름','명V256','회의이름, 회의명칭'</v>
      </c>
      <c r="N1680" s="25" t="str">
        <f t="shared" si="52"/>
        <v>('회의명','MTG_NM','어떤 사항을 여럿이 모여 의논할 것에 붙인 이름','명V256','회의이름, 회의명칭'),</v>
      </c>
      <c r="O1680" s="46"/>
      <c r="P1680" s="46"/>
      <c r="Q1680" s="46"/>
      <c r="R1680" s="46"/>
      <c r="S1680" s="46"/>
      <c r="T1680" s="46"/>
      <c r="U1680" s="46"/>
      <c r="V1680" s="46"/>
      <c r="W1680" s="46"/>
      <c r="X1680" s="46"/>
      <c r="Y1680" s="46"/>
      <c r="Z1680" s="46"/>
      <c r="AA1680" s="46"/>
      <c r="AB1680" s="46"/>
      <c r="AC1680" s="46"/>
      <c r="AD1680" s="46"/>
      <c r="AE1680" s="46"/>
      <c r="AF1680" s="46"/>
      <c r="AG1680" s="46"/>
      <c r="AH1680" s="46"/>
      <c r="AI1680" s="46"/>
      <c r="AJ1680" s="46"/>
      <c r="AK1680" s="46"/>
      <c r="AL1680" s="46"/>
      <c r="AM1680" s="46"/>
      <c r="AN1680" s="46"/>
      <c r="AO1680" s="46"/>
      <c r="AP1680" s="46"/>
      <c r="AQ1680" s="46"/>
      <c r="AR1680" s="46"/>
      <c r="AS1680" s="46"/>
      <c r="AT1680" s="46"/>
      <c r="AU1680" s="46"/>
      <c r="AV1680" s="46"/>
      <c r="AW1680" s="46"/>
      <c r="AX1680" s="46"/>
      <c r="AY1680" s="46"/>
      <c r="AZ1680" s="46"/>
      <c r="BA1680" s="46"/>
      <c r="BB1680" s="46"/>
      <c r="BC1680" s="46"/>
      <c r="BD1680" s="46"/>
      <c r="BE1680" s="46"/>
      <c r="BF1680" s="46"/>
      <c r="BG1680" s="46"/>
      <c r="BH1680" s="46"/>
      <c r="BI1680" s="46"/>
      <c r="BJ1680" s="46"/>
      <c r="BK1680" s="46"/>
      <c r="BL1680" s="46"/>
      <c r="BM1680" s="46"/>
    </row>
    <row r="1681" spans="1:65" s="52" customFormat="1" ht="49.5">
      <c r="A1681" s="39">
        <v>1680</v>
      </c>
      <c r="B1681" s="20" t="s">
        <v>3342</v>
      </c>
      <c r="C1681" s="20" t="s">
        <v>6811</v>
      </c>
      <c r="D1681" s="26" t="s">
        <v>6812</v>
      </c>
      <c r="E1681" s="35" t="s">
        <v>6813</v>
      </c>
      <c r="F1681" s="35" t="s">
        <v>788</v>
      </c>
      <c r="G1681" s="50" t="s">
        <v>1119</v>
      </c>
      <c r="H1681" s="35" t="s">
        <v>1114</v>
      </c>
      <c r="I1681" s="35" t="s">
        <v>1115</v>
      </c>
      <c r="J1681" s="20" t="s">
        <v>648</v>
      </c>
      <c r="K1681" s="20" t="s">
        <v>648</v>
      </c>
      <c r="L1681" s="51" t="s">
        <v>474</v>
      </c>
      <c r="M1681" s="25" t="str">
        <f t="shared" si="53"/>
        <v>'회의일자','MTG_YMD','여럿이 모여 의논한 날짜','연월일C8','-'</v>
      </c>
      <c r="N1681" s="25" t="str">
        <f t="shared" si="52"/>
        <v>('회의일자','MTG_YMD','여럿이 모여 의논한 날짜','연월일C8','-'),</v>
      </c>
    </row>
    <row r="1682" spans="1:65" s="52" customFormat="1">
      <c r="A1682" s="38">
        <v>1681</v>
      </c>
      <c r="B1682" s="20" t="s">
        <v>3342</v>
      </c>
      <c r="C1682" s="20" t="s">
        <v>6814</v>
      </c>
      <c r="D1682" s="26" t="s">
        <v>6815</v>
      </c>
      <c r="E1682" s="35" t="s">
        <v>6816</v>
      </c>
      <c r="F1682" s="35" t="s">
        <v>659</v>
      </c>
      <c r="G1682" s="42" t="s">
        <v>648</v>
      </c>
      <c r="H1682" s="35" t="s">
        <v>1592</v>
      </c>
      <c r="I1682" s="35" t="s">
        <v>6817</v>
      </c>
      <c r="J1682" s="20" t="s">
        <v>648</v>
      </c>
      <c r="K1682" s="20" t="s">
        <v>648</v>
      </c>
      <c r="L1682" s="51" t="s">
        <v>474</v>
      </c>
      <c r="M1682" s="25" t="str">
        <f t="shared" si="53"/>
        <v>'휴대전화번호','MBL_TELNO','손에 들거나 몸에 지니고 다니면서 걸고 받을 수 있는 무선 전화기에 매겨져 있는 일정한 번호','전화번호V11','-'</v>
      </c>
      <c r="N1682" s="25" t="str">
        <f t="shared" si="52"/>
        <v>('휴대전화번호','MBL_TELNO','손에 들거나 몸에 지니고 다니면서 걸고 받을 수 있는 무선 전화기에 매겨져 있는 일정한 번호','전화번호V11','-'),</v>
      </c>
    </row>
    <row r="1683" spans="1:65" s="52" customFormat="1" ht="49.5">
      <c r="A1683" s="39">
        <v>1682</v>
      </c>
      <c r="B1683" s="20" t="s">
        <v>3342</v>
      </c>
      <c r="C1683" s="20" t="s">
        <v>6818</v>
      </c>
      <c r="D1683" s="26" t="s">
        <v>6819</v>
      </c>
      <c r="E1683" s="35" t="s">
        <v>6820</v>
      </c>
      <c r="F1683" s="35" t="s">
        <v>788</v>
      </c>
      <c r="G1683" s="50" t="s">
        <v>1119</v>
      </c>
      <c r="H1683" s="35" t="s">
        <v>1114</v>
      </c>
      <c r="I1683" s="35" t="s">
        <v>1115</v>
      </c>
      <c r="J1683" s="20" t="s">
        <v>648</v>
      </c>
      <c r="K1683" s="20" t="s">
        <v>648</v>
      </c>
      <c r="L1683" s="51" t="s">
        <v>474</v>
      </c>
      <c r="M1683" s="25" t="str">
        <f t="shared" si="53"/>
        <v>'휴업시작일자','TCBIZ_BGNG_YMD','사업이나 영업, 작업 등을 일시적으로 중단하고 하루 또는 한동안 쉬기 시작한 날짜','연월일C8','-'</v>
      </c>
      <c r="N1683" s="25" t="str">
        <f t="shared" si="52"/>
        <v>('휴업시작일자','TCBIZ_BGNG_YMD','사업이나 영업, 작업 등을 일시적으로 중단하고 하루 또는 한동안 쉬기 시작한 날짜','연월일C8','-'),</v>
      </c>
    </row>
    <row r="1684" spans="1:65" s="52" customFormat="1" ht="49.5">
      <c r="A1684" s="38">
        <v>1683</v>
      </c>
      <c r="B1684" s="20" t="s">
        <v>3342</v>
      </c>
      <c r="C1684" s="20" t="s">
        <v>6821</v>
      </c>
      <c r="D1684" s="26" t="s">
        <v>6822</v>
      </c>
      <c r="E1684" s="35" t="s">
        <v>6823</v>
      </c>
      <c r="F1684" s="35" t="s">
        <v>788</v>
      </c>
      <c r="G1684" s="50" t="s">
        <v>1119</v>
      </c>
      <c r="H1684" s="35" t="s">
        <v>1114</v>
      </c>
      <c r="I1684" s="35" t="s">
        <v>1115</v>
      </c>
      <c r="J1684" s="20" t="s">
        <v>648</v>
      </c>
      <c r="K1684" s="20" t="s">
        <v>648</v>
      </c>
      <c r="L1684" s="51" t="s">
        <v>474</v>
      </c>
      <c r="M1684" s="25" t="str">
        <f t="shared" si="53"/>
        <v>'휴업종료일자','TCBIZ_END_YMD','사업이나 영업, 작업 등을 일시적으로 중단하고 하루 또는 한동안 쉬는 것을 마친 날짜','연월일C8','-'</v>
      </c>
      <c r="N1684" s="25" t="str">
        <f t="shared" si="52"/>
        <v>('휴업종료일자','TCBIZ_END_YMD','사업이나 영업, 작업 등을 일시적으로 중단하고 하루 또는 한동안 쉬는 것을 마친 날짜','연월일C8','-'),</v>
      </c>
    </row>
    <row r="1685" spans="1:65" s="48" customFormat="1">
      <c r="A1685" s="109">
        <v>1684</v>
      </c>
      <c r="B1685" s="97" t="s">
        <v>982</v>
      </c>
      <c r="C1685" s="97" t="s">
        <v>85</v>
      </c>
      <c r="D1685" s="99" t="s">
        <v>2276</v>
      </c>
      <c r="E1685" s="99" t="s">
        <v>2277</v>
      </c>
      <c r="F1685" s="106" t="s">
        <v>875</v>
      </c>
      <c r="G1685" s="97" t="s">
        <v>1113</v>
      </c>
      <c r="H1685" s="110" t="s">
        <v>1582</v>
      </c>
      <c r="I1685" s="111" t="s">
        <v>1113</v>
      </c>
      <c r="J1685" s="104" t="s">
        <v>1596</v>
      </c>
      <c r="K1685" s="104" t="s">
        <v>1113</v>
      </c>
      <c r="L1685" s="99" t="s">
        <v>1849</v>
      </c>
      <c r="M1685" s="25" t="str">
        <f t="shared" si="53"/>
        <v>'휴일명','HLDY_NM','토요일, 일요일이나 공휴일 따위의 일을 하지 아니하고 쉬는 날의 이름','명V80','휴일이름, 휴일명칭'</v>
      </c>
      <c r="N1685" s="25" t="str">
        <f t="shared" si="52"/>
        <v>('휴일명','HLDY_NM','토요일, 일요일이나 공휴일 따위의 일을 하지 아니하고 쉬는 날의 이름','명V80','휴일이름, 휴일명칭'),</v>
      </c>
      <c r="O1685" s="46"/>
      <c r="P1685" s="46"/>
      <c r="Q1685" s="46"/>
      <c r="R1685" s="46"/>
      <c r="S1685" s="46"/>
      <c r="T1685" s="46"/>
      <c r="U1685" s="46"/>
      <c r="V1685" s="46"/>
      <c r="W1685" s="46"/>
      <c r="X1685" s="46"/>
      <c r="Y1685" s="46"/>
      <c r="Z1685" s="46"/>
      <c r="AA1685" s="46"/>
      <c r="AB1685" s="46"/>
      <c r="AC1685" s="46"/>
      <c r="AD1685" s="46"/>
      <c r="AE1685" s="46"/>
      <c r="AF1685" s="46"/>
      <c r="AG1685" s="46"/>
      <c r="AH1685" s="46"/>
      <c r="AI1685" s="46"/>
      <c r="AJ1685" s="46"/>
      <c r="AK1685" s="46"/>
      <c r="AL1685" s="46"/>
      <c r="AM1685" s="46"/>
      <c r="AN1685" s="46"/>
      <c r="AO1685" s="46"/>
      <c r="AP1685" s="46"/>
      <c r="AQ1685" s="46"/>
      <c r="AR1685" s="46"/>
      <c r="AS1685" s="46"/>
      <c r="AT1685" s="46"/>
      <c r="AU1685" s="46"/>
      <c r="AV1685" s="46"/>
      <c r="AW1685" s="46"/>
      <c r="AX1685" s="46"/>
      <c r="AY1685" s="46"/>
      <c r="AZ1685" s="46"/>
      <c r="BA1685" s="46"/>
      <c r="BB1685" s="46"/>
      <c r="BC1685" s="46"/>
      <c r="BD1685" s="46"/>
      <c r="BE1685" s="46"/>
      <c r="BF1685" s="46"/>
      <c r="BG1685" s="46"/>
      <c r="BH1685" s="46"/>
      <c r="BI1685" s="46"/>
      <c r="BJ1685" s="46"/>
      <c r="BK1685" s="46"/>
      <c r="BL1685" s="46"/>
      <c r="BM1685" s="46"/>
    </row>
    <row r="1686" spans="1:65" s="52" customFormat="1" ht="33">
      <c r="A1686" s="38">
        <v>1685</v>
      </c>
      <c r="B1686" s="20" t="s">
        <v>3342</v>
      </c>
      <c r="C1686" s="20" t="s">
        <v>6824</v>
      </c>
      <c r="D1686" s="26" t="s">
        <v>6825</v>
      </c>
      <c r="E1686" s="35" t="s">
        <v>6826</v>
      </c>
      <c r="F1686" s="35" t="s">
        <v>658</v>
      </c>
      <c r="G1686" s="50" t="s">
        <v>3356</v>
      </c>
      <c r="H1686" s="35" t="s">
        <v>1121</v>
      </c>
      <c r="I1686" s="35" t="s">
        <v>1122</v>
      </c>
      <c r="J1686" s="20" t="s">
        <v>648</v>
      </c>
      <c r="K1686" s="20" t="s">
        <v>648</v>
      </c>
      <c r="L1686" s="51" t="s">
        <v>474</v>
      </c>
      <c r="M1686" s="25" t="str">
        <f t="shared" si="53"/>
        <v>'휴일여부','HLDY_YN','일요일이나 공휴일 등에 일을 하지 않고 쉬는지 여부','여부C1','-'</v>
      </c>
      <c r="N1686" s="25" t="str">
        <f t="shared" si="52"/>
        <v>('휴일여부','HLDY_YN','일요일이나 공휴일 등에 일을 하지 않고 쉬는지 여부','여부C1','-'),</v>
      </c>
    </row>
    <row r="1687" spans="1:65" s="52" customFormat="1" ht="49.5">
      <c r="A1687" s="39">
        <v>1686</v>
      </c>
      <c r="B1687" s="20" t="s">
        <v>3338</v>
      </c>
      <c r="C1687" s="20" t="s">
        <v>6827</v>
      </c>
      <c r="D1687" s="26" t="s">
        <v>6828</v>
      </c>
      <c r="E1687" s="35" t="s">
        <v>6829</v>
      </c>
      <c r="F1687" s="35" t="s">
        <v>788</v>
      </c>
      <c r="G1687" s="50" t="s">
        <v>1119</v>
      </c>
      <c r="H1687" s="35" t="s">
        <v>1114</v>
      </c>
      <c r="I1687" s="35" t="s">
        <v>1115</v>
      </c>
      <c r="J1687" s="20" t="s">
        <v>648</v>
      </c>
      <c r="K1687" s="20" t="s">
        <v>648</v>
      </c>
      <c r="L1687" s="51" t="s">
        <v>474</v>
      </c>
      <c r="M1687" s="25" t="str">
        <f t="shared" si="53"/>
        <v>'휴일일자','HLDY_YMD','일요일이나 공휴일 등에 일을 하지 아니하고 쉬는 날짜','연월일C8','-'</v>
      </c>
      <c r="N1687" s="25" t="str">
        <f t="shared" si="52"/>
        <v>('휴일일자','HLDY_YMD','일요일이나 공휴일 등에 일을 하지 아니하고 쉬는 날짜','연월일C8','-'),</v>
      </c>
    </row>
    <row r="1688" spans="1:65" ht="30.75" customHeight="1">
      <c r="A1688" s="148" t="s">
        <v>9068</v>
      </c>
      <c r="B1688" s="136" t="s">
        <v>9090</v>
      </c>
      <c r="C1688" s="137" t="s">
        <v>9069</v>
      </c>
      <c r="D1688" s="138" t="s">
        <v>9070</v>
      </c>
      <c r="E1688" s="139" t="s">
        <v>9071</v>
      </c>
      <c r="F1688" s="139" t="s">
        <v>656</v>
      </c>
      <c r="G1688" s="140" t="s">
        <v>648</v>
      </c>
      <c r="H1688" s="139" t="s">
        <v>1578</v>
      </c>
      <c r="I1688" s="141" t="s">
        <v>648</v>
      </c>
      <c r="J1688" s="141" t="s">
        <v>648</v>
      </c>
      <c r="K1688" s="141" t="s">
        <v>648</v>
      </c>
      <c r="L1688" s="141" t="s">
        <v>648</v>
      </c>
      <c r="M1688" s="25" t="str">
        <f t="shared" si="53"/>
        <v>'게시물제목명','PST_TTL_NM','여러 사람에게 알리기 위하여 두루 보게 한 물건이나 글에 내용을 대표하여 붙이는 이름','명V256','-'</v>
      </c>
      <c r="N1688" s="25" t="str">
        <f t="shared" si="52"/>
        <v>('게시물제목명','PST_TTL_NM','여러 사람에게 알리기 위하여 두루 보게 한 물건이나 글에 내용을 대표하여 붙이는 이름','명V256','-'),</v>
      </c>
    </row>
    <row r="1689" spans="1:65" ht="30.75" customHeight="1">
      <c r="A1689" s="148" t="s">
        <v>9068</v>
      </c>
      <c r="B1689" s="136" t="s">
        <v>9090</v>
      </c>
      <c r="C1689" s="141" t="s">
        <v>3317</v>
      </c>
      <c r="D1689" s="138" t="s">
        <v>3318</v>
      </c>
      <c r="E1689" s="139" t="s">
        <v>3319</v>
      </c>
      <c r="F1689" s="139" t="s">
        <v>653</v>
      </c>
      <c r="G1689" s="140" t="s">
        <v>648</v>
      </c>
      <c r="H1689" s="139" t="s">
        <v>1576</v>
      </c>
      <c r="I1689" s="141" t="s">
        <v>648</v>
      </c>
      <c r="J1689" s="141" t="s">
        <v>648</v>
      </c>
      <c r="K1689" s="141" t="s">
        <v>648</v>
      </c>
      <c r="L1689" s="141" t="s">
        <v>648</v>
      </c>
      <c r="M1689" s="25" t="str">
        <f t="shared" si="53"/>
        <v>'납세자명','TXPR_NM','세금을 내는 사람의 이름','명V100','-'</v>
      </c>
      <c r="N1689" s="25" t="str">
        <f t="shared" si="52"/>
        <v>('납세자명','TXPR_NM','세금을 내는 사람의 이름','명V100','-'),</v>
      </c>
    </row>
    <row r="1690" spans="1:65" ht="30.75" customHeight="1">
      <c r="A1690" s="148" t="s">
        <v>9068</v>
      </c>
      <c r="B1690" s="136" t="s">
        <v>9090</v>
      </c>
      <c r="C1690" s="137" t="s">
        <v>9072</v>
      </c>
      <c r="D1690" s="138" t="s">
        <v>9073</v>
      </c>
      <c r="E1690" s="139" t="s">
        <v>9074</v>
      </c>
      <c r="F1690" s="139" t="s">
        <v>656</v>
      </c>
      <c r="G1690" s="140" t="s">
        <v>648</v>
      </c>
      <c r="H1690" s="139" t="s">
        <v>1578</v>
      </c>
      <c r="I1690" s="141" t="s">
        <v>648</v>
      </c>
      <c r="J1690" s="141" t="s">
        <v>648</v>
      </c>
      <c r="K1690" s="141" t="s">
        <v>648</v>
      </c>
      <c r="L1690" s="141" t="s">
        <v>648</v>
      </c>
      <c r="M1690" s="25" t="str">
        <f t="shared" si="53"/>
        <v>'답변제목명','ANS_TTL_NM','물음에 대하여 밝혀 대답하는 것에 대표하거나 내용을 보이기 위하여 붙이는 이름','명V256','-'</v>
      </c>
      <c r="N1690" s="25" t="str">
        <f t="shared" si="52"/>
        <v>('답변제목명','ANS_TTL_NM','물음에 대하여 밝혀 대답하는 것에 대표하거나 내용을 보이기 위하여 붙이는 이름','명V256','-'),</v>
      </c>
    </row>
    <row r="1691" spans="1:65" ht="30.75" customHeight="1">
      <c r="A1691" s="148" t="s">
        <v>9068</v>
      </c>
      <c r="B1691" s="136" t="s">
        <v>9090</v>
      </c>
      <c r="C1691" s="141" t="s">
        <v>9075</v>
      </c>
      <c r="D1691" s="138" t="s">
        <v>9076</v>
      </c>
      <c r="E1691" s="139" t="s">
        <v>9077</v>
      </c>
      <c r="F1691" s="139" t="s">
        <v>656</v>
      </c>
      <c r="G1691" s="140" t="s">
        <v>648</v>
      </c>
      <c r="H1691" s="139" t="s">
        <v>1578</v>
      </c>
      <c r="I1691" s="141" t="s">
        <v>648</v>
      </c>
      <c r="J1691" s="141" t="s">
        <v>648</v>
      </c>
      <c r="K1691" s="141" t="s">
        <v>648</v>
      </c>
      <c r="L1691" s="141" t="s">
        <v>648</v>
      </c>
      <c r="M1691" s="25" t="str">
        <f t="shared" si="53"/>
        <v>'문서제목명','DOC_TTL_NM','글이나 기호 등 일정한 의사나 관념 또는 사상을 나타낸 것에 대해 대표하거나 내용을 보이기 위하여 붙이는 이름','명V256','-'</v>
      </c>
      <c r="N1691" s="25" t="str">
        <f t="shared" si="52"/>
        <v>('문서제목명','DOC_TTL_NM','글이나 기호 등 일정한 의사나 관념 또는 사상을 나타낸 것에 대해 대표하거나 내용을 보이기 위하여 붙이는 이름','명V256','-'),</v>
      </c>
    </row>
    <row r="1692" spans="1:65" ht="30.75" customHeight="1">
      <c r="A1692" s="148" t="s">
        <v>9068</v>
      </c>
      <c r="B1692" s="136" t="s">
        <v>9090</v>
      </c>
      <c r="C1692" s="141" t="s">
        <v>9078</v>
      </c>
      <c r="D1692" s="138" t="s">
        <v>9079</v>
      </c>
      <c r="E1692" s="139" t="s">
        <v>9080</v>
      </c>
      <c r="F1692" s="139" t="s">
        <v>656</v>
      </c>
      <c r="G1692" s="140" t="s">
        <v>648</v>
      </c>
      <c r="H1692" s="139" t="s">
        <v>1578</v>
      </c>
      <c r="I1692" s="141" t="s">
        <v>648</v>
      </c>
      <c r="J1692" s="141" t="s">
        <v>648</v>
      </c>
      <c r="K1692" s="141" t="s">
        <v>648</v>
      </c>
      <c r="L1692" s="141" t="s">
        <v>648</v>
      </c>
      <c r="M1692" s="25" t="str">
        <f t="shared" si="53"/>
        <v>'보도부제목명','NSCVRG_SBTTL_NM','대중 매체로 새로운 소식을 알린 것을 대표하거나 내용을 보이기 위하여 제목에 덧붙어 그것을 보충하는 제목의 이름','명V256','-'</v>
      </c>
      <c r="N1692" s="25" t="str">
        <f t="shared" si="52"/>
        <v>('보도부제목명','NSCVRG_SBTTL_NM','대중 매체로 새로운 소식을 알린 것을 대표하거나 내용을 보이기 위하여 제목에 덧붙어 그것을 보충하는 제목의 이름','명V256','-'),</v>
      </c>
    </row>
    <row r="1693" spans="1:65" ht="30.75" customHeight="1">
      <c r="A1693" s="148" t="s">
        <v>9068</v>
      </c>
      <c r="B1693" s="136" t="s">
        <v>9090</v>
      </c>
      <c r="C1693" s="141" t="s">
        <v>9081</v>
      </c>
      <c r="D1693" s="138" t="s">
        <v>9082</v>
      </c>
      <c r="E1693" s="139" t="s">
        <v>9083</v>
      </c>
      <c r="F1693" s="139" t="s">
        <v>656</v>
      </c>
      <c r="G1693" s="140" t="s">
        <v>648</v>
      </c>
      <c r="H1693" s="139" t="s">
        <v>1578</v>
      </c>
      <c r="I1693" s="141" t="s">
        <v>648</v>
      </c>
      <c r="J1693" s="141" t="s">
        <v>648</v>
      </c>
      <c r="K1693" s="141" t="s">
        <v>648</v>
      </c>
      <c r="L1693" s="141" t="s">
        <v>648</v>
      </c>
      <c r="M1693" s="25" t="str">
        <f t="shared" si="53"/>
        <v>'보도제목명','NSCVRG_TTL_NM','대중 매체로 새로운 소식을 알린 것을 대표하거나 내용을 보이기 위하여 붙이는 이름','명V256','-'</v>
      </c>
      <c r="N1693" s="25" t="str">
        <f t="shared" si="52"/>
        <v>('보도제목명','NSCVRG_TTL_NM','대중 매체로 새로운 소식을 알린 것을 대표하거나 내용을 보이기 위하여 붙이는 이름','명V256','-'),</v>
      </c>
    </row>
    <row r="1694" spans="1:65" ht="30.75" customHeight="1">
      <c r="A1694" s="148" t="s">
        <v>9068</v>
      </c>
      <c r="B1694" s="141" t="s">
        <v>9091</v>
      </c>
      <c r="C1694" s="141" t="s">
        <v>9084</v>
      </c>
      <c r="D1694" s="138" t="s">
        <v>3322</v>
      </c>
      <c r="E1694" s="139" t="s">
        <v>3323</v>
      </c>
      <c r="F1694" s="139" t="s">
        <v>653</v>
      </c>
      <c r="G1694" s="140" t="s">
        <v>648</v>
      </c>
      <c r="H1694" s="139" t="s">
        <v>1576</v>
      </c>
      <c r="I1694" s="141" t="s">
        <v>648</v>
      </c>
      <c r="J1694" s="141" t="s">
        <v>648</v>
      </c>
      <c r="K1694" s="141" t="s">
        <v>648</v>
      </c>
      <c r="L1694" s="141" t="s">
        <v>648</v>
      </c>
      <c r="M1694" s="25" t="str">
        <f t="shared" si="53"/>
        <v>'사업자명','BZMN_NM','사업을 경영하는 사람의 이름','명V100','-'</v>
      </c>
      <c r="N1694" s="25" t="str">
        <f t="shared" si="52"/>
        <v>('사업자명','BZMN_NM','사업을 경영하는 사람의 이름','명V100','-'),</v>
      </c>
    </row>
    <row r="1695" spans="1:65" ht="30.75" customHeight="1">
      <c r="A1695" s="148" t="s">
        <v>9068</v>
      </c>
      <c r="B1695" s="141" t="s">
        <v>9091</v>
      </c>
      <c r="C1695" s="141" t="s">
        <v>3312</v>
      </c>
      <c r="D1695" s="138" t="s">
        <v>9085</v>
      </c>
      <c r="E1695" s="139" t="s">
        <v>3314</v>
      </c>
      <c r="F1695" s="139" t="s">
        <v>653</v>
      </c>
      <c r="G1695" s="140" t="s">
        <v>648</v>
      </c>
      <c r="H1695" s="139" t="s">
        <v>1576</v>
      </c>
      <c r="I1695" s="141" t="s">
        <v>648</v>
      </c>
      <c r="J1695" s="141" t="s">
        <v>648</v>
      </c>
      <c r="K1695" s="141" t="s">
        <v>648</v>
      </c>
      <c r="L1695" s="141" t="s">
        <v>648</v>
      </c>
      <c r="M1695" s="25" t="str">
        <f t="shared" si="53"/>
        <v>'상호','CONM','상인이 영업 활동을 할 때에 자기를 표시하기 위하여 쓰는 이름','명V100','-'</v>
      </c>
      <c r="N1695" s="25" t="str">
        <f t="shared" si="52"/>
        <v>('상호','CONM','상인이 영업 활동을 할 때에 자기를 표시하기 위하여 쓰는 이름','명V100','-'),</v>
      </c>
    </row>
    <row r="1696" spans="1:65" ht="30.75" customHeight="1">
      <c r="A1696" s="148" t="s">
        <v>9068</v>
      </c>
      <c r="B1696" s="141" t="s">
        <v>9090</v>
      </c>
      <c r="C1696" s="141" t="s">
        <v>9086</v>
      </c>
      <c r="D1696" s="138" t="s">
        <v>9087</v>
      </c>
      <c r="E1696" s="139" t="s">
        <v>9088</v>
      </c>
      <c r="F1696" s="139" t="s">
        <v>656</v>
      </c>
      <c r="G1696" s="140" t="s">
        <v>648</v>
      </c>
      <c r="H1696" s="139" t="s">
        <v>1578</v>
      </c>
      <c r="I1696" s="141" t="s">
        <v>648</v>
      </c>
      <c r="J1696" s="141" t="s">
        <v>648</v>
      </c>
      <c r="K1696" s="141" t="s">
        <v>648</v>
      </c>
      <c r="L1696" s="141" t="s">
        <v>648</v>
      </c>
      <c r="M1696" s="25" t="str">
        <f t="shared" si="53"/>
        <v>'설문제목명','SRVY_TTL_NM','조사를 하거나 통계 자료 등을 얻기 위하여 어떤 주제에 대하여 문제를 내어 물은 것을 대표하거나 내용을 보이기 위하여 붙이는 이름','명V256','-'</v>
      </c>
      <c r="N1696" s="25" t="str">
        <f t="shared" si="52"/>
        <v>('설문제목명','SRVY_TTL_NM','조사를 하거나 통계 자료 등을 얻기 위하여 어떤 주제에 대하여 문제를 내어 물은 것을 대표하거나 내용을 보이기 위하여 붙이는 이름','명V256','-'),</v>
      </c>
    </row>
  </sheetData>
  <autoFilter ref="A1:BM1696"/>
  <sortState ref="A2:BO1688">
    <sortCondition ref="C2:C1688"/>
    <sortCondition ref="B2:B1688"/>
  </sortState>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4"/>
  <sheetViews>
    <sheetView tabSelected="1" zoomScale="80" zoomScaleNormal="80" workbookViewId="0">
      <pane ySplit="1" topLeftCell="A2" activePane="bottomLeft" state="frozen"/>
      <selection pane="bottomLeft" activeCell="L2" sqref="L2"/>
    </sheetView>
  </sheetViews>
  <sheetFormatPr defaultColWidth="8.875" defaultRowHeight="16.5"/>
  <cols>
    <col min="1" max="1" width="6.5" style="73" customWidth="1"/>
    <col min="2" max="2" width="9.375" style="29" customWidth="1"/>
    <col min="3" max="3" width="17.5" style="29" customWidth="1"/>
    <col min="4" max="4" width="23.75" style="30" customWidth="1"/>
    <col min="5" max="5" width="32.375" style="30" customWidth="1"/>
    <col min="6" max="6" width="64.375" style="30" customWidth="1"/>
    <col min="7" max="7" width="15.875" style="29" customWidth="1"/>
    <col min="8" max="10" width="26.125" style="29" customWidth="1"/>
    <col min="11" max="11" width="8.875" style="29"/>
    <col min="12" max="12" width="104.5" style="29" customWidth="1"/>
    <col min="13" max="13" width="171.25" style="29" customWidth="1"/>
    <col min="14" max="16384" width="8.875" style="29"/>
  </cols>
  <sheetData>
    <row r="1" spans="1:13" ht="33" customHeight="1">
      <c r="A1" s="18" t="s">
        <v>600</v>
      </c>
      <c r="B1" s="18" t="s">
        <v>993</v>
      </c>
      <c r="C1" s="1" t="s">
        <v>9065</v>
      </c>
      <c r="D1" s="1" t="s">
        <v>641</v>
      </c>
      <c r="E1" s="18" t="s">
        <v>642</v>
      </c>
      <c r="F1" s="18" t="s">
        <v>643</v>
      </c>
      <c r="G1" s="1" t="s">
        <v>644</v>
      </c>
      <c r="H1" s="1" t="s">
        <v>645</v>
      </c>
      <c r="I1" s="1" t="s">
        <v>646</v>
      </c>
      <c r="J1" s="1" t="s">
        <v>647</v>
      </c>
    </row>
    <row r="2" spans="1:13" s="69" customFormat="1" ht="33">
      <c r="A2" s="123">
        <v>1</v>
      </c>
      <c r="B2" s="97" t="s">
        <v>994</v>
      </c>
      <c r="C2" s="97" t="s">
        <v>960</v>
      </c>
      <c r="D2" s="99" t="s">
        <v>1898</v>
      </c>
      <c r="E2" s="106" t="s">
        <v>1716</v>
      </c>
      <c r="F2" s="99" t="s">
        <v>961</v>
      </c>
      <c r="G2" s="97" t="s">
        <v>897</v>
      </c>
      <c r="H2" s="113" t="s">
        <v>1688</v>
      </c>
      <c r="I2" s="113" t="s">
        <v>1688</v>
      </c>
      <c r="J2" s="113" t="s">
        <v>1688</v>
      </c>
      <c r="L2" s="25" t="str">
        <f>CONCATENATE("'",C2,"','",D2,"','",E2,"','",F2,"','",H2,"','",I2,"'")</f>
        <v>'1회섭취참고량','RAFOS','Reference Amount For One Serving','一回攝取參考量.  만 3세 이상 소비계층이 통상적으로 소비하는 식품별 1회 섭취량과 시장조사 결과 등을 바탕으로 설정한 값을 말한다. ','-','-'</v>
      </c>
      <c r="M2" s="25" t="str">
        <f t="shared" ref="M2:M65" si="0">CONCATENATE("(",L2,"),")</f>
        <v>('1회섭취참고량','RAFOS','Reference Amount For One Serving','一回攝取參考量.  만 3세 이상 소비계층이 통상적으로 소비하는 식품별 1회 섭취량과 시장조사 결과 등을 바탕으로 설정한 값을 말한다. ','-','-'),</v>
      </c>
    </row>
    <row r="3" spans="1:13" s="69" customFormat="1" ht="33">
      <c r="A3" s="72">
        <v>2</v>
      </c>
      <c r="B3" s="55" t="s">
        <v>3325</v>
      </c>
      <c r="C3" s="55" t="s">
        <v>8931</v>
      </c>
      <c r="D3" s="60" t="s">
        <v>8931</v>
      </c>
      <c r="E3" s="60" t="s">
        <v>8932</v>
      </c>
      <c r="F3" s="58" t="s">
        <v>8933</v>
      </c>
      <c r="G3" s="55" t="s">
        <v>6868</v>
      </c>
      <c r="H3" s="55" t="s">
        <v>648</v>
      </c>
      <c r="I3" s="55" t="s">
        <v>648</v>
      </c>
      <c r="J3" s="59" t="s">
        <v>648</v>
      </c>
      <c r="L3" s="25" t="str">
        <f t="shared" ref="L3:L66" si="1">CONCATENATE("'",C3,"','",D3,"','",E3,"','",F3,"','",H3,"','",I3,"'")</f>
        <v>'GIS','GIS','Geographic Information System','GIS. 지리정보시스템(Geographic Information System) 지도에 관한 속성 정보를 컴퓨터를 이용해서 해석하는 지도 정보 시스템','-','-'</v>
      </c>
      <c r="M3" s="25" t="str">
        <f t="shared" si="0"/>
        <v>('GIS','GIS','Geographic Information System','GIS. 지리정보시스템(Geographic Information System) 지도에 관한 속성 정보를 컴퓨터를 이용해서 해석하는 지도 정보 시스템','-','-'),</v>
      </c>
    </row>
    <row r="4" spans="1:13" s="69" customFormat="1" ht="49.5">
      <c r="A4" s="72">
        <v>3</v>
      </c>
      <c r="B4" s="55" t="s">
        <v>3342</v>
      </c>
      <c r="C4" s="55" t="s">
        <v>8934</v>
      </c>
      <c r="D4" s="60" t="s">
        <v>8934</v>
      </c>
      <c r="E4" s="60" t="s">
        <v>8935</v>
      </c>
      <c r="F4" s="58" t="s">
        <v>8936</v>
      </c>
      <c r="G4" s="55" t="s">
        <v>6868</v>
      </c>
      <c r="H4" s="55" t="s">
        <v>648</v>
      </c>
      <c r="I4" s="55" t="s">
        <v>648</v>
      </c>
      <c r="J4" s="59" t="s">
        <v>648</v>
      </c>
      <c r="L4" s="25" t="str">
        <f t="shared" si="1"/>
        <v>'HTML','HTML','Hypertext Markup Language','HTML. 하이퍼링크를 사용하는 컴퓨터 언어. 홈페이지 제작에 주로 사용하는 언어로 표시가 있는 글을 선택하면 그것과 연결되어 있는 내용을 보여 주거나 연결되어 있는 프로그램을 실행','-','-'</v>
      </c>
      <c r="M4" s="25" t="str">
        <f t="shared" si="0"/>
        <v>('HTML','HTML','Hypertext Markup Language','HTML. 하이퍼링크를 사용하는 컴퓨터 언어. 홈페이지 제작에 주로 사용하는 언어로 표시가 있는 글을 선택하면 그것과 연결되어 있는 내용을 보여 주거나 연결되어 있는 프로그램을 실행','-','-'),</v>
      </c>
    </row>
    <row r="5" spans="1:13" s="69" customFormat="1" ht="33">
      <c r="A5" s="37">
        <v>4</v>
      </c>
      <c r="B5" s="55" t="s">
        <v>3330</v>
      </c>
      <c r="C5" s="55" t="s">
        <v>8937</v>
      </c>
      <c r="D5" s="60" t="s">
        <v>8937</v>
      </c>
      <c r="E5" s="60" t="s">
        <v>8938</v>
      </c>
      <c r="F5" s="58" t="s">
        <v>8939</v>
      </c>
      <c r="G5" s="55" t="s">
        <v>6868</v>
      </c>
      <c r="H5" s="55" t="s">
        <v>648</v>
      </c>
      <c r="I5" s="93" t="s">
        <v>8940</v>
      </c>
      <c r="J5" s="59" t="s">
        <v>648</v>
      </c>
      <c r="L5" s="25" t="str">
        <f t="shared" si="1"/>
        <v>'IP','IP','Internet Protocol','IP. OSI 모델의 제3계층(네트워크층)에 해당되는 프로토콜로 IP계층에 따라 다른 네트워크 간 패킷의 전송, 즉 경로 제어를 위한 규약','-','아이피'</v>
      </c>
      <c r="M5" s="25" t="str">
        <f t="shared" si="0"/>
        <v>('IP','IP','Internet Protocol','IP. OSI 모델의 제3계층(네트워크층)에 해당되는 프로토콜로 IP계층에 따라 다른 네트워크 간 패킷의 전송, 즉 경로 제어를 위한 규약','-','아이피'),</v>
      </c>
    </row>
    <row r="6" spans="1:13" s="69" customFormat="1" ht="33">
      <c r="A6" s="72">
        <v>5</v>
      </c>
      <c r="B6" s="55" t="s">
        <v>3330</v>
      </c>
      <c r="C6" s="55" t="s">
        <v>8941</v>
      </c>
      <c r="D6" s="60" t="s">
        <v>8941</v>
      </c>
      <c r="E6" s="60" t="s">
        <v>8942</v>
      </c>
      <c r="F6" s="58" t="s">
        <v>8943</v>
      </c>
      <c r="G6" s="55" t="s">
        <v>6868</v>
      </c>
      <c r="H6" s="55" t="s">
        <v>648</v>
      </c>
      <c r="I6" s="55" t="s">
        <v>648</v>
      </c>
      <c r="J6" s="59" t="s">
        <v>648</v>
      </c>
      <c r="L6" s="25" t="str">
        <f t="shared" si="1"/>
        <v>'MAC','MAC','Medium Access Control','MAC. OSI 기본 참조 모델의 데이터 링크 계층의 일부로서, 동일한 매체를 여러 노드가 공유하는 특성상에 존재하는 구내 정보 통신망(LAN) 고유의 계층','-','-'</v>
      </c>
      <c r="M6" s="25" t="str">
        <f t="shared" si="0"/>
        <v>('MAC','MAC','Medium Access Control','MAC. OSI 기본 참조 모델의 데이터 링크 계층의 일부로서, 동일한 매체를 여러 노드가 공유하는 특성상에 존재하는 구내 정보 통신망(LAN) 고유의 계층','-','-'),</v>
      </c>
    </row>
    <row r="7" spans="1:13" s="69" customFormat="1" ht="33">
      <c r="A7" s="72">
        <v>6</v>
      </c>
      <c r="B7" s="55" t="s">
        <v>3342</v>
      </c>
      <c r="C7" s="55" t="s">
        <v>8944</v>
      </c>
      <c r="D7" s="60" t="s">
        <v>8944</v>
      </c>
      <c r="E7" s="60" t="s">
        <v>8945</v>
      </c>
      <c r="F7" s="58" t="s">
        <v>8946</v>
      </c>
      <c r="G7" s="55" t="s">
        <v>6868</v>
      </c>
      <c r="H7" s="55" t="s">
        <v>648</v>
      </c>
      <c r="I7" s="55" t="s">
        <v>648</v>
      </c>
      <c r="J7" s="59" t="s">
        <v>648</v>
      </c>
      <c r="L7" s="25" t="str">
        <f t="shared" si="1"/>
        <v>'SMS','SMS','Short Message Service','SMS. 컴퓨터, 휴대전화 이용자들이 별도의 부가장비 없이도 간단한 단문의 메시지를 주고 받을 수 있는 문자 서비스','-','-'</v>
      </c>
      <c r="M7" s="25" t="str">
        <f t="shared" si="0"/>
        <v>('SMS','SMS','Short Message Service','SMS. 컴퓨터, 휴대전화 이용자들이 별도의 부가장비 없이도 간단한 단문의 메시지를 주고 받을 수 있는 문자 서비스','-','-'),</v>
      </c>
    </row>
    <row r="8" spans="1:13" s="69" customFormat="1" ht="33">
      <c r="A8" s="37">
        <v>7</v>
      </c>
      <c r="B8" s="55" t="s">
        <v>3330</v>
      </c>
      <c r="C8" s="55" t="s">
        <v>8947</v>
      </c>
      <c r="D8" s="60" t="s">
        <v>8947</v>
      </c>
      <c r="E8" s="60" t="s">
        <v>8948</v>
      </c>
      <c r="F8" s="58" t="s">
        <v>8949</v>
      </c>
      <c r="G8" s="55" t="s">
        <v>6868</v>
      </c>
      <c r="H8" s="55" t="s">
        <v>648</v>
      </c>
      <c r="I8" s="55" t="s">
        <v>648</v>
      </c>
      <c r="J8" s="59" t="s">
        <v>648</v>
      </c>
      <c r="L8" s="25" t="str">
        <f t="shared" si="1"/>
        <v>'URL','URL','Uniform Resource Locator','URL. 확인된 리소스가 어디에 있는지 또 이를 탐색하는 메커니즘이 어디에 있는지에 대해 규정하는 URL','-','-'</v>
      </c>
      <c r="M8" s="25" t="str">
        <f t="shared" si="0"/>
        <v>('URL','URL','Uniform Resource Locator','URL. 확인된 리소스가 어디에 있는지 또 이를 탐색하는 메커니즘이 어디에 있는지에 대해 규정하는 URL','-','-'),</v>
      </c>
    </row>
    <row r="9" spans="1:13" s="69" customFormat="1">
      <c r="A9" s="72">
        <v>8</v>
      </c>
      <c r="B9" s="55" t="s">
        <v>3338</v>
      </c>
      <c r="C9" s="56" t="s">
        <v>6864</v>
      </c>
      <c r="D9" s="57" t="s">
        <v>6865</v>
      </c>
      <c r="E9" s="57" t="s">
        <v>6866</v>
      </c>
      <c r="F9" s="58" t="s">
        <v>6867</v>
      </c>
      <c r="G9" s="55" t="s">
        <v>6868</v>
      </c>
      <c r="H9" s="55" t="s">
        <v>648</v>
      </c>
      <c r="I9" s="55" t="s">
        <v>648</v>
      </c>
      <c r="J9" s="59" t="s">
        <v>648</v>
      </c>
      <c r="L9" s="25" t="str">
        <f t="shared" si="1"/>
        <v>'가능','PSBLTY','Possibility','可能. 할 수 있거나 될 수 있음','-','-'</v>
      </c>
      <c r="M9" s="25" t="str">
        <f t="shared" si="0"/>
        <v>('가능','PSBLTY','Possibility','可能. 할 수 있거나 될 수 있음','-','-'),</v>
      </c>
    </row>
    <row r="10" spans="1:13" s="69" customFormat="1" ht="33">
      <c r="A10" s="72">
        <v>9</v>
      </c>
      <c r="B10" s="55" t="s">
        <v>3325</v>
      </c>
      <c r="C10" s="55" t="s">
        <v>6869</v>
      </c>
      <c r="D10" s="60" t="s">
        <v>6870</v>
      </c>
      <c r="E10" s="60" t="s">
        <v>6871</v>
      </c>
      <c r="F10" s="58" t="s">
        <v>6872</v>
      </c>
      <c r="G10" s="55" t="s">
        <v>6868</v>
      </c>
      <c r="H10" s="55" t="s">
        <v>648</v>
      </c>
      <c r="I10" s="55" t="s">
        <v>648</v>
      </c>
      <c r="J10" s="59" t="s">
        <v>648</v>
      </c>
      <c r="L10" s="25" t="str">
        <f t="shared" si="1"/>
        <v>'가동','OPRTNG','Operating','稼動. 사람이나 기계 따위가 움직여 일함. 또는 기계 따위를 움직여 일하게 함','-','-'</v>
      </c>
      <c r="M10" s="25" t="str">
        <f t="shared" si="0"/>
        <v>('가동','OPRTNG','Operating','稼動. 사람이나 기계 따위가 움직여 일함. 또는 기계 따위를 움직여 일하게 함','-','-'),</v>
      </c>
    </row>
    <row r="11" spans="1:13" s="69" customFormat="1">
      <c r="A11" s="37">
        <v>10</v>
      </c>
      <c r="B11" s="55" t="s">
        <v>3330</v>
      </c>
      <c r="C11" s="55" t="s">
        <v>6873</v>
      </c>
      <c r="D11" s="60" t="s">
        <v>6874</v>
      </c>
      <c r="E11" s="60" t="s">
        <v>6875</v>
      </c>
      <c r="F11" s="58" t="s">
        <v>6876</v>
      </c>
      <c r="G11" s="55" t="s">
        <v>6868</v>
      </c>
      <c r="H11" s="55" t="s">
        <v>648</v>
      </c>
      <c r="I11" s="55" t="s">
        <v>648</v>
      </c>
      <c r="J11" s="59" t="s">
        <v>648</v>
      </c>
      <c r="L11" s="25" t="str">
        <f t="shared" si="1"/>
        <v>'가맹점','FRCS','Franchise','加盟店. 어떤 조직의 동맹이나 연맹에 든 가게나 상점','-','-'</v>
      </c>
      <c r="M11" s="25" t="str">
        <f t="shared" si="0"/>
        <v>('가맹점','FRCS','Franchise','加盟店. 어떤 조직의 동맹이나 연맹에 든 가게나 상점','-','-'),</v>
      </c>
    </row>
    <row r="12" spans="1:13" s="69" customFormat="1">
      <c r="A12" s="72">
        <v>11</v>
      </c>
      <c r="B12" s="61" t="s">
        <v>3330</v>
      </c>
      <c r="C12" s="61" t="s">
        <v>6877</v>
      </c>
      <c r="D12" s="62" t="s">
        <v>6878</v>
      </c>
      <c r="E12" s="62" t="s">
        <v>6879</v>
      </c>
      <c r="F12" s="63" t="s">
        <v>6880</v>
      </c>
      <c r="G12" s="64" t="s">
        <v>6868</v>
      </c>
      <c r="H12" s="64" t="s">
        <v>648</v>
      </c>
      <c r="I12" s="64" t="s">
        <v>648</v>
      </c>
      <c r="J12" s="65" t="s">
        <v>648</v>
      </c>
      <c r="L12" s="25" t="str">
        <f t="shared" si="1"/>
        <v>'가산','ADTN','Addition','加算. 더하여 셈함. 몇 개의 수나 식 따위를 합하여 계산함. 또는 그런 셈','-','-'</v>
      </c>
      <c r="M12" s="25" t="str">
        <f t="shared" si="0"/>
        <v>('가산','ADTN','Addition','加算. 더하여 셈함. 몇 개의 수나 식 따위를 합하여 계산함. 또는 그런 셈','-','-'),</v>
      </c>
    </row>
    <row r="13" spans="1:13" s="69" customFormat="1" ht="33">
      <c r="A13" s="124">
        <v>12</v>
      </c>
      <c r="B13" s="97" t="s">
        <v>994</v>
      </c>
      <c r="C13" s="97" t="s">
        <v>343</v>
      </c>
      <c r="D13" s="99" t="s">
        <v>1618</v>
      </c>
      <c r="E13" s="106" t="s">
        <v>1722</v>
      </c>
      <c r="F13" s="99" t="s">
        <v>783</v>
      </c>
      <c r="G13" s="97" t="s">
        <v>473</v>
      </c>
      <c r="H13" s="97" t="s">
        <v>333</v>
      </c>
      <c r="I13" s="113" t="s">
        <v>1688</v>
      </c>
      <c r="J13" s="113" t="s">
        <v>1688</v>
      </c>
      <c r="L13" s="25" t="str">
        <f t="shared" si="1"/>
        <v>'가산세','ADDTX','Additional Tax','加算稅. 규정한 세금을 납부하지 않았을 때 본래 부과된 금액에 일정 비율로 금액을 부과하는 세금','금액','-'</v>
      </c>
      <c r="M13" s="25" t="str">
        <f t="shared" si="0"/>
        <v>('가산세','ADDTX','Additional Tax','加算稅. 규정한 세금을 납부하지 않았을 때 본래 부과된 금액에 일정 비율로 금액을 부과하는 세금','금액','-'),</v>
      </c>
    </row>
    <row r="14" spans="1:13" s="69" customFormat="1" ht="49.5">
      <c r="A14" s="37">
        <v>13</v>
      </c>
      <c r="B14" s="55" t="s">
        <v>3330</v>
      </c>
      <c r="C14" s="56" t="s">
        <v>6881</v>
      </c>
      <c r="D14" s="57" t="s">
        <v>6882</v>
      </c>
      <c r="E14" s="57" t="s">
        <v>6883</v>
      </c>
      <c r="F14" s="58" t="s">
        <v>6884</v>
      </c>
      <c r="G14" s="55" t="s">
        <v>6868</v>
      </c>
      <c r="H14" s="55" t="s">
        <v>648</v>
      </c>
      <c r="I14" s="55" t="s">
        <v>648</v>
      </c>
      <c r="J14" s="59" t="s">
        <v>648</v>
      </c>
      <c r="L14" s="25" t="str">
        <f t="shared" si="1"/>
        <v>'가상','VR','Virtual','假象. 주관적으로는 실제 있는 것처럼 보이나 객관적으로는 존재하지 않는 거짓 현상. 假想. 사실이 아니거나 사실 여부가 분명하지 않은 것을 사실이라고 가정하여 생각함','-','-'</v>
      </c>
      <c r="M14" s="25" t="str">
        <f t="shared" si="0"/>
        <v>('가상','VR','Virtual','假象. 주관적으로는 실제 있는 것처럼 보이나 객관적으로는 존재하지 않는 거짓 현상. 假想. 사실이 아니거나 사실 여부가 분명하지 않은 것을 사실이라고 가정하여 생각함','-','-'),</v>
      </c>
    </row>
    <row r="15" spans="1:13" s="69" customFormat="1" ht="33">
      <c r="A15" s="72">
        <v>14</v>
      </c>
      <c r="B15" s="61" t="s">
        <v>3342</v>
      </c>
      <c r="C15" s="61" t="s">
        <v>6885</v>
      </c>
      <c r="D15" s="62" t="s">
        <v>6886</v>
      </c>
      <c r="E15" s="62" t="s">
        <v>6887</v>
      </c>
      <c r="F15" s="63" t="s">
        <v>6888</v>
      </c>
      <c r="G15" s="64" t="s">
        <v>6868</v>
      </c>
      <c r="H15" s="64" t="s">
        <v>648</v>
      </c>
      <c r="I15" s="64" t="s">
        <v>648</v>
      </c>
      <c r="J15" s="65" t="s">
        <v>648</v>
      </c>
      <c r="L15" s="25" t="str">
        <f t="shared" si="1"/>
        <v>'가입','JOIN','Join','加入. 조직이나 단체 따위에 들어가거나, 서비스를 제공하는 상품 따위를 신청함','-','-'</v>
      </c>
      <c r="M15" s="25" t="str">
        <f t="shared" si="0"/>
        <v>('가입','JOIN','Join','加入. 조직이나 단체 따위에 들어가거나, 서비스를 제공하는 상품 따위를 신청함','-','-'),</v>
      </c>
    </row>
    <row r="16" spans="1:13" s="69" customFormat="1" ht="33">
      <c r="A16" s="72">
        <v>15</v>
      </c>
      <c r="B16" s="55" t="s">
        <v>3330</v>
      </c>
      <c r="C16" s="55" t="s">
        <v>6889</v>
      </c>
      <c r="D16" s="60" t="s">
        <v>6890</v>
      </c>
      <c r="E16" s="60" t="s">
        <v>6891</v>
      </c>
      <c r="F16" s="58" t="s">
        <v>6892</v>
      </c>
      <c r="G16" s="55" t="s">
        <v>6868</v>
      </c>
      <c r="H16" s="55" t="s">
        <v>648</v>
      </c>
      <c r="I16" s="55" t="s">
        <v>648</v>
      </c>
      <c r="J16" s="59" t="s">
        <v>648</v>
      </c>
      <c r="L16" s="25" t="str">
        <f t="shared" si="1"/>
        <v>'가족','FAM','Family','家族. 주로 부부를 중심으로 한, 친족 관계에 있는 사람들의 집단. 또는 그 구성원. 혼인, 혈연, 입양 등','-','-'</v>
      </c>
      <c r="M16" s="25" t="str">
        <f t="shared" si="0"/>
        <v>('가족','FAM','Family','家族. 주로 부부를 중심으로 한, 친족 관계에 있는 사람들의 집단. 또는 그 구성원. 혼인, 혈연, 입양 등','-','-'),</v>
      </c>
    </row>
    <row r="17" spans="1:13" s="69" customFormat="1" ht="49.5">
      <c r="A17" s="37">
        <v>16</v>
      </c>
      <c r="B17" s="55" t="s">
        <v>3325</v>
      </c>
      <c r="C17" s="55" t="s">
        <v>6893</v>
      </c>
      <c r="D17" s="60" t="s">
        <v>6894</v>
      </c>
      <c r="E17" s="60" t="s">
        <v>6895</v>
      </c>
      <c r="F17" s="58" t="s">
        <v>6896</v>
      </c>
      <c r="G17" s="55" t="s">
        <v>6868</v>
      </c>
      <c r="H17" s="55" t="s">
        <v>648</v>
      </c>
      <c r="I17" s="55" t="s">
        <v>648</v>
      </c>
      <c r="J17" s="59" t="s">
        <v>648</v>
      </c>
      <c r="L17" s="25" t="str">
        <f t="shared" si="1"/>
        <v>'간선시설','ATLFCS','Arterial Facilities','幹線施設. 도로ㆍ상하수도ㆍ전기시설ㆍ가스시설ㆍ통신시설 및 지역난방시설 등 주택단지 안의 기간시설을 그 주택단지 밖에 있는 같은 종류의 기간시설에 연결하는 시설','-','-'</v>
      </c>
      <c r="M17" s="25" t="str">
        <f t="shared" si="0"/>
        <v>('간선시설','ATLFCS','Arterial Facilities','幹線施設. 도로ㆍ상하수도ㆍ전기시설ㆍ가스시설ㆍ통신시설 및 지역난방시설 등 주택단지 안의 기간시설을 그 주택단지 밖에 있는 같은 종류의 기간시설에 연결하는 시설','-','-'),</v>
      </c>
    </row>
    <row r="18" spans="1:13" s="69" customFormat="1">
      <c r="A18" s="124">
        <v>17</v>
      </c>
      <c r="B18" s="97" t="s">
        <v>994</v>
      </c>
      <c r="C18" s="97" t="s">
        <v>856</v>
      </c>
      <c r="D18" s="99" t="s">
        <v>1599</v>
      </c>
      <c r="E18" s="106" t="s">
        <v>1007</v>
      </c>
      <c r="F18" s="99" t="s">
        <v>968</v>
      </c>
      <c r="G18" s="97" t="s">
        <v>897</v>
      </c>
      <c r="H18" s="113" t="s">
        <v>1688</v>
      </c>
      <c r="I18" s="113" t="s">
        <v>1688</v>
      </c>
      <c r="J18" s="113" t="s">
        <v>1688</v>
      </c>
      <c r="L18" s="25" t="str">
        <f t="shared" si="1"/>
        <v>'값','VL','Value','어떤 사물의 중요성이나 의의','-','-'</v>
      </c>
      <c r="M18" s="25" t="str">
        <f t="shared" si="0"/>
        <v>('값','VL','Value','어떤 사물의 중요성이나 의의','-','-'),</v>
      </c>
    </row>
    <row r="19" spans="1:13" s="69" customFormat="1">
      <c r="A19" s="72">
        <v>18</v>
      </c>
      <c r="B19" s="55" t="s">
        <v>3330</v>
      </c>
      <c r="C19" s="55" t="s">
        <v>6897</v>
      </c>
      <c r="D19" s="60" t="s">
        <v>6898</v>
      </c>
      <c r="E19" s="60" t="s">
        <v>6899</v>
      </c>
      <c r="F19" s="58" t="s">
        <v>6900</v>
      </c>
      <c r="G19" s="55" t="s">
        <v>6868</v>
      </c>
      <c r="H19" s="55" t="s">
        <v>648</v>
      </c>
      <c r="I19" s="55" t="s">
        <v>648</v>
      </c>
      <c r="J19" s="59" t="s">
        <v>648</v>
      </c>
      <c r="L19" s="25" t="str">
        <f t="shared" si="1"/>
        <v>'강사','INSTR','Instructor','講師. 학교나 학원 따위에서 위촉을 받아 강의를 하는 사람','-','-'</v>
      </c>
      <c r="M19" s="25" t="str">
        <f t="shared" si="0"/>
        <v>('강사','INSTR','Instructor','講師. 학교나 학원 따위에서 위촉을 받아 강의를 하는 사람','-','-'),</v>
      </c>
    </row>
    <row r="20" spans="1:13" s="69" customFormat="1">
      <c r="A20" s="37">
        <v>19</v>
      </c>
      <c r="B20" s="55" t="s">
        <v>3330</v>
      </c>
      <c r="C20" s="55" t="s">
        <v>6901</v>
      </c>
      <c r="D20" s="60" t="s">
        <v>6902</v>
      </c>
      <c r="E20" s="60" t="s">
        <v>6903</v>
      </c>
      <c r="F20" s="58" t="s">
        <v>6904</v>
      </c>
      <c r="G20" s="55" t="s">
        <v>6868</v>
      </c>
      <c r="H20" s="55" t="s">
        <v>648</v>
      </c>
      <c r="I20" s="55" t="s">
        <v>648</v>
      </c>
      <c r="J20" s="59" t="s">
        <v>648</v>
      </c>
      <c r="L20" s="25" t="str">
        <f t="shared" si="1"/>
        <v>'개별','INDIV','Individual','個別. 여럿 중에서 하나씩 따로 나뉘어 있는 상태','-','-'</v>
      </c>
      <c r="M20" s="25" t="str">
        <f t="shared" si="0"/>
        <v>('개별','INDIV','Individual','個別. 여럿 중에서 하나씩 따로 나뉘어 있는 상태','-','-'),</v>
      </c>
    </row>
    <row r="21" spans="1:13" s="69" customFormat="1">
      <c r="A21" s="72">
        <v>20</v>
      </c>
      <c r="B21" s="61" t="s">
        <v>3342</v>
      </c>
      <c r="C21" s="61" t="s">
        <v>6905</v>
      </c>
      <c r="D21" s="62" t="s">
        <v>6906</v>
      </c>
      <c r="E21" s="62" t="s">
        <v>6907</v>
      </c>
      <c r="F21" s="63" t="s">
        <v>6908</v>
      </c>
      <c r="G21" s="64" t="s">
        <v>6868</v>
      </c>
      <c r="H21" s="64" t="s">
        <v>648</v>
      </c>
      <c r="I21" s="64" t="s">
        <v>648</v>
      </c>
      <c r="J21" s="65" t="s">
        <v>648</v>
      </c>
      <c r="L21" s="25" t="str">
        <f t="shared" si="1"/>
        <v>'개설','ESTBL','Establishment','開設. 설비나 제도 따위를 새로 마련하고 그에 관한 일을 시작함','-','-'</v>
      </c>
      <c r="M21" s="25" t="str">
        <f t="shared" si="0"/>
        <v>('개설','ESTBL','Establishment','開設. 설비나 제도 따위를 새로 마련하고 그에 관한 일을 시작함','-','-'),</v>
      </c>
    </row>
    <row r="22" spans="1:13" s="69" customFormat="1">
      <c r="A22" s="72">
        <v>21</v>
      </c>
      <c r="B22" s="55" t="s">
        <v>3342</v>
      </c>
      <c r="C22" s="55" t="s">
        <v>6909</v>
      </c>
      <c r="D22" s="60" t="s">
        <v>6910</v>
      </c>
      <c r="E22" s="60" t="s">
        <v>6911</v>
      </c>
      <c r="F22" s="58" t="s">
        <v>6912</v>
      </c>
      <c r="G22" s="55" t="s">
        <v>6868</v>
      </c>
      <c r="H22" s="55" t="s">
        <v>648</v>
      </c>
      <c r="I22" s="55" t="s">
        <v>648</v>
      </c>
      <c r="J22" s="59" t="s">
        <v>648</v>
      </c>
      <c r="L22" s="25" t="str">
        <f t="shared" si="1"/>
        <v>'개시','STRT','Start','開始. 행동이나 일 따위를 시작함 ','-','-'</v>
      </c>
      <c r="M22" s="25" t="str">
        <f t="shared" si="0"/>
        <v>('개시','STRT','Start','開始. 행동이나 일 따위를 시작함 ','-','-'),</v>
      </c>
    </row>
    <row r="23" spans="1:13" s="69" customFormat="1">
      <c r="A23" s="37">
        <v>22</v>
      </c>
      <c r="B23" s="61" t="s">
        <v>3342</v>
      </c>
      <c r="C23" s="61" t="s">
        <v>6913</v>
      </c>
      <c r="D23" s="62" t="s">
        <v>6914</v>
      </c>
      <c r="E23" s="62" t="s">
        <v>6915</v>
      </c>
      <c r="F23" s="63" t="s">
        <v>6916</v>
      </c>
      <c r="G23" s="64" t="s">
        <v>6868</v>
      </c>
      <c r="H23" s="64" t="s">
        <v>648</v>
      </c>
      <c r="I23" s="64" t="s">
        <v>648</v>
      </c>
      <c r="J23" s="65" t="s">
        <v>648</v>
      </c>
      <c r="L23" s="25" t="str">
        <f t="shared" si="1"/>
        <v>'개업','OPBIZ','Opening of Business','開業. 영업을 처음 시작함','-','-'</v>
      </c>
      <c r="M23" s="25" t="str">
        <f t="shared" si="0"/>
        <v>('개업','OPBIZ','Opening of Business','開業. 영업을 처음 시작함','-','-'),</v>
      </c>
    </row>
    <row r="24" spans="1:13" s="69" customFormat="1" ht="33">
      <c r="A24" s="124">
        <v>23</v>
      </c>
      <c r="B24" s="97" t="s">
        <v>994</v>
      </c>
      <c r="C24" s="97" t="s">
        <v>438</v>
      </c>
      <c r="D24" s="99" t="s">
        <v>1619</v>
      </c>
      <c r="E24" s="106" t="s">
        <v>1008</v>
      </c>
      <c r="F24" s="99" t="s">
        <v>704</v>
      </c>
      <c r="G24" s="97" t="s">
        <v>897</v>
      </c>
      <c r="H24" s="113" t="s">
        <v>1688</v>
      </c>
      <c r="I24" s="113" t="s">
        <v>1688</v>
      </c>
      <c r="J24" s="113" t="s">
        <v>1688</v>
      </c>
      <c r="L24" s="25" t="str">
        <f t="shared" si="1"/>
        <v>'개인식별','PRIDTF','Personal Identification','個人識別. 성명을 알 수 없는 사람이나 시체의 신원을 지문, 혈액형, 발자국, 글씨 따위를 조사하여 알아내는 일','-','-'</v>
      </c>
      <c r="M24" s="25" t="str">
        <f t="shared" si="0"/>
        <v>('개인식별','PRIDTF','Personal Identification','個人識別. 성명을 알 수 없는 사람이나 시체의 신원을 지문, 혈액형, 발자국, 글씨 따위를 조사하여 알아내는 일','-','-'),</v>
      </c>
    </row>
    <row r="25" spans="1:13" s="69" customFormat="1" ht="49.5">
      <c r="A25" s="72">
        <v>24</v>
      </c>
      <c r="B25" s="55" t="s">
        <v>3342</v>
      </c>
      <c r="C25" s="56" t="s">
        <v>6917</v>
      </c>
      <c r="D25" s="57" t="s">
        <v>6918</v>
      </c>
      <c r="E25" s="57" t="s">
        <v>6919</v>
      </c>
      <c r="F25" s="58" t="s">
        <v>6920</v>
      </c>
      <c r="G25" s="55" t="s">
        <v>6868</v>
      </c>
      <c r="H25" s="55" t="s">
        <v>648</v>
      </c>
      <c r="I25" s="55" t="s">
        <v>648</v>
      </c>
      <c r="J25" s="59" t="s">
        <v>648</v>
      </c>
      <c r="L25" s="25" t="str">
        <f t="shared" si="1"/>
        <v>'개인정보','PRVC','Privacy','個人情報. 살아 있는 개인에 관한 정보로서 성명, 주민등록번호 및 영상 등을 통하여 개인을 알아볼 수 있는 정보(해당 정보만으로는 특정 개인을 알아볼 수 없더라도 다른 정보와 쉽게 결합하여 알아볼 수 있는 것을 포함한다)','-','-'</v>
      </c>
      <c r="M25" s="25" t="str">
        <f t="shared" si="0"/>
        <v>('개인정보','PRVC','Privacy','個人情報. 살아 있는 개인에 관한 정보로서 성명, 주민등록번호 및 영상 등을 통하여 개인을 알아볼 수 있는 정보(해당 정보만으로는 특정 개인을 알아볼 수 없더라도 다른 정보와 쉽게 결합하여 알아볼 수 있는 것을 포함한다)','-','-'),</v>
      </c>
    </row>
    <row r="26" spans="1:13" s="69" customFormat="1">
      <c r="A26" s="37">
        <v>25</v>
      </c>
      <c r="B26" s="55" t="s">
        <v>3342</v>
      </c>
      <c r="C26" s="55" t="s">
        <v>6921</v>
      </c>
      <c r="D26" s="60" t="s">
        <v>6922</v>
      </c>
      <c r="E26" s="60" t="s">
        <v>6923</v>
      </c>
      <c r="F26" s="58" t="s">
        <v>6924</v>
      </c>
      <c r="G26" s="55" t="s">
        <v>6868</v>
      </c>
      <c r="H26" s="55" t="s">
        <v>648</v>
      </c>
      <c r="I26" s="55" t="s">
        <v>648</v>
      </c>
      <c r="J26" s="59" t="s">
        <v>648</v>
      </c>
      <c r="L26" s="25" t="str">
        <f t="shared" si="1"/>
        <v>'개정','RVSN','Revision','改正. 주로 문서의 내용 따위를 고쳐 바르게 함','-','-'</v>
      </c>
      <c r="M26" s="25" t="str">
        <f t="shared" si="0"/>
        <v>('개정','RVSN','Revision','改正. 주로 문서의 내용 따위를 고쳐 바르게 함','-','-'),</v>
      </c>
    </row>
    <row r="27" spans="1:13" s="69" customFormat="1">
      <c r="A27" s="72">
        <v>26</v>
      </c>
      <c r="B27" s="55" t="s">
        <v>3338</v>
      </c>
      <c r="C27" s="56" t="s">
        <v>6925</v>
      </c>
      <c r="D27" s="57" t="s">
        <v>6926</v>
      </c>
      <c r="E27" s="57" t="s">
        <v>6927</v>
      </c>
      <c r="F27" s="58" t="s">
        <v>6928</v>
      </c>
      <c r="G27" s="55" t="s">
        <v>6868</v>
      </c>
      <c r="H27" s="55" t="s">
        <v>648</v>
      </c>
      <c r="I27" s="55" t="s">
        <v>648</v>
      </c>
      <c r="J27" s="59" t="s">
        <v>648</v>
      </c>
      <c r="L27" s="25" t="str">
        <f t="shared" si="1"/>
        <v>'개최','HDMT','Hold A Meeting','開催. 모임이나 회의 등을 주최하여 엶','-','-'</v>
      </c>
      <c r="M27" s="25" t="str">
        <f t="shared" si="0"/>
        <v>('개최','HDMT','Hold A Meeting','開催. 모임이나 회의 등을 주최하여 엶','-','-'),</v>
      </c>
    </row>
    <row r="28" spans="1:13" s="69" customFormat="1">
      <c r="A28" s="124">
        <v>27</v>
      </c>
      <c r="B28" s="97" t="s">
        <v>994</v>
      </c>
      <c r="C28" s="97" t="s">
        <v>409</v>
      </c>
      <c r="D28" s="99" t="s">
        <v>476</v>
      </c>
      <c r="E28" s="106" t="s">
        <v>475</v>
      </c>
      <c r="F28" s="99" t="s">
        <v>728</v>
      </c>
      <c r="G28" s="97" t="s">
        <v>897</v>
      </c>
      <c r="H28" s="113" t="s">
        <v>1688</v>
      </c>
      <c r="I28" s="113" t="s">
        <v>1688</v>
      </c>
      <c r="J28" s="113" t="s">
        <v>1688</v>
      </c>
      <c r="L28" s="25" t="str">
        <f t="shared" si="1"/>
        <v>'개통','OPNG','Opening','開通. 길, 다리, 철로, 전화, 전신 따위를 완성하거나 이어 통하게 함','-','-'</v>
      </c>
      <c r="M28" s="25" t="str">
        <f t="shared" si="0"/>
        <v>('개통','OPNG','Opening','開通. 길, 다리, 철로, 전화, 전신 따위를 완성하거나 이어 통하게 함','-','-'),</v>
      </c>
    </row>
    <row r="29" spans="1:13" s="69" customFormat="1">
      <c r="A29" s="37">
        <v>28</v>
      </c>
      <c r="B29" s="61" t="s">
        <v>3342</v>
      </c>
      <c r="C29" s="61" t="s">
        <v>6929</v>
      </c>
      <c r="D29" s="62" t="s">
        <v>6930</v>
      </c>
      <c r="E29" s="62" t="s">
        <v>6931</v>
      </c>
      <c r="F29" s="63" t="s">
        <v>6932</v>
      </c>
      <c r="G29" s="64" t="s">
        <v>6868</v>
      </c>
      <c r="H29" s="64" t="s">
        <v>648</v>
      </c>
      <c r="I29" s="94" t="s">
        <v>6933</v>
      </c>
      <c r="J29" s="65" t="s">
        <v>648</v>
      </c>
      <c r="L29" s="25" t="str">
        <f t="shared" si="1"/>
        <v>'갱신','UPDT','Update','更新. 이미 있던 것을 고쳐 새롭게 함','-','업데이트'</v>
      </c>
      <c r="M29" s="25" t="str">
        <f t="shared" si="0"/>
        <v>('갱신','UPDT','Update','更新. 이미 있던 것을 고쳐 새롭게 함','-','업데이트'),</v>
      </c>
    </row>
    <row r="30" spans="1:13" s="69" customFormat="1">
      <c r="A30" s="72">
        <v>29</v>
      </c>
      <c r="B30" s="61" t="s">
        <v>3342</v>
      </c>
      <c r="C30" s="61" t="s">
        <v>6934</v>
      </c>
      <c r="D30" s="62" t="s">
        <v>6935</v>
      </c>
      <c r="E30" s="62" t="s">
        <v>6936</v>
      </c>
      <c r="F30" s="63" t="s">
        <v>6937</v>
      </c>
      <c r="G30" s="64" t="s">
        <v>6868</v>
      </c>
      <c r="H30" s="64" t="s">
        <v>648</v>
      </c>
      <c r="I30" s="64" t="s">
        <v>648</v>
      </c>
      <c r="J30" s="65" t="s">
        <v>648</v>
      </c>
      <c r="L30" s="25" t="str">
        <f t="shared" si="1"/>
        <v>'거래','DLNG','Dealings','去來. 주고 받음 또는 사고 팖','-','-'</v>
      </c>
      <c r="M30" s="25" t="str">
        <f t="shared" si="0"/>
        <v>('거래','DLNG','Dealings','去來. 주고 받음 또는 사고 팖','-','-'),</v>
      </c>
    </row>
    <row r="31" spans="1:13" s="69" customFormat="1">
      <c r="A31" s="72">
        <v>30</v>
      </c>
      <c r="B31" s="61" t="s">
        <v>3330</v>
      </c>
      <c r="C31" s="61" t="s">
        <v>6938</v>
      </c>
      <c r="D31" s="62" t="s">
        <v>6939</v>
      </c>
      <c r="E31" s="62" t="s">
        <v>6940</v>
      </c>
      <c r="F31" s="63" t="s">
        <v>6941</v>
      </c>
      <c r="G31" s="64" t="s">
        <v>6868</v>
      </c>
      <c r="H31" s="64" t="s">
        <v>648</v>
      </c>
      <c r="I31" s="64" t="s">
        <v>648</v>
      </c>
      <c r="J31" s="65" t="s">
        <v>648</v>
      </c>
      <c r="L31" s="25" t="str">
        <f t="shared" si="1"/>
        <v>'거래처','CNPT','Counterparty','去來處. 돈이나 물건 따위를 계속 거래하는 곳','-','-'</v>
      </c>
      <c r="M31" s="25" t="str">
        <f t="shared" si="0"/>
        <v>('거래처','CNPT','Counterparty','去來處. 돈이나 물건 따위를 계속 거래하는 곳','-','-'),</v>
      </c>
    </row>
    <row r="32" spans="1:13" s="69" customFormat="1" ht="33">
      <c r="A32" s="37">
        <v>31</v>
      </c>
      <c r="B32" s="55" t="s">
        <v>3330</v>
      </c>
      <c r="C32" s="55" t="s">
        <v>6942</v>
      </c>
      <c r="D32" s="57" t="s">
        <v>6943</v>
      </c>
      <c r="E32" s="57" t="s">
        <v>6944</v>
      </c>
      <c r="F32" s="58" t="s">
        <v>6945</v>
      </c>
      <c r="G32" s="55" t="s">
        <v>6868</v>
      </c>
      <c r="H32" s="55" t="s">
        <v>648</v>
      </c>
      <c r="I32" s="55" t="s">
        <v>648</v>
      </c>
      <c r="J32" s="59" t="s">
        <v>648</v>
      </c>
      <c r="L32" s="25" t="str">
        <f t="shared" si="1"/>
        <v>'건물','BLDG','Building','建物. 사람이 들어 살거나, 일을 하거나, 물건을 넣어 두기 위하여 지은 집을 통틀어 이르는 말','-','-'</v>
      </c>
      <c r="M32" s="25" t="str">
        <f t="shared" si="0"/>
        <v>('건물','BLDG','Building','建物. 사람이 들어 살거나, 일을 하거나, 물건을 넣어 두기 위하여 지은 집을 통틀어 이르는 말','-','-'),</v>
      </c>
    </row>
    <row r="33" spans="1:13" s="69" customFormat="1" ht="49.5">
      <c r="A33" s="72">
        <v>32</v>
      </c>
      <c r="B33" s="55" t="s">
        <v>3330</v>
      </c>
      <c r="C33" s="56" t="s">
        <v>3430</v>
      </c>
      <c r="D33" s="57" t="s">
        <v>3432</v>
      </c>
      <c r="E33" s="57" t="s">
        <v>6946</v>
      </c>
      <c r="F33" s="58" t="s">
        <v>6947</v>
      </c>
      <c r="G33" s="55" t="s">
        <v>6948</v>
      </c>
      <c r="H33" s="55" t="s">
        <v>3430</v>
      </c>
      <c r="I33" s="55" t="s">
        <v>648</v>
      </c>
      <c r="J33" s="59" t="s">
        <v>648</v>
      </c>
      <c r="L33" s="25" t="str">
        <f t="shared" si="1"/>
        <v>'건물번호','BNO','Building Number','建物番號. 행정안전부장관이 정하는 기준에 따라 건물(둘 이상의 건물 등이 현실적으로 하나의 집단을 형성하고 있는 경우에는 그 건물등의 전체)마다 매긴 번호','건물번호','-'</v>
      </c>
      <c r="M33" s="25" t="str">
        <f t="shared" si="0"/>
        <v>('건물번호','BNO','Building Number','建物番號. 행정안전부장관이 정하는 기준에 따라 건물(둘 이상의 건물 등이 현실적으로 하나의 집단을 형성하고 있는 경우에는 그 건물등의 전체)마다 매긴 번호','건물번호','-'),</v>
      </c>
    </row>
    <row r="34" spans="1:13" s="69" customFormat="1" ht="33">
      <c r="A34" s="72">
        <v>33</v>
      </c>
      <c r="B34" s="61" t="s">
        <v>3330</v>
      </c>
      <c r="C34" s="61" t="s">
        <v>3435</v>
      </c>
      <c r="D34" s="62" t="s">
        <v>3437</v>
      </c>
      <c r="E34" s="62" t="s">
        <v>6949</v>
      </c>
      <c r="F34" s="63" t="s">
        <v>6950</v>
      </c>
      <c r="G34" s="64" t="s">
        <v>6948</v>
      </c>
      <c r="H34" s="64" t="s">
        <v>3435</v>
      </c>
      <c r="I34" s="64" t="s">
        <v>648</v>
      </c>
      <c r="J34" s="65" t="s">
        <v>648</v>
      </c>
      <c r="L34" s="25" t="str">
        <f t="shared" si="1"/>
        <v>'건물본번','BMNO','Building Main Number','建物本番. 행정안전부장관이 정하는 기준에 따라 건물마다 매긴 번호의 붙임표(-) 앞에 오는 주된 번호','건물본번','-'</v>
      </c>
      <c r="M34" s="25" t="str">
        <f t="shared" si="0"/>
        <v>('건물본번','BMNO','Building Main Number','建物本番. 행정안전부장관이 정하는 기준에 따라 건물마다 매긴 번호의 붙임표(-) 앞에 오는 주된 번호','건물본번','-'),</v>
      </c>
    </row>
    <row r="35" spans="1:13" s="69" customFormat="1" ht="33">
      <c r="A35" s="37">
        <v>34</v>
      </c>
      <c r="B35" s="55" t="s">
        <v>3330</v>
      </c>
      <c r="C35" s="56" t="s">
        <v>3440</v>
      </c>
      <c r="D35" s="57" t="s">
        <v>3442</v>
      </c>
      <c r="E35" s="57" t="s">
        <v>6951</v>
      </c>
      <c r="F35" s="58" t="s">
        <v>6952</v>
      </c>
      <c r="G35" s="55" t="s">
        <v>6948</v>
      </c>
      <c r="H35" s="55" t="s">
        <v>3440</v>
      </c>
      <c r="I35" s="55" t="s">
        <v>648</v>
      </c>
      <c r="J35" s="59" t="s">
        <v>648</v>
      </c>
      <c r="L35" s="25" t="str">
        <f t="shared" si="1"/>
        <v>'건물부번','BSNO','Building Sub Number','建物副番. 행정안전부장관이 정하는 기준에 따라 건물마다 매긴 번호의 붙임표(-) 뒤에 오는 가지 번호','건물부번','-'</v>
      </c>
      <c r="M35" s="25" t="str">
        <f t="shared" si="0"/>
        <v>('건물부번','BSNO','Building Sub Number','建物副番. 행정안전부장관이 정하는 기준에 따라 건물마다 매긴 번호의 붙임표(-) 뒤에 오는 가지 번호','건물부번','-'),</v>
      </c>
    </row>
    <row r="36" spans="1:13" s="69" customFormat="1">
      <c r="A36" s="72">
        <v>35</v>
      </c>
      <c r="B36" s="61" t="s">
        <v>3330</v>
      </c>
      <c r="C36" s="61" t="s">
        <v>6953</v>
      </c>
      <c r="D36" s="62" t="s">
        <v>6954</v>
      </c>
      <c r="E36" s="62" t="s">
        <v>6955</v>
      </c>
      <c r="F36" s="63" t="s">
        <v>6956</v>
      </c>
      <c r="G36" s="64" t="s">
        <v>6948</v>
      </c>
      <c r="H36" s="64" t="s">
        <v>259</v>
      </c>
      <c r="I36" s="64" t="s">
        <v>648</v>
      </c>
      <c r="J36" s="65" t="s">
        <v>648</v>
      </c>
      <c r="L36" s="25" t="str">
        <f t="shared" si="1"/>
        <v>'건수','NOCS','The Number Of Cases','件數. 사물이나 사건의 가짓수','수','-'</v>
      </c>
      <c r="M36" s="25" t="str">
        <f t="shared" si="0"/>
        <v>('건수','NOCS','The Number Of Cases','件數. 사물이나 사건의 가짓수','수','-'),</v>
      </c>
    </row>
    <row r="37" spans="1:13" s="69" customFormat="1" ht="33">
      <c r="A37" s="124">
        <v>36</v>
      </c>
      <c r="B37" s="97" t="s">
        <v>994</v>
      </c>
      <c r="C37" s="97" t="s">
        <v>372</v>
      </c>
      <c r="D37" s="99" t="s">
        <v>477</v>
      </c>
      <c r="E37" s="106" t="s">
        <v>2393</v>
      </c>
      <c r="F37" s="99" t="s">
        <v>762</v>
      </c>
      <c r="G37" s="97" t="s">
        <v>897</v>
      </c>
      <c r="H37" s="113" t="s">
        <v>1688</v>
      </c>
      <c r="I37" s="113" t="s">
        <v>1688</v>
      </c>
      <c r="J37" s="113" t="s">
        <v>1688</v>
      </c>
      <c r="L37" s="25" t="str">
        <f t="shared" si="1"/>
        <v>'건축','ARCH','Architecture','建築. 집이나 성, 다리 따위의 구조물을 그 목적에 따라 설계하여 흙이나 나무, 돌, 벽돌, 쇠 따위를 써서 세우거나 쌓아 만드는 일','-','-'</v>
      </c>
      <c r="M37" s="25" t="str">
        <f t="shared" si="0"/>
        <v>('건축','ARCH','Architecture','建築. 집이나 성, 다리 따위의 구조물을 그 목적에 따라 설계하여 흙이나 나무, 돌, 벽돌, 쇠 따위를 써서 세우거나 쌓아 만드는 일','-','-'),</v>
      </c>
    </row>
    <row r="38" spans="1:13" s="69" customFormat="1" ht="33">
      <c r="A38" s="37">
        <v>37</v>
      </c>
      <c r="B38" s="55" t="s">
        <v>3330</v>
      </c>
      <c r="C38" s="55" t="s">
        <v>3448</v>
      </c>
      <c r="D38" s="60" t="s">
        <v>3450</v>
      </c>
      <c r="E38" s="60" t="s">
        <v>6957</v>
      </c>
      <c r="F38" s="58" t="s">
        <v>6958</v>
      </c>
      <c r="G38" s="55" t="s">
        <v>6948</v>
      </c>
      <c r="H38" s="55" t="s">
        <v>6959</v>
      </c>
      <c r="I38" s="55" t="s">
        <v>6960</v>
      </c>
      <c r="J38" s="59" t="s">
        <v>648</v>
      </c>
      <c r="L38" s="25" t="str">
        <f t="shared" si="1"/>
        <v>'건축면적','BDAR','Building Area','建築面積. 건축물 외벽의 중심선으로 둘러싸인 부분의 수평투영면적, 즉 건물의 가장 넓은 바닥면적으로, 보통은 가장 넓은 층인 1층의 바닥 넓이','면적','건물면적'</v>
      </c>
      <c r="M38" s="25" t="str">
        <f t="shared" si="0"/>
        <v>('건축면적','BDAR','Building Area','建築面積. 건축물 외벽의 중심선으로 둘러싸인 부분의 수평투영면적, 즉 건물의 가장 넓은 바닥면적으로, 보통은 가장 넓은 층인 1층의 바닥 넓이','면적','건물면적'),</v>
      </c>
    </row>
    <row r="39" spans="1:13" s="69" customFormat="1" ht="33">
      <c r="A39" s="124">
        <v>38</v>
      </c>
      <c r="B39" s="97" t="s">
        <v>994</v>
      </c>
      <c r="C39" s="97" t="s">
        <v>383</v>
      </c>
      <c r="D39" s="99" t="s">
        <v>1565</v>
      </c>
      <c r="E39" s="106" t="s">
        <v>1547</v>
      </c>
      <c r="F39" s="99" t="s">
        <v>752</v>
      </c>
      <c r="G39" s="97" t="s">
        <v>897</v>
      </c>
      <c r="H39" s="113" t="s">
        <v>1688</v>
      </c>
      <c r="I39" s="113" t="s">
        <v>1688</v>
      </c>
      <c r="J39" s="113" t="s">
        <v>1688</v>
      </c>
      <c r="L39" s="25" t="str">
        <f t="shared" si="1"/>
        <v>'건축물','BDST','Buildings &amp; Structures','建築物. 땅 위에 지은 구조물 중에서 지붕, 기둥, 벽이 있는 건물을 통틀어 이르는 말.','-','-'</v>
      </c>
      <c r="M39" s="25" t="str">
        <f t="shared" si="0"/>
        <v>('건축물','BDST','Buildings &amp; Structures','建築物. 땅 위에 지은 구조물 중에서 지붕, 기둥, 벽이 있는 건물을 통틀어 이르는 말.','-','-'),</v>
      </c>
    </row>
    <row r="40" spans="1:13" s="69" customFormat="1" ht="33">
      <c r="A40" s="72">
        <v>39</v>
      </c>
      <c r="B40" s="61" t="s">
        <v>3330</v>
      </c>
      <c r="C40" s="61" t="s">
        <v>6961</v>
      </c>
      <c r="D40" s="62" t="s">
        <v>6962</v>
      </c>
      <c r="E40" s="62" t="s">
        <v>6963</v>
      </c>
      <c r="F40" s="63" t="s">
        <v>6964</v>
      </c>
      <c r="G40" s="64" t="s">
        <v>6868</v>
      </c>
      <c r="H40" s="64" t="s">
        <v>648</v>
      </c>
      <c r="I40" s="64" t="s">
        <v>648</v>
      </c>
      <c r="J40" s="65" t="s">
        <v>648</v>
      </c>
      <c r="L40" s="25" t="str">
        <f t="shared" si="1"/>
        <v>'건축물대장','BDRG','Building Register','建築物臺帳. 건축물의 소재, 구조, 면적 및 소유자의 주소, 성명 따위를 적은 문서','-','-'</v>
      </c>
      <c r="M40" s="25" t="str">
        <f t="shared" si="0"/>
        <v>('건축물대장','BDRG','Building Register','建築物臺帳. 건축물의 소재, 구조, 면적 및 소유자의 주소, 성명 따위를 적은 문서','-','-'),</v>
      </c>
    </row>
    <row r="41" spans="1:13" s="69" customFormat="1" ht="33">
      <c r="A41" s="37">
        <v>40</v>
      </c>
      <c r="B41" s="61" t="s">
        <v>3325</v>
      </c>
      <c r="C41" s="61" t="s">
        <v>3461</v>
      </c>
      <c r="D41" s="62" t="s">
        <v>3463</v>
      </c>
      <c r="E41" s="62" t="s">
        <v>6965</v>
      </c>
      <c r="F41" s="66" t="s">
        <v>6966</v>
      </c>
      <c r="G41" s="64" t="s">
        <v>6948</v>
      </c>
      <c r="H41" s="64" t="s">
        <v>649</v>
      </c>
      <c r="I41" s="64" t="s">
        <v>648</v>
      </c>
      <c r="J41" s="65" t="s">
        <v>648</v>
      </c>
      <c r="L41" s="25" t="str">
        <f t="shared" si="1"/>
        <v>'건폐율','BDCVRT','Building Coverage Ratio','建蔽率. 대지 면적에 대한 건물의 바닥 면적의 비율. 건축 밀도를 나타내는 지표의 하나','비율','-'</v>
      </c>
      <c r="M41" s="25" t="str">
        <f t="shared" si="0"/>
        <v>('건폐율','BDCVRT','Building Coverage Ratio','建蔽率. 대지 면적에 대한 건물의 바닥 면적의 비율. 건축 밀도를 나타내는 지표의 하나','비율','-'),</v>
      </c>
    </row>
    <row r="42" spans="1:13" s="69" customFormat="1" ht="33">
      <c r="A42" s="72">
        <v>41</v>
      </c>
      <c r="B42" s="55" t="s">
        <v>3342</v>
      </c>
      <c r="C42" s="55" t="s">
        <v>6967</v>
      </c>
      <c r="D42" s="60" t="s">
        <v>6968</v>
      </c>
      <c r="E42" s="60" t="s">
        <v>6969</v>
      </c>
      <c r="F42" s="58" t="s">
        <v>6970</v>
      </c>
      <c r="G42" s="55" t="s">
        <v>6868</v>
      </c>
      <c r="H42" s="55" t="s">
        <v>648</v>
      </c>
      <c r="I42" s="55" t="s">
        <v>648</v>
      </c>
      <c r="J42" s="59" t="s">
        <v>648</v>
      </c>
      <c r="L42" s="25" t="str">
        <f t="shared" si="1"/>
        <v>'검사','INSP','Inspection','檢査. 사실이나 일의 상태 또는 물질의 구성 성분 따위를 조사하여 옳고 그름과 낫고 못함을 판단하는 일','-','-'</v>
      </c>
      <c r="M42" s="25" t="str">
        <f t="shared" si="0"/>
        <v>('검사','INSP','Inspection','檢査. 사실이나 일의 상태 또는 물질의 구성 성분 따위를 조사하여 옳고 그름과 낫고 못함을 판단하는 일','-','-'),</v>
      </c>
    </row>
    <row r="43" spans="1:13" s="69" customFormat="1">
      <c r="A43" s="72">
        <v>42</v>
      </c>
      <c r="B43" s="55" t="s">
        <v>3325</v>
      </c>
      <c r="C43" s="56" t="s">
        <v>6971</v>
      </c>
      <c r="D43" s="57" t="s">
        <v>6972</v>
      </c>
      <c r="E43" s="57" t="s">
        <v>6973</v>
      </c>
      <c r="F43" s="58" t="s">
        <v>6974</v>
      </c>
      <c r="G43" s="55" t="s">
        <v>6868</v>
      </c>
      <c r="H43" s="55" t="s">
        <v>648</v>
      </c>
      <c r="I43" s="55" t="s">
        <v>648</v>
      </c>
      <c r="J43" s="59" t="s">
        <v>648</v>
      </c>
      <c r="L43" s="25" t="str">
        <f t="shared" si="1"/>
        <v>'검색','SRCH','Search','檢索. 책이나 컴퓨터에서, 목적에 따라 필요한 자료들을 찾아내는 일','-','-'</v>
      </c>
      <c r="M43" s="25" t="str">
        <f t="shared" si="0"/>
        <v>('검색','SRCH','Search','檢索. 책이나 컴퓨터에서, 목적에 따라 필요한 자료들을 찾아내는 일','-','-'),</v>
      </c>
    </row>
    <row r="44" spans="1:13" s="69" customFormat="1">
      <c r="A44" s="37">
        <v>43</v>
      </c>
      <c r="B44" s="55" t="s">
        <v>3325</v>
      </c>
      <c r="C44" s="55" t="s">
        <v>6975</v>
      </c>
      <c r="D44" s="60" t="s">
        <v>6976</v>
      </c>
      <c r="E44" s="60" t="s">
        <v>6977</v>
      </c>
      <c r="F44" s="58" t="s">
        <v>6978</v>
      </c>
      <c r="G44" s="55" t="s">
        <v>6868</v>
      </c>
      <c r="H44" s="55" t="s">
        <v>648</v>
      </c>
      <c r="I44" s="55" t="s">
        <v>648</v>
      </c>
      <c r="J44" s="59" t="s">
        <v>648</v>
      </c>
      <c r="L44" s="25" t="str">
        <f t="shared" si="1"/>
        <v>'검수','IGI','Incoming Goods Inspection','檢收. 물건의 규격, 수량, 품질 따위를 검사한 후 물건을 받음','-','-'</v>
      </c>
      <c r="M44" s="25" t="str">
        <f t="shared" si="0"/>
        <v>('검수','IGI','Incoming Goods Inspection','檢收. 물건의 규격, 수량, 품질 따위를 검사한 후 물건을 받음','-','-'),</v>
      </c>
    </row>
    <row r="45" spans="1:13" s="69" customFormat="1">
      <c r="A45" s="72">
        <v>44</v>
      </c>
      <c r="B45" s="55" t="s">
        <v>3325</v>
      </c>
      <c r="C45" s="55" t="s">
        <v>6979</v>
      </c>
      <c r="D45" s="60" t="s">
        <v>6980</v>
      </c>
      <c r="E45" s="60" t="s">
        <v>6981</v>
      </c>
      <c r="F45" s="58" t="s">
        <v>6982</v>
      </c>
      <c r="G45" s="55" t="s">
        <v>6868</v>
      </c>
      <c r="H45" s="55" t="s">
        <v>648</v>
      </c>
      <c r="I45" s="55" t="s">
        <v>648</v>
      </c>
      <c r="J45" s="59" t="s">
        <v>648</v>
      </c>
      <c r="L45" s="25" t="str">
        <f t="shared" si="1"/>
        <v>'검수자','CHCKR','Checker','檢收者. 물건의 규격, 수량, 품질 따위를 검사한 후 물건을 받는 사람','-','-'</v>
      </c>
      <c r="M45" s="25" t="str">
        <f t="shared" si="0"/>
        <v>('검수자','CHCKR','Checker','檢收者. 물건의 규격, 수량, 품질 따위를 검사한 후 물건을 받는 사람','-','-'),</v>
      </c>
    </row>
    <row r="46" spans="1:13" s="69" customFormat="1" ht="49.5">
      <c r="A46" s="72">
        <v>45</v>
      </c>
      <c r="B46" s="55" t="s">
        <v>3330</v>
      </c>
      <c r="C46" s="55" t="s">
        <v>6983</v>
      </c>
      <c r="D46" s="60" t="s">
        <v>6984</v>
      </c>
      <c r="E46" s="60" t="s">
        <v>6985</v>
      </c>
      <c r="F46" s="58" t="s">
        <v>6986</v>
      </c>
      <c r="G46" s="55" t="s">
        <v>6868</v>
      </c>
      <c r="H46" s="55" t="s">
        <v>648</v>
      </c>
      <c r="I46" s="55" t="s">
        <v>648</v>
      </c>
      <c r="J46" s="59" t="s">
        <v>648</v>
      </c>
      <c r="L46" s="25" t="str">
        <f t="shared" si="1"/>
        <v>'검정','RCGN','Recognition','檢定. 일정한 규정에 따라 자격이나 조건을 검사하여 결정하거나 또는 어떤 자격에 필요한 지식, 학력, 기술 따위가 있는지 검정하기 위하여 실시하는 시험','-','-'</v>
      </c>
      <c r="M46" s="25" t="str">
        <f t="shared" si="0"/>
        <v>('검정','RCGN','Recognition','檢定. 일정한 규정에 따라 자격이나 조건을 검사하여 결정하거나 또는 어떤 자격에 필요한 지식, 학력, 기술 따위가 있는지 검정하기 위하여 실시하는 시험','-','-'),</v>
      </c>
    </row>
    <row r="47" spans="1:13" s="69" customFormat="1">
      <c r="A47" s="37">
        <v>46</v>
      </c>
      <c r="B47" s="55" t="s">
        <v>3342</v>
      </c>
      <c r="C47" s="55" t="s">
        <v>6987</v>
      </c>
      <c r="D47" s="60" t="s">
        <v>6988</v>
      </c>
      <c r="E47" s="60" t="s">
        <v>6989</v>
      </c>
      <c r="F47" s="58" t="s">
        <v>6990</v>
      </c>
      <c r="G47" s="55" t="s">
        <v>6868</v>
      </c>
      <c r="H47" s="55" t="s">
        <v>648</v>
      </c>
      <c r="I47" s="55" t="s">
        <v>648</v>
      </c>
      <c r="J47" s="59" t="s">
        <v>648</v>
      </c>
      <c r="L47" s="25" t="str">
        <f t="shared" si="1"/>
        <v>'검증','VRFC','Verification','檢證. 어떤 대상의 성질이나 상태 따위를 인식하여 조사하는 일','-','-'</v>
      </c>
      <c r="M47" s="25" t="str">
        <f t="shared" si="0"/>
        <v>('검증','VRFC','Verification','檢證. 어떤 대상의 성질이나 상태 따위를 인식하여 조사하는 일','-','-'),</v>
      </c>
    </row>
    <row r="48" spans="1:13" s="69" customFormat="1">
      <c r="A48" s="72">
        <v>47</v>
      </c>
      <c r="B48" s="61" t="s">
        <v>3342</v>
      </c>
      <c r="C48" s="61" t="s">
        <v>6991</v>
      </c>
      <c r="D48" s="62" t="s">
        <v>6992</v>
      </c>
      <c r="E48" s="62" t="s">
        <v>6993</v>
      </c>
      <c r="F48" s="63" t="s">
        <v>6994</v>
      </c>
      <c r="G48" s="64" t="s">
        <v>6868</v>
      </c>
      <c r="H48" s="64" t="s">
        <v>648</v>
      </c>
      <c r="I48" s="64" t="s">
        <v>648</v>
      </c>
      <c r="J48" s="65" t="s">
        <v>648</v>
      </c>
      <c r="L48" s="25" t="str">
        <f t="shared" si="1"/>
        <v>'검토','RVW','Review','檢討. 어떤 사실이나 내용을 분석하여 따짐','-','-'</v>
      </c>
      <c r="M48" s="25" t="str">
        <f t="shared" si="0"/>
        <v>('검토','RVW','Review','檢討. 어떤 사실이나 내용을 분석하여 따짐','-','-'),</v>
      </c>
    </row>
    <row r="49" spans="1:13" s="69" customFormat="1">
      <c r="A49" s="72">
        <v>48</v>
      </c>
      <c r="B49" s="55" t="s">
        <v>3325</v>
      </c>
      <c r="C49" s="56" t="s">
        <v>6995</v>
      </c>
      <c r="D49" s="57" t="s">
        <v>6996</v>
      </c>
      <c r="E49" s="57" t="s">
        <v>6997</v>
      </c>
      <c r="F49" s="58" t="s">
        <v>6998</v>
      </c>
      <c r="G49" s="55" t="s">
        <v>6868</v>
      </c>
      <c r="H49" s="55" t="s">
        <v>648</v>
      </c>
      <c r="I49" s="55" t="s">
        <v>648</v>
      </c>
      <c r="J49" s="59" t="s">
        <v>648</v>
      </c>
      <c r="L49" s="25" t="str">
        <f t="shared" si="1"/>
        <v>'검토자','RVWR','Reviewer','檢討者. 어떤 사실이나 내용을 분석하여 따지는 사람','-','-'</v>
      </c>
      <c r="M49" s="25" t="str">
        <f t="shared" si="0"/>
        <v>('검토자','RVWR','Reviewer','檢討者. 어떤 사실이나 내용을 분석하여 따지는 사람','-','-'),</v>
      </c>
    </row>
    <row r="50" spans="1:13" s="69" customFormat="1" ht="33">
      <c r="A50" s="37">
        <v>49</v>
      </c>
      <c r="B50" s="55" t="s">
        <v>3342</v>
      </c>
      <c r="C50" s="56" t="s">
        <v>6999</v>
      </c>
      <c r="D50" s="57" t="s">
        <v>7000</v>
      </c>
      <c r="E50" s="57" t="s">
        <v>7001</v>
      </c>
      <c r="F50" s="58" t="s">
        <v>7002</v>
      </c>
      <c r="G50" s="55" t="s">
        <v>6868</v>
      </c>
      <c r="H50" s="55" t="s">
        <v>648</v>
      </c>
      <c r="I50" s="55" t="s">
        <v>648</v>
      </c>
      <c r="J50" s="59" t="s">
        <v>648</v>
      </c>
      <c r="L50" s="25" t="str">
        <f t="shared" si="1"/>
        <v>'게시','PSTG','Posting','揭示. 여러 사람에게 알리기 위하여 내붙이거나 내걸어 두루 보게 함. 또는 그런 물건','-','-'</v>
      </c>
      <c r="M50" s="25" t="str">
        <f t="shared" si="0"/>
        <v>('게시','PSTG','Posting','揭示. 여러 사람에게 알리기 위하여 내붙이거나 내걸어 두루 보게 함. 또는 그런 물건','-','-'),</v>
      </c>
    </row>
    <row r="51" spans="1:13" s="69" customFormat="1" ht="33">
      <c r="A51" s="72">
        <v>50</v>
      </c>
      <c r="B51" s="55" t="s">
        <v>3325</v>
      </c>
      <c r="C51" s="55" t="s">
        <v>7003</v>
      </c>
      <c r="D51" s="60" t="s">
        <v>7004</v>
      </c>
      <c r="E51" s="60" t="s">
        <v>7005</v>
      </c>
      <c r="F51" s="58" t="s">
        <v>7006</v>
      </c>
      <c r="G51" s="55" t="s">
        <v>6868</v>
      </c>
      <c r="H51" s="55" t="s">
        <v>648</v>
      </c>
      <c r="I51" s="55" t="s">
        <v>648</v>
      </c>
      <c r="J51" s="59" t="s">
        <v>648</v>
      </c>
      <c r="L51" s="25" t="str">
        <f t="shared" si="1"/>
        <v>'게시물','PST','Post','揭示物. 여러 사람에게 알리기 위하여 내붙이거나 내걸어 두루 보게 한 물건이나 글','-','-'</v>
      </c>
      <c r="M51" s="25" t="str">
        <f t="shared" si="0"/>
        <v>('게시물','PST','Post','揭示物. 여러 사람에게 알리기 위하여 내붙이거나 내걸어 두루 보게 한 물건이나 글','-','-'),</v>
      </c>
    </row>
    <row r="52" spans="1:13" s="69" customFormat="1">
      <c r="A52" s="72">
        <v>51</v>
      </c>
      <c r="B52" s="55" t="s">
        <v>3330</v>
      </c>
      <c r="C52" s="55" t="s">
        <v>7007</v>
      </c>
      <c r="D52" s="60" t="s">
        <v>7008</v>
      </c>
      <c r="E52" s="60" t="s">
        <v>7009</v>
      </c>
      <c r="F52" s="58" t="s">
        <v>7010</v>
      </c>
      <c r="G52" s="55" t="s">
        <v>6868</v>
      </c>
      <c r="H52" s="55" t="s">
        <v>648</v>
      </c>
      <c r="I52" s="55" t="s">
        <v>648</v>
      </c>
      <c r="J52" s="59" t="s">
        <v>648</v>
      </c>
      <c r="L52" s="25" t="str">
        <f t="shared" si="1"/>
        <v>'게시자','PBLR','Publisher','揭示者. 여러 사람에게 알리기 위하여 내붙이거나 내걸어 두루 보게 한 사람','-','-'</v>
      </c>
      <c r="M52" s="25" t="str">
        <f t="shared" si="0"/>
        <v>('게시자','PBLR','Publisher','揭示者. 여러 사람에게 알리기 위하여 내붙이거나 내걸어 두루 보게 한 사람','-','-'),</v>
      </c>
    </row>
    <row r="53" spans="1:13" s="69" customFormat="1">
      <c r="A53" s="123">
        <v>52</v>
      </c>
      <c r="B53" s="97" t="s">
        <v>994</v>
      </c>
      <c r="C53" s="97" t="s">
        <v>348</v>
      </c>
      <c r="D53" s="99" t="s">
        <v>478</v>
      </c>
      <c r="E53" s="106" t="s">
        <v>1723</v>
      </c>
      <c r="F53" s="99" t="s">
        <v>781</v>
      </c>
      <c r="G53" s="97" t="s">
        <v>897</v>
      </c>
      <c r="H53" s="113" t="s">
        <v>1688</v>
      </c>
      <c r="I53" s="113" t="s">
        <v>1688</v>
      </c>
      <c r="J53" s="113" t="s">
        <v>1688</v>
      </c>
      <c r="L53" s="25" t="str">
        <f t="shared" si="1"/>
        <v>'게시판','BBS','Bulletin Board System','揭示板. 여러 사람에게 알릴 내용을 내붙이거나 내걸어 두루 보게 붙이는 판','-','-'</v>
      </c>
      <c r="M53" s="25" t="str">
        <f t="shared" si="0"/>
        <v>('게시판','BBS','Bulletin Board System','揭示板. 여러 사람에게 알릴 내용을 내붙이거나 내걸어 두루 보게 붙이는 판','-','-'),</v>
      </c>
    </row>
    <row r="54" spans="1:13" s="69" customFormat="1">
      <c r="A54" s="124">
        <v>53</v>
      </c>
      <c r="B54" s="97" t="s">
        <v>994</v>
      </c>
      <c r="C54" s="97" t="s">
        <v>357</v>
      </c>
      <c r="D54" s="99" t="s">
        <v>480</v>
      </c>
      <c r="E54" s="106" t="s">
        <v>479</v>
      </c>
      <c r="F54" s="99" t="s">
        <v>777</v>
      </c>
      <c r="G54" s="97" t="s">
        <v>897</v>
      </c>
      <c r="H54" s="113" t="s">
        <v>1688</v>
      </c>
      <c r="I54" s="113" t="s">
        <v>1688</v>
      </c>
      <c r="J54" s="113" t="s">
        <v>1688</v>
      </c>
      <c r="L54" s="25" t="str">
        <f t="shared" si="1"/>
        <v>'결과','RSLT','Result','結果. 열매를 맺음. 또는 그 열매','-','-'</v>
      </c>
      <c r="M54" s="25" t="str">
        <f t="shared" si="0"/>
        <v>('결과','RSLT','Result','結果. 열매를 맺음. 또는 그 열매','-','-'),</v>
      </c>
    </row>
    <row r="55" spans="1:13" s="69" customFormat="1">
      <c r="A55" s="72">
        <v>54</v>
      </c>
      <c r="B55" s="61" t="s">
        <v>3338</v>
      </c>
      <c r="C55" s="61" t="s">
        <v>7011</v>
      </c>
      <c r="D55" s="62" t="s">
        <v>7012</v>
      </c>
      <c r="E55" s="62" t="s">
        <v>7013</v>
      </c>
      <c r="F55" s="63" t="s">
        <v>7014</v>
      </c>
      <c r="G55" s="64" t="s">
        <v>6868</v>
      </c>
      <c r="H55" s="64" t="s">
        <v>648</v>
      </c>
      <c r="I55" s="64" t="s">
        <v>648</v>
      </c>
      <c r="J55" s="65" t="s">
        <v>648</v>
      </c>
      <c r="L55" s="25" t="str">
        <f t="shared" si="1"/>
        <v>'결의','RSLTN','Resolution','決議. 의논하여 결정함. 또는 그런 결정','-','-'</v>
      </c>
      <c r="M55" s="25" t="str">
        <f t="shared" si="0"/>
        <v>('결의','RSLTN','Resolution','決議. 의논하여 결정함. 또는 그런 결정','-','-'),</v>
      </c>
    </row>
    <row r="56" spans="1:13" s="69" customFormat="1" ht="33">
      <c r="A56" s="37">
        <v>55</v>
      </c>
      <c r="B56" s="55" t="s">
        <v>3342</v>
      </c>
      <c r="C56" s="56" t="s">
        <v>7015</v>
      </c>
      <c r="D56" s="57" t="s">
        <v>7016</v>
      </c>
      <c r="E56" s="57" t="s">
        <v>7017</v>
      </c>
      <c r="F56" s="58" t="s">
        <v>7018</v>
      </c>
      <c r="G56" s="55" t="s">
        <v>6868</v>
      </c>
      <c r="H56" s="55" t="s">
        <v>648</v>
      </c>
      <c r="I56" s="55" t="s">
        <v>648</v>
      </c>
      <c r="J56" s="59" t="s">
        <v>648</v>
      </c>
      <c r="L56" s="25" t="str">
        <f t="shared" si="1"/>
        <v>'결재','ATRZ','Authorization','決裁. 결정할 권한이 있는 상관이 부하가 제출한 안건을 검토하여 허가하거나 승인함','-','-'</v>
      </c>
      <c r="M56" s="25" t="str">
        <f t="shared" si="0"/>
        <v>('결재','ATRZ','Authorization','決裁. 결정할 권한이 있는 상관이 부하가 제출한 안건을 검토하여 허가하거나 승인함','-','-'),</v>
      </c>
    </row>
    <row r="57" spans="1:13" s="69" customFormat="1">
      <c r="A57" s="72">
        <v>56</v>
      </c>
      <c r="B57" s="61" t="s">
        <v>3325</v>
      </c>
      <c r="C57" s="61" t="s">
        <v>7019</v>
      </c>
      <c r="D57" s="62" t="s">
        <v>7020</v>
      </c>
      <c r="E57" s="62" t="s">
        <v>7021</v>
      </c>
      <c r="F57" s="63" t="s">
        <v>7022</v>
      </c>
      <c r="G57" s="64" t="s">
        <v>6868</v>
      </c>
      <c r="H57" s="64" t="s">
        <v>648</v>
      </c>
      <c r="I57" s="64" t="s">
        <v>648</v>
      </c>
      <c r="J57" s="65" t="s">
        <v>648</v>
      </c>
      <c r="L57" s="25" t="str">
        <f t="shared" si="1"/>
        <v>'결재자','APRVR','Approver','決裁者. 부하가 제출한 안건을 검토하여 허가하거나 승인하는 상관','-','-'</v>
      </c>
      <c r="M57" s="25" t="str">
        <f t="shared" si="0"/>
        <v>('결재자','APRVR','Approver','決裁者. 부하가 제출한 안건을 검토하여 허가하거나 승인하는 상관','-','-'),</v>
      </c>
    </row>
    <row r="58" spans="1:13" s="69" customFormat="1">
      <c r="A58" s="72">
        <v>57</v>
      </c>
      <c r="B58" s="55" t="s">
        <v>3342</v>
      </c>
      <c r="C58" s="55" t="s">
        <v>7023</v>
      </c>
      <c r="D58" s="60" t="s">
        <v>7024</v>
      </c>
      <c r="E58" s="60" t="s">
        <v>7025</v>
      </c>
      <c r="F58" s="58" t="s">
        <v>7026</v>
      </c>
      <c r="G58" s="55" t="s">
        <v>6868</v>
      </c>
      <c r="H58" s="55" t="s">
        <v>648</v>
      </c>
      <c r="I58" s="55" t="s">
        <v>648</v>
      </c>
      <c r="J58" s="59" t="s">
        <v>648</v>
      </c>
      <c r="L58" s="25" t="str">
        <f t="shared" si="1"/>
        <v>'결정','DCSN','Decision','決定. 행동이나 태도를 분명하게 정함. 또는 그렇게 정해진 내용','-','-'</v>
      </c>
      <c r="M58" s="25" t="str">
        <f t="shared" si="0"/>
        <v>('결정','DCSN','Decision','決定. 행동이나 태도를 분명하게 정함. 또는 그렇게 정해진 내용','-','-'),</v>
      </c>
    </row>
    <row r="59" spans="1:13" s="69" customFormat="1">
      <c r="A59" s="37">
        <v>58</v>
      </c>
      <c r="B59" s="55" t="s">
        <v>3342</v>
      </c>
      <c r="C59" s="56" t="s">
        <v>7027</v>
      </c>
      <c r="D59" s="57" t="s">
        <v>7028</v>
      </c>
      <c r="E59" s="57" t="s">
        <v>7029</v>
      </c>
      <c r="F59" s="58" t="s">
        <v>7030</v>
      </c>
      <c r="G59" s="55" t="s">
        <v>6868</v>
      </c>
      <c r="H59" s="55" t="s">
        <v>648</v>
      </c>
      <c r="I59" s="55" t="s">
        <v>648</v>
      </c>
      <c r="J59" s="59" t="s">
        <v>648</v>
      </c>
      <c r="L59" s="25" t="str">
        <f t="shared" si="1"/>
        <v>'결제','STLM','Settlement','決濟. 증권 또는 대금을 주고받아 매매 당사자 사이의 거래 관계를 끝맺는 일','-','-'</v>
      </c>
      <c r="M59" s="25" t="str">
        <f t="shared" si="0"/>
        <v>('결제','STLM','Settlement','決濟. 증권 또는 대금을 주고받아 매매 당사자 사이의 거래 관계를 끝맺는 일','-','-'),</v>
      </c>
    </row>
    <row r="60" spans="1:13" s="69" customFormat="1">
      <c r="A60" s="72">
        <v>59</v>
      </c>
      <c r="B60" s="55" t="s">
        <v>3338</v>
      </c>
      <c r="C60" s="55" t="s">
        <v>7031</v>
      </c>
      <c r="D60" s="60" t="s">
        <v>7032</v>
      </c>
      <c r="E60" s="60" t="s">
        <v>7033</v>
      </c>
      <c r="F60" s="58" t="s">
        <v>7034</v>
      </c>
      <c r="G60" s="55" t="s">
        <v>6868</v>
      </c>
      <c r="H60" s="55" t="s">
        <v>648</v>
      </c>
      <c r="I60" s="55" t="s">
        <v>7035</v>
      </c>
      <c r="J60" s="59" t="s">
        <v>648</v>
      </c>
      <c r="L60" s="25" t="str">
        <f t="shared" si="1"/>
        <v>'결혼','MRG','Marriage','結婚. 남녀가 정식으로 부부 관계를 맺음','-','혼인'</v>
      </c>
      <c r="M60" s="25" t="str">
        <f t="shared" si="0"/>
        <v>('결혼','MRG','Marriage','結婚. 남녀가 정식으로 부부 관계를 맺음','-','혼인'),</v>
      </c>
    </row>
    <row r="61" spans="1:13" s="69" customFormat="1" ht="49.5">
      <c r="A61" s="72">
        <v>60</v>
      </c>
      <c r="B61" s="61" t="s">
        <v>3330</v>
      </c>
      <c r="C61" s="61" t="s">
        <v>3567</v>
      </c>
      <c r="D61" s="62" t="s">
        <v>3569</v>
      </c>
      <c r="E61" s="62" t="s">
        <v>7036</v>
      </c>
      <c r="F61" s="63" t="s">
        <v>7037</v>
      </c>
      <c r="G61" s="64" t="s">
        <v>6948</v>
      </c>
      <c r="H61" s="64" t="s">
        <v>3567</v>
      </c>
      <c r="I61" s="64" t="s">
        <v>648</v>
      </c>
      <c r="J61" s="65" t="s">
        <v>648</v>
      </c>
      <c r="L61" s="25" t="str">
        <f t="shared" si="1"/>
        <v>'경도','LOT','Longitude','經度. 지구 위의 위치를 나타내는 좌표축 중에서 세로로 된 것. 한 지점의 경도는 그 지점을 지나는 자오선과 런던의 그리니치 천문대를 지나는 본초 자오선이 이루는 각도임','경도','-'</v>
      </c>
      <c r="M61" s="25" t="str">
        <f t="shared" si="0"/>
        <v>('경도','LOT','Longitude','經度. 지구 위의 위치를 나타내는 좌표축 중에서 세로로 된 것. 한 지점의 경도는 그 지점을 지나는 자오선과 런던의 그리니치 천문대를 지나는 본초 자오선이 이루는 각도임','경도','-'),</v>
      </c>
    </row>
    <row r="62" spans="1:13" s="69" customFormat="1">
      <c r="A62" s="123">
        <v>61</v>
      </c>
      <c r="B62" s="97" t="s">
        <v>983</v>
      </c>
      <c r="C62" s="97" t="s">
        <v>2586</v>
      </c>
      <c r="D62" s="99" t="s">
        <v>2608</v>
      </c>
      <c r="E62" s="99" t="s">
        <v>2599</v>
      </c>
      <c r="F62" s="99" t="s">
        <v>2587</v>
      </c>
      <c r="G62" s="97" t="s">
        <v>2612</v>
      </c>
      <c r="H62" s="113" t="s">
        <v>474</v>
      </c>
      <c r="I62" s="113" t="s">
        <v>474</v>
      </c>
      <c r="J62" s="113" t="s">
        <v>2616</v>
      </c>
      <c r="L62" s="25" t="str">
        <f t="shared" si="1"/>
        <v>'경로','PATH','Path','經路. 지나는 길','-','-'</v>
      </c>
      <c r="M62" s="25" t="str">
        <f t="shared" si="0"/>
        <v>('경로','PATH','Path','經路. 지나는 길','-','-'),</v>
      </c>
    </row>
    <row r="63" spans="1:13" s="69" customFormat="1">
      <c r="A63" s="124">
        <v>62</v>
      </c>
      <c r="B63" s="97" t="s">
        <v>994</v>
      </c>
      <c r="C63" s="97" t="s">
        <v>435</v>
      </c>
      <c r="D63" s="99" t="s">
        <v>1686</v>
      </c>
      <c r="E63" s="106" t="s">
        <v>1553</v>
      </c>
      <c r="F63" s="99" t="s">
        <v>708</v>
      </c>
      <c r="G63" s="97" t="s">
        <v>897</v>
      </c>
      <c r="H63" s="113" t="s">
        <v>1688</v>
      </c>
      <c r="I63" s="113" t="s">
        <v>1688</v>
      </c>
      <c r="J63" s="113" t="s">
        <v>1688</v>
      </c>
      <c r="L63" s="25" t="str">
        <f t="shared" si="1"/>
        <v>'계급','ECHLN','Echelon','階級. 사회나 일정한 조직 내에서의 지위, 관직 따위의 단계','-','-'</v>
      </c>
      <c r="M63" s="25" t="str">
        <f t="shared" si="0"/>
        <v>('계급','ECHLN','Echelon','階級. 사회나 일정한 조직 내에서의 지위, 관직 따위의 단계','-','-'),</v>
      </c>
    </row>
    <row r="64" spans="1:13" s="69" customFormat="1" ht="33">
      <c r="A64" s="72">
        <v>63</v>
      </c>
      <c r="B64" s="55" t="s">
        <v>3342</v>
      </c>
      <c r="C64" s="55" t="s">
        <v>7038</v>
      </c>
      <c r="D64" s="60" t="s">
        <v>7039</v>
      </c>
      <c r="E64" s="60" t="s">
        <v>7040</v>
      </c>
      <c r="F64" s="58" t="s">
        <v>7041</v>
      </c>
      <c r="G64" s="55" t="s">
        <v>6868</v>
      </c>
      <c r="H64" s="55" t="s">
        <v>648</v>
      </c>
      <c r="I64" s="55" t="s">
        <v>648</v>
      </c>
      <c r="J64" s="59" t="s">
        <v>648</v>
      </c>
      <c r="L64" s="25" t="str">
        <f t="shared" si="1"/>
        <v>'계약','CTRT','Contract','契約. 관련되는 사람이나 조직체 사이에서 서로 지켜야 할 의무에 대하여 글이나 말로 정하여 둠. 또는 그런 약속','-','-'</v>
      </c>
      <c r="M64" s="25" t="str">
        <f t="shared" si="0"/>
        <v>('계약','CTRT','Contract','契約. 관련되는 사람이나 조직체 사이에서 서로 지켜야 할 의무에 대하여 글이나 말로 정하여 둠. 또는 그런 약속','-','-'),</v>
      </c>
    </row>
    <row r="65" spans="1:13" s="69" customFormat="1" ht="33">
      <c r="A65" s="123">
        <v>64</v>
      </c>
      <c r="B65" s="97" t="s">
        <v>994</v>
      </c>
      <c r="C65" s="97" t="s">
        <v>440</v>
      </c>
      <c r="D65" s="99" t="s">
        <v>482</v>
      </c>
      <c r="E65" s="106" t="s">
        <v>481</v>
      </c>
      <c r="F65" s="99" t="s">
        <v>1419</v>
      </c>
      <c r="G65" s="97" t="s">
        <v>897</v>
      </c>
      <c r="H65" s="113" t="s">
        <v>1688</v>
      </c>
      <c r="I65" s="113" t="s">
        <v>1688</v>
      </c>
      <c r="J65" s="113" t="s">
        <v>1688</v>
      </c>
      <c r="L65" s="25" t="str">
        <f t="shared" si="1"/>
        <v>'계정','ACNT','Account','計定. 부기(簿記)의 원장(原帳)에서 같은 종류나 동일 명칭의 자산, 부채, 자본, 수익, 비용, 손실에 대하여 그 증감을 계산/기록하기 위하여 설정한 단위','-','-'</v>
      </c>
      <c r="M65" s="25" t="str">
        <f t="shared" si="0"/>
        <v>('계정','ACNT','Account','計定. 부기(簿記)의 원장(原帳)에서 같은 종류나 동일 명칭의 자산, 부채, 자본, 수익, 비용, 손실에 대하여 그 증감을 계산/기록하기 위하여 설정한 단위','-','-'),</v>
      </c>
    </row>
    <row r="66" spans="1:13" s="69" customFormat="1">
      <c r="A66" s="124">
        <v>65</v>
      </c>
      <c r="B66" s="97" t="s">
        <v>994</v>
      </c>
      <c r="C66" s="97" t="s">
        <v>448</v>
      </c>
      <c r="D66" s="99" t="s">
        <v>1564</v>
      </c>
      <c r="E66" s="106" t="s">
        <v>1371</v>
      </c>
      <c r="F66" s="99" t="s">
        <v>694</v>
      </c>
      <c r="G66" s="97" t="s">
        <v>897</v>
      </c>
      <c r="H66" s="113" t="s">
        <v>1688</v>
      </c>
      <c r="I66" s="113" t="s">
        <v>1688</v>
      </c>
      <c r="J66" s="113" t="s">
        <v>1688</v>
      </c>
      <c r="L66" s="25" t="str">
        <f t="shared" si="1"/>
        <v>'계정과목','ACNTL','Account Title','計定科目. 회계에서, 단위가 되는 각 계정의 명칭','-','-'</v>
      </c>
      <c r="M66" s="25" t="str">
        <f t="shared" ref="M66:M129" si="2">CONCATENATE("(",L66,"),")</f>
        <v>('계정과목','ACNTL','Account Title','計定科目. 회계에서, 단위가 되는 각 계정의 명칭','-','-'),</v>
      </c>
    </row>
    <row r="67" spans="1:13" s="69" customFormat="1">
      <c r="A67" s="124">
        <v>66</v>
      </c>
      <c r="B67" s="97" t="s">
        <v>994</v>
      </c>
      <c r="C67" s="97" t="s">
        <v>449</v>
      </c>
      <c r="D67" s="99" t="s">
        <v>1095</v>
      </c>
      <c r="E67" s="106" t="s">
        <v>1088</v>
      </c>
      <c r="F67" s="99" t="s">
        <v>693</v>
      </c>
      <c r="G67" s="97" t="s">
        <v>897</v>
      </c>
      <c r="H67" s="113" t="s">
        <v>1688</v>
      </c>
      <c r="I67" s="113" t="s">
        <v>1688</v>
      </c>
      <c r="J67" s="113" t="s">
        <v>1688</v>
      </c>
      <c r="L67" s="25" t="str">
        <f t="shared" ref="L67:L130" si="3">CONCATENATE("'",C67,"','",D67,"','",E67,"','",F67,"','",H67,"','",I67,"'")</f>
        <v>'계좌','BACNT','Bank Account','計座. 금융 기관에 예금하려고 설정한 개인명이나 법인명의 계좌','-','-'</v>
      </c>
      <c r="M67" s="25" t="str">
        <f t="shared" si="2"/>
        <v>('계좌','BACNT','Bank Account','計座. 금융 기관에 예금하려고 설정한 개인명이나 법인명의 계좌','-','-'),</v>
      </c>
    </row>
    <row r="68" spans="1:13" s="69" customFormat="1" ht="33">
      <c r="A68" s="37">
        <v>67</v>
      </c>
      <c r="B68" s="61" t="s">
        <v>3330</v>
      </c>
      <c r="C68" s="61" t="s">
        <v>3591</v>
      </c>
      <c r="D68" s="62" t="s">
        <v>3593</v>
      </c>
      <c r="E68" s="62" t="s">
        <v>7042</v>
      </c>
      <c r="F68" s="63" t="s">
        <v>7043</v>
      </c>
      <c r="G68" s="64" t="s">
        <v>6948</v>
      </c>
      <c r="H68" s="64" t="s">
        <v>3591</v>
      </c>
      <c r="I68" s="64" t="s">
        <v>648</v>
      </c>
      <c r="J68" s="65" t="s">
        <v>648</v>
      </c>
      <c r="L68" s="25" t="str">
        <f t="shared" si="3"/>
        <v>'계좌번호','ACTNO','Account Number','計座番號. 금융 기관 등에 예금하려고 설정한 개인명의나 법인명의 계좌에 부여하는 식별 번호','계좌번호','-'</v>
      </c>
      <c r="M68" s="25" t="str">
        <f t="shared" si="2"/>
        <v>('계좌번호','ACTNO','Account Number','計座番號. 금융 기관 등에 예금하려고 설정한 개인명의나 법인명의 계좌에 부여하는 식별 번호','계좌번호','-'),</v>
      </c>
    </row>
    <row r="69" spans="1:13" s="69" customFormat="1">
      <c r="A69" s="72">
        <v>68</v>
      </c>
      <c r="B69" s="55" t="s">
        <v>3325</v>
      </c>
      <c r="C69" s="55" t="s">
        <v>7044</v>
      </c>
      <c r="D69" s="60" t="s">
        <v>7045</v>
      </c>
      <c r="E69" s="60" t="s">
        <v>7046</v>
      </c>
      <c r="F69" s="58" t="s">
        <v>7047</v>
      </c>
      <c r="G69" s="55" t="s">
        <v>6868</v>
      </c>
      <c r="H69" s="55" t="s">
        <v>648</v>
      </c>
      <c r="I69" s="55" t="s">
        <v>648</v>
      </c>
      <c r="J69" s="59" t="s">
        <v>648</v>
      </c>
      <c r="L69" s="25" t="str">
        <f t="shared" si="3"/>
        <v>'계좌이체','ACTRSF','Account Transfer','計座移替. 한 계좌에 들어 있는 돈을 다른 계좌로 옮김','-','-'</v>
      </c>
      <c r="M69" s="25" t="str">
        <f t="shared" si="2"/>
        <v>('계좌이체','ACTRSF','Account Transfer','計座移替. 한 계좌에 들어 있는 돈을 다른 계좌로 옮김','-','-'),</v>
      </c>
    </row>
    <row r="70" spans="1:13" s="69" customFormat="1" ht="82.5">
      <c r="A70" s="124">
        <v>69</v>
      </c>
      <c r="B70" s="97" t="s">
        <v>994</v>
      </c>
      <c r="C70" s="97" t="s">
        <v>1145</v>
      </c>
      <c r="D70" s="99" t="s">
        <v>1706</v>
      </c>
      <c r="E70" s="106" t="s">
        <v>1707</v>
      </c>
      <c r="F70" s="99" t="s">
        <v>9052</v>
      </c>
      <c r="G70" s="97" t="s">
        <v>897</v>
      </c>
      <c r="H70" s="113" t="s">
        <v>1688</v>
      </c>
      <c r="I70" s="97" t="s">
        <v>1146</v>
      </c>
      <c r="J70" s="113" t="s">
        <v>1688</v>
      </c>
      <c r="L70" s="25" t="str">
        <f t="shared" si="3"/>
        <v>'계층','LYR','Layer','통신 프로토콜의 구조화를 위한 방법의 하나로, 통신을 위한 전반적인 소프트웨어 및 하드웨어적인 사항의 여러 관련된 부분을 모아서 수직적 구조를 갖도록 한 것. 각 계층은 연결된 시스템과 통신하기 위하여 필요한 상호 연관된 기능을 모아서 만들어진다. 이와 같은 OSI 기본 참조 모델의 각 계층에 존재하는 실체를 관리하는 역할을 계층 관리(layer management)라 한다','-','레이어'</v>
      </c>
      <c r="M70" s="25" t="str">
        <f t="shared" si="2"/>
        <v>('계층','LYR','Layer','통신 프로토콜의 구조화를 위한 방법의 하나로, 통신을 위한 전반적인 소프트웨어 및 하드웨어적인 사항의 여러 관련된 부분을 모아서 수직적 구조를 갖도록 한 것. 각 계층은 연결된 시스템과 통신하기 위하여 필요한 상호 연관된 기능을 모아서 만들어진다. 이와 같은 OSI 기본 참조 모델의 각 계층에 존재하는 실체를 관리하는 역할을 계층 관리(layer management)라 한다','-','레이어'),</v>
      </c>
    </row>
    <row r="71" spans="1:13" s="69" customFormat="1" ht="33">
      <c r="A71" s="37">
        <v>70</v>
      </c>
      <c r="B71" s="55" t="s">
        <v>3342</v>
      </c>
      <c r="C71" s="56" t="s">
        <v>7048</v>
      </c>
      <c r="D71" s="57" t="s">
        <v>7049</v>
      </c>
      <c r="E71" s="57" t="s">
        <v>7050</v>
      </c>
      <c r="F71" s="58" t="s">
        <v>7051</v>
      </c>
      <c r="G71" s="55" t="s">
        <v>6868</v>
      </c>
      <c r="H71" s="55" t="s">
        <v>648</v>
      </c>
      <c r="I71" s="55" t="s">
        <v>648</v>
      </c>
      <c r="J71" s="59" t="s">
        <v>648</v>
      </c>
      <c r="L71" s="25" t="str">
        <f t="shared" si="3"/>
        <v>'계획','PLAN','Plan','計劃/計畫. 앞으로 할 일의 절차, 방법, 규모 따위를 미리 헤아려 작정함. 또는 그 내용','-','-'</v>
      </c>
      <c r="M71" s="25" t="str">
        <f t="shared" si="2"/>
        <v>('계획','PLAN','Plan','計劃/計畫. 앞으로 할 일의 절차, 방법, 규모 따위를 미리 헤아려 작정함. 또는 그 내용','-','-'),</v>
      </c>
    </row>
    <row r="72" spans="1:13" s="69" customFormat="1">
      <c r="A72" s="72">
        <v>71</v>
      </c>
      <c r="B72" s="61" t="s">
        <v>3330</v>
      </c>
      <c r="C72" s="61" t="s">
        <v>7052</v>
      </c>
      <c r="D72" s="62" t="s">
        <v>7053</v>
      </c>
      <c r="E72" s="62" t="s">
        <v>7054</v>
      </c>
      <c r="F72" s="63" t="s">
        <v>7055</v>
      </c>
      <c r="G72" s="64" t="s">
        <v>6868</v>
      </c>
      <c r="H72" s="64" t="s">
        <v>648</v>
      </c>
      <c r="I72" s="64" t="s">
        <v>648</v>
      </c>
      <c r="J72" s="65" t="s">
        <v>648</v>
      </c>
      <c r="L72" s="25" t="str">
        <f t="shared" si="3"/>
        <v>'고객','CUST','Customer','顧客. 상점 따위에 물건을 사러 오는 손님','-','-'</v>
      </c>
      <c r="M72" s="25" t="str">
        <f t="shared" si="2"/>
        <v>('고객','CUST','Customer','顧客. 상점 따위에 물건을 사러 오는 손님','-','-'),</v>
      </c>
    </row>
    <row r="73" spans="1:13" s="69" customFormat="1" ht="33">
      <c r="A73" s="72">
        <v>72</v>
      </c>
      <c r="B73" s="61" t="s">
        <v>3342</v>
      </c>
      <c r="C73" s="61" t="s">
        <v>7056</v>
      </c>
      <c r="D73" s="62" t="s">
        <v>7057</v>
      </c>
      <c r="E73" s="62" t="s">
        <v>7058</v>
      </c>
      <c r="F73" s="63" t="s">
        <v>7059</v>
      </c>
      <c r="G73" s="64" t="s">
        <v>6868</v>
      </c>
      <c r="H73" s="64" t="s">
        <v>648</v>
      </c>
      <c r="I73" s="64" t="s">
        <v>648</v>
      </c>
      <c r="J73" s="65" t="s">
        <v>648</v>
      </c>
      <c r="L73" s="25" t="str">
        <f t="shared" si="3"/>
        <v>'고시','ANCMNT','Announcement','告示. 글로 써서 게시하여 널리 알림. 주로 행정 기관에서 일반 국민들을 대상으로 어떤 내용을 알리는 경우를 이름','-','-'</v>
      </c>
      <c r="M73" s="25" t="str">
        <f t="shared" si="2"/>
        <v>('고시','ANCMNT','Announcement','告示. 글로 써서 게시하여 널리 알림. 주로 행정 기관에서 일반 국민들을 대상으로 어떤 내용을 알리는 경우를 이름','-','-'),</v>
      </c>
    </row>
    <row r="74" spans="1:13" s="69" customFormat="1">
      <c r="A74" s="123">
        <v>73</v>
      </c>
      <c r="B74" s="97" t="s">
        <v>994</v>
      </c>
      <c r="C74" s="97" t="s">
        <v>345</v>
      </c>
      <c r="D74" s="99" t="s">
        <v>484</v>
      </c>
      <c r="E74" s="106" t="s">
        <v>483</v>
      </c>
      <c r="F74" s="99" t="s">
        <v>782</v>
      </c>
      <c r="G74" s="97" t="s">
        <v>897</v>
      </c>
      <c r="H74" s="113" t="s">
        <v>1688</v>
      </c>
      <c r="I74" s="113" t="s">
        <v>1688</v>
      </c>
      <c r="J74" s="113" t="s">
        <v>1688</v>
      </c>
      <c r="L74" s="25" t="str">
        <f t="shared" si="3"/>
        <v>'고유','UNQ','Unique','固有.본래부터 가지고 있는 특유한 것','-','-'</v>
      </c>
      <c r="M74" s="25" t="str">
        <f t="shared" si="2"/>
        <v>('고유','UNQ','Unique','固有.본래부터 가지고 있는 특유한 것','-','-'),</v>
      </c>
    </row>
    <row r="75" spans="1:13" s="69" customFormat="1">
      <c r="A75" s="72">
        <v>74</v>
      </c>
      <c r="B75" s="55" t="s">
        <v>3342</v>
      </c>
      <c r="C75" s="55" t="s">
        <v>7060</v>
      </c>
      <c r="D75" s="60" t="s">
        <v>7061</v>
      </c>
      <c r="E75" s="60" t="s">
        <v>7062</v>
      </c>
      <c r="F75" s="58" t="s">
        <v>7063</v>
      </c>
      <c r="G75" s="55" t="s">
        <v>6868</v>
      </c>
      <c r="H75" s="55" t="s">
        <v>648</v>
      </c>
      <c r="I75" s="55" t="s">
        <v>648</v>
      </c>
      <c r="J75" s="59" t="s">
        <v>648</v>
      </c>
      <c r="L75" s="25" t="str">
        <f t="shared" si="3"/>
        <v>'고지','INFRM','Inform','告知. 게시나 글을 통하여 알림','-','-'</v>
      </c>
      <c r="M75" s="25" t="str">
        <f t="shared" si="2"/>
        <v>('고지','INFRM','Inform','告知. 게시나 글을 통하여 알림','-','-'),</v>
      </c>
    </row>
    <row r="76" spans="1:13" s="69" customFormat="1">
      <c r="A76" s="72">
        <v>75</v>
      </c>
      <c r="B76" s="55" t="s">
        <v>3342</v>
      </c>
      <c r="C76" s="56" t="s">
        <v>7064</v>
      </c>
      <c r="D76" s="57" t="s">
        <v>7065</v>
      </c>
      <c r="E76" s="57" t="s">
        <v>7066</v>
      </c>
      <c r="F76" s="58" t="s">
        <v>7067</v>
      </c>
      <c r="G76" s="55" t="s">
        <v>6868</v>
      </c>
      <c r="H76" s="55" t="s">
        <v>648</v>
      </c>
      <c r="I76" s="55" t="s">
        <v>648</v>
      </c>
      <c r="J76" s="59" t="s">
        <v>648</v>
      </c>
      <c r="L76" s="25" t="str">
        <f t="shared" si="3"/>
        <v>'공개','RLS','Release','公開. 어떤 사실이나 사물, 내용 따위를 여러 사람에게 널리 터놓음','-','-'</v>
      </c>
      <c r="M76" s="25" t="str">
        <f t="shared" si="2"/>
        <v>('공개','RLS','Release','公開. 어떤 사실이나 사물, 내용 따위를 여러 사람에게 널리 터놓음','-','-'),</v>
      </c>
    </row>
    <row r="77" spans="1:13" s="69" customFormat="1" ht="33">
      <c r="A77" s="37">
        <v>76</v>
      </c>
      <c r="B77" s="55" t="s">
        <v>3342</v>
      </c>
      <c r="C77" s="55" t="s">
        <v>7068</v>
      </c>
      <c r="D77" s="60" t="s">
        <v>7069</v>
      </c>
      <c r="E77" s="60" t="s">
        <v>7070</v>
      </c>
      <c r="F77" s="58" t="s">
        <v>7071</v>
      </c>
      <c r="G77" s="55" t="s">
        <v>6868</v>
      </c>
      <c r="H77" s="55" t="s">
        <v>648</v>
      </c>
      <c r="I77" s="55" t="s">
        <v>648</v>
      </c>
      <c r="J77" s="59" t="s">
        <v>648</v>
      </c>
      <c r="L77" s="25" t="str">
        <f t="shared" si="3"/>
        <v>'공고','PBANC','Public Announcement','公告. 국가 기관이나 공공 단체에서 일정한 사항을 일반 대중에게 광고, 게시, 또는 다른 공개적 방법으로 널리 알림','-','-'</v>
      </c>
      <c r="M77" s="25" t="str">
        <f t="shared" si="2"/>
        <v>('공고','PBANC','Public Announcement','公告. 국가 기관이나 공공 단체에서 일정한 사항을 일반 대중에게 광고, 게시, 또는 다른 공개적 방법으로 널리 알림','-','-'),</v>
      </c>
    </row>
    <row r="78" spans="1:13" s="69" customFormat="1">
      <c r="A78" s="124">
        <v>77</v>
      </c>
      <c r="B78" s="97" t="s">
        <v>994</v>
      </c>
      <c r="C78" s="97" t="s">
        <v>457</v>
      </c>
      <c r="D78" s="99" t="s">
        <v>485</v>
      </c>
      <c r="E78" s="106" t="s">
        <v>1010</v>
      </c>
      <c r="F78" s="99" t="s">
        <v>685</v>
      </c>
      <c r="G78" s="97" t="s">
        <v>897</v>
      </c>
      <c r="H78" s="113" t="s">
        <v>1688</v>
      </c>
      <c r="I78" s="113" t="s">
        <v>1688</v>
      </c>
      <c r="J78" s="113" t="s">
        <v>1688</v>
      </c>
      <c r="L78" s="25" t="str">
        <f t="shared" si="3"/>
        <v>'공급','SPLY','Supply','供給. 요구나 필요에 따라 물품 따위를 제공함','-','-'</v>
      </c>
      <c r="M78" s="25" t="str">
        <f t="shared" si="2"/>
        <v>('공급','SPLY','Supply','供給. 요구나 필요에 따라 물품 따위를 제공함','-','-'),</v>
      </c>
    </row>
    <row r="79" spans="1:13" s="69" customFormat="1" ht="33">
      <c r="A79" s="72">
        <v>78</v>
      </c>
      <c r="B79" s="55" t="s">
        <v>3325</v>
      </c>
      <c r="C79" s="55" t="s">
        <v>7072</v>
      </c>
      <c r="D79" s="60" t="s">
        <v>7073</v>
      </c>
      <c r="E79" s="60" t="s">
        <v>7074</v>
      </c>
      <c r="F79" s="58" t="s">
        <v>7075</v>
      </c>
      <c r="G79" s="55" t="s">
        <v>6868</v>
      </c>
      <c r="H79" s="55" t="s">
        <v>648</v>
      </c>
      <c r="I79" s="55" t="s">
        <v>648</v>
      </c>
      <c r="J79" s="59" t="s">
        <v>648</v>
      </c>
      <c r="L79" s="25" t="str">
        <f t="shared" si="3"/>
        <v>'공동주택','APTCPX','Apartment Complex','共同住宅. 여러 가구가 한 건축물 안에서 각각 따로 생활을 할 수 있게 설계하여 지은 큰 집','-','-'</v>
      </c>
      <c r="M79" s="25" t="str">
        <f t="shared" si="2"/>
        <v>('공동주택','APTCPX','Apartment Complex','共同住宅. 여러 가구가 한 건축물 안에서 각각 따로 생활을 할 수 있게 설계하여 지은 큰 집','-','-'),</v>
      </c>
    </row>
    <row r="80" spans="1:13" s="69" customFormat="1" ht="33">
      <c r="A80" s="123">
        <v>79</v>
      </c>
      <c r="B80" s="97" t="s">
        <v>994</v>
      </c>
      <c r="C80" s="97" t="s">
        <v>342</v>
      </c>
      <c r="D80" s="99" t="s">
        <v>1620</v>
      </c>
      <c r="E80" s="106" t="s">
        <v>1011</v>
      </c>
      <c r="F80" s="99" t="s">
        <v>1420</v>
      </c>
      <c r="G80" s="97" t="s">
        <v>473</v>
      </c>
      <c r="H80" s="97" t="s">
        <v>621</v>
      </c>
      <c r="I80" s="113" t="s">
        <v>1688</v>
      </c>
      <c r="J80" s="113" t="s">
        <v>1688</v>
      </c>
      <c r="L80" s="25" t="str">
        <f t="shared" si="3"/>
        <v>'공부면적','PBRGAR','Public Register Area','公簿面積. 등기부 등본, 토지 대장, 건축물대장 등 국가나 지방 자치 단체가 작성/비치하는 공부에 기재된 면적','면적','-'</v>
      </c>
      <c r="M80" s="25" t="str">
        <f t="shared" si="2"/>
        <v>('공부면적','PBRGAR','Public Register Area','公簿面積. 등기부 등본, 토지 대장, 건축물대장 등 국가나 지방 자치 단체가 작성/비치하는 공부에 기재된 면적','면적','-'),</v>
      </c>
    </row>
    <row r="81" spans="1:13" s="69" customFormat="1">
      <c r="A81" s="72">
        <v>80</v>
      </c>
      <c r="B81" s="55" t="s">
        <v>3342</v>
      </c>
      <c r="C81" s="55" t="s">
        <v>7076</v>
      </c>
      <c r="D81" s="60" t="s">
        <v>7077</v>
      </c>
      <c r="E81" s="60" t="s">
        <v>7078</v>
      </c>
      <c r="F81" s="58" t="s">
        <v>7079</v>
      </c>
      <c r="G81" s="55" t="s">
        <v>6868</v>
      </c>
      <c r="H81" s="55" t="s">
        <v>648</v>
      </c>
      <c r="I81" s="55" t="s">
        <v>648</v>
      </c>
      <c r="J81" s="59" t="s">
        <v>648</v>
      </c>
      <c r="L81" s="25" t="str">
        <f t="shared" si="3"/>
        <v>'공사','CSTRN','Construction','工事. 토목이나 건축 따위의 일','-','-'</v>
      </c>
      <c r="M81" s="25" t="str">
        <f t="shared" si="2"/>
        <v>('공사','CSTRN','Construction','工事. 토목이나 건축 따위의 일','-','-'),</v>
      </c>
    </row>
    <row r="82" spans="1:13" s="69" customFormat="1" ht="33">
      <c r="A82" s="124">
        <v>81</v>
      </c>
      <c r="B82" s="97" t="s">
        <v>994</v>
      </c>
      <c r="C82" s="97" t="s">
        <v>471</v>
      </c>
      <c r="D82" s="99" t="s">
        <v>487</v>
      </c>
      <c r="E82" s="106" t="s">
        <v>486</v>
      </c>
      <c r="F82" s="99" t="s">
        <v>488</v>
      </c>
      <c r="G82" s="97" t="s">
        <v>897</v>
      </c>
      <c r="H82" s="113" t="s">
        <v>1688</v>
      </c>
      <c r="I82" s="113" t="s">
        <v>1688</v>
      </c>
      <c r="J82" s="113" t="s">
        <v>1688</v>
      </c>
      <c r="L82" s="25" t="str">
        <f t="shared" si="3"/>
        <v>'공시','PBLNT','Public Notice','公示. 일정한 내용을 공개적으로 게시하여 일반에게 널리 알림. 또는 그렇게 알리는 글.','-','-'</v>
      </c>
      <c r="M82" s="25" t="str">
        <f t="shared" si="2"/>
        <v>('공시','PBLNT','Public Notice','公示. 일정한 내용을 공개적으로 게시하여 일반에게 널리 알림. 또는 그렇게 알리는 글.','-','-'),</v>
      </c>
    </row>
    <row r="83" spans="1:13" s="69" customFormat="1" ht="33">
      <c r="A83" s="37">
        <v>82</v>
      </c>
      <c r="B83" s="55" t="s">
        <v>3330</v>
      </c>
      <c r="C83" s="56" t="s">
        <v>3666</v>
      </c>
      <c r="D83" s="57" t="s">
        <v>3668</v>
      </c>
      <c r="E83" s="57" t="s">
        <v>7080</v>
      </c>
      <c r="F83" s="58" t="s">
        <v>7081</v>
      </c>
      <c r="G83" s="55" t="s">
        <v>6948</v>
      </c>
      <c r="H83" s="55" t="s">
        <v>7082</v>
      </c>
      <c r="I83" s="55" t="s">
        <v>3669</v>
      </c>
      <c r="J83" s="59" t="s">
        <v>648</v>
      </c>
      <c r="L83" s="25" t="str">
        <f t="shared" si="3"/>
        <v>'공시지가','OALP','Officially Announced Land Price','公示地價. 국토교통부장관이 조사ㆍ평가하여 공개적으로 게시하여 알린 표준지의 단위 면적당 가격','가격','표준지공시지가'</v>
      </c>
      <c r="M83" s="25" t="str">
        <f t="shared" si="2"/>
        <v>('공시지가','OALP','Officially Announced Land Price','公示地價. 국토교통부장관이 조사ㆍ평가하여 공개적으로 게시하여 알린 표준지의 단위 면적당 가격','가격','표준지공시지가'),</v>
      </c>
    </row>
    <row r="84" spans="1:13" s="69" customFormat="1" ht="33">
      <c r="A84" s="72">
        <v>83</v>
      </c>
      <c r="B84" s="55" t="s">
        <v>3330</v>
      </c>
      <c r="C84" s="55" t="s">
        <v>3678</v>
      </c>
      <c r="D84" s="60" t="s">
        <v>3680</v>
      </c>
      <c r="E84" s="60" t="s">
        <v>7083</v>
      </c>
      <c r="F84" s="58" t="s">
        <v>7084</v>
      </c>
      <c r="G84" s="55" t="s">
        <v>6948</v>
      </c>
      <c r="H84" s="55" t="s">
        <v>6959</v>
      </c>
      <c r="I84" s="55" t="s">
        <v>648</v>
      </c>
      <c r="J84" s="59" t="s">
        <v>648</v>
      </c>
      <c r="L84" s="25" t="str">
        <f t="shared" si="3"/>
        <v>'공용면적','CMAR','Common Area','共用面積. 임대 사무실이나 공동 주택 등 여러 사람이 사용하는 건물에서 공동으로 이용하는 부분의 바닥 넓이','면적','-'</v>
      </c>
      <c r="M84" s="25" t="str">
        <f t="shared" si="2"/>
        <v>('공용면적','CMAR','Common Area','共用面積. 임대 사무실이나 공동 주택 등 여러 사람이 사용하는 건물에서 공동으로 이용하는 부분의 바닥 넓이','면적','-'),</v>
      </c>
    </row>
    <row r="85" spans="1:13" s="69" customFormat="1" ht="33">
      <c r="A85" s="72">
        <v>84</v>
      </c>
      <c r="B85" s="55" t="s">
        <v>3325</v>
      </c>
      <c r="C85" s="55" t="s">
        <v>7085</v>
      </c>
      <c r="D85" s="60" t="s">
        <v>7086</v>
      </c>
      <c r="E85" s="60" t="s">
        <v>7087</v>
      </c>
      <c r="F85" s="58" t="s">
        <v>7088</v>
      </c>
      <c r="G85" s="55" t="s">
        <v>6868</v>
      </c>
      <c r="H85" s="55" t="s">
        <v>648</v>
      </c>
      <c r="I85" s="55" t="s">
        <v>648</v>
      </c>
      <c r="J85" s="59" t="s">
        <v>648</v>
      </c>
      <c r="L85" s="25" t="str">
        <f t="shared" si="3"/>
        <v>'공원','PARK','Park','公園. 국가나 지방 공공 단체가 공중의 보건ㆍ휴양ㆍ놀이 따위를 위하여 마련한 정원, 유원지, 동산 등의 사회 시설','-','-'</v>
      </c>
      <c r="M85" s="25" t="str">
        <f t="shared" si="2"/>
        <v>('공원','PARK','Park','公園. 국가나 지방 공공 단체가 공중의 보건ㆍ휴양ㆍ놀이 따위를 위하여 마련한 정원, 유원지, 동산 등의 사회 시설','-','-'),</v>
      </c>
    </row>
    <row r="86" spans="1:13" s="69" customFormat="1">
      <c r="A86" s="37">
        <v>85</v>
      </c>
      <c r="B86" s="61" t="s">
        <v>3330</v>
      </c>
      <c r="C86" s="61" t="s">
        <v>7089</v>
      </c>
      <c r="D86" s="62" t="s">
        <v>7090</v>
      </c>
      <c r="E86" s="62" t="s">
        <v>7091</v>
      </c>
      <c r="F86" s="63" t="s">
        <v>7092</v>
      </c>
      <c r="G86" s="64" t="s">
        <v>6868</v>
      </c>
      <c r="H86" s="64" t="s">
        <v>648</v>
      </c>
      <c r="I86" s="64" t="s">
        <v>648</v>
      </c>
      <c r="J86" s="65" t="s">
        <v>648</v>
      </c>
      <c r="L86" s="25" t="str">
        <f t="shared" si="3"/>
        <v>'공제','DDC','Deduction','控除. 받을 몫에서 일정한 금액이나 수량을 뺌','-','-'</v>
      </c>
      <c r="M86" s="25" t="str">
        <f t="shared" si="2"/>
        <v>('공제','DDC','Deduction','控除. 받을 몫에서 일정한 금액이나 수량을 뺌','-','-'),</v>
      </c>
    </row>
    <row r="87" spans="1:13" s="69" customFormat="1">
      <c r="A87" s="72">
        <v>86</v>
      </c>
      <c r="B87" s="55" t="s">
        <v>3342</v>
      </c>
      <c r="C87" s="55" t="s">
        <v>7093</v>
      </c>
      <c r="D87" s="60" t="s">
        <v>7094</v>
      </c>
      <c r="E87" s="60" t="s">
        <v>7095</v>
      </c>
      <c r="F87" s="58" t="s">
        <v>7096</v>
      </c>
      <c r="G87" s="55" t="s">
        <v>6868</v>
      </c>
      <c r="H87" s="55" t="s">
        <v>648</v>
      </c>
      <c r="I87" s="55" t="s">
        <v>648</v>
      </c>
      <c r="J87" s="59" t="s">
        <v>648</v>
      </c>
      <c r="L87" s="25" t="str">
        <f t="shared" si="3"/>
        <v>'공지','NTC','Notice','公知. 세상에 널리 알림','-','-'</v>
      </c>
      <c r="M87" s="25" t="str">
        <f t="shared" si="2"/>
        <v>('공지','NTC','Notice','公知. 세상에 널리 알림','-','-'),</v>
      </c>
    </row>
    <row r="88" spans="1:13" s="69" customFormat="1" ht="33">
      <c r="A88" s="124">
        <v>87</v>
      </c>
      <c r="B88" s="97" t="s">
        <v>994</v>
      </c>
      <c r="C88" s="97" t="s">
        <v>418</v>
      </c>
      <c r="D88" s="99" t="s">
        <v>1621</v>
      </c>
      <c r="E88" s="106" t="s">
        <v>489</v>
      </c>
      <c r="F88" s="99" t="s">
        <v>2410</v>
      </c>
      <c r="G88" s="97" t="s">
        <v>897</v>
      </c>
      <c r="H88" s="113" t="s">
        <v>1688</v>
      </c>
      <c r="I88" s="113" t="s">
        <v>1688</v>
      </c>
      <c r="J88" s="113" t="s">
        <v>1688</v>
      </c>
      <c r="L88" s="25" t="str">
        <f t="shared" si="3"/>
        <v>'과목','SBJCT','Subject','科目. 가르치거나 배워야 할 지식 및 경험의 체계를 세분하여 계통을 세운 영역','-','-'</v>
      </c>
      <c r="M88" s="25" t="str">
        <f t="shared" si="2"/>
        <v>('과목','SBJCT','Subject','科目. 가르치거나 배워야 할 지식 및 경험의 체계를 세분하여 계통을 세운 영역','-','-'),</v>
      </c>
    </row>
    <row r="89" spans="1:13" s="69" customFormat="1">
      <c r="A89" s="37">
        <v>88</v>
      </c>
      <c r="B89" s="55" t="s">
        <v>3325</v>
      </c>
      <c r="C89" s="56" t="s">
        <v>7097</v>
      </c>
      <c r="D89" s="57" t="s">
        <v>7098</v>
      </c>
      <c r="E89" s="57" t="s">
        <v>7099</v>
      </c>
      <c r="F89" s="58" t="s">
        <v>7100</v>
      </c>
      <c r="G89" s="55" t="s">
        <v>6868</v>
      </c>
      <c r="H89" s="55" t="s">
        <v>648</v>
      </c>
      <c r="I89" s="55" t="s">
        <v>648</v>
      </c>
      <c r="J89" s="59" t="s">
        <v>648</v>
      </c>
      <c r="L89" s="25" t="str">
        <f t="shared" si="3"/>
        <v>'과세','TXTN','Taxation','課稅. 세금을 정하여 그것을 내도록 의무를 지움','-','-'</v>
      </c>
      <c r="M89" s="25" t="str">
        <f t="shared" si="2"/>
        <v>('과세','TXTN','Taxation','課稅. 세금을 정하여 그것을 내도록 의무를 지움','-','-'),</v>
      </c>
    </row>
    <row r="90" spans="1:13" s="69" customFormat="1">
      <c r="A90" s="72">
        <v>89</v>
      </c>
      <c r="B90" s="61" t="s">
        <v>3325</v>
      </c>
      <c r="C90" s="61" t="s">
        <v>7101</v>
      </c>
      <c r="D90" s="62" t="s">
        <v>7102</v>
      </c>
      <c r="E90" s="62" t="s">
        <v>7103</v>
      </c>
      <c r="F90" s="66" t="s">
        <v>7104</v>
      </c>
      <c r="G90" s="64" t="s">
        <v>6868</v>
      </c>
      <c r="H90" s="64" t="s">
        <v>648</v>
      </c>
      <c r="I90" s="64" t="s">
        <v>648</v>
      </c>
      <c r="J90" s="65" t="s">
        <v>648</v>
      </c>
      <c r="L90" s="25" t="str">
        <f t="shared" si="3"/>
        <v>'과세표준','TXBS','Tax Base','課稅標準. 과세의 기준이 되는 것','-','-'</v>
      </c>
      <c r="M90" s="25" t="str">
        <f t="shared" si="2"/>
        <v>('과세표준','TXBS','Tax Base','課稅標準. 과세의 기준이 되는 것','-','-'),</v>
      </c>
    </row>
    <row r="91" spans="1:13" s="69" customFormat="1" ht="33">
      <c r="A91" s="72">
        <v>90</v>
      </c>
      <c r="B91" s="55" t="s">
        <v>3325</v>
      </c>
      <c r="C91" s="56" t="s">
        <v>3717</v>
      </c>
      <c r="D91" s="57" t="s">
        <v>3719</v>
      </c>
      <c r="E91" s="57" t="s">
        <v>7105</v>
      </c>
      <c r="F91" s="58" t="s">
        <v>7106</v>
      </c>
      <c r="G91" s="55" t="s">
        <v>6948</v>
      </c>
      <c r="H91" s="55" t="s">
        <v>7107</v>
      </c>
      <c r="I91" s="55" t="s">
        <v>648</v>
      </c>
      <c r="J91" s="59" t="s">
        <v>648</v>
      </c>
      <c r="L91" s="25" t="str">
        <f t="shared" si="3"/>
        <v>'과오납금','OVPMNT','Overpayments','過誤納金. 내야 할 세금보다 많이 납부하였거나 또는 실수나 착오로 잘못 낸 세금','금액','-'</v>
      </c>
      <c r="M91" s="25" t="str">
        <f t="shared" si="2"/>
        <v>('과오납금','OVPMNT','Overpayments','過誤納金. 내야 할 세금보다 많이 납부하였거나 또는 실수나 착오로 잘못 낸 세금','금액','-'),</v>
      </c>
    </row>
    <row r="92" spans="1:13" s="69" customFormat="1">
      <c r="A92" s="123">
        <v>91</v>
      </c>
      <c r="B92" s="97" t="s">
        <v>994</v>
      </c>
      <c r="C92" s="97" t="s">
        <v>984</v>
      </c>
      <c r="D92" s="99" t="s">
        <v>490</v>
      </c>
      <c r="E92" s="106" t="s">
        <v>1012</v>
      </c>
      <c r="F92" s="99" t="s">
        <v>969</v>
      </c>
      <c r="G92" s="97" t="s">
        <v>897</v>
      </c>
      <c r="H92" s="113" t="s">
        <v>1688</v>
      </c>
      <c r="I92" s="113" t="s">
        <v>1688</v>
      </c>
      <c r="J92" s="113" t="s">
        <v>1688</v>
      </c>
      <c r="L92" s="25" t="str">
        <f t="shared" si="3"/>
        <v>'과정','CRS','Course','過程. 일이 되어 가는 경로','-','-'</v>
      </c>
      <c r="M92" s="25" t="str">
        <f t="shared" si="2"/>
        <v>('과정','CRS','Course','過程. 일이 되어 가는 경로','-','-'),</v>
      </c>
    </row>
    <row r="93" spans="1:13" s="69" customFormat="1">
      <c r="A93" s="124">
        <v>92</v>
      </c>
      <c r="B93" s="97" t="s">
        <v>994</v>
      </c>
      <c r="C93" s="97" t="s">
        <v>412</v>
      </c>
      <c r="D93" s="99" t="s">
        <v>1096</v>
      </c>
      <c r="E93" s="106" t="s">
        <v>1089</v>
      </c>
      <c r="F93" s="99" t="s">
        <v>725</v>
      </c>
      <c r="G93" s="97" t="s">
        <v>897</v>
      </c>
      <c r="H93" s="113" t="s">
        <v>1688</v>
      </c>
      <c r="I93" s="113" t="s">
        <v>1688</v>
      </c>
      <c r="J93" s="113" t="s">
        <v>1688</v>
      </c>
      <c r="L93" s="25" t="str">
        <f t="shared" si="3"/>
        <v>'과제','ASMT','Assignment','課題. 처리하거나 해결해야 할 문제','-','-'</v>
      </c>
      <c r="M93" s="25" t="str">
        <f t="shared" si="2"/>
        <v>('과제','ASMT','Assignment','課題. 처리하거나 해결해야 할 문제','-','-'),</v>
      </c>
    </row>
    <row r="94" spans="1:13" s="69" customFormat="1">
      <c r="A94" s="72">
        <v>93</v>
      </c>
      <c r="B94" s="55" t="s">
        <v>3325</v>
      </c>
      <c r="C94" s="56" t="s">
        <v>3720</v>
      </c>
      <c r="D94" s="57" t="s">
        <v>3722</v>
      </c>
      <c r="E94" s="57" t="s">
        <v>7108</v>
      </c>
      <c r="F94" s="58" t="s">
        <v>7109</v>
      </c>
      <c r="G94" s="55" t="s">
        <v>6948</v>
      </c>
      <c r="H94" s="55" t="s">
        <v>7107</v>
      </c>
      <c r="I94" s="55" t="s">
        <v>648</v>
      </c>
      <c r="J94" s="59" t="s">
        <v>648</v>
      </c>
      <c r="L94" s="25" t="str">
        <f t="shared" si="3"/>
        <v>'과태료','FFNLG','Fine For Negligence','過怠料. 공법에서, 의무 이행을 태만히 한 사람에게 벌로 물게 하는 돈','금액','-'</v>
      </c>
      <c r="M94" s="25" t="str">
        <f t="shared" si="2"/>
        <v>('과태료','FFNLG','Fine For Negligence','過怠料. 공법에서, 의무 이행을 태만히 한 사람에게 벌로 물게 하는 돈','금액','-'),</v>
      </c>
    </row>
    <row r="95" spans="1:13" s="69" customFormat="1" ht="33">
      <c r="A95" s="37">
        <v>94</v>
      </c>
      <c r="B95" s="61" t="s">
        <v>3330</v>
      </c>
      <c r="C95" s="61" t="s">
        <v>7110</v>
      </c>
      <c r="D95" s="62" t="s">
        <v>7111</v>
      </c>
      <c r="E95" s="62" t="s">
        <v>7112</v>
      </c>
      <c r="F95" s="63" t="s">
        <v>7113</v>
      </c>
      <c r="G95" s="64" t="s">
        <v>6868</v>
      </c>
      <c r="H95" s="64" t="s">
        <v>648</v>
      </c>
      <c r="I95" s="64" t="s">
        <v>7114</v>
      </c>
      <c r="J95" s="65" t="s">
        <v>648</v>
      </c>
      <c r="L95" s="25" t="str">
        <f t="shared" si="3"/>
        <v>'관계','REL','Relation','關係. 둘 이상의 사람, 사물, 현상 따위가 서로 관련을 맺거나 관련이 있음. 또는 그런 관련','-','관련, 연관, 유관'</v>
      </c>
      <c r="M95" s="25" t="str">
        <f t="shared" si="2"/>
        <v>('관계','REL','Relation','關係. 둘 이상의 사람, 사물, 현상 따위가 서로 관련을 맺거나 관련이 있음. 또는 그런 관련','-','관련, 연관, 유관'),</v>
      </c>
    </row>
    <row r="96" spans="1:13" s="69" customFormat="1" ht="33">
      <c r="A96" s="72">
        <v>95</v>
      </c>
      <c r="B96" s="61" t="s">
        <v>3342</v>
      </c>
      <c r="C96" s="61" t="s">
        <v>7115</v>
      </c>
      <c r="D96" s="62" t="s">
        <v>7116</v>
      </c>
      <c r="E96" s="62" t="s">
        <v>7117</v>
      </c>
      <c r="F96" s="63" t="s">
        <v>7118</v>
      </c>
      <c r="G96" s="64" t="s">
        <v>6868</v>
      </c>
      <c r="H96" s="64" t="s">
        <v>648</v>
      </c>
      <c r="I96" s="64" t="s">
        <v>648</v>
      </c>
      <c r="J96" s="65" t="s">
        <v>648</v>
      </c>
      <c r="L96" s="25" t="str">
        <f t="shared" si="3"/>
        <v>'관리','MNG','Management','管理. 어떤 일의 사무를 맡아 처리하거나 시설이나 물건의 유지, 개량 따위의 일을 맡아 함','-','-'</v>
      </c>
      <c r="M96" s="25" t="str">
        <f t="shared" si="2"/>
        <v>('관리','MNG','Management','管理. 어떤 일의 사무를 맡아 처리하거나 시설이나 물건의 유지, 개량 따위의 일을 맡아 함','-','-'),</v>
      </c>
    </row>
    <row r="97" spans="1:13" s="69" customFormat="1" ht="33">
      <c r="A97" s="72">
        <v>96</v>
      </c>
      <c r="B97" s="55" t="s">
        <v>3342</v>
      </c>
      <c r="C97" s="56" t="s">
        <v>7119</v>
      </c>
      <c r="D97" s="57" t="s">
        <v>7120</v>
      </c>
      <c r="E97" s="57" t="s">
        <v>7121</v>
      </c>
      <c r="F97" s="58" t="s">
        <v>7122</v>
      </c>
      <c r="G97" s="55" t="s">
        <v>6868</v>
      </c>
      <c r="H97" s="55" t="s">
        <v>648</v>
      </c>
      <c r="I97" s="55" t="s">
        <v>648</v>
      </c>
      <c r="J97" s="59" t="s">
        <v>648</v>
      </c>
      <c r="L97" s="25" t="str">
        <f t="shared" si="3"/>
        <v>'관리자','MNGR','Manager','管理者. 소유자로부터 위탁을 받아 시설을 관리하는 자, 사법상(私法上) 타인의 재산을 관리하는 사람','-','-'</v>
      </c>
      <c r="M97" s="25" t="str">
        <f t="shared" si="2"/>
        <v>('관리자','MNGR','Manager','管理者. 소유자로부터 위탁을 받아 시설을 관리하는 자, 사법상(私法上) 타인의 재산을 관리하는 사람','-','-'),</v>
      </c>
    </row>
    <row r="98" spans="1:13" s="69" customFormat="1">
      <c r="A98" s="123">
        <v>97</v>
      </c>
      <c r="B98" s="97" t="s">
        <v>994</v>
      </c>
      <c r="C98" s="97" t="s">
        <v>430</v>
      </c>
      <c r="D98" s="99" t="s">
        <v>1622</v>
      </c>
      <c r="E98" s="106" t="s">
        <v>492</v>
      </c>
      <c r="F98" s="99" t="s">
        <v>712</v>
      </c>
      <c r="G98" s="97" t="s">
        <v>897</v>
      </c>
      <c r="H98" s="113" t="s">
        <v>1688</v>
      </c>
      <c r="I98" s="113" t="s">
        <v>1688</v>
      </c>
      <c r="J98" s="113" t="s">
        <v>1688</v>
      </c>
      <c r="L98" s="25" t="str">
        <f t="shared" si="3"/>
        <v>'관서','GVMNFC','Government Office','官署. 관청과 그 부속 기관을 통틀어 이르는 말','-','-'</v>
      </c>
      <c r="M98" s="25" t="str">
        <f t="shared" si="2"/>
        <v>('관서','GVMNFC','Government Office','官署. 관청과 그 부속 기관을 통틀어 이르는 말','-','-'),</v>
      </c>
    </row>
    <row r="99" spans="1:13" s="69" customFormat="1">
      <c r="A99" s="72">
        <v>98</v>
      </c>
      <c r="B99" s="55" t="s">
        <v>3325</v>
      </c>
      <c r="C99" s="55" t="s">
        <v>7123</v>
      </c>
      <c r="D99" s="60" t="s">
        <v>7124</v>
      </c>
      <c r="E99" s="60" t="s">
        <v>7125</v>
      </c>
      <c r="F99" s="58" t="s">
        <v>7126</v>
      </c>
      <c r="G99" s="55" t="s">
        <v>6868</v>
      </c>
      <c r="H99" s="55" t="s">
        <v>648</v>
      </c>
      <c r="I99" s="55" t="s">
        <v>648</v>
      </c>
      <c r="J99" s="59" t="s">
        <v>648</v>
      </c>
      <c r="L99" s="25" t="str">
        <f t="shared" si="3"/>
        <v>'관심','ITRST','Interest','關心. 어떤 것에 마음이 끌려 주의를 기울임. 또는 그런 마음이나 주의','-','-'</v>
      </c>
      <c r="M99" s="25" t="str">
        <f t="shared" si="2"/>
        <v>('관심','ITRST','Interest','關心. 어떤 것에 마음이 끌려 주의를 기울임. 또는 그런 마음이나 주의','-','-'),</v>
      </c>
    </row>
    <row r="100" spans="1:13" s="69" customFormat="1" ht="33">
      <c r="A100" s="72">
        <v>99</v>
      </c>
      <c r="B100" s="61" t="s">
        <v>3325</v>
      </c>
      <c r="C100" s="61" t="s">
        <v>7127</v>
      </c>
      <c r="D100" s="62" t="s">
        <v>7128</v>
      </c>
      <c r="E100" s="62" t="s">
        <v>7129</v>
      </c>
      <c r="F100" s="63" t="s">
        <v>7130</v>
      </c>
      <c r="G100" s="64" t="s">
        <v>6868</v>
      </c>
      <c r="H100" s="64" t="s">
        <v>648</v>
      </c>
      <c r="I100" s="64" t="s">
        <v>648</v>
      </c>
      <c r="J100" s="65" t="s">
        <v>648</v>
      </c>
      <c r="L100" s="25" t="str">
        <f t="shared" si="3"/>
        <v>'관측','OBSRVN','Observation','觀測. 육안이나 기계로 자연 현상 특히 천체나 기상의 상태, 추이, 변화 따위를 관찰하여 측정하는 일','-','-'</v>
      </c>
      <c r="M100" s="25" t="str">
        <f t="shared" si="2"/>
        <v>('관측','OBSRVN','Observation','觀測. 육안이나 기계로 자연 현상 특히 천체나 기상의 상태, 추이, 변화 따위를 관찰하여 측정하는 일','-','-'),</v>
      </c>
    </row>
    <row r="101" spans="1:13" s="69" customFormat="1">
      <c r="A101" s="123">
        <v>100</v>
      </c>
      <c r="B101" s="97" t="s">
        <v>994</v>
      </c>
      <c r="C101" s="97" t="s">
        <v>396</v>
      </c>
      <c r="D101" s="99" t="s">
        <v>1623</v>
      </c>
      <c r="E101" s="106" t="s">
        <v>493</v>
      </c>
      <c r="F101" s="99" t="s">
        <v>739</v>
      </c>
      <c r="G101" s="97" t="s">
        <v>897</v>
      </c>
      <c r="H101" s="113" t="s">
        <v>1688</v>
      </c>
      <c r="I101" s="113" t="s">
        <v>1688</v>
      </c>
      <c r="J101" s="113" t="s">
        <v>1688</v>
      </c>
      <c r="L101" s="25" t="str">
        <f t="shared" si="3"/>
        <v>'관측소','OBSVTR','Observatory','觀測所. 적의 동태를 살피기 위하여 여러 가지 관측 장비를 설치한 곳','-','-'</v>
      </c>
      <c r="M101" s="25" t="str">
        <f t="shared" si="2"/>
        <v>('관측소','OBSVTR','Observatory','觀測所. 적의 동태를 살피기 위하여 여러 가지 관측 장비를 설치한 곳','-','-'),</v>
      </c>
    </row>
    <row r="102" spans="1:13" s="69" customFormat="1" ht="33">
      <c r="A102" s="72">
        <v>101</v>
      </c>
      <c r="B102" s="55" t="s">
        <v>3338</v>
      </c>
      <c r="C102" s="56" t="s">
        <v>7131</v>
      </c>
      <c r="D102" s="57" t="s">
        <v>7132</v>
      </c>
      <c r="E102" s="57" t="s">
        <v>7133</v>
      </c>
      <c r="F102" s="58" t="s">
        <v>7134</v>
      </c>
      <c r="G102" s="55" t="s">
        <v>6868</v>
      </c>
      <c r="H102" s="55" t="s">
        <v>648</v>
      </c>
      <c r="I102" s="55" t="s">
        <v>648</v>
      </c>
      <c r="J102" s="59" t="s">
        <v>648</v>
      </c>
      <c r="L102" s="25" t="str">
        <f t="shared" si="3"/>
        <v>'관할','CMPTNC','Competence','管轄. 일정한 권한을 가지고 통제하거나 지배함. 또는 그런 지배가 미치는 범위','-','-'</v>
      </c>
      <c r="M102" s="25" t="str">
        <f t="shared" si="2"/>
        <v>('관할','CMPTNC','Competence','管轄. 일정한 권한을 가지고 통제하거나 지배함. 또는 그런 지배가 미치는 범위','-','-'),</v>
      </c>
    </row>
    <row r="103" spans="1:13" s="69" customFormat="1">
      <c r="A103" s="72">
        <v>102</v>
      </c>
      <c r="B103" s="55" t="s">
        <v>3342</v>
      </c>
      <c r="C103" s="56" t="s">
        <v>7135</v>
      </c>
      <c r="D103" s="57" t="s">
        <v>7136</v>
      </c>
      <c r="E103" s="57" t="s">
        <v>7137</v>
      </c>
      <c r="F103" s="58" t="s">
        <v>7138</v>
      </c>
      <c r="G103" s="55" t="s">
        <v>6868</v>
      </c>
      <c r="H103" s="55" t="s">
        <v>648</v>
      </c>
      <c r="I103" s="55" t="s">
        <v>648</v>
      </c>
      <c r="J103" s="59" t="s">
        <v>648</v>
      </c>
      <c r="L103" s="25" t="str">
        <f t="shared" si="3"/>
        <v>'교부','DTBN','Distribution','交付/交附. 내어 줌, 물건을 인도하는 일','-','-'</v>
      </c>
      <c r="M103" s="25" t="str">
        <f t="shared" si="2"/>
        <v>('교부','DTBN','Distribution','交付/交附. 내어 줌, 물건을 인도하는 일','-','-'),</v>
      </c>
    </row>
    <row r="104" spans="1:13" s="69" customFormat="1">
      <c r="A104" s="37">
        <v>103</v>
      </c>
      <c r="B104" s="55" t="s">
        <v>3342</v>
      </c>
      <c r="C104" s="55" t="s">
        <v>7139</v>
      </c>
      <c r="D104" s="60" t="s">
        <v>7140</v>
      </c>
      <c r="E104" s="60" t="s">
        <v>7141</v>
      </c>
      <c r="F104" s="58" t="s">
        <v>7142</v>
      </c>
      <c r="G104" s="55" t="s">
        <v>6868</v>
      </c>
      <c r="H104" s="55" t="s">
        <v>648</v>
      </c>
      <c r="I104" s="55" t="s">
        <v>648</v>
      </c>
      <c r="J104" s="59" t="s">
        <v>648</v>
      </c>
      <c r="L104" s="25" t="str">
        <f t="shared" si="3"/>
        <v>'교육','EDU','Education','敎育. 지식과 기술 따위를 가르치며 인격을 길러 줌','-','-'</v>
      </c>
      <c r="M104" s="25" t="str">
        <f t="shared" si="2"/>
        <v>('교육','EDU','Education','敎育. 지식과 기술 따위를 가르치며 인격을 길러 줌','-','-'),</v>
      </c>
    </row>
    <row r="105" spans="1:13" s="69" customFormat="1" ht="33">
      <c r="A105" s="124">
        <v>104</v>
      </c>
      <c r="B105" s="97" t="s">
        <v>994</v>
      </c>
      <c r="C105" s="97" t="s">
        <v>612</v>
      </c>
      <c r="D105" s="99" t="s">
        <v>1624</v>
      </c>
      <c r="E105" s="106" t="s">
        <v>1013</v>
      </c>
      <c r="F105" s="99" t="s">
        <v>720</v>
      </c>
      <c r="G105" s="97" t="s">
        <v>897</v>
      </c>
      <c r="H105" s="113" t="s">
        <v>1688</v>
      </c>
      <c r="I105" s="113" t="s">
        <v>1688</v>
      </c>
      <c r="J105" s="113" t="s">
        <v>1688</v>
      </c>
      <c r="L105" s="25" t="str">
        <f t="shared" si="3"/>
        <v>'교육과정','CRCLM','Curriculum','敎育課程. 교육 내용과 관련하여, 교과의 배열과 조직을 체계화한 전체적인 계획','-','-'</v>
      </c>
      <c r="M105" s="25" t="str">
        <f t="shared" si="2"/>
        <v>('교육과정','CRCLM','Curriculum','敎育課程. 교육 내용과 관련하여, 교과의 배열과 조직을 체계화한 전체적인 계획','-','-'),</v>
      </c>
    </row>
    <row r="106" spans="1:13" s="69" customFormat="1" ht="33">
      <c r="A106" s="72">
        <v>105</v>
      </c>
      <c r="B106" s="55" t="s">
        <v>7143</v>
      </c>
      <c r="C106" s="55" t="s">
        <v>7144</v>
      </c>
      <c r="D106" s="57" t="s">
        <v>7145</v>
      </c>
      <c r="E106" s="57" t="s">
        <v>7146</v>
      </c>
      <c r="F106" s="49" t="s">
        <v>7147</v>
      </c>
      <c r="G106" s="55" t="s">
        <v>7148</v>
      </c>
      <c r="H106" s="55" t="s">
        <v>1113</v>
      </c>
      <c r="I106" s="55" t="s">
        <v>648</v>
      </c>
      <c r="J106" s="59" t="s">
        <v>648</v>
      </c>
      <c r="L106" s="25" t="str">
        <f t="shared" si="3"/>
        <v>'교육기관','EDNST','Education Institution','敎育機關. 교육에 관한 일을 맡아보는 곳. 좁게는 학교를 이르며, 넓게는 교육 행정 기관도 포함','-','-'</v>
      </c>
      <c r="M106" s="25" t="str">
        <f t="shared" si="2"/>
        <v>('교육기관','EDNST','Education Institution','敎育機關. 교육에 관한 일을 맡아보는 곳. 좁게는 학교를 이르며, 넓게는 교육 행정 기관도 포함','-','-'),</v>
      </c>
    </row>
    <row r="107" spans="1:13" s="69" customFormat="1" ht="49.5">
      <c r="A107" s="123">
        <v>106</v>
      </c>
      <c r="B107" s="97" t="s">
        <v>994</v>
      </c>
      <c r="C107" s="97" t="s">
        <v>1085</v>
      </c>
      <c r="D107" s="99" t="s">
        <v>500</v>
      </c>
      <c r="E107" s="106" t="s">
        <v>499</v>
      </c>
      <c r="F107" s="99" t="s">
        <v>9024</v>
      </c>
      <c r="G107" s="97" t="s">
        <v>897</v>
      </c>
      <c r="H107" s="113" t="s">
        <v>1688</v>
      </c>
      <c r="I107" s="97" t="s">
        <v>1086</v>
      </c>
      <c r="J107" s="113" t="s">
        <v>1688</v>
      </c>
      <c r="L107" s="25" t="str">
        <f t="shared" si="3"/>
        <v>'교점','NODE','Node','交點. 서로 만나는 점. 데이터 통신망에서, 데이터를 전송하는 통로에 접속되는 하나 이상의 기능 단위. 주로 통신망의 분기점이나 단말기의 접속점을 이른다','-','노드'</v>
      </c>
      <c r="M107" s="25" t="str">
        <f t="shared" si="2"/>
        <v>('교점','NODE','Node','交點. 서로 만나는 점. 데이터 통신망에서, 데이터를 전송하는 통로에 접속되는 하나 이상의 기능 단위. 주로 통신망의 분기점이나 단말기의 접속점을 이른다','-','노드'),</v>
      </c>
    </row>
    <row r="108" spans="1:13" s="69" customFormat="1">
      <c r="A108" s="72">
        <v>107</v>
      </c>
      <c r="B108" s="55" t="s">
        <v>3342</v>
      </c>
      <c r="C108" s="56" t="s">
        <v>7149</v>
      </c>
      <c r="D108" s="57" t="s">
        <v>7150</v>
      </c>
      <c r="E108" s="57" t="s">
        <v>7151</v>
      </c>
      <c r="F108" s="58" t="s">
        <v>7152</v>
      </c>
      <c r="G108" s="55" t="s">
        <v>6868</v>
      </c>
      <c r="H108" s="55" t="s">
        <v>648</v>
      </c>
      <c r="I108" s="55" t="s">
        <v>7153</v>
      </c>
      <c r="J108" s="59" t="s">
        <v>648</v>
      </c>
      <c r="L108" s="25" t="str">
        <f t="shared" si="3"/>
        <v>'구매','PRCHS','Purchase','購買. 물건 따위를 사들 임','-','구입, 매입'</v>
      </c>
      <c r="M108" s="25" t="str">
        <f t="shared" si="2"/>
        <v>('구매','PRCHS','Purchase','購買. 물건 따위를 사들 임','-','구입, 매입'),</v>
      </c>
    </row>
    <row r="109" spans="1:13" s="69" customFormat="1">
      <c r="A109" s="72">
        <v>108</v>
      </c>
      <c r="B109" s="55" t="s">
        <v>3325</v>
      </c>
      <c r="C109" s="56" t="s">
        <v>7154</v>
      </c>
      <c r="D109" s="57" t="s">
        <v>7155</v>
      </c>
      <c r="E109" s="57" t="s">
        <v>7156</v>
      </c>
      <c r="F109" s="58" t="s">
        <v>7157</v>
      </c>
      <c r="G109" s="55" t="s">
        <v>6868</v>
      </c>
      <c r="H109" s="55" t="s">
        <v>648</v>
      </c>
      <c r="I109" s="55" t="s">
        <v>648</v>
      </c>
      <c r="J109" s="59" t="s">
        <v>648</v>
      </c>
      <c r="L109" s="25" t="str">
        <f t="shared" si="3"/>
        <v>'구분','SE','Section','區分. 일정한 기준에 따라 전체를 몇 개로 갈라 나눔','-','-'</v>
      </c>
      <c r="M109" s="25" t="str">
        <f t="shared" si="2"/>
        <v>('구분','SE','Section','區分. 일정한 기준에 따라 전체를 몇 개로 갈라 나눔','-','-'),</v>
      </c>
    </row>
    <row r="110" spans="1:13" s="69" customFormat="1">
      <c r="A110" s="123">
        <v>109</v>
      </c>
      <c r="B110" s="97" t="s">
        <v>994</v>
      </c>
      <c r="C110" s="97" t="s">
        <v>363</v>
      </c>
      <c r="D110" s="99" t="s">
        <v>494</v>
      </c>
      <c r="E110" s="106" t="s">
        <v>1014</v>
      </c>
      <c r="F110" s="99" t="s">
        <v>757</v>
      </c>
      <c r="G110" s="97" t="s">
        <v>897</v>
      </c>
      <c r="H110" s="113" t="s">
        <v>1688</v>
      </c>
      <c r="I110" s="113" t="s">
        <v>1688</v>
      </c>
      <c r="J110" s="113" t="s">
        <v>1688</v>
      </c>
      <c r="L110" s="25" t="str">
        <f t="shared" si="3"/>
        <v>'구역','ZONE','Zone','區域. 갈라놓은 지역','-','-'</v>
      </c>
      <c r="M110" s="25" t="str">
        <f t="shared" si="2"/>
        <v>('구역','ZONE','Zone','區域. 갈라놓은 지역','-','-'),</v>
      </c>
    </row>
    <row r="111" spans="1:13" s="69" customFormat="1">
      <c r="A111" s="72">
        <v>110</v>
      </c>
      <c r="B111" s="55" t="s">
        <v>3330</v>
      </c>
      <c r="C111" s="56" t="s">
        <v>3871</v>
      </c>
      <c r="D111" s="57" t="s">
        <v>3873</v>
      </c>
      <c r="E111" s="57" t="s">
        <v>7158</v>
      </c>
      <c r="F111" s="58" t="s">
        <v>7159</v>
      </c>
      <c r="G111" s="55" t="s">
        <v>6948</v>
      </c>
      <c r="H111" s="55" t="s">
        <v>3871</v>
      </c>
      <c r="I111" s="55" t="s">
        <v>648</v>
      </c>
      <c r="J111" s="59" t="s">
        <v>648</v>
      </c>
      <c r="L111" s="25" t="str">
        <f t="shared" si="3"/>
        <v>'구우편번호','OZIP','Old Zip Code','舊郵便番號. 우편물을 쉽게 분류하기 위하여 과거 지번주소에 매긴 우편번호','구우편번호','-'</v>
      </c>
      <c r="M111" s="25" t="str">
        <f t="shared" si="2"/>
        <v>('구우편번호','OZIP','Old Zip Code','舊郵便番號. 우편물을 쉽게 분류하기 위하여 과거 지번주소에 매긴 우편번호','구우편번호','-'),</v>
      </c>
    </row>
    <row r="112" spans="1:13" s="69" customFormat="1" ht="33">
      <c r="A112" s="124">
        <v>111</v>
      </c>
      <c r="B112" s="97" t="s">
        <v>983</v>
      </c>
      <c r="C112" s="97" t="s">
        <v>1397</v>
      </c>
      <c r="D112" s="99" t="s">
        <v>1561</v>
      </c>
      <c r="E112" s="106" t="s">
        <v>1550</v>
      </c>
      <c r="F112" s="99" t="s">
        <v>1432</v>
      </c>
      <c r="G112" s="97" t="s">
        <v>1402</v>
      </c>
      <c r="H112" s="113" t="s">
        <v>1688</v>
      </c>
      <c r="I112" s="113" t="s">
        <v>1688</v>
      </c>
      <c r="J112" s="113" t="s">
        <v>1688</v>
      </c>
      <c r="L112" s="25" t="str">
        <f t="shared" si="3"/>
        <v>'구조물','STRTS','Structures','構造物. 일정한 설계에 따라 여러 가지 재료를 얽어서 만든 물건. 건물, 다리, 축대, 터널 따위가 있다. ','-','-'</v>
      </c>
      <c r="M112" s="25" t="str">
        <f t="shared" si="2"/>
        <v>('구조물','STRTS','Structures','構造物. 일정한 설계에 따라 여러 가지 재료를 얽어서 만든 물건. 건물, 다리, 축대, 터널 따위가 있다. ','-','-'),</v>
      </c>
    </row>
    <row r="113" spans="1:13" s="69" customFormat="1">
      <c r="A113" s="123">
        <v>112</v>
      </c>
      <c r="B113" s="97" t="s">
        <v>1105</v>
      </c>
      <c r="C113" s="97" t="s">
        <v>1111</v>
      </c>
      <c r="D113" s="99" t="s">
        <v>2376</v>
      </c>
      <c r="E113" s="106" t="s">
        <v>1717</v>
      </c>
      <c r="F113" s="99" t="s">
        <v>1139</v>
      </c>
      <c r="G113" s="97" t="s">
        <v>1138</v>
      </c>
      <c r="H113" s="113" t="s">
        <v>1688</v>
      </c>
      <c r="I113" s="97" t="s">
        <v>1156</v>
      </c>
      <c r="J113" s="113" t="s">
        <v>1688</v>
      </c>
      <c r="L113" s="25" t="str">
        <f t="shared" si="3"/>
        <v>'국','TELOFC','Telephone Office','局. 가입 구역 내 가입 전화의 교환 사무를 취급하는 기관','-','교환국'</v>
      </c>
      <c r="M113" s="25" t="str">
        <f t="shared" si="2"/>
        <v>('국','TELOFC','Telephone Office','局. 가입 구역 내 가입 전화의 교환 사무를 취급하는 기관','-','교환국'),</v>
      </c>
    </row>
    <row r="114" spans="1:13" s="69" customFormat="1" ht="33">
      <c r="A114" s="72">
        <v>113</v>
      </c>
      <c r="B114" s="55" t="s">
        <v>3330</v>
      </c>
      <c r="C114" s="55" t="s">
        <v>7160</v>
      </c>
      <c r="D114" s="60" t="s">
        <v>7161</v>
      </c>
      <c r="E114" s="60" t="s">
        <v>7162</v>
      </c>
      <c r="F114" s="58" t="s">
        <v>7163</v>
      </c>
      <c r="G114" s="55" t="s">
        <v>6868</v>
      </c>
      <c r="H114" s="55" t="s">
        <v>648</v>
      </c>
      <c r="I114" s="55" t="s">
        <v>7164</v>
      </c>
      <c r="J114" s="59" t="s">
        <v>648</v>
      </c>
      <c r="L114" s="25" t="str">
        <f t="shared" si="3"/>
        <v>'국가','NTN','Nation','國家. 일정한 영토와 거기에 사는 사람들로 구성되고, 주권(主權)에 의한 하나의 통치 조직을 가지고 있는 사회 집단','-','나라'</v>
      </c>
      <c r="M114" s="25" t="str">
        <f t="shared" si="2"/>
        <v>('국가','NTN','Nation','國家. 일정한 영토와 거기에 사는 사람들로 구성되고, 주권(主權)에 의한 하나의 통치 조직을 가지고 있는 사회 집단','-','나라'),</v>
      </c>
    </row>
    <row r="115" spans="1:13" s="69" customFormat="1">
      <c r="A115" s="124">
        <v>114</v>
      </c>
      <c r="B115" s="97" t="s">
        <v>994</v>
      </c>
      <c r="C115" s="97" t="s">
        <v>432</v>
      </c>
      <c r="D115" s="99" t="s">
        <v>1600</v>
      </c>
      <c r="E115" s="106" t="s">
        <v>495</v>
      </c>
      <c r="F115" s="99" t="s">
        <v>2390</v>
      </c>
      <c r="G115" s="97" t="s">
        <v>897</v>
      </c>
      <c r="H115" s="113" t="s">
        <v>1688</v>
      </c>
      <c r="I115" s="113" t="s">
        <v>1688</v>
      </c>
      <c r="J115" s="113" t="s">
        <v>1688</v>
      </c>
      <c r="L115" s="25" t="str">
        <f t="shared" si="3"/>
        <v>'국적','NTNLTY','Nationality','國籍. 한 나라의 구성원이 되는 자격. 또는 소속되어 있는 나라.','-','-'</v>
      </c>
      <c r="M115" s="25" t="str">
        <f t="shared" si="2"/>
        <v>('국적','NTNLTY','Nationality','國籍. 한 나라의 구성원이 되는 자격. 또는 소속되어 있는 나라.','-','-'),</v>
      </c>
    </row>
    <row r="116" spans="1:13" s="69" customFormat="1">
      <c r="A116" s="123">
        <v>115</v>
      </c>
      <c r="B116" s="97" t="s">
        <v>994</v>
      </c>
      <c r="C116" s="97" t="s">
        <v>368</v>
      </c>
      <c r="D116" s="99" t="s">
        <v>1573</v>
      </c>
      <c r="E116" s="106" t="s">
        <v>1372</v>
      </c>
      <c r="F116" s="99" t="s">
        <v>767</v>
      </c>
      <c r="G116" s="97" t="s">
        <v>897</v>
      </c>
      <c r="H116" s="113" t="s">
        <v>1688</v>
      </c>
      <c r="I116" s="113" t="s">
        <v>1688</v>
      </c>
      <c r="J116" s="113" t="s">
        <v>1688</v>
      </c>
      <c r="L116" s="25" t="str">
        <f t="shared" si="3"/>
        <v>'권역','SAREA','Sub-Area','圈域. 어떤 특정한 범위 안의 지역','-','-'</v>
      </c>
      <c r="M116" s="25" t="str">
        <f t="shared" si="2"/>
        <v>('권역','SAREA','Sub-Area','圈域. 어떤 특정한 범위 안의 지역','-','-'),</v>
      </c>
    </row>
    <row r="117" spans="1:13" s="69" customFormat="1">
      <c r="A117" s="72">
        <v>116</v>
      </c>
      <c r="B117" s="55" t="s">
        <v>3338</v>
      </c>
      <c r="C117" s="55" t="s">
        <v>7165</v>
      </c>
      <c r="D117" s="60" t="s">
        <v>7166</v>
      </c>
      <c r="E117" s="60" t="s">
        <v>7167</v>
      </c>
      <c r="F117" s="58" t="s">
        <v>7168</v>
      </c>
      <c r="G117" s="55" t="s">
        <v>6868</v>
      </c>
      <c r="H117" s="55" t="s">
        <v>648</v>
      </c>
      <c r="I117" s="55" t="s">
        <v>648</v>
      </c>
      <c r="J117" s="59" t="s">
        <v>648</v>
      </c>
      <c r="L117" s="25" t="str">
        <f t="shared" si="3"/>
        <v>'권한','AUTHRT','Authority','權限. 어떤 사람이나 기관의 권리나 권력이 미치는 범위','-','-'</v>
      </c>
      <c r="M117" s="25" t="str">
        <f t="shared" si="2"/>
        <v>('권한','AUTHRT','Authority','權限. 어떤 사람이나 기관의 권리나 권력이 미치는 범위','-','-'),</v>
      </c>
    </row>
    <row r="118" spans="1:13" s="69" customFormat="1">
      <c r="A118" s="124">
        <v>117</v>
      </c>
      <c r="B118" s="97" t="s">
        <v>994</v>
      </c>
      <c r="C118" s="97" t="s">
        <v>450</v>
      </c>
      <c r="D118" s="99" t="s">
        <v>1877</v>
      </c>
      <c r="E118" s="106" t="s">
        <v>1876</v>
      </c>
      <c r="F118" s="99" t="s">
        <v>692</v>
      </c>
      <c r="G118" s="97" t="s">
        <v>897</v>
      </c>
      <c r="H118" s="113" t="s">
        <v>1688</v>
      </c>
      <c r="I118" s="113" t="s">
        <v>1688</v>
      </c>
      <c r="J118" s="113" t="s">
        <v>1688</v>
      </c>
      <c r="L118" s="25" t="str">
        <f t="shared" si="3"/>
        <v>'귀속','BLN','Belonging','歸屬. 재산이나 영토, 권리 따위가 특정 주체에 붙거나 딸림','-','-'</v>
      </c>
      <c r="M118" s="25" t="str">
        <f t="shared" si="2"/>
        <v>('귀속','BLN','Belonging','歸屬. 재산이나 영토, 권리 따위가 특정 주체에 붙거나 딸림','-','-'),</v>
      </c>
    </row>
    <row r="119" spans="1:13" s="69" customFormat="1">
      <c r="A119" s="123">
        <v>118</v>
      </c>
      <c r="B119" s="97" t="s">
        <v>994</v>
      </c>
      <c r="C119" s="97" t="s">
        <v>436</v>
      </c>
      <c r="D119" s="99" t="s">
        <v>1574</v>
      </c>
      <c r="E119" s="106" t="s">
        <v>1554</v>
      </c>
      <c r="F119" s="99" t="s">
        <v>707</v>
      </c>
      <c r="G119" s="97" t="s">
        <v>897</v>
      </c>
      <c r="H119" s="113" t="s">
        <v>1688</v>
      </c>
      <c r="I119" s="113" t="s">
        <v>1688</v>
      </c>
      <c r="J119" s="113" t="s">
        <v>1688</v>
      </c>
      <c r="L119" s="25" t="str">
        <f t="shared" si="3"/>
        <v>'규격','SPCFCT','Specification','規格. 일정한 규정에 들어맞는 격식','-','-'</v>
      </c>
      <c r="M119" s="25" t="str">
        <f t="shared" si="2"/>
        <v>('규격','SPCFCT','Specification','規格. 일정한 규정에 들어맞는 격식','-','-'),</v>
      </c>
    </row>
    <row r="120" spans="1:13" s="69" customFormat="1" ht="33">
      <c r="A120" s="124">
        <v>119</v>
      </c>
      <c r="B120" s="97" t="s">
        <v>994</v>
      </c>
      <c r="C120" s="97" t="s">
        <v>346</v>
      </c>
      <c r="D120" s="99" t="s">
        <v>1699</v>
      </c>
      <c r="E120" s="106" t="s">
        <v>1698</v>
      </c>
      <c r="F120" s="99" t="s">
        <v>9035</v>
      </c>
      <c r="G120" s="97" t="s">
        <v>897</v>
      </c>
      <c r="H120" s="113" t="s">
        <v>1688</v>
      </c>
      <c r="I120" s="113" t="s">
        <v>1688</v>
      </c>
      <c r="J120" s="113" t="s">
        <v>1688</v>
      </c>
      <c r="L120" s="25" t="str">
        <f t="shared" si="3"/>
        <v>'그룹','GROUP','Group','Group. 함께 행동하거나 공통점이 있어 한데 묶일 수 있는 사람들이나 사물의 무리','-','-'</v>
      </c>
      <c r="M120" s="25" t="str">
        <f t="shared" si="2"/>
        <v>('그룹','GROUP','Group','Group. 함께 행동하거나 공통점이 있어 한데 묶일 수 있는 사람들이나 사물의 무리','-','-'),</v>
      </c>
    </row>
    <row r="121" spans="1:13" s="69" customFormat="1">
      <c r="A121" s="72">
        <v>120</v>
      </c>
      <c r="B121" s="55" t="s">
        <v>3325</v>
      </c>
      <c r="C121" s="55" t="s">
        <v>7169</v>
      </c>
      <c r="D121" s="60" t="s">
        <v>7170</v>
      </c>
      <c r="E121" s="60" t="s">
        <v>7171</v>
      </c>
      <c r="F121" s="58" t="s">
        <v>7172</v>
      </c>
      <c r="G121" s="55" t="s">
        <v>6868</v>
      </c>
      <c r="H121" s="55" t="s">
        <v>648</v>
      </c>
      <c r="I121" s="56" t="s">
        <v>1113</v>
      </c>
      <c r="J121" s="59" t="s">
        <v>648</v>
      </c>
      <c r="L121" s="25" t="str">
        <f t="shared" si="3"/>
        <v>'근로자','WRKR','Worker','勤勞者. 근로에 의한 소득으로 생활을 하는 사람','-','-'</v>
      </c>
      <c r="M121" s="25" t="str">
        <f t="shared" si="2"/>
        <v>('근로자','WRKR','Worker','勤勞者. 근로에 의한 소득으로 생활을 하는 사람','-','-'),</v>
      </c>
    </row>
    <row r="122" spans="1:13" s="69" customFormat="1">
      <c r="A122" s="37">
        <v>121</v>
      </c>
      <c r="B122" s="55" t="s">
        <v>3342</v>
      </c>
      <c r="C122" s="56" t="s">
        <v>7173</v>
      </c>
      <c r="D122" s="57" t="s">
        <v>7174</v>
      </c>
      <c r="E122" s="57" t="s">
        <v>7175</v>
      </c>
      <c r="F122" s="58" t="s">
        <v>7176</v>
      </c>
      <c r="G122" s="55" t="s">
        <v>6868</v>
      </c>
      <c r="H122" s="55" t="s">
        <v>648</v>
      </c>
      <c r="I122" s="55" t="s">
        <v>648</v>
      </c>
      <c r="J122" s="59" t="s">
        <v>648</v>
      </c>
      <c r="L122" s="25" t="str">
        <f t="shared" si="3"/>
        <v>'근무','WORK','Work','勤務. 직장에 적을 두고 직무에 종사함','-','-'</v>
      </c>
      <c r="M122" s="25" t="str">
        <f t="shared" si="2"/>
        <v>('근무','WORK','Work','勤務. 직장에 적을 두고 직무에 종사함','-','-'),</v>
      </c>
    </row>
    <row r="123" spans="1:13" s="69" customFormat="1">
      <c r="A123" s="72">
        <v>122</v>
      </c>
      <c r="B123" s="55" t="s">
        <v>3325</v>
      </c>
      <c r="C123" s="55" t="s">
        <v>7177</v>
      </c>
      <c r="D123" s="60" t="s">
        <v>7178</v>
      </c>
      <c r="E123" s="60" t="s">
        <v>7179</v>
      </c>
      <c r="F123" s="58" t="s">
        <v>7180</v>
      </c>
      <c r="G123" s="55" t="s">
        <v>6868</v>
      </c>
      <c r="H123" s="55" t="s">
        <v>648</v>
      </c>
      <c r="I123" s="55" t="s">
        <v>648</v>
      </c>
      <c r="J123" s="59" t="s">
        <v>648</v>
      </c>
      <c r="L123" s="25" t="str">
        <f t="shared" si="3"/>
        <v>'근무일','WRKDY','Working Day','勤務日. 근무하는 날','-','-'</v>
      </c>
      <c r="M123" s="25" t="str">
        <f t="shared" si="2"/>
        <v>('근무일','WRKDY','Working Day','勤務日. 근무하는 날','-','-'),</v>
      </c>
    </row>
    <row r="124" spans="1:13" s="69" customFormat="1">
      <c r="A124" s="124">
        <v>123</v>
      </c>
      <c r="B124" s="97" t="s">
        <v>994</v>
      </c>
      <c r="C124" s="97" t="s">
        <v>323</v>
      </c>
      <c r="D124" s="99" t="s">
        <v>1569</v>
      </c>
      <c r="E124" s="106" t="s">
        <v>1555</v>
      </c>
      <c r="F124" s="99" t="s">
        <v>673</v>
      </c>
      <c r="G124" s="97" t="s">
        <v>897</v>
      </c>
      <c r="H124" s="113" t="s">
        <v>1688</v>
      </c>
      <c r="I124" s="113" t="s">
        <v>1688</v>
      </c>
      <c r="J124" s="113" t="s">
        <v>1688</v>
      </c>
      <c r="L124" s="25" t="str">
        <f t="shared" si="3"/>
        <v>'근무지','POWK','Place Of Work','勤務地. 근무하는 곳','-','-'</v>
      </c>
      <c r="M124" s="25" t="str">
        <f t="shared" si="2"/>
        <v>('근무지','POWK','Place Of Work','勤務地. 근무하는 곳','-','-'),</v>
      </c>
    </row>
    <row r="125" spans="1:13" s="69" customFormat="1">
      <c r="A125" s="37">
        <v>124</v>
      </c>
      <c r="B125" s="55" t="s">
        <v>3330</v>
      </c>
      <c r="C125" s="55" t="s">
        <v>7107</v>
      </c>
      <c r="D125" s="60" t="s">
        <v>7181</v>
      </c>
      <c r="E125" s="60" t="s">
        <v>7182</v>
      </c>
      <c r="F125" s="58" t="s">
        <v>7183</v>
      </c>
      <c r="G125" s="55" t="s">
        <v>6948</v>
      </c>
      <c r="H125" s="55" t="s">
        <v>7107</v>
      </c>
      <c r="I125" s="55" t="s">
        <v>648</v>
      </c>
      <c r="J125" s="59" t="s">
        <v>648</v>
      </c>
      <c r="L125" s="25" t="str">
        <f t="shared" si="3"/>
        <v>'금액','AMT','Amount','金額. 돈의 액수','금액','-'</v>
      </c>
      <c r="M125" s="25" t="str">
        <f t="shared" si="2"/>
        <v>('금액','AMT','Amount','金額. 돈의 액수','금액','-'),</v>
      </c>
    </row>
    <row r="126" spans="1:13" s="69" customFormat="1" ht="33">
      <c r="A126" s="72">
        <v>125</v>
      </c>
      <c r="B126" s="55" t="s">
        <v>3330</v>
      </c>
      <c r="C126" s="56" t="s">
        <v>7184</v>
      </c>
      <c r="D126" s="57" t="s">
        <v>7185</v>
      </c>
      <c r="E126" s="57" t="s">
        <v>7186</v>
      </c>
      <c r="F126" s="58" t="s">
        <v>7187</v>
      </c>
      <c r="G126" s="55" t="s">
        <v>6868</v>
      </c>
      <c r="H126" s="55" t="s">
        <v>648</v>
      </c>
      <c r="I126" s="55" t="s">
        <v>648</v>
      </c>
      <c r="J126" s="59" t="s">
        <v>648</v>
      </c>
      <c r="L126" s="25" t="str">
        <f t="shared" si="3"/>
        <v>'금융기관','FNST','Financial Institution','金融機關. 예금에서 자금을 조달하여 기업이나 개인에 대부하거나 증권 투자 따위를 하는 기관을 통틀어 이르는 말','-','-'</v>
      </c>
      <c r="M126" s="25" t="str">
        <f t="shared" si="2"/>
        <v>('금융기관','FNST','Financial Institution','金融機關. 예금에서 자금을 조달하여 기업이나 개인에 대부하거나 증권 투자 따위를 하는 기관을 통틀어 이르는 말','-','-'),</v>
      </c>
    </row>
    <row r="127" spans="1:13" s="69" customFormat="1">
      <c r="A127" s="124">
        <v>126</v>
      </c>
      <c r="B127" s="97" t="s">
        <v>994</v>
      </c>
      <c r="C127" s="97" t="s">
        <v>399</v>
      </c>
      <c r="D127" s="99" t="s">
        <v>1625</v>
      </c>
      <c r="E127" s="106" t="s">
        <v>497</v>
      </c>
      <c r="F127" s="99" t="s">
        <v>667</v>
      </c>
      <c r="G127" s="97" t="s">
        <v>897</v>
      </c>
      <c r="H127" s="113" t="s">
        <v>1688</v>
      </c>
      <c r="I127" s="113" t="s">
        <v>1688</v>
      </c>
      <c r="J127" s="113" t="s">
        <v>1688</v>
      </c>
      <c r="L127" s="25" t="str">
        <f t="shared" si="3"/>
        <v>'기계식','MCNCL','Mechanical','機械式. 기계를 이용하는 방식','-','-'</v>
      </c>
      <c r="M127" s="25" t="str">
        <f t="shared" si="2"/>
        <v>('기계식','MCNCL','Mechanical','機械式. 기계를 이용하는 방식','-','-'),</v>
      </c>
    </row>
    <row r="128" spans="1:13" s="69" customFormat="1" ht="33">
      <c r="A128" s="37">
        <v>127</v>
      </c>
      <c r="B128" s="61" t="s">
        <v>3330</v>
      </c>
      <c r="C128" s="61" t="s">
        <v>7188</v>
      </c>
      <c r="D128" s="62" t="s">
        <v>7189</v>
      </c>
      <c r="E128" s="62" t="s">
        <v>7190</v>
      </c>
      <c r="F128" s="63" t="s">
        <v>7191</v>
      </c>
      <c r="G128" s="64" t="s">
        <v>6868</v>
      </c>
      <c r="H128" s="64" t="s">
        <v>648</v>
      </c>
      <c r="I128" s="64" t="s">
        <v>648</v>
      </c>
      <c r="J128" s="65" t="s">
        <v>648</v>
      </c>
      <c r="L128" s="25" t="str">
        <f t="shared" si="3"/>
        <v>'기관','INST','Institution','機關. 사회생활의 영역에서 일정한 역할과 목적을 위하여 설치한 기구나 조직','-','-'</v>
      </c>
      <c r="M128" s="25" t="str">
        <f t="shared" si="2"/>
        <v>('기관','INST','Institution','機關. 사회생활의 영역에서 일정한 역할과 목적을 위하여 설치한 기구나 조직','-','-'),</v>
      </c>
    </row>
    <row r="129" spans="1:13" s="69" customFormat="1">
      <c r="A129" s="124">
        <v>128</v>
      </c>
      <c r="B129" s="97" t="s">
        <v>994</v>
      </c>
      <c r="C129" s="97" t="s">
        <v>329</v>
      </c>
      <c r="D129" s="99" t="s">
        <v>1879</v>
      </c>
      <c r="E129" s="106" t="s">
        <v>1878</v>
      </c>
      <c r="F129" s="99" t="s">
        <v>671</v>
      </c>
      <c r="G129" s="97" t="s">
        <v>897</v>
      </c>
      <c r="H129" s="113" t="s">
        <v>1688</v>
      </c>
      <c r="I129" s="113" t="s">
        <v>1688</v>
      </c>
      <c r="J129" s="113" t="s">
        <v>1688</v>
      </c>
      <c r="L129" s="25" t="str">
        <f t="shared" si="3"/>
        <v>'기록자','RCDR','Recorder','記錄者. 기록을 하는 사람','-','-'</v>
      </c>
      <c r="M129" s="25" t="str">
        <f t="shared" si="2"/>
        <v>('기록자','RCDR','Recorder','記錄者. 기록을 하는 사람','-','-'),</v>
      </c>
    </row>
    <row r="130" spans="1:13" s="69" customFormat="1">
      <c r="A130" s="124">
        <v>129</v>
      </c>
      <c r="B130" s="97" t="s">
        <v>994</v>
      </c>
      <c r="C130" s="97" t="s">
        <v>359</v>
      </c>
      <c r="D130" s="99" t="s">
        <v>1626</v>
      </c>
      <c r="E130" s="106" t="s">
        <v>498</v>
      </c>
      <c r="F130" s="99" t="s">
        <v>775</v>
      </c>
      <c r="G130" s="97" t="s">
        <v>897</v>
      </c>
      <c r="H130" s="113" t="s">
        <v>1688</v>
      </c>
      <c r="I130" s="113" t="s">
        <v>1688</v>
      </c>
      <c r="J130" s="97" t="s">
        <v>1493</v>
      </c>
      <c r="L130" s="25" t="str">
        <f t="shared" si="3"/>
        <v>'기본','BSC','Basic','基本. 사물이나 현상, 이론, 시설 따위를 이루는 바탕','-','-'</v>
      </c>
      <c r="M130" s="25" t="str">
        <f t="shared" ref="M130:M193" si="4">CONCATENATE("(",L130,"),")</f>
        <v>('기본','BSC','Basic','基本. 사물이나 현상, 이론, 시설 따위를 이루는 바탕','-','-'),</v>
      </c>
    </row>
    <row r="131" spans="1:13" s="69" customFormat="1">
      <c r="A131" s="37">
        <v>130</v>
      </c>
      <c r="B131" s="55" t="s">
        <v>3338</v>
      </c>
      <c r="C131" s="55" t="s">
        <v>7192</v>
      </c>
      <c r="D131" s="60" t="s">
        <v>7193</v>
      </c>
      <c r="E131" s="60" t="s">
        <v>7194</v>
      </c>
      <c r="F131" s="58" t="s">
        <v>7195</v>
      </c>
      <c r="G131" s="55" t="s">
        <v>6868</v>
      </c>
      <c r="H131" s="55" t="s">
        <v>648</v>
      </c>
      <c r="I131" s="55" t="s">
        <v>648</v>
      </c>
      <c r="J131" s="59" t="s">
        <v>648</v>
      </c>
      <c r="L131" s="25" t="str">
        <f t="shared" ref="L131:L194" si="5">CONCATENATE("'",C131,"','",D131,"','",E131,"','",F131,"','",H131,"','",I131,"'")</f>
        <v>'기안','DRFT','Drafting','起案. 사업이나 활동 계획의 초안草案.을 만듦. 또는 그 초안','-','-'</v>
      </c>
      <c r="M131" s="25" t="str">
        <f t="shared" si="4"/>
        <v>('기안','DRFT','Drafting','起案. 사업이나 활동 계획의 초안草案.을 만듦. 또는 그 초안','-','-'),</v>
      </c>
    </row>
    <row r="132" spans="1:13" s="69" customFormat="1">
      <c r="A132" s="72">
        <v>131</v>
      </c>
      <c r="B132" s="55" t="s">
        <v>3330</v>
      </c>
      <c r="C132" s="56" t="s">
        <v>7196</v>
      </c>
      <c r="D132" s="57" t="s">
        <v>7197</v>
      </c>
      <c r="E132" s="57" t="s">
        <v>7198</v>
      </c>
      <c r="F132" s="58" t="s">
        <v>7199</v>
      </c>
      <c r="G132" s="55" t="s">
        <v>6868</v>
      </c>
      <c r="H132" s="55" t="s">
        <v>648</v>
      </c>
      <c r="I132" s="93" t="s">
        <v>7200</v>
      </c>
      <c r="J132" s="59" t="s">
        <v>648</v>
      </c>
      <c r="L132" s="25" t="str">
        <f t="shared" si="5"/>
        <v>'기업','ENT','Enterprise','企業. 영리(營利)를 얻기 위하여 재화나 용역을 생산하고 판매하는 조직체','-','기업체'</v>
      </c>
      <c r="M132" s="25" t="str">
        <f t="shared" si="4"/>
        <v>('기업','ENT','Enterprise','企業. 영리(營利)를 얻기 위하여 재화나 용역을 생산하고 판매하는 조직체','-','기업체'),</v>
      </c>
    </row>
    <row r="133" spans="1:13" s="69" customFormat="1">
      <c r="A133" s="124">
        <v>132</v>
      </c>
      <c r="B133" s="97" t="s">
        <v>994</v>
      </c>
      <c r="C133" s="97" t="s">
        <v>632</v>
      </c>
      <c r="D133" s="99" t="s">
        <v>1627</v>
      </c>
      <c r="E133" s="106" t="s">
        <v>1016</v>
      </c>
      <c r="F133" s="99" t="s">
        <v>660</v>
      </c>
      <c r="G133" s="97" t="s">
        <v>897</v>
      </c>
      <c r="H133" s="113" t="s">
        <v>1688</v>
      </c>
      <c r="I133" s="113" t="s">
        <v>1688</v>
      </c>
      <c r="J133" s="113" t="s">
        <v>1688</v>
      </c>
      <c r="L133" s="25" t="str">
        <f t="shared" si="5"/>
        <v>'기원','ORGN','Origin','基源. 어떤 사건이나 원인의 처음','-','-'</v>
      </c>
      <c r="M133" s="25" t="str">
        <f t="shared" si="4"/>
        <v>('기원','ORGN','Origin','基源. 어떤 사건이나 원인의 처음','-','-'),</v>
      </c>
    </row>
    <row r="134" spans="1:13" s="69" customFormat="1">
      <c r="A134" s="37">
        <v>133</v>
      </c>
      <c r="B134" s="61" t="s">
        <v>3342</v>
      </c>
      <c r="C134" s="61" t="s">
        <v>7201</v>
      </c>
      <c r="D134" s="62" t="s">
        <v>7202</v>
      </c>
      <c r="E134" s="62" t="s">
        <v>7203</v>
      </c>
      <c r="F134" s="63" t="s">
        <v>7204</v>
      </c>
      <c r="G134" s="64" t="s">
        <v>6868</v>
      </c>
      <c r="H134" s="64" t="s">
        <v>648</v>
      </c>
      <c r="I134" s="64" t="s">
        <v>648</v>
      </c>
      <c r="J134" s="65" t="s">
        <v>648</v>
      </c>
      <c r="L134" s="25" t="str">
        <f t="shared" si="5"/>
        <v>'기준','CRTR','Criteria','基準. 기본이 되는 표준','-','-'</v>
      </c>
      <c r="M134" s="25" t="str">
        <f t="shared" si="4"/>
        <v>('기준','CRTR','Criteria','基準. 기본이 되는 표준','-','-'),</v>
      </c>
    </row>
    <row r="135" spans="1:13" s="69" customFormat="1">
      <c r="A135" s="72">
        <v>134</v>
      </c>
      <c r="B135" s="55" t="s">
        <v>3342</v>
      </c>
      <c r="C135" s="55" t="s">
        <v>7205</v>
      </c>
      <c r="D135" s="60" t="s">
        <v>7206</v>
      </c>
      <c r="E135" s="60" t="s">
        <v>7207</v>
      </c>
      <c r="F135" s="58" t="s">
        <v>7208</v>
      </c>
      <c r="G135" s="55" t="s">
        <v>6868</v>
      </c>
      <c r="H135" s="55" t="s">
        <v>648</v>
      </c>
      <c r="I135" s="55" t="s">
        <v>648</v>
      </c>
      <c r="J135" s="59" t="s">
        <v>648</v>
      </c>
      <c r="L135" s="25" t="str">
        <f t="shared" si="5"/>
        <v>'기타','ETC','Etc','其他. 그 밖의 또 다른 것','-','-'</v>
      </c>
      <c r="M135" s="25" t="str">
        <f t="shared" si="4"/>
        <v>('기타','ETC','Etc','其他. 그 밖의 또 다른 것','-','-'),</v>
      </c>
    </row>
    <row r="136" spans="1:13" s="69" customFormat="1" ht="33">
      <c r="A136" s="72">
        <v>135</v>
      </c>
      <c r="B136" s="55" t="s">
        <v>3342</v>
      </c>
      <c r="C136" s="55" t="s">
        <v>7209</v>
      </c>
      <c r="D136" s="60" t="s">
        <v>7210</v>
      </c>
      <c r="E136" s="60" t="s">
        <v>7211</v>
      </c>
      <c r="F136" s="58" t="s">
        <v>7212</v>
      </c>
      <c r="G136" s="55" t="s">
        <v>6868</v>
      </c>
      <c r="H136" s="55" t="s">
        <v>648</v>
      </c>
      <c r="I136" s="55" t="s">
        <v>648</v>
      </c>
      <c r="J136" s="59" t="s">
        <v>648</v>
      </c>
      <c r="L136" s="25" t="str">
        <f t="shared" si="5"/>
        <v>'기한','TERM','Term','期限. 미리 한정하여 놓은 시기로 법률 행위의 효력의 발생 및 소멸, 채무 이행을 장래에 발생할 것이 확실한 사실에 의존시키는 일','-','-'</v>
      </c>
      <c r="M136" s="25" t="str">
        <f t="shared" si="4"/>
        <v>('기한','TERM','Term','期限. 미리 한정하여 놓은 시기로 법률 행위의 효력의 발생 및 소멸, 채무 이행을 장래에 발생할 것이 확실한 사실에 의존시키는 일','-','-'),</v>
      </c>
    </row>
    <row r="137" spans="1:13" s="69" customFormat="1">
      <c r="A137" s="37">
        <v>136</v>
      </c>
      <c r="B137" s="55" t="s">
        <v>3342</v>
      </c>
      <c r="C137" s="55" t="s">
        <v>7213</v>
      </c>
      <c r="D137" s="60" t="s">
        <v>7214</v>
      </c>
      <c r="E137" s="60" t="s">
        <v>7215</v>
      </c>
      <c r="F137" s="58" t="s">
        <v>7216</v>
      </c>
      <c r="G137" s="55" t="s">
        <v>6868</v>
      </c>
      <c r="H137" s="55" t="s">
        <v>648</v>
      </c>
      <c r="I137" s="55" t="s">
        <v>648</v>
      </c>
      <c r="J137" s="59" t="s">
        <v>648</v>
      </c>
      <c r="L137" s="25" t="str">
        <f t="shared" si="5"/>
        <v>'긴급','EMRG','Emergency','緊急. 긴요하고 급함','-','-'</v>
      </c>
      <c r="M137" s="25" t="str">
        <f t="shared" si="4"/>
        <v>('긴급','EMRG','Emergency','緊急. 긴요하고 급함','-','-'),</v>
      </c>
    </row>
    <row r="138" spans="1:13" s="69" customFormat="1" ht="33">
      <c r="A138" s="72">
        <v>137</v>
      </c>
      <c r="B138" s="61" t="s">
        <v>3325</v>
      </c>
      <c r="C138" s="61" t="s">
        <v>7217</v>
      </c>
      <c r="D138" s="62" t="s">
        <v>7218</v>
      </c>
      <c r="E138" s="62" t="s">
        <v>7219</v>
      </c>
      <c r="F138" s="63" t="s">
        <v>7220</v>
      </c>
      <c r="G138" s="64" t="s">
        <v>6868</v>
      </c>
      <c r="H138" s="64" t="s">
        <v>648</v>
      </c>
      <c r="I138" s="64" t="s">
        <v>648</v>
      </c>
      <c r="J138" s="65" t="s">
        <v>648</v>
      </c>
      <c r="L138" s="25" t="str">
        <f t="shared" si="5"/>
        <v>'낙찰','SCSBD','Successful Bid','落札. 경매나 경쟁 입찰 따위에서 물건이나 일이 어떤 사람이나 업체에 돌아가도록 결정하는 일','-','-'</v>
      </c>
      <c r="M138" s="25" t="str">
        <f t="shared" si="4"/>
        <v>('낙찰','SCSBD','Successful Bid','落札. 경매나 경쟁 입찰 따위에서 물건이나 일이 어떤 사람이나 업체에 돌아가도록 결정하는 일','-','-'),</v>
      </c>
    </row>
    <row r="139" spans="1:13" s="69" customFormat="1">
      <c r="A139" s="124">
        <v>138</v>
      </c>
      <c r="B139" s="97" t="s">
        <v>994</v>
      </c>
      <c r="C139" s="97" t="s">
        <v>433</v>
      </c>
      <c r="D139" s="99" t="s">
        <v>1880</v>
      </c>
      <c r="E139" s="106" t="s">
        <v>1718</v>
      </c>
      <c r="F139" s="99" t="s">
        <v>710</v>
      </c>
      <c r="G139" s="97" t="s">
        <v>897</v>
      </c>
      <c r="H139" s="113" t="s">
        <v>1688</v>
      </c>
      <c r="I139" s="113" t="s">
        <v>1688</v>
      </c>
      <c r="J139" s="113" t="s">
        <v>1688</v>
      </c>
      <c r="L139" s="25" t="str">
        <f t="shared" si="5"/>
        <v>'납기','DUDT','Due Date','納期. 세금이나 공과금 따위를 내는 시기나 기한','-','-'</v>
      </c>
      <c r="M139" s="25" t="str">
        <f t="shared" si="4"/>
        <v>('납기','DUDT','Due Date','納期. 세금이나 공과금 따위를 내는 시기나 기한','-','-'),</v>
      </c>
    </row>
    <row r="140" spans="1:13" s="69" customFormat="1">
      <c r="A140" s="37">
        <v>139</v>
      </c>
      <c r="B140" s="55" t="s">
        <v>3342</v>
      </c>
      <c r="C140" s="55" t="s">
        <v>7221</v>
      </c>
      <c r="D140" s="60" t="s">
        <v>7222</v>
      </c>
      <c r="E140" s="60" t="s">
        <v>7223</v>
      </c>
      <c r="F140" s="58" t="s">
        <v>7224</v>
      </c>
      <c r="G140" s="55" t="s">
        <v>6868</v>
      </c>
      <c r="H140" s="55" t="s">
        <v>648</v>
      </c>
      <c r="I140" s="55" t="s">
        <v>648</v>
      </c>
      <c r="J140" s="59" t="s">
        <v>648</v>
      </c>
      <c r="L140" s="25" t="str">
        <f t="shared" si="5"/>
        <v>'납부','PAY','Payment','納付/納附. 세금이나 공과금 따위를 관계기관에 냄','-','-'</v>
      </c>
      <c r="M140" s="25" t="str">
        <f t="shared" si="4"/>
        <v>('납부','PAY','Payment','納付/納附. 세금이나 공과금 따위를 관계기관에 냄','-','-'),</v>
      </c>
    </row>
    <row r="141" spans="1:13" s="69" customFormat="1">
      <c r="A141" s="124">
        <v>140</v>
      </c>
      <c r="B141" s="97" t="s">
        <v>994</v>
      </c>
      <c r="C141" s="97" t="s">
        <v>2394</v>
      </c>
      <c r="D141" s="99" t="s">
        <v>1601</v>
      </c>
      <c r="E141" s="106" t="s">
        <v>1098</v>
      </c>
      <c r="F141" s="99" t="s">
        <v>703</v>
      </c>
      <c r="G141" s="97" t="s">
        <v>897</v>
      </c>
      <c r="H141" s="113" t="s">
        <v>1688</v>
      </c>
      <c r="I141" s="113" t="s">
        <v>1688</v>
      </c>
      <c r="J141" s="113" t="s">
        <v>1688</v>
      </c>
      <c r="L141" s="25" t="str">
        <f t="shared" si="5"/>
        <v>'납부자','RTPYR','Ratepayer','納付者. 세금이나 공과금 따위를 관계 기관에 내는 사람.','-','-'</v>
      </c>
      <c r="M141" s="25" t="str">
        <f t="shared" si="4"/>
        <v>('납부자','RTPYR','Ratepayer','納付者. 세금이나 공과금 따위를 관계 기관에 내는 사람.','-','-'),</v>
      </c>
    </row>
    <row r="142" spans="1:13" s="69" customFormat="1">
      <c r="A142" s="72">
        <v>141</v>
      </c>
      <c r="B142" s="55" t="s">
        <v>3325</v>
      </c>
      <c r="C142" s="55" t="s">
        <v>7225</v>
      </c>
      <c r="D142" s="60" t="s">
        <v>7226</v>
      </c>
      <c r="E142" s="60" t="s">
        <v>7227</v>
      </c>
      <c r="F142" s="58" t="s">
        <v>7228</v>
      </c>
      <c r="G142" s="55" t="s">
        <v>6868</v>
      </c>
      <c r="H142" s="55" t="s">
        <v>648</v>
      </c>
      <c r="I142" s="55" t="s">
        <v>648</v>
      </c>
      <c r="J142" s="59" t="s">
        <v>648</v>
      </c>
      <c r="L142" s="25" t="str">
        <f t="shared" si="5"/>
        <v>'납세자','TXPR','Taxpayer','納稅者. 세금을 내는 사람','-','-'</v>
      </c>
      <c r="M142" s="25" t="str">
        <f t="shared" si="4"/>
        <v>('납세자','TXPR','Taxpayer','納稅者. 세금을 내는 사람','-','-'),</v>
      </c>
    </row>
    <row r="143" spans="1:13" s="69" customFormat="1">
      <c r="A143" s="37">
        <v>142</v>
      </c>
      <c r="B143" s="61" t="s">
        <v>3325</v>
      </c>
      <c r="C143" s="61" t="s">
        <v>7229</v>
      </c>
      <c r="D143" s="62" t="s">
        <v>7230</v>
      </c>
      <c r="E143" s="62" t="s">
        <v>7231</v>
      </c>
      <c r="F143" s="63" t="s">
        <v>7232</v>
      </c>
      <c r="G143" s="64" t="s">
        <v>6868</v>
      </c>
      <c r="H143" s="64" t="s">
        <v>648</v>
      </c>
      <c r="I143" s="64" t="s">
        <v>648</v>
      </c>
      <c r="J143" s="65" t="s">
        <v>648</v>
      </c>
      <c r="L143" s="25" t="str">
        <f t="shared" si="5"/>
        <v>'납품','DLVGDS','Delivery Of Goods','納品. 계약한 곳에 주문받은 물품을 가져다줌. 또는 그 물품','-','-'</v>
      </c>
      <c r="M143" s="25" t="str">
        <f t="shared" si="4"/>
        <v>('납품','DLVGDS','Delivery Of Goods','納品. 계약한 곳에 주문받은 물품을 가져다줌. 또는 그 물품','-','-'),</v>
      </c>
    </row>
    <row r="144" spans="1:13" s="69" customFormat="1">
      <c r="A144" s="124">
        <v>143</v>
      </c>
      <c r="B144" s="97" t="s">
        <v>994</v>
      </c>
      <c r="C144" s="97" t="s">
        <v>415</v>
      </c>
      <c r="D144" s="99" t="s">
        <v>1099</v>
      </c>
      <c r="E144" s="106" t="s">
        <v>9027</v>
      </c>
      <c r="F144" s="99" t="s">
        <v>9031</v>
      </c>
      <c r="G144" s="97" t="s">
        <v>897</v>
      </c>
      <c r="H144" s="113" t="s">
        <v>1688</v>
      </c>
      <c r="I144" s="113" t="s">
        <v>1688</v>
      </c>
      <c r="J144" s="113" t="s">
        <v>1688</v>
      </c>
      <c r="L144" s="25" t="str">
        <f t="shared" si="5"/>
        <v>'내선','EXT','Extension','內線. 관청이나 회사 따위의 구내에서만 통하는 전화선','-','-'</v>
      </c>
      <c r="M144" s="25" t="str">
        <f t="shared" si="4"/>
        <v>('내선','EXT','Extension','內線. 관청이나 회사 따위의 구내에서만 통하는 전화선','-','-'),</v>
      </c>
    </row>
    <row r="145" spans="1:13" s="69" customFormat="1">
      <c r="A145" s="124">
        <v>144</v>
      </c>
      <c r="B145" s="97" t="s">
        <v>983</v>
      </c>
      <c r="C145" s="97" t="s">
        <v>1401</v>
      </c>
      <c r="D145" s="99" t="s">
        <v>1562</v>
      </c>
      <c r="E145" s="106" t="s">
        <v>1551</v>
      </c>
      <c r="F145" s="99" t="s">
        <v>1428</v>
      </c>
      <c r="G145" s="97" t="s">
        <v>1403</v>
      </c>
      <c r="H145" s="113" t="s">
        <v>605</v>
      </c>
      <c r="I145" s="113" t="s">
        <v>1688</v>
      </c>
      <c r="J145" s="113" t="s">
        <v>1688</v>
      </c>
      <c r="L145" s="25" t="str">
        <f t="shared" si="5"/>
        <v>'내역','DSCTN','Description','內譯. 물품이나 금액 따위의 내용','내용','-'</v>
      </c>
      <c r="M145" s="25" t="str">
        <f t="shared" si="4"/>
        <v>('내역','DSCTN','Description','內譯. 물품이나 금액 따위의 내용','내용','-'),</v>
      </c>
    </row>
    <row r="146" spans="1:13" s="69" customFormat="1" ht="33">
      <c r="A146" s="37">
        <v>145</v>
      </c>
      <c r="B146" s="61" t="s">
        <v>3330</v>
      </c>
      <c r="C146" s="61" t="s">
        <v>262</v>
      </c>
      <c r="D146" s="62" t="s">
        <v>7233</v>
      </c>
      <c r="E146" s="62" t="s">
        <v>7234</v>
      </c>
      <c r="F146" s="63" t="s">
        <v>7235</v>
      </c>
      <c r="G146" s="64" t="s">
        <v>6948</v>
      </c>
      <c r="H146" s="64" t="s">
        <v>262</v>
      </c>
      <c r="I146" s="64" t="s">
        <v>648</v>
      </c>
      <c r="J146" s="65" t="s">
        <v>648</v>
      </c>
      <c r="L146" s="25" t="str">
        <f t="shared" si="5"/>
        <v>'내용','CN','Content','內容. 말, 글, 그림, 연출 따위의 모든 표현 매체 속에 들어 있는 것. 또는 그런 것들로 전하고자 하는 것','내용','-'</v>
      </c>
      <c r="M146" s="25" t="str">
        <f t="shared" si="4"/>
        <v>('내용','CN','Content','內容. 말, 글, 그림, 연출 따위의 모든 표현 매체 속에 들어 있는 것. 또는 그런 것들로 전하고자 하는 것','내용','-'),</v>
      </c>
    </row>
    <row r="147" spans="1:13" s="69" customFormat="1" ht="33">
      <c r="A147" s="72">
        <v>146</v>
      </c>
      <c r="B147" s="55" t="s">
        <v>3330</v>
      </c>
      <c r="C147" s="55" t="s">
        <v>4011</v>
      </c>
      <c r="D147" s="60" t="s">
        <v>4013</v>
      </c>
      <c r="E147" s="60" t="s">
        <v>7236</v>
      </c>
      <c r="F147" s="58" t="s">
        <v>7237</v>
      </c>
      <c r="G147" s="55" t="s">
        <v>6948</v>
      </c>
      <c r="H147" s="55" t="s">
        <v>259</v>
      </c>
      <c r="I147" s="55" t="s">
        <v>7238</v>
      </c>
      <c r="J147" s="59" t="s">
        <v>648</v>
      </c>
      <c r="L147" s="25" t="str">
        <f t="shared" si="5"/>
        <v>'내용연수','SVLF','Service Life','耐用年數. 감가상각의 기준이 되는, 유형 고정 자산의 효용이 지속되는 기간의 햇수','수','내용년수'</v>
      </c>
      <c r="M147" s="25" t="str">
        <f t="shared" si="4"/>
        <v>('내용연수','SVLF','Service Life','耐用年數. 감가상각의 기준이 되는, 유형 고정 자산의 효용이 지속되는 기간의 햇수','수','내용년수'),</v>
      </c>
    </row>
    <row r="148" spans="1:13" s="69" customFormat="1" ht="33">
      <c r="A148" s="72">
        <v>147</v>
      </c>
      <c r="B148" s="55" t="s">
        <v>3325</v>
      </c>
      <c r="C148" s="55" t="s">
        <v>7239</v>
      </c>
      <c r="D148" s="57" t="s">
        <v>7240</v>
      </c>
      <c r="E148" s="57" t="s">
        <v>7241</v>
      </c>
      <c r="F148" s="49" t="s">
        <v>7242</v>
      </c>
      <c r="G148" s="55" t="s">
        <v>6868</v>
      </c>
      <c r="H148" s="55" t="s">
        <v>648</v>
      </c>
      <c r="I148" s="55" t="s">
        <v>648</v>
      </c>
      <c r="J148" s="59" t="s">
        <v>648</v>
      </c>
      <c r="L148" s="25" t="str">
        <f t="shared" si="5"/>
        <v>'노선','RTE','Route','路線. 자동차 선로, 철도 선로 따위와 같이 일정한 두 지점을 정기적으로 오가는 교통선','-','-'</v>
      </c>
      <c r="M148" s="25" t="str">
        <f t="shared" si="4"/>
        <v>('노선','RTE','Route','路線. 자동차 선로, 철도 선로 따위와 같이 일정한 두 지점을 정기적으로 오가는 교통선','-','-'),</v>
      </c>
    </row>
    <row r="149" spans="1:13" s="69" customFormat="1">
      <c r="A149" s="37">
        <v>148</v>
      </c>
      <c r="B149" s="55" t="s">
        <v>3342</v>
      </c>
      <c r="C149" s="55" t="s">
        <v>7243</v>
      </c>
      <c r="D149" s="60" t="s">
        <v>7244</v>
      </c>
      <c r="E149" s="60" t="s">
        <v>7245</v>
      </c>
      <c r="F149" s="58" t="s">
        <v>7246</v>
      </c>
      <c r="G149" s="55" t="s">
        <v>6868</v>
      </c>
      <c r="H149" s="55" t="s">
        <v>648</v>
      </c>
      <c r="I149" s="55" t="s">
        <v>648</v>
      </c>
      <c r="J149" s="59" t="s">
        <v>648</v>
      </c>
      <c r="L149" s="25" t="str">
        <f t="shared" si="5"/>
        <v>'노출','EXPSR','Exposure','露出. 겉으로 드러나거나 드러냄','-','-'</v>
      </c>
      <c r="M149" s="25" t="str">
        <f t="shared" si="4"/>
        <v>('노출','EXPSR','Exposure','露出. 겉으로 드러나거나 드러냄','-','-'),</v>
      </c>
    </row>
    <row r="150" spans="1:13" s="69" customFormat="1" ht="33">
      <c r="A150" s="124">
        <v>149</v>
      </c>
      <c r="B150" s="97" t="s">
        <v>994</v>
      </c>
      <c r="C150" s="97" t="s">
        <v>1150</v>
      </c>
      <c r="D150" s="99" t="s">
        <v>1712</v>
      </c>
      <c r="E150" s="106" t="s">
        <v>599</v>
      </c>
      <c r="F150" s="99" t="s">
        <v>9049</v>
      </c>
      <c r="G150" s="97" t="s">
        <v>897</v>
      </c>
      <c r="H150" s="113" t="s">
        <v>1688</v>
      </c>
      <c r="I150" s="97" t="s">
        <v>354</v>
      </c>
      <c r="J150" s="113" t="s">
        <v>1688</v>
      </c>
      <c r="L150" s="25" t="str">
        <f t="shared" si="5"/>
        <v>'누리집','HMPG','Homepage','개인이나 단체가 월드 와이드 웹에서 볼 수 있게 만든 하이퍼텍스트. 개인의 관심사나 단체의 업무, 홍보 따위의 내용을 다양하게 제공한다.','-','홈페이지'</v>
      </c>
      <c r="M150" s="25" t="str">
        <f t="shared" si="4"/>
        <v>('누리집','HMPG','Homepage','개인이나 단체가 월드 와이드 웹에서 볼 수 있게 만든 하이퍼텍스트. 개인의 관심사나 단체의 업무, 홍보 따위의 내용을 다양하게 제공한다.','-','홈페이지'),</v>
      </c>
    </row>
    <row r="151" spans="1:13" s="69" customFormat="1">
      <c r="A151" s="124">
        <v>150</v>
      </c>
      <c r="B151" s="97" t="s">
        <v>994</v>
      </c>
      <c r="C151" s="97" t="s">
        <v>616</v>
      </c>
      <c r="D151" s="99" t="s">
        <v>1628</v>
      </c>
      <c r="E151" s="106" t="s">
        <v>1017</v>
      </c>
      <c r="F151" s="99" t="s">
        <v>754</v>
      </c>
      <c r="G151" s="97" t="s">
        <v>897</v>
      </c>
      <c r="H151" s="113" t="s">
        <v>1688</v>
      </c>
      <c r="I151" s="113" t="s">
        <v>1688</v>
      </c>
      <c r="J151" s="113" t="s">
        <v>1688</v>
      </c>
      <c r="L151" s="25" t="str">
        <f t="shared" si="5"/>
        <v>'다량','BULK','Bulk','多量. 많은 분량','-','-'</v>
      </c>
      <c r="M151" s="25" t="str">
        <f t="shared" si="4"/>
        <v>('다량','BULK','Bulk','多量. 많은 분량','-','-'),</v>
      </c>
    </row>
    <row r="152" spans="1:13" s="69" customFormat="1">
      <c r="A152" s="37">
        <v>151</v>
      </c>
      <c r="B152" s="56" t="s">
        <v>3338</v>
      </c>
      <c r="C152" s="56" t="s">
        <v>7247</v>
      </c>
      <c r="D152" s="57" t="s">
        <v>7248</v>
      </c>
      <c r="E152" s="57" t="s">
        <v>7249</v>
      </c>
      <c r="F152" s="58" t="s">
        <v>7250</v>
      </c>
      <c r="G152" s="55" t="s">
        <v>6868</v>
      </c>
      <c r="H152" s="55" t="s">
        <v>648</v>
      </c>
      <c r="I152" s="55" t="s">
        <v>648</v>
      </c>
      <c r="J152" s="59" t="s">
        <v>648</v>
      </c>
      <c r="L152" s="25" t="str">
        <f t="shared" si="5"/>
        <v>'다운로드','DWNLD','Download','컴퓨터 통신망을 통하여 파일이나 자료를 받아 오는 것','-','-'</v>
      </c>
      <c r="M152" s="25" t="str">
        <f t="shared" si="4"/>
        <v>('다운로드','DWNLD','Download','컴퓨터 통신망을 통하여 파일이나 자료를 받아 오는 것','-','-'),</v>
      </c>
    </row>
    <row r="153" spans="1:13" s="69" customFormat="1">
      <c r="A153" s="124">
        <v>152</v>
      </c>
      <c r="B153" s="97" t="s">
        <v>994</v>
      </c>
      <c r="C153" s="97" t="s">
        <v>467</v>
      </c>
      <c r="D153" s="99" t="s">
        <v>1629</v>
      </c>
      <c r="E153" s="106" t="s">
        <v>501</v>
      </c>
      <c r="F153" s="99" t="s">
        <v>677</v>
      </c>
      <c r="G153" s="97" t="s">
        <v>473</v>
      </c>
      <c r="H153" s="97" t="s">
        <v>333</v>
      </c>
      <c r="I153" s="113" t="s">
        <v>1688</v>
      </c>
      <c r="J153" s="113" t="s">
        <v>1688</v>
      </c>
      <c r="L153" s="25" t="str">
        <f t="shared" si="5"/>
        <v>'단가','UNTPRC','Unit Price','單價. 물건 한 단위(單位)의 가격','금액','-'</v>
      </c>
      <c r="M153" s="25" t="str">
        <f t="shared" si="4"/>
        <v>('단가','UNTPRC','Unit Price','單價. 물건 한 단위(單位)의 가격','금액','-'),</v>
      </c>
    </row>
    <row r="154" spans="1:13" s="69" customFormat="1" ht="33">
      <c r="A154" s="124">
        <v>153</v>
      </c>
      <c r="B154" s="97" t="s">
        <v>994</v>
      </c>
      <c r="C154" s="97" t="s">
        <v>429</v>
      </c>
      <c r="D154" s="99" t="s">
        <v>1630</v>
      </c>
      <c r="E154" s="106" t="s">
        <v>502</v>
      </c>
      <c r="F154" s="99" t="s">
        <v>713</v>
      </c>
      <c r="G154" s="97" t="s">
        <v>897</v>
      </c>
      <c r="H154" s="113" t="s">
        <v>1688</v>
      </c>
      <c r="I154" s="113" t="s">
        <v>1688</v>
      </c>
      <c r="J154" s="113" t="s">
        <v>1688</v>
      </c>
      <c r="L154" s="25" t="str">
        <f t="shared" si="5"/>
        <v>'단말기','TRMNL','Terminal','端末機. 중앙에 있는 컴퓨터와 통신망으로 연결되어 데이터를 입력하거나 처리 결과를 출력하는 장치','-','-'</v>
      </c>
      <c r="M154" s="25" t="str">
        <f t="shared" si="4"/>
        <v>('단말기','TRMNL','Terminal','端末機. 중앙에 있는 컴퓨터와 통신망으로 연결되어 데이터를 입력하거나 처리 결과를 출력하는 장치','-','-'),</v>
      </c>
    </row>
    <row r="155" spans="1:13" s="69" customFormat="1">
      <c r="A155" s="37">
        <v>154</v>
      </c>
      <c r="B155" s="55" t="s">
        <v>3338</v>
      </c>
      <c r="C155" s="55" t="s">
        <v>7251</v>
      </c>
      <c r="D155" s="60" t="s">
        <v>7252</v>
      </c>
      <c r="E155" s="60" t="s">
        <v>7253</v>
      </c>
      <c r="F155" s="58" t="s">
        <v>7254</v>
      </c>
      <c r="G155" s="55" t="s">
        <v>6868</v>
      </c>
      <c r="H155" s="55" t="s">
        <v>648</v>
      </c>
      <c r="I155" s="55" t="s">
        <v>648</v>
      </c>
      <c r="J155" s="59" t="s">
        <v>648</v>
      </c>
      <c r="L155" s="25" t="str">
        <f t="shared" si="5"/>
        <v>'단속','CRDN','Crackdown','團束. 규칙이나 법령, 명령 등을 지키도록 통제함','-','-'</v>
      </c>
      <c r="M155" s="25" t="str">
        <f t="shared" si="4"/>
        <v>('단속','CRDN','Crackdown','團束. 규칙이나 법령, 명령 등을 지키도록 통제함','-','-'),</v>
      </c>
    </row>
    <row r="156" spans="1:13" s="69" customFormat="1" ht="33">
      <c r="A156" s="124">
        <v>155</v>
      </c>
      <c r="B156" s="97" t="s">
        <v>994</v>
      </c>
      <c r="C156" s="97" t="s">
        <v>404</v>
      </c>
      <c r="D156" s="99" t="s">
        <v>504</v>
      </c>
      <c r="E156" s="106" t="s">
        <v>503</v>
      </c>
      <c r="F156" s="99" t="s">
        <v>731</v>
      </c>
      <c r="G156" s="97" t="s">
        <v>897</v>
      </c>
      <c r="H156" s="113" t="s">
        <v>1688</v>
      </c>
      <c r="I156" s="113" t="s">
        <v>1688</v>
      </c>
      <c r="J156" s="113" t="s">
        <v>1688</v>
      </c>
      <c r="L156" s="25" t="str">
        <f t="shared" si="5"/>
        <v>'단위','UNIT','Unit','單位. 길이, 무게, 수효, 시간 따위의 수량을 수치로 나타낼 때 기초가 되는 일정한 기준. 근, 되, 자, 그램, 리터, 미터, 초 따위가 있다','-','-'</v>
      </c>
      <c r="M156" s="25" t="str">
        <f t="shared" si="4"/>
        <v>('단위','UNIT','Unit','單位. 길이, 무게, 수효, 시간 따위의 수량을 수치로 나타낼 때 기초가 되는 일정한 기준. 근, 되, 자, 그램, 리터, 미터, 초 따위가 있다','-','-'),</v>
      </c>
    </row>
    <row r="157" spans="1:13" s="69" customFormat="1">
      <c r="A157" s="72">
        <v>156</v>
      </c>
      <c r="B157" s="55" t="s">
        <v>3325</v>
      </c>
      <c r="C157" s="55" t="s">
        <v>7255</v>
      </c>
      <c r="D157" s="60" t="s">
        <v>7256</v>
      </c>
      <c r="E157" s="60" t="s">
        <v>7257</v>
      </c>
      <c r="F157" s="58" t="s">
        <v>7258</v>
      </c>
      <c r="G157" s="55" t="s">
        <v>6868</v>
      </c>
      <c r="H157" s="55" t="s">
        <v>648</v>
      </c>
      <c r="I157" s="55" t="s">
        <v>648</v>
      </c>
      <c r="J157" s="59" t="s">
        <v>648</v>
      </c>
      <c r="L157" s="25" t="str">
        <f t="shared" si="5"/>
        <v>'단체','GRP','Group','團體. 같은 목적을 달성하기 위하여 모인 사람들의 일정한 조직체','-','-'</v>
      </c>
      <c r="M157" s="25" t="str">
        <f t="shared" si="4"/>
        <v>('단체','GRP','Group','團體. 같은 목적을 달성하기 위하여 모인 사람들의 일정한 조직체','-','-'),</v>
      </c>
    </row>
    <row r="158" spans="1:13" s="69" customFormat="1">
      <c r="A158" s="37">
        <v>157</v>
      </c>
      <c r="B158" s="55" t="s">
        <v>3325</v>
      </c>
      <c r="C158" s="56" t="s">
        <v>7259</v>
      </c>
      <c r="D158" s="57" t="s">
        <v>7260</v>
      </c>
      <c r="E158" s="57" t="s">
        <v>7261</v>
      </c>
      <c r="F158" s="58" t="s">
        <v>7262</v>
      </c>
      <c r="G158" s="55" t="s">
        <v>6868</v>
      </c>
      <c r="H158" s="55" t="s">
        <v>648</v>
      </c>
      <c r="I158" s="55" t="s">
        <v>648</v>
      </c>
      <c r="J158" s="59" t="s">
        <v>648</v>
      </c>
      <c r="L158" s="25" t="str">
        <f t="shared" si="5"/>
        <v>'담당','TKCG','Taking Charge','擔當. 어떤 일을 맡음','-','-'</v>
      </c>
      <c r="M158" s="25" t="str">
        <f t="shared" si="4"/>
        <v>('담당','TKCG','Taking Charge','擔當. 어떤 일을 맡음','-','-'),</v>
      </c>
    </row>
    <row r="159" spans="1:13" s="69" customFormat="1">
      <c r="A159" s="72">
        <v>158</v>
      </c>
      <c r="B159" s="55" t="s">
        <v>3330</v>
      </c>
      <c r="C159" s="55" t="s">
        <v>7263</v>
      </c>
      <c r="D159" s="60" t="s">
        <v>7264</v>
      </c>
      <c r="E159" s="60" t="s">
        <v>7265</v>
      </c>
      <c r="F159" s="58" t="s">
        <v>7266</v>
      </c>
      <c r="G159" s="55" t="s">
        <v>6868</v>
      </c>
      <c r="H159" s="55" t="s">
        <v>648</v>
      </c>
      <c r="I159" s="55" t="s">
        <v>7267</v>
      </c>
      <c r="J159" s="59" t="s">
        <v>648</v>
      </c>
      <c r="L159" s="25" t="str">
        <f t="shared" si="5"/>
        <v>'담당자','PIC','Person In Charge','擔當者. 어떤 일을 맡아서 하는 사람','-','담당인'</v>
      </c>
      <c r="M159" s="25" t="str">
        <f t="shared" si="4"/>
        <v>('담당자','PIC','Person In Charge','擔當者. 어떤 일을 맡아서 하는 사람','-','담당인'),</v>
      </c>
    </row>
    <row r="160" spans="1:13" s="69" customFormat="1">
      <c r="A160" s="72">
        <v>159</v>
      </c>
      <c r="B160" s="55" t="s">
        <v>3342</v>
      </c>
      <c r="C160" s="55" t="s">
        <v>7268</v>
      </c>
      <c r="D160" s="60" t="s">
        <v>7269</v>
      </c>
      <c r="E160" s="60" t="s">
        <v>7270</v>
      </c>
      <c r="F160" s="58" t="s">
        <v>7271</v>
      </c>
      <c r="G160" s="55" t="s">
        <v>6868</v>
      </c>
      <c r="H160" s="55" t="s">
        <v>648</v>
      </c>
      <c r="I160" s="55" t="s">
        <v>648</v>
      </c>
      <c r="J160" s="59" t="s">
        <v>648</v>
      </c>
      <c r="L160" s="25" t="str">
        <f t="shared" si="5"/>
        <v>'답변','ANS','Answer','答辯. 물음에 대하여 밝혀 대답함. 또는 그런 대답','-','-'</v>
      </c>
      <c r="M160" s="25" t="str">
        <f t="shared" si="4"/>
        <v>('답변','ANS','Answer','答辯. 물음에 대하여 밝혀 대답함. 또는 그런 대답','-','-'),</v>
      </c>
    </row>
    <row r="161" spans="1:13" s="69" customFormat="1">
      <c r="A161" s="37">
        <v>160</v>
      </c>
      <c r="B161" s="55" t="s">
        <v>3325</v>
      </c>
      <c r="C161" s="56" t="s">
        <v>7272</v>
      </c>
      <c r="D161" s="57" t="s">
        <v>7273</v>
      </c>
      <c r="E161" s="57" t="s">
        <v>7274</v>
      </c>
      <c r="F161" s="58" t="s">
        <v>7275</v>
      </c>
      <c r="G161" s="55" t="s">
        <v>6868</v>
      </c>
      <c r="H161" s="55" t="s">
        <v>648</v>
      </c>
      <c r="I161" s="55" t="s">
        <v>648</v>
      </c>
      <c r="J161" s="59" t="s">
        <v>648</v>
      </c>
      <c r="L161" s="25" t="str">
        <f t="shared" si="5"/>
        <v>'답변자','ANSWR','Answerer','答辯者. 묻는 말에 대하여 밝혀 답하는 사람','-','-'</v>
      </c>
      <c r="M161" s="25" t="str">
        <f t="shared" si="4"/>
        <v>('답변자','ANSWR','Answerer','答辯者. 묻는 말에 대하여 밝혀 답하는 사람','-','-'),</v>
      </c>
    </row>
    <row r="162" spans="1:13" s="69" customFormat="1">
      <c r="A162" s="72">
        <v>161</v>
      </c>
      <c r="B162" s="55" t="s">
        <v>3330</v>
      </c>
      <c r="C162" s="55" t="s">
        <v>7276</v>
      </c>
      <c r="D162" s="60" t="s">
        <v>7277</v>
      </c>
      <c r="E162" s="60" t="s">
        <v>7278</v>
      </c>
      <c r="F162" s="58" t="s">
        <v>7279</v>
      </c>
      <c r="G162" s="55" t="s">
        <v>6868</v>
      </c>
      <c r="H162" s="55" t="s">
        <v>648</v>
      </c>
      <c r="I162" s="55" t="s">
        <v>7280</v>
      </c>
      <c r="J162" s="59" t="s">
        <v>648</v>
      </c>
      <c r="L162" s="25" t="str">
        <f t="shared" si="5"/>
        <v>'대리인','AGT','Agent','代理人. 다른 사람을 대신하는 사람','-','대리자'</v>
      </c>
      <c r="M162" s="25" t="str">
        <f t="shared" si="4"/>
        <v>('대리인','AGT','Agent','代理人. 다른 사람을 대신하는 사람','-','대리자'),</v>
      </c>
    </row>
    <row r="163" spans="1:13" s="69" customFormat="1">
      <c r="A163" s="124">
        <v>162</v>
      </c>
      <c r="B163" s="97" t="s">
        <v>994</v>
      </c>
      <c r="C163" s="97" t="s">
        <v>377</v>
      </c>
      <c r="D163" s="99" t="s">
        <v>2369</v>
      </c>
      <c r="E163" s="106" t="s">
        <v>1412</v>
      </c>
      <c r="F163" s="99" t="s">
        <v>758</v>
      </c>
      <c r="G163" s="97" t="s">
        <v>897</v>
      </c>
      <c r="H163" s="113" t="s">
        <v>1688</v>
      </c>
      <c r="I163" s="113" t="s">
        <v>1688</v>
      </c>
      <c r="J163" s="113" t="s">
        <v>1688</v>
      </c>
      <c r="L163" s="25" t="str">
        <f t="shared" si="5"/>
        <v>'대분류','LCLSF','Large-Scale Classification','大分類. 크게 나누어 가름','-','-'</v>
      </c>
      <c r="M163" s="25" t="str">
        <f t="shared" si="4"/>
        <v>('대분류','LCLSF','Large-Scale Classification','大分類. 크게 나누어 가름','-','-'),</v>
      </c>
    </row>
    <row r="164" spans="1:13" s="69" customFormat="1">
      <c r="A164" s="37">
        <v>163</v>
      </c>
      <c r="B164" s="55" t="s">
        <v>3342</v>
      </c>
      <c r="C164" s="55" t="s">
        <v>7281</v>
      </c>
      <c r="D164" s="60" t="s">
        <v>7282</v>
      </c>
      <c r="E164" s="60" t="s">
        <v>7283</v>
      </c>
      <c r="F164" s="58" t="s">
        <v>7284</v>
      </c>
      <c r="G164" s="55" t="s">
        <v>6868</v>
      </c>
      <c r="H164" s="55" t="s">
        <v>648</v>
      </c>
      <c r="I164" s="55" t="s">
        <v>648</v>
      </c>
      <c r="J164" s="59" t="s">
        <v>648</v>
      </c>
      <c r="L164" s="25" t="str">
        <f t="shared" si="5"/>
        <v>'대상','TRGT','Target','對象. 어떤 일의 상대 또는 목표나 목적이 되는 것','-','-'</v>
      </c>
      <c r="M164" s="25" t="str">
        <f t="shared" si="4"/>
        <v>('대상','TRGT','Target','對象. 어떤 일의 상대 또는 목표나 목적이 되는 것','-','-'),</v>
      </c>
    </row>
    <row r="165" spans="1:13" s="69" customFormat="1">
      <c r="A165" s="72">
        <v>164</v>
      </c>
      <c r="B165" s="55" t="s">
        <v>3330</v>
      </c>
      <c r="C165" s="55" t="s">
        <v>7285</v>
      </c>
      <c r="D165" s="60" t="s">
        <v>7286</v>
      </c>
      <c r="E165" s="60" t="s">
        <v>7287</v>
      </c>
      <c r="F165" s="58" t="s">
        <v>7288</v>
      </c>
      <c r="G165" s="55" t="s">
        <v>6868</v>
      </c>
      <c r="H165" s="55" t="s">
        <v>648</v>
      </c>
      <c r="I165" s="55" t="s">
        <v>648</v>
      </c>
      <c r="J165" s="59" t="s">
        <v>648</v>
      </c>
      <c r="L165" s="25" t="str">
        <f t="shared" si="5"/>
        <v>'대상자','TRPR','Target Person','對象者. 대상이 되는 사람이나 집단','-','-'</v>
      </c>
      <c r="M165" s="25" t="str">
        <f t="shared" si="4"/>
        <v>('대상자','TRPR','Target Person','對象者. 대상이 되는 사람이나 집단','-','-'),</v>
      </c>
    </row>
    <row r="166" spans="1:13" s="69" customFormat="1">
      <c r="A166" s="124">
        <v>165</v>
      </c>
      <c r="B166" s="97" t="s">
        <v>994</v>
      </c>
      <c r="C166" s="97" t="s">
        <v>607</v>
      </c>
      <c r="D166" s="99" t="s">
        <v>1566</v>
      </c>
      <c r="E166" s="106" t="s">
        <v>1881</v>
      </c>
      <c r="F166" s="99" t="s">
        <v>1421</v>
      </c>
      <c r="G166" s="97" t="s">
        <v>473</v>
      </c>
      <c r="H166" s="97" t="s">
        <v>331</v>
      </c>
      <c r="I166" s="113" t="s">
        <v>1688</v>
      </c>
      <c r="J166" s="113" t="s">
        <v>1688</v>
      </c>
      <c r="L166" s="25" t="str">
        <f t="shared" si="5"/>
        <v>'대수','CNTOM','Count Of Machines','臺數. ‘대’(臺)로 세는 차/기계 따위의 수','수','-'</v>
      </c>
      <c r="M166" s="25" t="str">
        <f t="shared" si="4"/>
        <v>('대수','CNTOM','Count Of Machines','臺數. ‘대’(臺)로 세는 차/기계 따위의 수','수','-'),</v>
      </c>
    </row>
    <row r="167" spans="1:13" s="69" customFormat="1">
      <c r="A167" s="123">
        <v>166</v>
      </c>
      <c r="B167" s="97" t="s">
        <v>994</v>
      </c>
      <c r="C167" s="97" t="s">
        <v>387</v>
      </c>
      <c r="D167" s="99" t="s">
        <v>506</v>
      </c>
      <c r="E167" s="106" t="s">
        <v>505</v>
      </c>
      <c r="F167" s="99" t="s">
        <v>748</v>
      </c>
      <c r="G167" s="97" t="s">
        <v>897</v>
      </c>
      <c r="H167" s="113" t="s">
        <v>1688</v>
      </c>
      <c r="I167" s="113" t="s">
        <v>1688</v>
      </c>
      <c r="J167" s="113" t="s">
        <v>1688</v>
      </c>
      <c r="L167" s="25" t="str">
        <f t="shared" si="5"/>
        <v>'대장','LDGR','Ledger','臺帳. 어떤 근거가 되도록 일정한 양식으로 기록한 장부나 원부','-','-'</v>
      </c>
      <c r="M167" s="25" t="str">
        <f t="shared" si="4"/>
        <v>('대장','LDGR','Ledger','臺帳. 어떤 근거가 되도록 일정한 양식으로 기록한 장부나 원부','-','-'),</v>
      </c>
    </row>
    <row r="168" spans="1:13" s="69" customFormat="1" ht="33">
      <c r="A168" s="72">
        <v>167</v>
      </c>
      <c r="B168" s="55" t="s">
        <v>3330</v>
      </c>
      <c r="C168" s="55" t="s">
        <v>4096</v>
      </c>
      <c r="D168" s="60" t="s">
        <v>4098</v>
      </c>
      <c r="E168" s="60" t="s">
        <v>7289</v>
      </c>
      <c r="F168" s="58" t="s">
        <v>7290</v>
      </c>
      <c r="G168" s="55" t="s">
        <v>6948</v>
      </c>
      <c r="H168" s="55" t="s">
        <v>6959</v>
      </c>
      <c r="I168" s="55" t="s">
        <v>648</v>
      </c>
      <c r="J168" s="59" t="s">
        <v>648</v>
      </c>
      <c r="L168" s="25" t="str">
        <f t="shared" si="5"/>
        <v>'대지면적','SIAR','Site Area','大地面積. '건축법' 상 건물을 건축할 수 있는 대지의 넓이로, 도시ㆍ군계획시설에 포함되는 대지를 제외한 넓이','면적','-'</v>
      </c>
      <c r="M168" s="25" t="str">
        <f t="shared" si="4"/>
        <v>('대지면적','SIAR','Site Area','大地面積. '건축법' 상 건물을 건축할 수 있는 대지의 넓이로, 도시ㆍ군계획시설에 포함되는 대지를 제외한 넓이','면적','-'),</v>
      </c>
    </row>
    <row r="169" spans="1:13" s="69" customFormat="1">
      <c r="A169" s="72">
        <v>168</v>
      </c>
      <c r="B169" s="61" t="s">
        <v>3338</v>
      </c>
      <c r="C169" s="61" t="s">
        <v>7291</v>
      </c>
      <c r="D169" s="62" t="s">
        <v>7292</v>
      </c>
      <c r="E169" s="62" t="s">
        <v>7293</v>
      </c>
      <c r="F169" s="63" t="s">
        <v>7294</v>
      </c>
      <c r="G169" s="64" t="s">
        <v>6868</v>
      </c>
      <c r="H169" s="64" t="s">
        <v>648</v>
      </c>
      <c r="I169" s="64" t="s">
        <v>648</v>
      </c>
      <c r="J169" s="65" t="s">
        <v>648</v>
      </c>
      <c r="L169" s="25" t="str">
        <f t="shared" si="5"/>
        <v>'대출','LOAN','Loan','貸出. 돈이나 물건 등을 빌려주거나 빌림','-','-'</v>
      </c>
      <c r="M169" s="25" t="str">
        <f t="shared" si="4"/>
        <v>('대출','LOAN','Loan','貸出. 돈이나 물건 등을 빌려주거나 빌림','-','-'),</v>
      </c>
    </row>
    <row r="170" spans="1:13" s="69" customFormat="1">
      <c r="A170" s="37">
        <v>169</v>
      </c>
      <c r="B170" s="55" t="s">
        <v>3342</v>
      </c>
      <c r="C170" s="55" t="s">
        <v>7295</v>
      </c>
      <c r="D170" s="60" t="s">
        <v>7296</v>
      </c>
      <c r="E170" s="60" t="s">
        <v>7297</v>
      </c>
      <c r="F170" s="58" t="s">
        <v>7298</v>
      </c>
      <c r="G170" s="55" t="s">
        <v>6868</v>
      </c>
      <c r="H170" s="55" t="s">
        <v>648</v>
      </c>
      <c r="I170" s="55" t="s">
        <v>648</v>
      </c>
      <c r="J170" s="59" t="s">
        <v>648</v>
      </c>
      <c r="L170" s="25" t="str">
        <f t="shared" si="5"/>
        <v>'대표','RPRS','Representation','代表. 전체의 상태나 성질을 어느 하나로 잘 나타냄. 또는 그런 것','-','-'</v>
      </c>
      <c r="M170" s="25" t="str">
        <f t="shared" si="4"/>
        <v>('대표','RPRS','Representation','代表. 전체의 상태나 성질을 어느 하나로 잘 나타냄. 또는 그런 것','-','-'),</v>
      </c>
    </row>
    <row r="171" spans="1:13" s="69" customFormat="1">
      <c r="A171" s="72">
        <v>170</v>
      </c>
      <c r="B171" s="55" t="s">
        <v>3342</v>
      </c>
      <c r="C171" s="55" t="s">
        <v>7299</v>
      </c>
      <c r="D171" s="60" t="s">
        <v>7300</v>
      </c>
      <c r="E171" s="60" t="s">
        <v>7301</v>
      </c>
      <c r="F171" s="58" t="s">
        <v>7302</v>
      </c>
      <c r="G171" s="55" t="s">
        <v>6868</v>
      </c>
      <c r="H171" s="55" t="s">
        <v>648</v>
      </c>
      <c r="I171" s="55" t="s">
        <v>648</v>
      </c>
      <c r="J171" s="59" t="s">
        <v>648</v>
      </c>
      <c r="L171" s="25" t="str">
        <f t="shared" si="5"/>
        <v>'대표자','RPRSV','Representative','代表者. 전체를 대표하는 사람','-','-'</v>
      </c>
      <c r="M171" s="25" t="str">
        <f t="shared" si="4"/>
        <v>('대표자','RPRSV','Representative','代表者. 전체를 대표하는 사람','-','-'),</v>
      </c>
    </row>
    <row r="172" spans="1:13" s="69" customFormat="1">
      <c r="A172" s="72">
        <v>171</v>
      </c>
      <c r="B172" s="55" t="s">
        <v>3342</v>
      </c>
      <c r="C172" s="56" t="s">
        <v>7303</v>
      </c>
      <c r="D172" s="57" t="s">
        <v>7304</v>
      </c>
      <c r="E172" s="57" t="s">
        <v>7305</v>
      </c>
      <c r="F172" s="58" t="s">
        <v>7306</v>
      </c>
      <c r="G172" s="55" t="s">
        <v>6868</v>
      </c>
      <c r="H172" s="55" t="s">
        <v>648</v>
      </c>
      <c r="I172" s="55" t="s">
        <v>648</v>
      </c>
      <c r="J172" s="59" t="s">
        <v>648</v>
      </c>
      <c r="L172" s="25" t="str">
        <f t="shared" si="5"/>
        <v>'댓글','CMNT','Comment','對글. 인터넷에 오른 원문에 대하여 짤막하게 답하여 올리는 글','-','-'</v>
      </c>
      <c r="M172" s="25" t="str">
        <f t="shared" si="4"/>
        <v>('댓글','CMNT','Comment','對글. 인터넷에 오른 원문에 대하여 짤막하게 답하여 올리는 글','-','-'),</v>
      </c>
    </row>
    <row r="173" spans="1:13" s="69" customFormat="1">
      <c r="A173" s="37">
        <v>172</v>
      </c>
      <c r="B173" s="55" t="s">
        <v>3330</v>
      </c>
      <c r="C173" s="56" t="s">
        <v>7307</v>
      </c>
      <c r="D173" s="57" t="s">
        <v>7308</v>
      </c>
      <c r="E173" s="57" t="s">
        <v>7309</v>
      </c>
      <c r="F173" s="58" t="s">
        <v>7310</v>
      </c>
      <c r="G173" s="55" t="s">
        <v>6868</v>
      </c>
      <c r="H173" s="55" t="s">
        <v>648</v>
      </c>
      <c r="I173" s="55" t="s">
        <v>7311</v>
      </c>
      <c r="J173" s="59" t="s">
        <v>648</v>
      </c>
      <c r="L173" s="25" t="str">
        <f t="shared" si="5"/>
        <v>'도로','ROAD','Road','道路. 사람, 차 따위가 잘 다닐 수 있도록 만들어 놓은 비교적 넓은 길','-','길'</v>
      </c>
      <c r="M173" s="25" t="str">
        <f t="shared" si="4"/>
        <v>('도로','ROAD','Road','道路. 사람, 차 따위가 잘 다닐 수 있도록 만들어 놓은 비교적 넓은 길','-','길'),</v>
      </c>
    </row>
    <row r="174" spans="1:13" s="69" customFormat="1" ht="33">
      <c r="A174" s="124">
        <v>173</v>
      </c>
      <c r="B174" s="97" t="s">
        <v>994</v>
      </c>
      <c r="C174" s="97" t="s">
        <v>369</v>
      </c>
      <c r="D174" s="99" t="s">
        <v>508</v>
      </c>
      <c r="E174" s="106" t="s">
        <v>507</v>
      </c>
      <c r="F174" s="99" t="s">
        <v>766</v>
      </c>
      <c r="G174" s="97" t="s">
        <v>897</v>
      </c>
      <c r="H174" s="113" t="s">
        <v>1688</v>
      </c>
      <c r="I174" s="113" t="s">
        <v>1688</v>
      </c>
      <c r="J174" s="113" t="s">
        <v>1688</v>
      </c>
      <c r="L174" s="25" t="str">
        <f t="shared" si="5"/>
        <v>'도면','FLRPLN','Floor Plan','圖面. 토목, 건축, 기계 따위의 구조나 설계 또는 토지, 임야 따위를 제도기를 써서 기하학적으로 나타낸 그림','-','-'</v>
      </c>
      <c r="M174" s="25" t="str">
        <f t="shared" si="4"/>
        <v>('도면','FLRPLN','Floor Plan','圖面. 토목, 건축, 기계 따위의 구조나 설계 또는 토지, 임야 따위를 제도기를 써서 기하학적으로 나타낸 그림','-','-'),</v>
      </c>
    </row>
    <row r="175" spans="1:13" s="69" customFormat="1" ht="33">
      <c r="A175" s="124">
        <v>174</v>
      </c>
      <c r="B175" s="97" t="s">
        <v>983</v>
      </c>
      <c r="C175" s="97" t="s">
        <v>2589</v>
      </c>
      <c r="D175" s="99" t="s">
        <v>2610</v>
      </c>
      <c r="E175" s="99" t="s">
        <v>2601</v>
      </c>
      <c r="F175" s="99" t="s">
        <v>2591</v>
      </c>
      <c r="G175" s="97" t="s">
        <v>2612</v>
      </c>
      <c r="H175" s="113" t="s">
        <v>474</v>
      </c>
      <c r="I175" s="113" t="s">
        <v>2615</v>
      </c>
      <c r="J175" s="113" t="s">
        <v>474</v>
      </c>
      <c r="L175" s="25" t="str">
        <f t="shared" si="5"/>
        <v>'도서','BOOK','Book','圖書. 일정한 목적, 내용, 체재에 맞추어 사상, 감정, 지식 따위를 글이나 그림으로 표현하여 적거나 인쇄하여 묶어 놓은 것(책)','-','책'</v>
      </c>
      <c r="M175" s="25" t="str">
        <f t="shared" si="4"/>
        <v>('도서','BOOK','Book','圖書. 일정한 목적, 내용, 체재에 맞추어 사상, 감정, 지식 따위를 글이나 그림으로 표현하여 적거나 인쇄하여 묶어 놓은 것(책)','-','책'),</v>
      </c>
    </row>
    <row r="176" spans="1:13" s="69" customFormat="1" ht="33">
      <c r="A176" s="37">
        <v>175</v>
      </c>
      <c r="B176" s="55" t="s">
        <v>3330</v>
      </c>
      <c r="C176" s="55" t="s">
        <v>7312</v>
      </c>
      <c r="D176" s="60" t="s">
        <v>7313</v>
      </c>
      <c r="E176" s="60" t="s">
        <v>7314</v>
      </c>
      <c r="F176" s="58" t="s">
        <v>7315</v>
      </c>
      <c r="G176" s="55" t="s">
        <v>6868</v>
      </c>
      <c r="H176" s="55" t="s">
        <v>648</v>
      </c>
      <c r="I176" s="55" t="s">
        <v>648</v>
      </c>
      <c r="J176" s="59" t="s">
        <v>648</v>
      </c>
      <c r="L176" s="25" t="str">
        <f t="shared" si="5"/>
        <v>'도시','CTY','City','都市. 일정한 지역의 정치ㆍ경제ㆍ문화의 중심이 되는, 사람이 많이 사는 지역','-','-'</v>
      </c>
      <c r="M176" s="25" t="str">
        <f t="shared" si="4"/>
        <v>('도시','CTY','City','都市. 일정한 지역의 정치ㆍ경제ㆍ문화의 중심이 되는, 사람이 많이 사는 지역','-','-'),</v>
      </c>
    </row>
    <row r="177" spans="1:13" s="69" customFormat="1" ht="33">
      <c r="A177" s="124">
        <v>176</v>
      </c>
      <c r="B177" s="97" t="s">
        <v>994</v>
      </c>
      <c r="C177" s="97" t="s">
        <v>374</v>
      </c>
      <c r="D177" s="99" t="s">
        <v>510</v>
      </c>
      <c r="E177" s="106" t="s">
        <v>509</v>
      </c>
      <c r="F177" s="99" t="s">
        <v>761</v>
      </c>
      <c r="G177" s="97" t="s">
        <v>897</v>
      </c>
      <c r="H177" s="113" t="s">
        <v>1688</v>
      </c>
      <c r="I177" s="113" t="s">
        <v>1688</v>
      </c>
      <c r="J177" s="113" t="s">
        <v>1688</v>
      </c>
      <c r="L177" s="25" t="str">
        <f t="shared" si="5"/>
        <v>'도엽','MAPSHT','Map Sheet','圖葉. 일정한 도식과 분할되어 한정된 방향으로 통일된 지역을 자른 도면 형식의 지도로 1매를 말한다','-','-'</v>
      </c>
      <c r="M177" s="25" t="str">
        <f t="shared" si="4"/>
        <v>('도엽','MAPSHT','Map Sheet','圖葉. 일정한 도식과 분할되어 한정된 방향으로 통일된 지역을 자른 도면 형식의 지도로 1매를 말한다','-','-'),</v>
      </c>
    </row>
    <row r="178" spans="1:13" s="69" customFormat="1">
      <c r="A178" s="72">
        <v>177</v>
      </c>
      <c r="B178" s="55" t="s">
        <v>3338</v>
      </c>
      <c r="C178" s="56" t="s">
        <v>7316</v>
      </c>
      <c r="D178" s="57" t="s">
        <v>7317</v>
      </c>
      <c r="E178" s="57" t="s">
        <v>7318</v>
      </c>
      <c r="F178" s="58" t="s">
        <v>7319</v>
      </c>
      <c r="G178" s="55" t="s">
        <v>6868</v>
      </c>
      <c r="H178" s="55" t="s">
        <v>648</v>
      </c>
      <c r="I178" s="55" t="s">
        <v>648</v>
      </c>
      <c r="J178" s="59" t="s">
        <v>648</v>
      </c>
      <c r="L178" s="25" t="str">
        <f t="shared" si="5"/>
        <v>'도착','ARVL','Arrival','到着. 목적한 곳에 다다름','-','-'</v>
      </c>
      <c r="M178" s="25" t="str">
        <f t="shared" si="4"/>
        <v>('도착','ARVL','Arrival','到着. 목적한 곳에 다다름','-','-'),</v>
      </c>
    </row>
    <row r="179" spans="1:13" s="69" customFormat="1">
      <c r="A179" s="123">
        <v>178</v>
      </c>
      <c r="B179" s="97" t="s">
        <v>994</v>
      </c>
      <c r="C179" s="97" t="s">
        <v>462</v>
      </c>
      <c r="D179" s="99" t="s">
        <v>1685</v>
      </c>
      <c r="E179" s="106" t="s">
        <v>1413</v>
      </c>
      <c r="F179" s="99" t="s">
        <v>681</v>
      </c>
      <c r="G179" s="97" t="s">
        <v>897</v>
      </c>
      <c r="H179" s="113" t="s">
        <v>1688</v>
      </c>
      <c r="I179" s="113" t="s">
        <v>1688</v>
      </c>
      <c r="J179" s="113" t="s">
        <v>1688</v>
      </c>
      <c r="L179" s="25" t="str">
        <f t="shared" si="5"/>
        <v>'동거','CHBTN','Cohabitation','同居. 한집이나 한방에서 같이 삶','-','-'</v>
      </c>
      <c r="M179" s="25" t="str">
        <f t="shared" si="4"/>
        <v>('동거','CHBTN','Cohabitation','同居. 한집이나 한방에서 같이 삶','-','-'),</v>
      </c>
    </row>
    <row r="180" spans="1:13" s="69" customFormat="1">
      <c r="A180" s="72">
        <v>179</v>
      </c>
      <c r="B180" s="55" t="s">
        <v>3325</v>
      </c>
      <c r="C180" s="55" t="s">
        <v>7320</v>
      </c>
      <c r="D180" s="60" t="s">
        <v>7321</v>
      </c>
      <c r="E180" s="60" t="s">
        <v>7322</v>
      </c>
      <c r="F180" s="58" t="s">
        <v>7323</v>
      </c>
      <c r="G180" s="55" t="s">
        <v>6868</v>
      </c>
      <c r="H180" s="55" t="s">
        <v>648</v>
      </c>
      <c r="I180" s="55" t="s">
        <v>648</v>
      </c>
      <c r="J180" s="59" t="s">
        <v>648</v>
      </c>
      <c r="L180" s="25" t="str">
        <f t="shared" si="5"/>
        <v>'동영상','VDO','Video','動映像. 컴퓨터 모니터의 화상이 텔레비전의 화상처럼 움직이는 것','-','-'</v>
      </c>
      <c r="M180" s="25" t="str">
        <f t="shared" si="4"/>
        <v>('동영상','VDO','Video','動映像. 컴퓨터 모니터의 화상이 텔레비전의 화상처럼 움직이는 것','-','-'),</v>
      </c>
    </row>
    <row r="181" spans="1:13" s="69" customFormat="1">
      <c r="A181" s="72">
        <v>180</v>
      </c>
      <c r="B181" s="61" t="s">
        <v>3342</v>
      </c>
      <c r="C181" s="61" t="s">
        <v>7324</v>
      </c>
      <c r="D181" s="62" t="s">
        <v>7325</v>
      </c>
      <c r="E181" s="62" t="s">
        <v>7326</v>
      </c>
      <c r="F181" s="63" t="s">
        <v>7327</v>
      </c>
      <c r="G181" s="64" t="s">
        <v>6868</v>
      </c>
      <c r="H181" s="64" t="s">
        <v>648</v>
      </c>
      <c r="I181" s="64" t="s">
        <v>648</v>
      </c>
      <c r="J181" s="65" t="s">
        <v>648</v>
      </c>
      <c r="L181" s="25" t="str">
        <f t="shared" si="5"/>
        <v>'동의','AGRE','Agreement','同議. 같은 의견이나 논의','-','-'</v>
      </c>
      <c r="M181" s="25" t="str">
        <f t="shared" si="4"/>
        <v>('동의','AGRE','Agreement','同議. 같은 의견이나 논의','-','-'),</v>
      </c>
    </row>
    <row r="182" spans="1:13" s="69" customFormat="1">
      <c r="A182" s="123">
        <v>181</v>
      </c>
      <c r="B182" s="97" t="s">
        <v>983</v>
      </c>
      <c r="C182" s="97" t="s">
        <v>2583</v>
      </c>
      <c r="D182" s="99" t="s">
        <v>2607</v>
      </c>
      <c r="E182" s="99" t="s">
        <v>2598</v>
      </c>
      <c r="F182" s="99" t="s">
        <v>2585</v>
      </c>
      <c r="G182" s="97" t="s">
        <v>2612</v>
      </c>
      <c r="H182" s="113" t="s">
        <v>474</v>
      </c>
      <c r="I182" s="113" t="s">
        <v>474</v>
      </c>
      <c r="J182" s="113" t="s">
        <v>474</v>
      </c>
      <c r="L182" s="25" t="str">
        <f t="shared" si="5"/>
        <v>'등급','GRD','Grade','等級. 높고 낮음이나 좋고 나쁨 따위의 차이를 여러 층으로 구분한 단계','-','-'</v>
      </c>
      <c r="M182" s="25" t="str">
        <f t="shared" si="4"/>
        <v>('등급','GRD','Grade','等級. 높고 낮음이나 좋고 나쁨 따위의 차이를 여러 층으로 구분한 단계','-','-'),</v>
      </c>
    </row>
    <row r="183" spans="1:13" s="69" customFormat="1" ht="66">
      <c r="A183" s="72">
        <v>182</v>
      </c>
      <c r="B183" s="55" t="s">
        <v>3330</v>
      </c>
      <c r="C183" s="56" t="s">
        <v>7328</v>
      </c>
      <c r="D183" s="57" t="s">
        <v>7329</v>
      </c>
      <c r="E183" s="57" t="s">
        <v>7330</v>
      </c>
      <c r="F183" s="58" t="s">
        <v>7331</v>
      </c>
      <c r="G183" s="55" t="s">
        <v>6868</v>
      </c>
      <c r="H183" s="55" t="s">
        <v>648</v>
      </c>
      <c r="I183" s="55" t="s">
        <v>648</v>
      </c>
      <c r="J183" s="59" t="s">
        <v>648</v>
      </c>
      <c r="L183" s="25" t="str">
        <f t="shared" si="5"/>
        <v>'등기','RG','Registered','登記. 국가 기관이 법정 절차에 따라 등기부에 부동산이나 동산ㆍ채권 등의 담보 따위에 관한 일정한 권리관계를 적는 일. 또는 적어 놓은 것. 우편물 특수 취급의 하나. 우체국에서 우편물의 안전한 송달을 보증하기 위하여 우편물의 인수ㆍ배달 과정을 기록','-','-'</v>
      </c>
      <c r="M183" s="25" t="str">
        <f t="shared" si="4"/>
        <v>('등기','RG','Registered','登記. 국가 기관이 법정 절차에 따라 등기부에 부동산이나 동산ㆍ채권 등의 담보 따위에 관한 일정한 권리관계를 적는 일. 또는 적어 놓은 것. 우편물 특수 취급의 하나. 우체국에서 우편물의 안전한 송달을 보증하기 위하여 우편물의 인수ㆍ배달 과정을 기록','-','-'),</v>
      </c>
    </row>
    <row r="184" spans="1:13" s="69" customFormat="1" ht="33">
      <c r="A184" s="72">
        <v>183</v>
      </c>
      <c r="B184" s="61" t="s">
        <v>3342</v>
      </c>
      <c r="C184" s="61" t="s">
        <v>7332</v>
      </c>
      <c r="D184" s="62" t="s">
        <v>7333</v>
      </c>
      <c r="E184" s="62" t="s">
        <v>7334</v>
      </c>
      <c r="F184" s="63" t="s">
        <v>7335</v>
      </c>
      <c r="G184" s="64" t="s">
        <v>6868</v>
      </c>
      <c r="H184" s="64" t="s">
        <v>648</v>
      </c>
      <c r="I184" s="64" t="s">
        <v>648</v>
      </c>
      <c r="J184" s="65" t="s">
        <v>648</v>
      </c>
      <c r="L184" s="25" t="str">
        <f t="shared" si="5"/>
        <v>'등록','REG','Registration','登錄. 일정한 자격 조건을 갖추기 위하여 단체나 기관에 문서를 올리거나 법정(法定)의 공부(公簿)에 기재하는 일','-','-'</v>
      </c>
      <c r="M184" s="25" t="str">
        <f t="shared" si="4"/>
        <v>('등록','REG','Registration','登錄. 일정한 자격 조건을 갖추기 위하여 단체나 기관에 문서를 올리거나 법정(法定)의 공부(公簿)에 기재하는 일','-','-'),</v>
      </c>
    </row>
    <row r="185" spans="1:13" s="69" customFormat="1" ht="33">
      <c r="A185" s="37">
        <v>184</v>
      </c>
      <c r="B185" s="55" t="s">
        <v>3330</v>
      </c>
      <c r="C185" s="55" t="s">
        <v>7336</v>
      </c>
      <c r="D185" s="60" t="s">
        <v>7337</v>
      </c>
      <c r="E185" s="60" t="s">
        <v>7338</v>
      </c>
      <c r="F185" s="58" t="s">
        <v>7339</v>
      </c>
      <c r="G185" s="55" t="s">
        <v>6868</v>
      </c>
      <c r="H185" s="55" t="s">
        <v>648</v>
      </c>
      <c r="I185" s="55" t="s">
        <v>7340</v>
      </c>
      <c r="J185" s="59" t="s">
        <v>648</v>
      </c>
      <c r="L185" s="25" t="str">
        <f t="shared" si="5"/>
        <v>'등록자','RGTR','Registrant','登錄者. 일정한 자격 조건을 갖추기 위하여 단체나 학교 따위에 문서를 올린 사람','-','등록인'</v>
      </c>
      <c r="M185" s="25" t="str">
        <f t="shared" si="4"/>
        <v>('등록자','RGTR','Registrant','登錄者. 일정한 자격 조건을 갖추기 위하여 단체나 학교 따위에 문서를 올린 사람','-','등록인'),</v>
      </c>
    </row>
    <row r="186" spans="1:13" s="69" customFormat="1" ht="33">
      <c r="A186" s="124">
        <v>185</v>
      </c>
      <c r="B186" s="97" t="s">
        <v>994</v>
      </c>
      <c r="C186" s="97" t="s">
        <v>375</v>
      </c>
      <c r="D186" s="99" t="s">
        <v>512</v>
      </c>
      <c r="E186" s="106" t="s">
        <v>511</v>
      </c>
      <c r="F186" s="99" t="s">
        <v>9036</v>
      </c>
      <c r="G186" s="97" t="s">
        <v>897</v>
      </c>
      <c r="H186" s="113" t="s">
        <v>1688</v>
      </c>
      <c r="I186" s="113" t="s">
        <v>1688</v>
      </c>
      <c r="J186" s="113" t="s">
        <v>1688</v>
      </c>
      <c r="L186" s="25" t="str">
        <f t="shared" si="5"/>
        <v>'라벨','LBL','Label','Label. 파일의 관리나 처리의 편의를 위하여 파일에 붙이는 특별한 항목 표시 기록','-','-'</v>
      </c>
      <c r="M186" s="25" t="str">
        <f t="shared" si="4"/>
        <v>('라벨','LBL','Label','Label. 파일의 관리나 처리의 편의를 위하여 파일에 붙이는 특별한 항목 표시 기록','-','-'),</v>
      </c>
    </row>
    <row r="187" spans="1:13" s="69" customFormat="1" ht="33">
      <c r="A187" s="72">
        <v>186</v>
      </c>
      <c r="B187" s="55" t="s">
        <v>3325</v>
      </c>
      <c r="C187" s="56" t="s">
        <v>7341</v>
      </c>
      <c r="D187" s="57" t="s">
        <v>7342</v>
      </c>
      <c r="E187" s="57" t="s">
        <v>7343</v>
      </c>
      <c r="F187" s="58" t="s">
        <v>7344</v>
      </c>
      <c r="G187" s="55" t="s">
        <v>6868</v>
      </c>
      <c r="H187" s="55" t="s">
        <v>648</v>
      </c>
      <c r="I187" s="55" t="s">
        <v>648</v>
      </c>
      <c r="J187" s="59" t="s">
        <v>648</v>
      </c>
      <c r="L187" s="25" t="str">
        <f t="shared" si="5"/>
        <v>'로그','LOG','Log','LOG. 시스템 사용에 관련된 전체의 기록, 즉 입출력 내용, 프로그램 사용 내용, 자료변경 내용, 시작시간, 종료시간 등의 기록','-','-'</v>
      </c>
      <c r="M187" s="25" t="str">
        <f t="shared" si="4"/>
        <v>('로그','LOG','Log','LOG. 시스템 사용에 관련된 전체의 기록, 즉 입출력 내용, 프로그램 사용 내용, 자료변경 내용, 시작시간, 종료시간 등의 기록','-','-'),</v>
      </c>
    </row>
    <row r="188" spans="1:13" s="69" customFormat="1" ht="33">
      <c r="A188" s="37">
        <v>187</v>
      </c>
      <c r="B188" s="55" t="s">
        <v>3338</v>
      </c>
      <c r="C188" s="55" t="s">
        <v>7345</v>
      </c>
      <c r="D188" s="60" t="s">
        <v>7346</v>
      </c>
      <c r="E188" s="60" t="s">
        <v>7347</v>
      </c>
      <c r="F188" s="58" t="s">
        <v>7348</v>
      </c>
      <c r="G188" s="55" t="s">
        <v>6868</v>
      </c>
      <c r="H188" s="55" t="s">
        <v>648</v>
      </c>
      <c r="I188" s="55" t="s">
        <v>648</v>
      </c>
      <c r="J188" s="59" t="s">
        <v>648</v>
      </c>
      <c r="L188" s="25" t="str">
        <f t="shared" si="5"/>
        <v>'로그아웃','LGT','Log-Out','사용 중인 네트워크에서 업무를 끝마치고 주 컴퓨터와의 연결을 끊고 나오는 일','-','-'</v>
      </c>
      <c r="M188" s="25" t="str">
        <f t="shared" si="4"/>
        <v>('로그아웃','LGT','Log-Out','사용 중인 네트워크에서 업무를 끝마치고 주 컴퓨터와의 연결을 끊고 나오는 일','-','-'),</v>
      </c>
    </row>
    <row r="189" spans="1:13" s="69" customFormat="1" ht="49.5">
      <c r="A189" s="72">
        <v>188</v>
      </c>
      <c r="B189" s="61" t="s">
        <v>3342</v>
      </c>
      <c r="C189" s="61" t="s">
        <v>7349</v>
      </c>
      <c r="D189" s="62" t="s">
        <v>7350</v>
      </c>
      <c r="E189" s="62" t="s">
        <v>7351</v>
      </c>
      <c r="F189" s="63" t="s">
        <v>7352</v>
      </c>
      <c r="G189" s="64" t="s">
        <v>6868</v>
      </c>
      <c r="H189" s="64" t="s">
        <v>648</v>
      </c>
      <c r="I189" s="64" t="s">
        <v>648</v>
      </c>
      <c r="J189" s="65" t="s">
        <v>648</v>
      </c>
      <c r="L189" s="25" t="str">
        <f t="shared" si="5"/>
        <v>'로그인','LGN','Login','다중 사용자 시스템을 사용하기 위하여 컴퓨터에 사용자임을 알리는 일. 미리 등록되어 있는 사용자의 특정한 이름과 암호의 입력을 통하여서만 작업을 할 수 있는 특정한 시스템 사용 환경에서 씀','-','-'</v>
      </c>
      <c r="M189" s="25" t="str">
        <f t="shared" si="4"/>
        <v>('로그인','LGN','Login','다중 사용자 시스템을 사용하기 위하여 컴퓨터에 사용자임을 알리는 일. 미리 등록되어 있는 사용자의 특정한 이름과 암호의 입력을 통하여서만 작업을 할 수 있는 특정한 시스템 사용 환경에서 씀','-','-'),</v>
      </c>
    </row>
    <row r="190" spans="1:13" s="69" customFormat="1" ht="33">
      <c r="A190" s="124">
        <v>189</v>
      </c>
      <c r="B190" s="97" t="s">
        <v>994</v>
      </c>
      <c r="C190" s="97" t="s">
        <v>416</v>
      </c>
      <c r="D190" s="99" t="s">
        <v>513</v>
      </c>
      <c r="E190" s="106" t="s">
        <v>1018</v>
      </c>
      <c r="F190" s="99" t="s">
        <v>908</v>
      </c>
      <c r="G190" s="97" t="s">
        <v>897</v>
      </c>
      <c r="H190" s="113" t="s">
        <v>1688</v>
      </c>
      <c r="I190" s="113" t="s">
        <v>1688</v>
      </c>
      <c r="J190" s="113" t="s">
        <v>1688</v>
      </c>
      <c r="L190" s="25" t="str">
        <f t="shared" si="5"/>
        <v>'리','LI','Li','里. 지방 행정의 말단 구역. 몇 개의 촌락이 모여 이루어지며, 읍과 면(面)의 아래에 둔다. 어말에 붙어 특정 동리의 이름을 나타낼 때에는 ‘리’로 바뀐다.','-','-'</v>
      </c>
      <c r="M190" s="25" t="str">
        <f t="shared" si="4"/>
        <v>('리','LI','Li','里. 지방 행정의 말단 구역. 몇 개의 촌락이 모여 이루어지며, 읍과 면(面)의 아래에 둔다. 어말에 붙어 특정 동리의 이름을 나타낼 때에는 ‘리’로 바뀐다.','-','-'),</v>
      </c>
    </row>
    <row r="191" spans="1:13" s="69" customFormat="1">
      <c r="A191" s="37">
        <v>190</v>
      </c>
      <c r="B191" s="55" t="s">
        <v>3342</v>
      </c>
      <c r="C191" s="55" t="s">
        <v>7353</v>
      </c>
      <c r="D191" s="60" t="s">
        <v>7354</v>
      </c>
      <c r="E191" s="60" t="s">
        <v>7355</v>
      </c>
      <c r="F191" s="58" t="s">
        <v>7356</v>
      </c>
      <c r="G191" s="55" t="s">
        <v>6868</v>
      </c>
      <c r="H191" s="55" t="s">
        <v>648</v>
      </c>
      <c r="I191" s="55" t="s">
        <v>648</v>
      </c>
      <c r="J191" s="59" t="s">
        <v>648</v>
      </c>
      <c r="L191" s="25" t="str">
        <f t="shared" si="5"/>
        <v>'마감','DDLN','Deadline','하던 일을 마물러서 끝냄. 또는 그런 때, 정해진 기한의 끝','-','-'</v>
      </c>
      <c r="M191" s="25" t="str">
        <f t="shared" si="4"/>
        <v>('마감','DDLN','Deadline','하던 일을 마물러서 끝냄. 또는 그런 때, 정해진 기한의 끝','-','-'),</v>
      </c>
    </row>
    <row r="192" spans="1:13" s="69" customFormat="1" ht="36" customHeight="1">
      <c r="A192" s="72">
        <v>191</v>
      </c>
      <c r="B192" s="61" t="s">
        <v>3342</v>
      </c>
      <c r="C192" s="61" t="s">
        <v>7357</v>
      </c>
      <c r="D192" s="62" t="s">
        <v>7358</v>
      </c>
      <c r="E192" s="62" t="s">
        <v>7359</v>
      </c>
      <c r="F192" s="63" t="s">
        <v>7360</v>
      </c>
      <c r="G192" s="64" t="s">
        <v>6868</v>
      </c>
      <c r="H192" s="64" t="s">
        <v>648</v>
      </c>
      <c r="I192" s="64" t="s">
        <v>648</v>
      </c>
      <c r="J192" s="65" t="s">
        <v>648</v>
      </c>
      <c r="L192" s="25" t="str">
        <f t="shared" si="5"/>
        <v>'만기','MTRY','Maturity','晩期. 정해진 기간이나 일의 끝이 되는 때나 시기','-','-'</v>
      </c>
      <c r="M192" s="25" t="str">
        <f t="shared" si="4"/>
        <v>('만기','MTRY','Maturity','晩期. 정해진 기간이나 일의 끝이 되는 때나 시기','-','-'),</v>
      </c>
    </row>
    <row r="193" spans="1:13" s="69" customFormat="1" ht="36" customHeight="1">
      <c r="A193" s="72">
        <v>192</v>
      </c>
      <c r="B193" s="55" t="s">
        <v>3338</v>
      </c>
      <c r="C193" s="55" t="s">
        <v>7361</v>
      </c>
      <c r="D193" s="60" t="s">
        <v>7362</v>
      </c>
      <c r="E193" s="60" t="s">
        <v>7363</v>
      </c>
      <c r="F193" s="58" t="s">
        <v>7364</v>
      </c>
      <c r="G193" s="55" t="s">
        <v>6868</v>
      </c>
      <c r="H193" s="55" t="s">
        <v>648</v>
      </c>
      <c r="I193" s="55" t="s">
        <v>648</v>
      </c>
      <c r="J193" s="59" t="s">
        <v>648</v>
      </c>
      <c r="L193" s="25" t="str">
        <f t="shared" si="5"/>
        <v>'만료','EXPRY','Expiry','滿了. 기한이 다 차서 끝남','-','-'</v>
      </c>
      <c r="M193" s="25" t="str">
        <f t="shared" si="4"/>
        <v>('만료','EXPRY','Expiry','滿了. 기한이 다 차서 끝남','-','-'),</v>
      </c>
    </row>
    <row r="194" spans="1:13" s="69" customFormat="1" ht="36" customHeight="1">
      <c r="A194" s="37">
        <v>193</v>
      </c>
      <c r="B194" s="55" t="s">
        <v>3325</v>
      </c>
      <c r="C194" s="56" t="s">
        <v>7365</v>
      </c>
      <c r="D194" s="57" t="s">
        <v>7366</v>
      </c>
      <c r="E194" s="57" t="s">
        <v>7367</v>
      </c>
      <c r="F194" s="49" t="s">
        <v>7368</v>
      </c>
      <c r="G194" s="55" t="s">
        <v>6868</v>
      </c>
      <c r="H194" s="55" t="s">
        <v>648</v>
      </c>
      <c r="I194" s="55" t="s">
        <v>648</v>
      </c>
      <c r="J194" s="59" t="s">
        <v>648</v>
      </c>
      <c r="L194" s="25" t="str">
        <f t="shared" si="5"/>
        <v>'만족도','DGSTFN','Degree Of Satisfaction','滿足度. 만족을 느끼는 정도','-','-'</v>
      </c>
      <c r="M194" s="25" t="str">
        <f t="shared" ref="M194:M257" si="6">CONCATENATE("(",L194,"),")</f>
        <v>('만족도','DGSTFN','Degree Of Satisfaction','滿足度. 만족을 느끼는 정도','-','-'),</v>
      </c>
    </row>
    <row r="195" spans="1:13" s="69" customFormat="1" ht="36" customHeight="1">
      <c r="A195" s="72">
        <v>194</v>
      </c>
      <c r="B195" s="61" t="s">
        <v>3342</v>
      </c>
      <c r="C195" s="61" t="s">
        <v>7369</v>
      </c>
      <c r="D195" s="62" t="s">
        <v>7370</v>
      </c>
      <c r="E195" s="62" t="s">
        <v>7371</v>
      </c>
      <c r="F195" s="63" t="s">
        <v>7372</v>
      </c>
      <c r="G195" s="64" t="s">
        <v>6868</v>
      </c>
      <c r="H195" s="64" t="s">
        <v>648</v>
      </c>
      <c r="I195" s="64" t="s">
        <v>648</v>
      </c>
      <c r="J195" s="65" t="s">
        <v>648</v>
      </c>
      <c r="L195" s="25" t="str">
        <f t="shared" ref="L195:L258" si="7">CONCATENATE("'",C195,"','",D195,"','",E195,"','",F195,"','",H195,"','",I195,"'")</f>
        <v>'말소','ERSR','Erasure','抹消. 기록되어 있는 사실 따위를 지워서 아주 없애 버림','-','-'</v>
      </c>
      <c r="M195" s="25" t="str">
        <f t="shared" si="6"/>
        <v>('말소','ERSR','Erasure','抹消. 기록되어 있는 사실 따위를 지워서 아주 없애 버림','-','-'),</v>
      </c>
    </row>
    <row r="196" spans="1:13" s="69" customFormat="1" ht="36" customHeight="1">
      <c r="A196" s="72">
        <v>195</v>
      </c>
      <c r="B196" s="61" t="s">
        <v>3325</v>
      </c>
      <c r="C196" s="61" t="s">
        <v>7373</v>
      </c>
      <c r="D196" s="62" t="s">
        <v>7374</v>
      </c>
      <c r="E196" s="62" t="s">
        <v>7375</v>
      </c>
      <c r="F196" s="63" t="s">
        <v>7376</v>
      </c>
      <c r="G196" s="64" t="s">
        <v>6868</v>
      </c>
      <c r="H196" s="64" t="s">
        <v>648</v>
      </c>
      <c r="I196" s="64" t="s">
        <v>648</v>
      </c>
      <c r="J196" s="65" t="s">
        <v>648</v>
      </c>
      <c r="L196" s="25" t="str">
        <f t="shared" si="7"/>
        <v>'매립지','RCMLND','Reclaimed Land','埋立地. 낮은 땅을 돌이나 흙 따위로 메워 돋운 땅','-','-'</v>
      </c>
      <c r="M196" s="25" t="str">
        <f t="shared" si="6"/>
        <v>('매립지','RCMLND','Reclaimed Land','埋立地. 낮은 땅을 돌이나 흙 따위로 메워 돋운 땅','-','-'),</v>
      </c>
    </row>
    <row r="197" spans="1:13" s="69" customFormat="1" ht="36" customHeight="1">
      <c r="A197" s="123">
        <v>196</v>
      </c>
      <c r="B197" s="97" t="s">
        <v>994</v>
      </c>
      <c r="C197" s="97" t="s">
        <v>393</v>
      </c>
      <c r="D197" s="99" t="s">
        <v>515</v>
      </c>
      <c r="E197" s="106" t="s">
        <v>514</v>
      </c>
      <c r="F197" s="99" t="s">
        <v>742</v>
      </c>
      <c r="G197" s="97" t="s">
        <v>897</v>
      </c>
      <c r="H197" s="113" t="s">
        <v>1688</v>
      </c>
      <c r="I197" s="113" t="s">
        <v>1688</v>
      </c>
      <c r="J197" s="113" t="s">
        <v>1688</v>
      </c>
      <c r="L197" s="25" t="str">
        <f t="shared" si="7"/>
        <v>'매수','BYNG','Buying','買收. 물건을 사들임','-','-'</v>
      </c>
      <c r="M197" s="25" t="str">
        <f t="shared" si="6"/>
        <v>('매수','BYNG','Buying','買收. 물건을 사들임','-','-'),</v>
      </c>
    </row>
    <row r="198" spans="1:13" s="69" customFormat="1" ht="36" customHeight="1">
      <c r="A198" s="72">
        <v>197</v>
      </c>
      <c r="B198" s="55" t="s">
        <v>3330</v>
      </c>
      <c r="C198" s="55" t="s">
        <v>7377</v>
      </c>
      <c r="D198" s="60" t="s">
        <v>7378</v>
      </c>
      <c r="E198" s="60" t="s">
        <v>7379</v>
      </c>
      <c r="F198" s="58" t="s">
        <v>7380</v>
      </c>
      <c r="G198" s="55" t="s">
        <v>6868</v>
      </c>
      <c r="H198" s="55" t="s">
        <v>648</v>
      </c>
      <c r="I198" s="55" t="s">
        <v>648</v>
      </c>
      <c r="J198" s="59" t="s">
        <v>648</v>
      </c>
      <c r="L198" s="25" t="str">
        <f t="shared" si="7"/>
        <v>'매출','SLS','Sales','賣出. 물건 따위를 내다 파는 일','-','-'</v>
      </c>
      <c r="M198" s="25" t="str">
        <f t="shared" si="6"/>
        <v>('매출','SLS','Sales','賣出. 물건 따위를 내다 파는 일','-','-'),</v>
      </c>
    </row>
    <row r="199" spans="1:13" s="69" customFormat="1" ht="36" customHeight="1">
      <c r="A199" s="124">
        <v>198</v>
      </c>
      <c r="B199" s="97" t="s">
        <v>994</v>
      </c>
      <c r="C199" s="97" t="s">
        <v>344</v>
      </c>
      <c r="D199" s="99" t="s">
        <v>517</v>
      </c>
      <c r="E199" s="106" t="s">
        <v>516</v>
      </c>
      <c r="F199" s="99" t="s">
        <v>9037</v>
      </c>
      <c r="G199" s="97" t="s">
        <v>897</v>
      </c>
      <c r="H199" s="113" t="s">
        <v>1688</v>
      </c>
      <c r="I199" s="113" t="s">
        <v>1688</v>
      </c>
      <c r="J199" s="113" t="s">
        <v>1688</v>
      </c>
      <c r="L199" s="25" t="str">
        <f t="shared" si="7"/>
        <v>'메뉴','MENU','Menu','Menu. 디스플레이 장치 위에 표시하여 둠으로써 사용자가 마우스나 키보드를 이용하여 명령을 선택할 수 있도록 한 조작 순서 일람표','-','-'</v>
      </c>
      <c r="M199" s="25" t="str">
        <f t="shared" si="6"/>
        <v>('메뉴','MENU','Menu','Menu. 디스플레이 장치 위에 표시하여 둠으로써 사용자가 마우스나 키보드를 이용하여 명령을 선택할 수 있도록 한 조작 순서 일람표','-','-'),</v>
      </c>
    </row>
    <row r="200" spans="1:13" s="69" customFormat="1" ht="33">
      <c r="A200" s="123">
        <v>199</v>
      </c>
      <c r="B200" s="97" t="s">
        <v>994</v>
      </c>
      <c r="C200" s="97" t="s">
        <v>626</v>
      </c>
      <c r="D200" s="99" t="s">
        <v>519</v>
      </c>
      <c r="E200" s="106" t="s">
        <v>518</v>
      </c>
      <c r="F200" s="99" t="s">
        <v>9038</v>
      </c>
      <c r="G200" s="97" t="s">
        <v>897</v>
      </c>
      <c r="H200" s="113" t="s">
        <v>1688</v>
      </c>
      <c r="I200" s="113" t="s">
        <v>1688</v>
      </c>
      <c r="J200" s="113" t="s">
        <v>1688</v>
      </c>
      <c r="L200" s="25" t="str">
        <f t="shared" si="7"/>
        <v>'메모','MEMO','Memo','Memo. 다른 사람에게 말을 전하거나 자신의 기억을 돕기 위하여 짤막하게 글로 남김. 또는 그 글','-','-'</v>
      </c>
      <c r="M200" s="25" t="str">
        <f t="shared" si="6"/>
        <v>('메모','MEMO','Memo','Memo. 다른 사람에게 말을 전하거나 자신의 기억을 돕기 위하여 짤막하게 글로 남김. 또는 그 글','-','-'),</v>
      </c>
    </row>
    <row r="201" spans="1:13" s="69" customFormat="1">
      <c r="A201" s="124">
        <v>200</v>
      </c>
      <c r="B201" s="97" t="s">
        <v>994</v>
      </c>
      <c r="C201" s="97" t="s">
        <v>371</v>
      </c>
      <c r="D201" s="99" t="s">
        <v>521</v>
      </c>
      <c r="E201" s="106" t="s">
        <v>520</v>
      </c>
      <c r="F201" s="99" t="s">
        <v>9039</v>
      </c>
      <c r="G201" s="97" t="s">
        <v>897</v>
      </c>
      <c r="H201" s="113" t="s">
        <v>1688</v>
      </c>
      <c r="I201" s="113" t="s">
        <v>1688</v>
      </c>
      <c r="J201" s="97" t="s">
        <v>9016</v>
      </c>
      <c r="L201" s="25" t="str">
        <f t="shared" si="7"/>
        <v>'메시지','MSG','Message','Message. 어떤 사실을 알리거나 주장하거나 경고하기 위하여 보내는 전언','-','-'</v>
      </c>
      <c r="M201" s="25" t="str">
        <f t="shared" si="6"/>
        <v>('메시지','MSG','Message','Message. 어떤 사실을 알리거나 주장하거나 경고하기 위하여 보내는 전언','-','-'),</v>
      </c>
    </row>
    <row r="202" spans="1:13" s="69" customFormat="1">
      <c r="A202" s="124">
        <v>201</v>
      </c>
      <c r="B202" s="97" t="s">
        <v>994</v>
      </c>
      <c r="C202" s="97" t="s">
        <v>621</v>
      </c>
      <c r="D202" s="99" t="s">
        <v>522</v>
      </c>
      <c r="E202" s="106" t="s">
        <v>1019</v>
      </c>
      <c r="F202" s="99" t="s">
        <v>738</v>
      </c>
      <c r="G202" s="97" t="s">
        <v>897</v>
      </c>
      <c r="H202" s="113" t="s">
        <v>1688</v>
      </c>
      <c r="I202" s="113" t="s">
        <v>1688</v>
      </c>
      <c r="J202" s="113" t="s">
        <v>1688</v>
      </c>
      <c r="L202" s="25" t="str">
        <f t="shared" si="7"/>
        <v>'면적','AREA','Area','面積. 면이 이차원의 공간을 차지하는 넓이의 크기','-','-'</v>
      </c>
      <c r="M202" s="25" t="str">
        <f t="shared" si="6"/>
        <v>('면적','AREA','Area','面積. 면이 이차원의 공간을 차지하는 넓이의 크기','-','-'),</v>
      </c>
    </row>
    <row r="203" spans="1:13" s="69" customFormat="1">
      <c r="A203" s="37">
        <v>202</v>
      </c>
      <c r="B203" s="55" t="s">
        <v>3338</v>
      </c>
      <c r="C203" s="55" t="s">
        <v>7381</v>
      </c>
      <c r="D203" s="60" t="s">
        <v>7382</v>
      </c>
      <c r="E203" s="60" t="s">
        <v>7383</v>
      </c>
      <c r="F203" s="58" t="s">
        <v>7384</v>
      </c>
      <c r="G203" s="55" t="s">
        <v>6868</v>
      </c>
      <c r="H203" s="55" t="s">
        <v>648</v>
      </c>
      <c r="I203" s="55" t="s">
        <v>648</v>
      </c>
      <c r="J203" s="59" t="s">
        <v>648</v>
      </c>
      <c r="L203" s="25" t="str">
        <f t="shared" si="7"/>
        <v>'면제','EXMPTN','Exemption','免除. 책임이나 의무 등을 면하여 줌','-','-'</v>
      </c>
      <c r="M203" s="25" t="str">
        <f t="shared" si="6"/>
        <v>('면제','EXMPTN','Exemption','免除. 책임이나 의무 등을 면하여 줌','-','-'),</v>
      </c>
    </row>
    <row r="204" spans="1:13" s="69" customFormat="1">
      <c r="A204" s="72">
        <v>203</v>
      </c>
      <c r="B204" s="55" t="s">
        <v>3325</v>
      </c>
      <c r="C204" s="55" t="s">
        <v>7385</v>
      </c>
      <c r="D204" s="60" t="s">
        <v>7386</v>
      </c>
      <c r="E204" s="60" t="s">
        <v>7387</v>
      </c>
      <c r="F204" s="58" t="s">
        <v>7388</v>
      </c>
      <c r="G204" s="55" t="s">
        <v>6868</v>
      </c>
      <c r="H204" s="55" t="s">
        <v>648</v>
      </c>
      <c r="I204" s="55" t="s">
        <v>648</v>
      </c>
      <c r="J204" s="59" t="s">
        <v>648</v>
      </c>
      <c r="L204" s="25" t="str">
        <f t="shared" si="7"/>
        <v>'면허','LCNS','License','免許. 특정한 일을 할 수 있는 공식적인 자격을 행정 기관이 허가함','-','-'</v>
      </c>
      <c r="M204" s="25" t="str">
        <f t="shared" si="6"/>
        <v>('면허','LCNS','License','免許. 특정한 일을 할 수 있는 공식적인 자격을 행정 기관이 허가함','-','-'),</v>
      </c>
    </row>
    <row r="205" spans="1:13" s="69" customFormat="1" ht="33">
      <c r="A205" s="72">
        <v>204</v>
      </c>
      <c r="B205" s="61" t="s">
        <v>3330</v>
      </c>
      <c r="C205" s="61" t="s">
        <v>260</v>
      </c>
      <c r="D205" s="62" t="s">
        <v>7389</v>
      </c>
      <c r="E205" s="62" t="s">
        <v>7390</v>
      </c>
      <c r="F205" s="63" t="s">
        <v>7391</v>
      </c>
      <c r="G205" s="64" t="s">
        <v>6948</v>
      </c>
      <c r="H205" s="64" t="s">
        <v>260</v>
      </c>
      <c r="I205" s="64" t="s">
        <v>7392</v>
      </c>
      <c r="J205" s="65" t="s">
        <v>648</v>
      </c>
      <c r="L205" s="25" t="str">
        <f t="shared" si="7"/>
        <v>'명','NM','Name','名. 다른 것과 구별하기 위하여 사물, 단체, 현상 따위에 붙여서 부르는 말. ‘이름’의 뜻을 나타내는 말','명','이름, 명칭'</v>
      </c>
      <c r="M205" s="25" t="str">
        <f t="shared" si="6"/>
        <v>('명','NM','Name','名. 다른 것과 구별하기 위하여 사물, 단체, 현상 따위에 붙여서 부르는 말. ‘이름’의 뜻을 나타내는 말','명','이름, 명칭'),</v>
      </c>
    </row>
    <row r="206" spans="1:13" s="69" customFormat="1" ht="33">
      <c r="A206" s="123">
        <v>205</v>
      </c>
      <c r="B206" s="97" t="s">
        <v>994</v>
      </c>
      <c r="C206" s="97" t="s">
        <v>365</v>
      </c>
      <c r="D206" s="99" t="s">
        <v>1602</v>
      </c>
      <c r="E206" s="106" t="s">
        <v>523</v>
      </c>
      <c r="F206" s="99" t="s">
        <v>9040</v>
      </c>
      <c r="G206" s="97" t="s">
        <v>897</v>
      </c>
      <c r="H206" s="113" t="s">
        <v>1688</v>
      </c>
      <c r="I206" s="113" t="s">
        <v>1688</v>
      </c>
      <c r="J206" s="113" t="s">
        <v>1688</v>
      </c>
      <c r="L206" s="25" t="str">
        <f t="shared" si="7"/>
        <v>'모델','MDL','Model','Model. 작품을 만들기 전에 미리 만든 물건. 또는 완성된 작품의 대표적인 보기','-','-'</v>
      </c>
      <c r="M206" s="25" t="str">
        <f t="shared" si="6"/>
        <v>('모델','MDL','Model','Model. 작품을 만들기 전에 미리 만든 물건. 또는 완성된 작품의 대표적인 보기','-','-'),</v>
      </c>
    </row>
    <row r="207" spans="1:13" s="74" customFormat="1">
      <c r="A207" s="124">
        <v>206</v>
      </c>
      <c r="B207" s="97" t="s">
        <v>983</v>
      </c>
      <c r="C207" s="97" t="s">
        <v>1400</v>
      </c>
      <c r="D207" s="99" t="s">
        <v>2508</v>
      </c>
      <c r="E207" s="99" t="s">
        <v>1154</v>
      </c>
      <c r="F207" s="99" t="s">
        <v>1433</v>
      </c>
      <c r="G207" s="97" t="s">
        <v>1403</v>
      </c>
      <c r="H207" s="97" t="s">
        <v>1296</v>
      </c>
      <c r="I207" s="113" t="s">
        <v>1688</v>
      </c>
      <c r="J207" s="113" t="s">
        <v>1688</v>
      </c>
      <c r="L207" s="25" t="str">
        <f t="shared" si="7"/>
        <v>'목적','PRPS','Purpose','目的. 실현하려고 하는 일이나 나아가는 방향','내용','-'</v>
      </c>
      <c r="M207" s="25" t="str">
        <f t="shared" si="6"/>
        <v>('목적','PRPS','Purpose','目的. 실현하려고 하는 일이나 나아가는 방향','내용','-'),</v>
      </c>
    </row>
    <row r="208" spans="1:13" s="25" customFormat="1">
      <c r="A208" s="72">
        <v>207</v>
      </c>
      <c r="B208" s="61" t="s">
        <v>3325</v>
      </c>
      <c r="C208" s="61" t="s">
        <v>7393</v>
      </c>
      <c r="D208" s="62" t="s">
        <v>7394</v>
      </c>
      <c r="E208" s="62" t="s">
        <v>7395</v>
      </c>
      <c r="F208" s="63" t="s">
        <v>7396</v>
      </c>
      <c r="G208" s="64" t="s">
        <v>6868</v>
      </c>
      <c r="H208" s="64" t="s">
        <v>648</v>
      </c>
      <c r="I208" s="64" t="s">
        <v>648</v>
      </c>
      <c r="J208" s="65" t="s">
        <v>648</v>
      </c>
      <c r="L208" s="25" t="str">
        <f t="shared" si="7"/>
        <v>'문서','DOC','Document','文書. 글이나 기호 따위로 일정한 의사나 관념 또는 사상을 나타낸 것','-','-'</v>
      </c>
      <c r="M208" s="25" t="str">
        <f t="shared" si="6"/>
        <v>('문서','DOC','Document','文書. 글이나 기호 따위로 일정한 의사나 관념 또는 사상을 나타낸 것','-','-'),</v>
      </c>
    </row>
    <row r="209" spans="1:13" s="74" customFormat="1">
      <c r="A209" s="123">
        <v>208</v>
      </c>
      <c r="B209" s="97" t="s">
        <v>983</v>
      </c>
      <c r="C209" s="97" t="s">
        <v>1399</v>
      </c>
      <c r="D209" s="99" t="s">
        <v>1431</v>
      </c>
      <c r="E209" s="99" t="s">
        <v>1430</v>
      </c>
      <c r="F209" s="99" t="s">
        <v>1427</v>
      </c>
      <c r="G209" s="97" t="s">
        <v>1402</v>
      </c>
      <c r="H209" s="113" t="s">
        <v>1688</v>
      </c>
      <c r="I209" s="113" t="s">
        <v>1688</v>
      </c>
      <c r="J209" s="113" t="s">
        <v>1688</v>
      </c>
      <c r="L209" s="25" t="str">
        <f t="shared" si="7"/>
        <v>'문제','PRBLM','Problem','問題. 논쟁, 논의, 연구 따위의 대상이 되는 것','-','-'</v>
      </c>
      <c r="M209" s="25" t="str">
        <f t="shared" si="6"/>
        <v>('문제','PRBLM','Problem','問題. 논쟁, 논의, 연구 따위의 대상이 되는 것','-','-'),</v>
      </c>
    </row>
    <row r="210" spans="1:13" s="74" customFormat="1">
      <c r="A210" s="124">
        <v>209</v>
      </c>
      <c r="B210" s="97" t="s">
        <v>994</v>
      </c>
      <c r="C210" s="97" t="s">
        <v>419</v>
      </c>
      <c r="D210" s="99" t="s">
        <v>1097</v>
      </c>
      <c r="E210" s="106" t="s">
        <v>1090</v>
      </c>
      <c r="F210" s="99" t="s">
        <v>721</v>
      </c>
      <c r="G210" s="97" t="s">
        <v>897</v>
      </c>
      <c r="H210" s="113" t="s">
        <v>1688</v>
      </c>
      <c r="I210" s="113" t="s">
        <v>1688</v>
      </c>
      <c r="J210" s="113" t="s">
        <v>1688</v>
      </c>
      <c r="L210" s="25" t="str">
        <f t="shared" si="7"/>
        <v>'문항','QITEM','Question Item','問項. 문제의 항목','-','-'</v>
      </c>
      <c r="M210" s="25" t="str">
        <f t="shared" si="6"/>
        <v>('문항','QITEM','Question Item','問項. 문제의 항목','-','-'),</v>
      </c>
    </row>
    <row r="211" spans="1:13" s="25" customFormat="1">
      <c r="A211" s="72">
        <v>210</v>
      </c>
      <c r="B211" s="55" t="s">
        <v>3325</v>
      </c>
      <c r="C211" s="56" t="s">
        <v>7397</v>
      </c>
      <c r="D211" s="57" t="s">
        <v>7398</v>
      </c>
      <c r="E211" s="57" t="s">
        <v>7399</v>
      </c>
      <c r="F211" s="58" t="s">
        <v>7400</v>
      </c>
      <c r="G211" s="55" t="s">
        <v>6868</v>
      </c>
      <c r="H211" s="55" t="s">
        <v>648</v>
      </c>
      <c r="I211" s="55" t="s">
        <v>648</v>
      </c>
      <c r="J211" s="59" t="s">
        <v>648</v>
      </c>
      <c r="L211" s="25" t="str">
        <f t="shared" si="7"/>
        <v>'문화재','CLTPTY','Cultural Property','文化財. 문화 활동에 의하여 창조된 가치가 뛰어난 사물','-','-'</v>
      </c>
      <c r="M211" s="25" t="str">
        <f t="shared" si="6"/>
        <v>('문화재','CLTPTY','Cultural Property','文化財. 문화 활동에 의하여 창조된 가치가 뛰어난 사물','-','-'),</v>
      </c>
    </row>
    <row r="212" spans="1:13" s="74" customFormat="1">
      <c r="A212" s="123">
        <v>211</v>
      </c>
      <c r="B212" s="97" t="s">
        <v>983</v>
      </c>
      <c r="C212" s="97" t="s">
        <v>2580</v>
      </c>
      <c r="D212" s="99" t="s">
        <v>2606</v>
      </c>
      <c r="E212" s="99" t="s">
        <v>2597</v>
      </c>
      <c r="F212" s="99" t="s">
        <v>2581</v>
      </c>
      <c r="G212" s="97" t="s">
        <v>2612</v>
      </c>
      <c r="H212" s="113" t="s">
        <v>474</v>
      </c>
      <c r="I212" s="113" t="s">
        <v>474</v>
      </c>
      <c r="J212" s="113" t="s">
        <v>474</v>
      </c>
      <c r="L212" s="25" t="str">
        <f t="shared" si="7"/>
        <v>'물건','THING','Thing','物件. 일정한 형체를 갖춘 모든 물질적 대상','-','-'</v>
      </c>
      <c r="M212" s="25" t="str">
        <f t="shared" si="6"/>
        <v>('물건','THING','Thing','物件. 일정한 형체를 갖춘 모든 물질적 대상','-','-'),</v>
      </c>
    </row>
    <row r="213" spans="1:13" s="74" customFormat="1">
      <c r="A213" s="124">
        <v>212</v>
      </c>
      <c r="B213" s="97" t="s">
        <v>994</v>
      </c>
      <c r="C213" s="97" t="s">
        <v>630</v>
      </c>
      <c r="D213" s="99" t="s">
        <v>527</v>
      </c>
      <c r="E213" s="106" t="s">
        <v>526</v>
      </c>
      <c r="F213" s="99" t="s">
        <v>1006</v>
      </c>
      <c r="G213" s="97" t="s">
        <v>897</v>
      </c>
      <c r="H213" s="113" t="s">
        <v>1688</v>
      </c>
      <c r="I213" s="113" t="s">
        <v>1688</v>
      </c>
      <c r="J213" s="113" t="s">
        <v>1688</v>
      </c>
      <c r="L213" s="25" t="str">
        <f t="shared" si="7"/>
        <v>'물리','PHYS','Physics','物理. 물질의 물리적 성질과 그것이 나타내는 모든 현상','-','-'</v>
      </c>
      <c r="M213" s="25" t="str">
        <f t="shared" si="6"/>
        <v>('물리','PHYS','Physics','物理. 물질의 물리적 성질과 그것이 나타내는 모든 현상','-','-'),</v>
      </c>
    </row>
    <row r="214" spans="1:13" s="74" customFormat="1">
      <c r="A214" s="124">
        <v>213</v>
      </c>
      <c r="B214" s="97" t="s">
        <v>994</v>
      </c>
      <c r="C214" s="97" t="s">
        <v>437</v>
      </c>
      <c r="D214" s="99" t="s">
        <v>2387</v>
      </c>
      <c r="E214" s="106" t="s">
        <v>2388</v>
      </c>
      <c r="F214" s="99" t="s">
        <v>706</v>
      </c>
      <c r="G214" s="97" t="s">
        <v>897</v>
      </c>
      <c r="H214" s="113" t="s">
        <v>1688</v>
      </c>
      <c r="I214" s="113" t="s">
        <v>1688</v>
      </c>
      <c r="J214" s="113" t="s">
        <v>1688</v>
      </c>
      <c r="L214" s="25" t="str">
        <f t="shared" si="7"/>
        <v>'물품','CMDTY','Commodity','物品. 일정하게 쓸 만한 값어치가 있는 물건','-','-'</v>
      </c>
      <c r="M214" s="25" t="str">
        <f t="shared" si="6"/>
        <v>('물품','CMDTY','Commodity','物品. 일정하게 쓸 만한 값어치가 있는 물건','-','-'),</v>
      </c>
    </row>
    <row r="215" spans="1:13" s="25" customFormat="1">
      <c r="A215" s="37">
        <v>214</v>
      </c>
      <c r="B215" s="55" t="s">
        <v>3342</v>
      </c>
      <c r="C215" s="56" t="s">
        <v>7401</v>
      </c>
      <c r="D215" s="57" t="s">
        <v>7402</v>
      </c>
      <c r="E215" s="57" t="s">
        <v>7403</v>
      </c>
      <c r="F215" s="58" t="s">
        <v>7404</v>
      </c>
      <c r="G215" s="55" t="s">
        <v>6868</v>
      </c>
      <c r="H215" s="55" t="s">
        <v>648</v>
      </c>
      <c r="I215" s="55" t="s">
        <v>648</v>
      </c>
      <c r="J215" s="59" t="s">
        <v>648</v>
      </c>
      <c r="L215" s="25" t="str">
        <f t="shared" si="7"/>
        <v>'민원','CVLCPT','Civil Complaint','民願. 주민이 행정 기관에 대하여 원하는 바를 요구하는 일','-','-'</v>
      </c>
      <c r="M215" s="25" t="str">
        <f t="shared" si="6"/>
        <v>('민원','CVLCPT','Civil Complaint','民願. 주민이 행정 기관에 대하여 원하는 바를 요구하는 일','-','-'),</v>
      </c>
    </row>
    <row r="216" spans="1:13" s="25" customFormat="1">
      <c r="A216" s="72">
        <v>215</v>
      </c>
      <c r="B216" s="61" t="s">
        <v>3338</v>
      </c>
      <c r="C216" s="61" t="s">
        <v>7405</v>
      </c>
      <c r="D216" s="62" t="s">
        <v>7406</v>
      </c>
      <c r="E216" s="62" t="s">
        <v>7407</v>
      </c>
      <c r="F216" s="63" t="s">
        <v>7408</v>
      </c>
      <c r="G216" s="64" t="s">
        <v>6868</v>
      </c>
      <c r="H216" s="64" t="s">
        <v>648</v>
      </c>
      <c r="I216" s="64" t="s">
        <v>648</v>
      </c>
      <c r="J216" s="65" t="s">
        <v>648</v>
      </c>
      <c r="L216" s="25" t="str">
        <f t="shared" si="7"/>
        <v>'민원인','CVLPR','Civil Petitioner ','民願人. 행정 기관에 민원의 처리를 요구하는 자연인 또는 단체','-','-'</v>
      </c>
      <c r="M216" s="25" t="str">
        <f t="shared" si="6"/>
        <v>('민원인','CVLPR','Civil Petitioner ','民願人. 행정 기관에 민원의 처리를 요구하는 자연인 또는 단체','-','-'),</v>
      </c>
    </row>
    <row r="217" spans="1:13" s="25" customFormat="1">
      <c r="A217" s="72">
        <v>216</v>
      </c>
      <c r="B217" s="55" t="s">
        <v>3342</v>
      </c>
      <c r="C217" s="56" t="s">
        <v>7409</v>
      </c>
      <c r="D217" s="57" t="s">
        <v>7410</v>
      </c>
      <c r="E217" s="57" t="s">
        <v>7411</v>
      </c>
      <c r="F217" s="58" t="s">
        <v>7412</v>
      </c>
      <c r="G217" s="55" t="s">
        <v>6868</v>
      </c>
      <c r="H217" s="55" t="s">
        <v>648</v>
      </c>
      <c r="I217" s="55" t="s">
        <v>648</v>
      </c>
      <c r="J217" s="59" t="s">
        <v>648</v>
      </c>
      <c r="L217" s="25" t="str">
        <f t="shared" si="7"/>
        <v>'반납','RTN','Return','返納. 도로 바침. 또는 도로 돌려줌','-','-'</v>
      </c>
      <c r="M217" s="25" t="str">
        <f t="shared" si="6"/>
        <v>('반납','RTN','Return','返納. 도로 바침. 또는 도로 돌려줌','-','-'),</v>
      </c>
    </row>
    <row r="218" spans="1:13" s="25" customFormat="1">
      <c r="A218" s="37">
        <v>217</v>
      </c>
      <c r="B218" s="61" t="s">
        <v>3342</v>
      </c>
      <c r="C218" s="61" t="s">
        <v>7413</v>
      </c>
      <c r="D218" s="62" t="s">
        <v>7414</v>
      </c>
      <c r="E218" s="62" t="s">
        <v>7415</v>
      </c>
      <c r="F218" s="63" t="s">
        <v>7416</v>
      </c>
      <c r="G218" s="64" t="s">
        <v>6868</v>
      </c>
      <c r="H218" s="64" t="s">
        <v>648</v>
      </c>
      <c r="I218" s="64" t="s">
        <v>648</v>
      </c>
      <c r="J218" s="65" t="s">
        <v>648</v>
      </c>
      <c r="L218" s="25" t="str">
        <f t="shared" si="7"/>
        <v>'반려','RJCT','Reject','返戾. 주로 윗사람이나 상급 기관에 제출한 문서를 처리하지 않고 되돌려줌','-','-'</v>
      </c>
      <c r="M218" s="25" t="str">
        <f t="shared" si="6"/>
        <v>('반려','RJCT','Reject','返戾. 주로 윗사람이나 상급 기관에 제출한 문서를 처리하지 않고 되돌려줌','-','-'),</v>
      </c>
    </row>
    <row r="219" spans="1:13" s="25" customFormat="1">
      <c r="A219" s="72">
        <v>218</v>
      </c>
      <c r="B219" s="61" t="s">
        <v>3342</v>
      </c>
      <c r="C219" s="61" t="s">
        <v>7417</v>
      </c>
      <c r="D219" s="62" t="s">
        <v>7418</v>
      </c>
      <c r="E219" s="62" t="s">
        <v>7419</v>
      </c>
      <c r="F219" s="63" t="s">
        <v>7420</v>
      </c>
      <c r="G219" s="64" t="s">
        <v>6868</v>
      </c>
      <c r="H219" s="64" t="s">
        <v>648</v>
      </c>
      <c r="I219" s="64" t="s">
        <v>648</v>
      </c>
      <c r="J219" s="65" t="s">
        <v>648</v>
      </c>
      <c r="L219" s="25" t="str">
        <f t="shared" si="7"/>
        <v>'반송','SNDBK','Send Back','返送. 도로 돌려보냄','-','-'</v>
      </c>
      <c r="M219" s="25" t="str">
        <f t="shared" si="6"/>
        <v>('반송','SNDBK','Send Back','返送. 도로 돌려보냄','-','-'),</v>
      </c>
    </row>
    <row r="220" spans="1:13" s="25" customFormat="1">
      <c r="A220" s="72">
        <v>219</v>
      </c>
      <c r="B220" s="55" t="s">
        <v>3342</v>
      </c>
      <c r="C220" s="56" t="s">
        <v>7421</v>
      </c>
      <c r="D220" s="57" t="s">
        <v>7422</v>
      </c>
      <c r="E220" s="57" t="s">
        <v>7423</v>
      </c>
      <c r="F220" s="58" t="s">
        <v>7424</v>
      </c>
      <c r="G220" s="55" t="s">
        <v>6868</v>
      </c>
      <c r="H220" s="55" t="s">
        <v>648</v>
      </c>
      <c r="I220" s="55" t="s">
        <v>648</v>
      </c>
      <c r="J220" s="59" t="s">
        <v>648</v>
      </c>
      <c r="L220" s="25" t="str">
        <f t="shared" si="7"/>
        <v>'반영','RFLT','Reflection','反映. 다른 것에 영향을 받아 어떤 현상이 나타남. 또는 어떤 현상을 나타냄','-','-'</v>
      </c>
      <c r="M220" s="25" t="str">
        <f t="shared" si="6"/>
        <v>('반영','RFLT','Reflection','反映. 다른 것에 영향을 받아 어떤 현상이 나타남. 또는 어떤 현상을 나타냄','-','-'),</v>
      </c>
    </row>
    <row r="221" spans="1:13" s="25" customFormat="1">
      <c r="A221" s="37">
        <v>220</v>
      </c>
      <c r="B221" s="61" t="s">
        <v>3338</v>
      </c>
      <c r="C221" s="61" t="s">
        <v>7425</v>
      </c>
      <c r="D221" s="62" t="s">
        <v>7426</v>
      </c>
      <c r="E221" s="62" t="s">
        <v>7427</v>
      </c>
      <c r="F221" s="63" t="s">
        <v>7428</v>
      </c>
      <c r="G221" s="64" t="s">
        <v>6868</v>
      </c>
      <c r="H221" s="64" t="s">
        <v>648</v>
      </c>
      <c r="I221" s="64" t="s">
        <v>648</v>
      </c>
      <c r="J221" s="65" t="s">
        <v>648</v>
      </c>
      <c r="L221" s="25" t="str">
        <f t="shared" si="7"/>
        <v>'반입','CRYN','Carry In','搬入. 운반하여 들여옴','-','-'</v>
      </c>
      <c r="M221" s="25" t="str">
        <f t="shared" si="6"/>
        <v>('반입','CRYN','Carry In','搬入. 운반하여 들여옴','-','-'),</v>
      </c>
    </row>
    <row r="222" spans="1:13" s="25" customFormat="1">
      <c r="A222" s="72">
        <v>221</v>
      </c>
      <c r="B222" s="55" t="s">
        <v>3325</v>
      </c>
      <c r="C222" s="56" t="s">
        <v>7429</v>
      </c>
      <c r="D222" s="57" t="s">
        <v>7430</v>
      </c>
      <c r="E222" s="57" t="s">
        <v>7431</v>
      </c>
      <c r="F222" s="58" t="s">
        <v>7432</v>
      </c>
      <c r="G222" s="55" t="s">
        <v>6868</v>
      </c>
      <c r="H222" s="55" t="s">
        <v>648</v>
      </c>
      <c r="I222" s="55" t="s">
        <v>648</v>
      </c>
      <c r="J222" s="59" t="s">
        <v>648</v>
      </c>
      <c r="L222" s="25" t="str">
        <f t="shared" si="7"/>
        <v>'반출','SHPGOT','Shipping Out','搬出. 운반하여 냄','-','-'</v>
      </c>
      <c r="M222" s="25" t="str">
        <f t="shared" si="6"/>
        <v>('반출','SHPGOT','Shipping Out','搬出. 운반하여 냄','-','-'),</v>
      </c>
    </row>
    <row r="223" spans="1:13" s="25" customFormat="1">
      <c r="A223" s="72">
        <v>222</v>
      </c>
      <c r="B223" s="55" t="s">
        <v>3330</v>
      </c>
      <c r="C223" s="55" t="s">
        <v>7433</v>
      </c>
      <c r="D223" s="60" t="s">
        <v>7434</v>
      </c>
      <c r="E223" s="60" t="s">
        <v>7435</v>
      </c>
      <c r="F223" s="58" t="s">
        <v>7436</v>
      </c>
      <c r="G223" s="55" t="s">
        <v>6868</v>
      </c>
      <c r="H223" s="55" t="s">
        <v>648</v>
      </c>
      <c r="I223" s="55" t="s">
        <v>648</v>
      </c>
      <c r="J223" s="59" t="s">
        <v>648</v>
      </c>
      <c r="L223" s="25" t="str">
        <f t="shared" si="7"/>
        <v>'반환','GVBK','Giving back','返還. 빌리거나 차지했던 것을 되돌려줌','-','-'</v>
      </c>
      <c r="M223" s="25" t="str">
        <f t="shared" si="6"/>
        <v>('반환','GVBK','Giving back','返還. 빌리거나 차지했던 것을 되돌려줌','-','-'),</v>
      </c>
    </row>
    <row r="224" spans="1:13" s="25" customFormat="1">
      <c r="A224" s="37">
        <v>223</v>
      </c>
      <c r="B224" s="55" t="s">
        <v>3342</v>
      </c>
      <c r="C224" s="55" t="s">
        <v>7437</v>
      </c>
      <c r="D224" s="60" t="s">
        <v>7438</v>
      </c>
      <c r="E224" s="60" t="s">
        <v>7439</v>
      </c>
      <c r="F224" s="58" t="s">
        <v>7440</v>
      </c>
      <c r="G224" s="55" t="s">
        <v>6868</v>
      </c>
      <c r="H224" s="55" t="s">
        <v>648</v>
      </c>
      <c r="I224" s="55" t="s">
        <v>648</v>
      </c>
      <c r="J224" s="59" t="s">
        <v>648</v>
      </c>
      <c r="L224" s="25" t="str">
        <f t="shared" si="7"/>
        <v>'발급','ISSU','Issue','發給. 증명서 따위를 발행하여 줌','-','-'</v>
      </c>
      <c r="M224" s="25" t="str">
        <f t="shared" si="6"/>
        <v>('발급','ISSU','Issue','發給. 증명서 따위를 발행하여 줌','-','-'),</v>
      </c>
    </row>
    <row r="225" spans="1:13" s="25" customFormat="1">
      <c r="A225" s="72">
        <v>224</v>
      </c>
      <c r="B225" s="55" t="s">
        <v>3342</v>
      </c>
      <c r="C225" s="56" t="s">
        <v>7441</v>
      </c>
      <c r="D225" s="57" t="s">
        <v>7442</v>
      </c>
      <c r="E225" s="57" t="s">
        <v>7443</v>
      </c>
      <c r="F225" s="58" t="s">
        <v>7444</v>
      </c>
      <c r="G225" s="55" t="s">
        <v>6868</v>
      </c>
      <c r="H225" s="55" t="s">
        <v>648</v>
      </c>
      <c r="I225" s="55" t="s">
        <v>648</v>
      </c>
      <c r="J225" s="59" t="s">
        <v>648</v>
      </c>
      <c r="L225" s="25" t="str">
        <f t="shared" si="7"/>
        <v>'발생','OCRN','Occurrence','發生. 어떤 일이나 사물이 생겨남','-','-'</v>
      </c>
      <c r="M225" s="25" t="str">
        <f t="shared" si="6"/>
        <v>('발생','OCRN','Occurrence','發生. 어떤 일이나 사물이 생겨남','-','-'),</v>
      </c>
    </row>
    <row r="226" spans="1:13" s="25" customFormat="1">
      <c r="A226" s="72">
        <v>225</v>
      </c>
      <c r="B226" s="55" t="s">
        <v>3342</v>
      </c>
      <c r="C226" s="55" t="s">
        <v>7445</v>
      </c>
      <c r="D226" s="60" t="s">
        <v>7446</v>
      </c>
      <c r="E226" s="60" t="s">
        <v>7447</v>
      </c>
      <c r="F226" s="58" t="s">
        <v>7448</v>
      </c>
      <c r="G226" s="55" t="s">
        <v>6868</v>
      </c>
      <c r="H226" s="55" t="s">
        <v>648</v>
      </c>
      <c r="I226" s="55" t="s">
        <v>648</v>
      </c>
      <c r="J226" s="59" t="s">
        <v>648</v>
      </c>
      <c r="L226" s="25" t="str">
        <f t="shared" si="7"/>
        <v>'발송','SNDNG','Sending','發送. 물건, 편지, 서류 따위를 우편이나 운송 수단을 이용하여 보냄','-','-'</v>
      </c>
      <c r="M226" s="25" t="str">
        <f t="shared" si="6"/>
        <v>('발송','SNDNG','Sending','發送. 물건, 편지, 서류 따위를 우편이나 운송 수단을 이용하여 보냄','-','-'),</v>
      </c>
    </row>
    <row r="227" spans="1:13" s="25" customFormat="1">
      <c r="A227" s="37">
        <v>226</v>
      </c>
      <c r="B227" s="61" t="s">
        <v>3330</v>
      </c>
      <c r="C227" s="61" t="s">
        <v>7449</v>
      </c>
      <c r="D227" s="62" t="s">
        <v>7450</v>
      </c>
      <c r="E227" s="62" t="s">
        <v>7451</v>
      </c>
      <c r="F227" s="63" t="s">
        <v>7452</v>
      </c>
      <c r="G227" s="64" t="s">
        <v>6868</v>
      </c>
      <c r="H227" s="64" t="s">
        <v>648</v>
      </c>
      <c r="I227" s="64" t="s">
        <v>7453</v>
      </c>
      <c r="J227" s="65" t="s">
        <v>648</v>
      </c>
      <c r="L227" s="25" t="str">
        <f t="shared" si="7"/>
        <v>'발송자','SNDR','Sender','發送者. 물건, 편지, 서류 따위를 부치거나 보낸 사람','-','발송인'</v>
      </c>
      <c r="M227" s="25" t="str">
        <f t="shared" si="6"/>
        <v>('발송자','SNDR','Sender','發送者. 물건, 편지, 서류 따위를 부치거나 보낸 사람','-','발송인'),</v>
      </c>
    </row>
    <row r="228" spans="1:13" s="25" customFormat="1">
      <c r="A228" s="72">
        <v>227</v>
      </c>
      <c r="B228" s="55" t="s">
        <v>3330</v>
      </c>
      <c r="C228" s="56" t="s">
        <v>7454</v>
      </c>
      <c r="D228" s="57" t="s">
        <v>7455</v>
      </c>
      <c r="E228" s="57" t="s">
        <v>7456</v>
      </c>
      <c r="F228" s="58" t="s">
        <v>7457</v>
      </c>
      <c r="G228" s="55" t="s">
        <v>6868</v>
      </c>
      <c r="H228" s="55" t="s">
        <v>648</v>
      </c>
      <c r="I228" s="55" t="s">
        <v>648</v>
      </c>
      <c r="J228" s="59" t="s">
        <v>648</v>
      </c>
      <c r="L228" s="25" t="str">
        <f t="shared" si="7"/>
        <v>'발신','DSPTCH','Dispatch','發信. 소식이나 우편 또는 전신을 보냄. 또는 그런 것','-','-'</v>
      </c>
      <c r="M228" s="25" t="str">
        <f t="shared" si="6"/>
        <v>('발신','DSPTCH','Dispatch','發信. 소식이나 우편 또는 전신을 보냄. 또는 그런 것','-','-'),</v>
      </c>
    </row>
    <row r="229" spans="1:13" s="25" customFormat="1">
      <c r="A229" s="72">
        <v>228</v>
      </c>
      <c r="B229" s="55" t="s">
        <v>3325</v>
      </c>
      <c r="C229" s="55" t="s">
        <v>7458</v>
      </c>
      <c r="D229" s="60" t="s">
        <v>7459</v>
      </c>
      <c r="E229" s="60" t="s">
        <v>7460</v>
      </c>
      <c r="F229" s="58" t="s">
        <v>7461</v>
      </c>
      <c r="G229" s="55" t="s">
        <v>6868</v>
      </c>
      <c r="H229" s="55" t="s">
        <v>648</v>
      </c>
      <c r="I229" s="55" t="s">
        <v>7462</v>
      </c>
      <c r="J229" s="59" t="s">
        <v>648</v>
      </c>
      <c r="L229" s="25" t="str">
        <f t="shared" si="7"/>
        <v>'발신자','SNDPTY','Sending Party','發信者. 소식이나 우편 또는 전신 따위를 보낸 사람','-','발신인'</v>
      </c>
      <c r="M229" s="25" t="str">
        <f t="shared" si="6"/>
        <v>('발신자','SNDPTY','Sending Party','發信者. 소식이나 우편 또는 전신 따위를 보낸 사람','-','발신인'),</v>
      </c>
    </row>
    <row r="230" spans="1:13" s="25" customFormat="1">
      <c r="A230" s="37">
        <v>229</v>
      </c>
      <c r="B230" s="55" t="s">
        <v>3325</v>
      </c>
      <c r="C230" s="55" t="s">
        <v>7463</v>
      </c>
      <c r="D230" s="60" t="s">
        <v>7464</v>
      </c>
      <c r="E230" s="60" t="s">
        <v>7465</v>
      </c>
      <c r="F230" s="58" t="s">
        <v>7466</v>
      </c>
      <c r="G230" s="55" t="s">
        <v>6868</v>
      </c>
      <c r="H230" s="55" t="s">
        <v>648</v>
      </c>
      <c r="I230" s="55" t="s">
        <v>648</v>
      </c>
      <c r="J230" s="59" t="s">
        <v>648</v>
      </c>
      <c r="L230" s="25" t="str">
        <f t="shared" si="7"/>
        <v>'발의','PRPSL','Proposal','發議. 회의에서, 심의할 의안(議案)을 내놓음','-','-'</v>
      </c>
      <c r="M230" s="25" t="str">
        <f t="shared" si="6"/>
        <v>('발의','PRPSL','Proposal','發議. 회의에서, 심의할 의안(議案)을 내놓음','-','-'),</v>
      </c>
    </row>
    <row r="231" spans="1:13" s="25" customFormat="1">
      <c r="A231" s="72">
        <v>230</v>
      </c>
      <c r="B231" s="55" t="s">
        <v>3338</v>
      </c>
      <c r="C231" s="55" t="s">
        <v>7467</v>
      </c>
      <c r="D231" s="60" t="s">
        <v>7468</v>
      </c>
      <c r="E231" s="60" t="s">
        <v>7469</v>
      </c>
      <c r="F231" s="58" t="s">
        <v>7470</v>
      </c>
      <c r="G231" s="55" t="s">
        <v>6868</v>
      </c>
      <c r="H231" s="55" t="s">
        <v>648</v>
      </c>
      <c r="I231" s="55" t="s">
        <v>648</v>
      </c>
      <c r="J231" s="59" t="s">
        <v>648</v>
      </c>
      <c r="L231" s="25" t="str">
        <f t="shared" si="7"/>
        <v>'발표','PRSNTN','Presentation','發表. 어떤 사실이나 결과, 작품 등을 세상에 널리 드러내어 알림','-','-'</v>
      </c>
      <c r="M231" s="25" t="str">
        <f t="shared" si="6"/>
        <v>('발표','PRSNTN','Presentation','發表. 어떤 사실이나 결과, 작품 등을 세상에 널리 드러내어 알림','-','-'),</v>
      </c>
    </row>
    <row r="232" spans="1:13" s="25" customFormat="1">
      <c r="A232" s="72">
        <v>231</v>
      </c>
      <c r="B232" s="55" t="s">
        <v>3342</v>
      </c>
      <c r="C232" s="56" t="s">
        <v>7471</v>
      </c>
      <c r="D232" s="57" t="s">
        <v>7472</v>
      </c>
      <c r="E232" s="57" t="s">
        <v>7473</v>
      </c>
      <c r="F232" s="58" t="s">
        <v>7474</v>
      </c>
      <c r="G232" s="55" t="s">
        <v>6868</v>
      </c>
      <c r="H232" s="55" t="s">
        <v>648</v>
      </c>
      <c r="I232" s="55" t="s">
        <v>648</v>
      </c>
      <c r="J232" s="59" t="s">
        <v>648</v>
      </c>
      <c r="L232" s="25" t="str">
        <f t="shared" si="7"/>
        <v>'발행','PBLCN','Publication','發行. 출판물이나 인쇄물을 찍어서 세상에 펴냄','-','-'</v>
      </c>
      <c r="M232" s="25" t="str">
        <f t="shared" si="6"/>
        <v>('발행','PBLCN','Publication','發行. 출판물이나 인쇄물을 찍어서 세상에 펴냄','-','-'),</v>
      </c>
    </row>
    <row r="233" spans="1:13" s="25" customFormat="1" ht="33">
      <c r="A233" s="37">
        <v>232</v>
      </c>
      <c r="B233" s="55" t="s">
        <v>3325</v>
      </c>
      <c r="C233" s="56" t="s">
        <v>7475</v>
      </c>
      <c r="D233" s="57" t="s">
        <v>7476</v>
      </c>
      <c r="E233" s="57" t="s">
        <v>7477</v>
      </c>
      <c r="F233" s="58" t="s">
        <v>7478</v>
      </c>
      <c r="G233" s="55" t="s">
        <v>6868</v>
      </c>
      <c r="H233" s="55" t="s">
        <v>648</v>
      </c>
      <c r="I233" s="55" t="s">
        <v>7479</v>
      </c>
      <c r="J233" s="59" t="s">
        <v>648</v>
      </c>
      <c r="L233" s="25" t="str">
        <f t="shared" si="7"/>
        <v>'발행자','ISR','Issuer','發行者. 출판물을 발행하는 사람 / 법이 정해 놓은 요건을 갖춘 어음이나 수표를 최초로 작성하여 교부하는 사람','-','발행인'</v>
      </c>
      <c r="M233" s="25" t="str">
        <f t="shared" si="6"/>
        <v>('발행자','ISR','Issuer','發行者. 출판물을 발행하는 사람 / 법이 정해 놓은 요건을 갖춘 어음이나 수표를 최초로 작성하여 교부하는 사람','-','발행인'),</v>
      </c>
    </row>
    <row r="234" spans="1:13" s="25" customFormat="1">
      <c r="A234" s="72">
        <v>233</v>
      </c>
      <c r="B234" s="55" t="s">
        <v>3342</v>
      </c>
      <c r="C234" s="55" t="s">
        <v>7480</v>
      </c>
      <c r="D234" s="60" t="s">
        <v>7481</v>
      </c>
      <c r="E234" s="60" t="s">
        <v>7482</v>
      </c>
      <c r="F234" s="58" t="s">
        <v>7483</v>
      </c>
      <c r="G234" s="55" t="s">
        <v>6868</v>
      </c>
      <c r="H234" s="55" t="s">
        <v>648</v>
      </c>
      <c r="I234" s="55" t="s">
        <v>648</v>
      </c>
      <c r="J234" s="59" t="s">
        <v>648</v>
      </c>
      <c r="L234" s="25" t="str">
        <f t="shared" si="7"/>
        <v>'방문','VST','Visit','訪問. 어떤 사람이나 장소를 찾아가서 만나거나 봄','-','-'</v>
      </c>
      <c r="M234" s="25" t="str">
        <f t="shared" si="6"/>
        <v>('방문','VST','Visit','訪問. 어떤 사람이나 장소를 찾아가서 만나거나 봄','-','-'),</v>
      </c>
    </row>
    <row r="235" spans="1:13" s="25" customFormat="1">
      <c r="A235" s="72">
        <v>234</v>
      </c>
      <c r="B235" s="55" t="s">
        <v>3330</v>
      </c>
      <c r="C235" s="55" t="s">
        <v>7484</v>
      </c>
      <c r="D235" s="60" t="s">
        <v>7485</v>
      </c>
      <c r="E235" s="60" t="s">
        <v>7486</v>
      </c>
      <c r="F235" s="58" t="s">
        <v>7487</v>
      </c>
      <c r="G235" s="55" t="s">
        <v>6868</v>
      </c>
      <c r="H235" s="55" t="s">
        <v>648</v>
      </c>
      <c r="I235" s="55" t="s">
        <v>7488</v>
      </c>
      <c r="J235" s="59" t="s">
        <v>648</v>
      </c>
      <c r="L235" s="25" t="str">
        <f t="shared" si="7"/>
        <v>'방문자','VSTR','Visitor','訪問者. 어떤 사람이나 장소를 찾아오는 사람','-','방문객'</v>
      </c>
      <c r="M235" s="25" t="str">
        <f t="shared" si="6"/>
        <v>('방문자','VSTR','Visitor','訪問者. 어떤 사람이나 장소를 찾아오는 사람','-','방문객'),</v>
      </c>
    </row>
    <row r="236" spans="1:13" s="25" customFormat="1">
      <c r="A236" s="37">
        <v>235</v>
      </c>
      <c r="B236" s="61" t="s">
        <v>3325</v>
      </c>
      <c r="C236" s="61" t="s">
        <v>7489</v>
      </c>
      <c r="D236" s="62" t="s">
        <v>7490</v>
      </c>
      <c r="E236" s="62" t="s">
        <v>7491</v>
      </c>
      <c r="F236" s="63" t="s">
        <v>7492</v>
      </c>
      <c r="G236" s="64" t="s">
        <v>6868</v>
      </c>
      <c r="H236" s="64" t="s">
        <v>648</v>
      </c>
      <c r="I236" s="64" t="s">
        <v>648</v>
      </c>
      <c r="J236" s="65" t="s">
        <v>648</v>
      </c>
      <c r="L236" s="25" t="str">
        <f t="shared" si="7"/>
        <v>'방법','MTHD','Method','方法. 어떤 일을 해 나가거나 목적을 이루기 위하여 취하는 수단이나 방식','-','-'</v>
      </c>
      <c r="M236" s="25" t="str">
        <f t="shared" si="6"/>
        <v>('방법','MTHD','Method','方法. 어떤 일을 해 나가거나 목적을 이루기 위하여 취하는 수단이나 방식','-','-'),</v>
      </c>
    </row>
    <row r="237" spans="1:13" s="74" customFormat="1">
      <c r="A237" s="124">
        <v>236</v>
      </c>
      <c r="B237" s="97" t="s">
        <v>994</v>
      </c>
      <c r="C237" s="97" t="s">
        <v>637</v>
      </c>
      <c r="D237" s="99" t="s">
        <v>1883</v>
      </c>
      <c r="E237" s="106" t="s">
        <v>1882</v>
      </c>
      <c r="F237" s="99" t="s">
        <v>669</v>
      </c>
      <c r="G237" s="97" t="s">
        <v>897</v>
      </c>
      <c r="H237" s="113" t="s">
        <v>1688</v>
      </c>
      <c r="I237" s="113" t="s">
        <v>1688</v>
      </c>
      <c r="J237" s="113" t="s">
        <v>1688</v>
      </c>
      <c r="L237" s="25" t="str">
        <f t="shared" si="7"/>
        <v>'배달처','DLDTN','Delivery Destination','配達處. 물건을 가져다가 몫몫으로 나누어 돌리는 곳, 또는 장소','-','-'</v>
      </c>
      <c r="M237" s="25" t="str">
        <f t="shared" si="6"/>
        <v>('배달처','DLDTN','Delivery Destination','配達處. 물건을 가져다가 몫몫으로 나누어 돌리는 곳, 또는 장소','-','-'),</v>
      </c>
    </row>
    <row r="238" spans="1:13" s="74" customFormat="1">
      <c r="A238" s="124">
        <v>237</v>
      </c>
      <c r="B238" s="97" t="s">
        <v>994</v>
      </c>
      <c r="C238" s="97" t="s">
        <v>459</v>
      </c>
      <c r="D238" s="99" t="s">
        <v>1884</v>
      </c>
      <c r="E238" s="106" t="s">
        <v>1719</v>
      </c>
      <c r="F238" s="99" t="s">
        <v>683</v>
      </c>
      <c r="G238" s="97" t="s">
        <v>897</v>
      </c>
      <c r="H238" s="113" t="s">
        <v>1688</v>
      </c>
      <c r="I238" s="113" t="s">
        <v>1688</v>
      </c>
      <c r="J238" s="113" t="s">
        <v>1688</v>
      </c>
      <c r="L238" s="25" t="str">
        <f t="shared" si="7"/>
        <v>'배당','ALCTN','Allocation','配當. 일정한 기준에 따라 나누어 줌','-','-'</v>
      </c>
      <c r="M238" s="25" t="str">
        <f t="shared" si="6"/>
        <v>('배당','ALCTN','Allocation','配當. 일정한 기준에 따라 나누어 줌','-','-'),</v>
      </c>
    </row>
    <row r="239" spans="1:13" s="25" customFormat="1">
      <c r="A239" s="37">
        <v>238</v>
      </c>
      <c r="B239" s="55" t="s">
        <v>3338</v>
      </c>
      <c r="C239" s="56" t="s">
        <v>7493</v>
      </c>
      <c r="D239" s="57" t="s">
        <v>7494</v>
      </c>
      <c r="E239" s="57" t="s">
        <v>7495</v>
      </c>
      <c r="F239" s="58" t="s">
        <v>7496</v>
      </c>
      <c r="G239" s="55" t="s">
        <v>6868</v>
      </c>
      <c r="H239" s="55" t="s">
        <v>648</v>
      </c>
      <c r="I239" s="55" t="s">
        <v>648</v>
      </c>
      <c r="J239" s="59" t="s">
        <v>648</v>
      </c>
      <c r="L239" s="25" t="str">
        <f t="shared" si="7"/>
        <v>'배정','ALTMNT','Allotment','配定. 몫을 나누어 정함','-','-'</v>
      </c>
      <c r="M239" s="25" t="str">
        <f t="shared" si="6"/>
        <v>('배정','ALTMNT','Allotment','配定. 몫을 나누어 정함','-','-'),</v>
      </c>
    </row>
    <row r="240" spans="1:13" s="25" customFormat="1">
      <c r="A240" s="72">
        <v>239</v>
      </c>
      <c r="B240" s="55" t="s">
        <v>3338</v>
      </c>
      <c r="C240" s="56" t="s">
        <v>7497</v>
      </c>
      <c r="D240" s="57" t="s">
        <v>7498</v>
      </c>
      <c r="E240" s="57" t="s">
        <v>7499</v>
      </c>
      <c r="F240" s="58" t="s">
        <v>7500</v>
      </c>
      <c r="G240" s="55" t="s">
        <v>6868</v>
      </c>
      <c r="H240" s="55" t="s">
        <v>648</v>
      </c>
      <c r="I240" s="55" t="s">
        <v>648</v>
      </c>
      <c r="J240" s="59" t="s">
        <v>648</v>
      </c>
      <c r="L240" s="25" t="str">
        <f t="shared" si="7"/>
        <v>'배포','CRLTN','Circulation','配布. 신문이나 책자 등을 널리 나누어 줌','-','-'</v>
      </c>
      <c r="M240" s="25" t="str">
        <f t="shared" si="6"/>
        <v>('배포','CRLTN','Circulation','配布. 신문이나 책자 등을 널리 나누어 줌','-','-'),</v>
      </c>
    </row>
    <row r="241" spans="1:13" s="25" customFormat="1">
      <c r="A241" s="72">
        <v>240</v>
      </c>
      <c r="B241" s="55" t="s">
        <v>3330</v>
      </c>
      <c r="C241" s="56" t="s">
        <v>258</v>
      </c>
      <c r="D241" s="57" t="s">
        <v>639</v>
      </c>
      <c r="E241" s="57" t="s">
        <v>7501</v>
      </c>
      <c r="F241" s="58" t="s">
        <v>7502</v>
      </c>
      <c r="G241" s="55" t="s">
        <v>6948</v>
      </c>
      <c r="H241" s="55" t="s">
        <v>258</v>
      </c>
      <c r="I241" s="93" t="s">
        <v>1113</v>
      </c>
      <c r="J241" s="59" t="s">
        <v>648</v>
      </c>
      <c r="L241" s="25" t="str">
        <f t="shared" si="7"/>
        <v>'번호','NO','Number','番號. 차례를 나타내거나 식별하기 위해 붙이는 숫자나 문자','번호','-'</v>
      </c>
      <c r="M241" s="25" t="str">
        <f t="shared" si="6"/>
        <v>('번호','NO','Number','番號. 차례를 나타내거나 식별하기 위해 붙이는 숫자나 문자','번호','-'),</v>
      </c>
    </row>
    <row r="242" spans="1:13" s="74" customFormat="1">
      <c r="A242" s="123">
        <v>241</v>
      </c>
      <c r="B242" s="97" t="s">
        <v>994</v>
      </c>
      <c r="C242" s="97" t="s">
        <v>1112</v>
      </c>
      <c r="D242" s="99" t="s">
        <v>1709</v>
      </c>
      <c r="E242" s="106" t="s">
        <v>1045</v>
      </c>
      <c r="F242" s="99" t="s">
        <v>9025</v>
      </c>
      <c r="G242" s="97" t="s">
        <v>897</v>
      </c>
      <c r="H242" s="113" t="s">
        <v>1688</v>
      </c>
      <c r="I242" s="97" t="s">
        <v>627</v>
      </c>
      <c r="J242" s="113" t="s">
        <v>1688</v>
      </c>
      <c r="L242" s="25" t="str">
        <f t="shared" si="7"/>
        <v>'범주','CTGRY','Category','範疇. 동일한 성질을 가진 부류나 범위','-','카테고리'</v>
      </c>
      <c r="M242" s="25" t="str">
        <f t="shared" si="6"/>
        <v>('범주','CTGRY','Category','範疇. 동일한 성질을 가진 부류나 범위','-','카테고리'),</v>
      </c>
    </row>
    <row r="243" spans="1:13" s="25" customFormat="1" ht="33">
      <c r="A243" s="72">
        <v>242</v>
      </c>
      <c r="B243" s="55" t="s">
        <v>3330</v>
      </c>
      <c r="C243" s="56" t="s">
        <v>7503</v>
      </c>
      <c r="D243" s="57" t="s">
        <v>7504</v>
      </c>
      <c r="E243" s="57" t="s">
        <v>7505</v>
      </c>
      <c r="F243" s="49" t="s">
        <v>7506</v>
      </c>
      <c r="G243" s="55" t="s">
        <v>6868</v>
      </c>
      <c r="H243" s="55" t="s">
        <v>648</v>
      </c>
      <c r="I243" s="55" t="s">
        <v>648</v>
      </c>
      <c r="J243" s="59" t="s">
        <v>648</v>
      </c>
      <c r="L243" s="25" t="str">
        <f t="shared" si="7"/>
        <v>'법','LAW','Law','法. 국가의 강제력을 수반하는 사회 규범. 국가 및 공공 기관이 제정한 법률, 명령, 규칙, 조례 따위','-','-'</v>
      </c>
      <c r="M243" s="25" t="str">
        <f t="shared" si="6"/>
        <v>('법','LAW','Law','法. 국가의 강제력을 수반하는 사회 규범. 국가 및 공공 기관이 제정한 법률, 명령, 규칙, 조례 따위','-','-'),</v>
      </c>
    </row>
    <row r="244" spans="1:13" s="25" customFormat="1">
      <c r="A244" s="72">
        <v>243</v>
      </c>
      <c r="B244" s="55" t="s">
        <v>3325</v>
      </c>
      <c r="C244" s="56" t="s">
        <v>7507</v>
      </c>
      <c r="D244" s="57" t="s">
        <v>7508</v>
      </c>
      <c r="E244" s="57" t="s">
        <v>7509</v>
      </c>
      <c r="F244" s="49" t="s">
        <v>7510</v>
      </c>
      <c r="G244" s="55" t="s">
        <v>6868</v>
      </c>
      <c r="H244" s="55" t="s">
        <v>648</v>
      </c>
      <c r="I244" s="55" t="s">
        <v>648</v>
      </c>
      <c r="J244" s="59" t="s">
        <v>648</v>
      </c>
      <c r="L244" s="25" t="str">
        <f t="shared" si="7"/>
        <v>'법원','CT','Court ','法院. 사법권을 행사하는 국가 기관','-','-'</v>
      </c>
      <c r="M244" s="25" t="str">
        <f t="shared" si="6"/>
        <v>('법원','CT','Court ','法院. 사법권을 행사하는 국가 기관','-','-'),</v>
      </c>
    </row>
    <row r="245" spans="1:13" s="25" customFormat="1">
      <c r="A245" s="37">
        <v>244</v>
      </c>
      <c r="B245" s="55" t="s">
        <v>3330</v>
      </c>
      <c r="C245" s="56" t="s">
        <v>7511</v>
      </c>
      <c r="D245" s="57" t="s">
        <v>7512</v>
      </c>
      <c r="E245" s="57" t="s">
        <v>7513</v>
      </c>
      <c r="F245" s="58" t="s">
        <v>7514</v>
      </c>
      <c r="G245" s="55" t="s">
        <v>6868</v>
      </c>
      <c r="H245" s="55" t="s">
        <v>648</v>
      </c>
      <c r="I245" s="55" t="s">
        <v>648</v>
      </c>
      <c r="J245" s="59" t="s">
        <v>648</v>
      </c>
      <c r="L245" s="25" t="str">
        <f t="shared" si="7"/>
        <v>'법인','CORP','Corporation','法人. 자연인이 아니면서 법에 의하여 권리 능력이 부여 되는 사단과 재단 ','-','-'</v>
      </c>
      <c r="M245" s="25" t="str">
        <f t="shared" si="6"/>
        <v>('법인','CORP','Corporation','法人. 자연인이 아니면서 법에 의하여 권리 능력이 부여 되는 사단과 재단 ','-','-'),</v>
      </c>
    </row>
    <row r="246" spans="1:13" s="25" customFormat="1" ht="49.5">
      <c r="A246" s="72">
        <v>245</v>
      </c>
      <c r="B246" s="55" t="s">
        <v>3342</v>
      </c>
      <c r="C246" s="56" t="s">
        <v>4463</v>
      </c>
      <c r="D246" s="57" t="s">
        <v>4465</v>
      </c>
      <c r="E246" s="57" t="s">
        <v>7515</v>
      </c>
      <c r="F246" s="58" t="s">
        <v>7516</v>
      </c>
      <c r="G246" s="55" t="s">
        <v>6948</v>
      </c>
      <c r="H246" s="55" t="s">
        <v>4463</v>
      </c>
      <c r="I246" s="55" t="s">
        <v>648</v>
      </c>
      <c r="J246" s="59" t="s">
        <v>648</v>
      </c>
      <c r="L246" s="25" t="str">
        <f t="shared" si="7"/>
        <v>'법인등록번호','CRNO','Corporation Registration Number','法人登錄番號. 법인의 부동산등기용 등록번호로 법인의 설립등기(외국법인의 경우에는 국내에서 최초로 하는 영업소 또는 사무소설치의 등기를 말한다)를 하는 때에 이를 부여','법인등록번호','-'</v>
      </c>
      <c r="M246" s="25" t="str">
        <f t="shared" si="6"/>
        <v>('법인등록번호','CRNO','Corporation Registration Number','法人登錄番號. 법인의 부동산등기용 등록번호로 법인의 설립등기(외국법인의 경우에는 국내에서 최초로 하는 영업소 또는 사무소설치의 등기를 말한다)를 하는 때에 이를 부여','법인등록번호','-'),</v>
      </c>
    </row>
    <row r="247" spans="1:13" s="25" customFormat="1">
      <c r="A247" s="72">
        <v>246</v>
      </c>
      <c r="B247" s="61" t="s">
        <v>3330</v>
      </c>
      <c r="C247" s="61" t="s">
        <v>7517</v>
      </c>
      <c r="D247" s="62" t="s">
        <v>7518</v>
      </c>
      <c r="E247" s="62" t="s">
        <v>7519</v>
      </c>
      <c r="F247" s="63" t="s">
        <v>7520</v>
      </c>
      <c r="G247" s="64" t="s">
        <v>6868</v>
      </c>
      <c r="H247" s="64" t="s">
        <v>648</v>
      </c>
      <c r="I247" s="64" t="s">
        <v>648</v>
      </c>
      <c r="J247" s="65" t="s">
        <v>648</v>
      </c>
      <c r="L247" s="25" t="str">
        <f t="shared" si="7"/>
        <v>'법정','STTY','Statutory','法定. 법률로 규정함','-','-'</v>
      </c>
      <c r="M247" s="25" t="str">
        <f t="shared" si="6"/>
        <v>('법정','STTY','Statutory','法定. 법률로 규정함','-','-'),</v>
      </c>
    </row>
    <row r="248" spans="1:13" s="25" customFormat="1">
      <c r="A248" s="37">
        <v>247</v>
      </c>
      <c r="B248" s="55" t="s">
        <v>3330</v>
      </c>
      <c r="C248" s="56" t="s">
        <v>7521</v>
      </c>
      <c r="D248" s="57" t="s">
        <v>7522</v>
      </c>
      <c r="E248" s="57" t="s">
        <v>7523</v>
      </c>
      <c r="F248" s="58" t="s">
        <v>7524</v>
      </c>
      <c r="G248" s="55" t="s">
        <v>6868</v>
      </c>
      <c r="H248" s="55" t="s">
        <v>648</v>
      </c>
      <c r="I248" s="55" t="s">
        <v>648</v>
      </c>
      <c r="J248" s="59" t="s">
        <v>648</v>
      </c>
      <c r="L248" s="25" t="str">
        <f t="shared" si="7"/>
        <v>'법정동','STDG','Statutory Dong(Administrative District)','法定洞. 시 또는 구의 하위 행정구역으로 법률로 지정한 구역','-','-'</v>
      </c>
      <c r="M248" s="25" t="str">
        <f t="shared" si="6"/>
        <v>('법정동','STDG','Statutory Dong(Administrative District)','法定洞. 시 또는 구의 하위 행정구역으로 법률로 지정한 구역','-','-'),</v>
      </c>
    </row>
    <row r="249" spans="1:13" s="25" customFormat="1">
      <c r="A249" s="72">
        <v>248</v>
      </c>
      <c r="B249" s="55" t="s">
        <v>3330</v>
      </c>
      <c r="C249" s="56" t="s">
        <v>7525</v>
      </c>
      <c r="D249" s="57" t="s">
        <v>7526</v>
      </c>
      <c r="E249" s="57" t="s">
        <v>7527</v>
      </c>
      <c r="F249" s="58" t="s">
        <v>7528</v>
      </c>
      <c r="G249" s="55" t="s">
        <v>6868</v>
      </c>
      <c r="H249" s="55" t="s">
        <v>648</v>
      </c>
      <c r="I249" s="55" t="s">
        <v>648</v>
      </c>
      <c r="J249" s="59" t="s">
        <v>648</v>
      </c>
      <c r="L249" s="25" t="str">
        <f t="shared" si="7"/>
        <v>'법정리','STLI','Statutory Li(Administrative District)','法定里. 촌락을 기준으로 한 일정한 명칭과 영역으로 법률로 지정한 구역','-','-'</v>
      </c>
      <c r="M249" s="25" t="str">
        <f t="shared" si="6"/>
        <v>('법정리','STLI','Statutory Li(Administrative District)','法定里. 촌락을 기준으로 한 일정한 명칭과 영역으로 법률로 지정한 구역','-','-'),</v>
      </c>
    </row>
    <row r="250" spans="1:13" s="25" customFormat="1">
      <c r="A250" s="72">
        <v>249</v>
      </c>
      <c r="B250" s="55" t="s">
        <v>3342</v>
      </c>
      <c r="C250" s="55" t="s">
        <v>7529</v>
      </c>
      <c r="D250" s="60" t="s">
        <v>7530</v>
      </c>
      <c r="E250" s="60" t="s">
        <v>7531</v>
      </c>
      <c r="F250" s="58" t="s">
        <v>7532</v>
      </c>
      <c r="G250" s="55" t="s">
        <v>6868</v>
      </c>
      <c r="H250" s="55" t="s">
        <v>648</v>
      </c>
      <c r="I250" s="55" t="s">
        <v>648</v>
      </c>
      <c r="J250" s="59" t="s">
        <v>648</v>
      </c>
      <c r="L250" s="25" t="str">
        <f t="shared" si="7"/>
        <v>'변경','CHG','Change','變更. 다르게 바꾸어 새롭게 고침','-','-'</v>
      </c>
      <c r="M250" s="25" t="str">
        <f t="shared" si="6"/>
        <v>('변경','CHG','Change','變更. 다르게 바꾸어 새롭게 고침','-','-'),</v>
      </c>
    </row>
    <row r="251" spans="1:13" s="25" customFormat="1">
      <c r="A251" s="37">
        <v>250</v>
      </c>
      <c r="B251" s="61" t="s">
        <v>3325</v>
      </c>
      <c r="C251" s="61" t="s">
        <v>7533</v>
      </c>
      <c r="D251" s="62" t="s">
        <v>7534</v>
      </c>
      <c r="E251" s="62" t="s">
        <v>7535</v>
      </c>
      <c r="F251" s="63" t="s">
        <v>7536</v>
      </c>
      <c r="G251" s="64" t="s">
        <v>6868</v>
      </c>
      <c r="H251" s="64" t="s">
        <v>648</v>
      </c>
      <c r="I251" s="64" t="s">
        <v>648</v>
      </c>
      <c r="J251" s="65" t="s">
        <v>648</v>
      </c>
      <c r="L251" s="25" t="str">
        <f t="shared" si="7"/>
        <v>'변경자','CHNRG','Changer','變更者. 다르게 바꾸어 새롭게 고친 사람','-','-'</v>
      </c>
      <c r="M251" s="25" t="str">
        <f t="shared" si="6"/>
        <v>('변경자','CHNRG','Changer','變更者. 다르게 바꾸어 새롭게 고친 사람','-','-'),</v>
      </c>
    </row>
    <row r="252" spans="1:13" s="25" customFormat="1">
      <c r="A252" s="72">
        <v>251</v>
      </c>
      <c r="B252" s="61" t="s">
        <v>3342</v>
      </c>
      <c r="C252" s="61" t="s">
        <v>7537</v>
      </c>
      <c r="D252" s="62" t="s">
        <v>7538</v>
      </c>
      <c r="E252" s="62" t="s">
        <v>7539</v>
      </c>
      <c r="F252" s="63" t="s">
        <v>7540</v>
      </c>
      <c r="G252" s="64" t="s">
        <v>6868</v>
      </c>
      <c r="H252" s="64" t="s">
        <v>648</v>
      </c>
      <c r="I252" s="64" t="s">
        <v>648</v>
      </c>
      <c r="J252" s="65" t="s">
        <v>648</v>
      </c>
      <c r="L252" s="25" t="str">
        <f t="shared" si="7"/>
        <v>'변동','FLCTN','Fluctuation','變動. 바뀌어 달라짐','-','-'</v>
      </c>
      <c r="M252" s="25" t="str">
        <f t="shared" si="6"/>
        <v>('변동','FLCTN','Fluctuation','變動. 바뀌어 달라짐','-','-'),</v>
      </c>
    </row>
    <row r="253" spans="1:13" s="25" customFormat="1">
      <c r="A253" s="72">
        <v>252</v>
      </c>
      <c r="B253" s="55" t="s">
        <v>3325</v>
      </c>
      <c r="C253" s="56" t="s">
        <v>7541</v>
      </c>
      <c r="D253" s="57" t="s">
        <v>7542</v>
      </c>
      <c r="E253" s="57" t="s">
        <v>7543</v>
      </c>
      <c r="F253" s="58" t="s">
        <v>7544</v>
      </c>
      <c r="G253" s="55" t="s">
        <v>6868</v>
      </c>
      <c r="H253" s="55" t="s">
        <v>648</v>
      </c>
      <c r="I253" s="56" t="s">
        <v>1113</v>
      </c>
      <c r="J253" s="59" t="s">
        <v>648</v>
      </c>
      <c r="L253" s="25" t="str">
        <f t="shared" si="7"/>
        <v>'병상','SCKBD','Sickbed','病牀. 병든 사람이 눕는 침상','-','-'</v>
      </c>
      <c r="M253" s="25" t="str">
        <f t="shared" si="6"/>
        <v>('병상','SCKBD','Sickbed','病牀. 병든 사람이 눕는 침상','-','-'),</v>
      </c>
    </row>
    <row r="254" spans="1:13" s="25" customFormat="1">
      <c r="A254" s="37">
        <v>253</v>
      </c>
      <c r="B254" s="61" t="s">
        <v>3325</v>
      </c>
      <c r="C254" s="61" t="s">
        <v>7545</v>
      </c>
      <c r="D254" s="62" t="s">
        <v>7546</v>
      </c>
      <c r="E254" s="62" t="s">
        <v>7547</v>
      </c>
      <c r="F254" s="63" t="s">
        <v>7548</v>
      </c>
      <c r="G254" s="64" t="s">
        <v>6868</v>
      </c>
      <c r="H254" s="64" t="s">
        <v>648</v>
      </c>
      <c r="I254" s="64" t="s">
        <v>648</v>
      </c>
      <c r="J254" s="65" t="s">
        <v>648</v>
      </c>
      <c r="L254" s="25" t="str">
        <f t="shared" si="7"/>
        <v>'병원','HSPTL','Hospital','病院. 병자(病者)를 진찰, 치료하는 데에 필요한 설비를 갖추어 놓은 곳','-','-'</v>
      </c>
      <c r="M254" s="25" t="str">
        <f t="shared" si="6"/>
        <v>('병원','HSPTL','Hospital','病院. 병자(病者)를 진찰, 치료하는 데에 필요한 설비를 갖추어 놓은 곳','-','-'),</v>
      </c>
    </row>
    <row r="255" spans="1:13" s="25" customFormat="1">
      <c r="A255" s="72">
        <v>254</v>
      </c>
      <c r="B255" s="55" t="s">
        <v>3342</v>
      </c>
      <c r="C255" s="56" t="s">
        <v>7549</v>
      </c>
      <c r="D255" s="57" t="s">
        <v>7550</v>
      </c>
      <c r="E255" s="57" t="s">
        <v>7551</v>
      </c>
      <c r="F255" s="58" t="s">
        <v>7552</v>
      </c>
      <c r="G255" s="55" t="s">
        <v>6868</v>
      </c>
      <c r="H255" s="55" t="s">
        <v>648</v>
      </c>
      <c r="I255" s="55" t="s">
        <v>648</v>
      </c>
      <c r="J255" s="59" t="s">
        <v>648</v>
      </c>
      <c r="L255" s="25" t="str">
        <f t="shared" si="7"/>
        <v>'보고','RPT','Report','報告. 일에 관한 내용이나 결과를 말이나 글로 알림, 보고하는 글이나 문서','-','-'</v>
      </c>
      <c r="M255" s="25" t="str">
        <f t="shared" si="6"/>
        <v>('보고','RPT','Report','報告. 일에 관한 내용이나 결과를 말이나 글로 알림, 보고하는 글이나 문서','-','-'),</v>
      </c>
    </row>
    <row r="256" spans="1:13" s="74" customFormat="1">
      <c r="A256" s="124">
        <v>255</v>
      </c>
      <c r="B256" s="97" t="s">
        <v>994</v>
      </c>
      <c r="C256" s="97" t="s">
        <v>427</v>
      </c>
      <c r="D256" s="99" t="s">
        <v>1572</v>
      </c>
      <c r="E256" s="106" t="s">
        <v>1548</v>
      </c>
      <c r="F256" s="99" t="s">
        <v>716</v>
      </c>
      <c r="G256" s="97" t="s">
        <v>897</v>
      </c>
      <c r="H256" s="113" t="s">
        <v>1688</v>
      </c>
      <c r="I256" s="113" t="s">
        <v>1688</v>
      </c>
      <c r="J256" s="113" t="s">
        <v>1688</v>
      </c>
      <c r="L256" s="25" t="str">
        <f t="shared" si="7"/>
        <v>'보고서','RPTP','Report Paper','報告書. 보고하는 글이나 문서','-','-'</v>
      </c>
      <c r="M256" s="25" t="str">
        <f t="shared" si="6"/>
        <v>('보고서','RPTP','Report Paper','報告書. 보고하는 글이나 문서','-','-'),</v>
      </c>
    </row>
    <row r="257" spans="1:13" s="25" customFormat="1">
      <c r="A257" s="37">
        <v>256</v>
      </c>
      <c r="B257" s="55" t="s">
        <v>3338</v>
      </c>
      <c r="C257" s="56" t="s">
        <v>7553</v>
      </c>
      <c r="D257" s="57" t="s">
        <v>7554</v>
      </c>
      <c r="E257" s="57" t="s">
        <v>7555</v>
      </c>
      <c r="F257" s="58" t="s">
        <v>7556</v>
      </c>
      <c r="G257" s="55" t="s">
        <v>6868</v>
      </c>
      <c r="H257" s="55" t="s">
        <v>648</v>
      </c>
      <c r="I257" s="55" t="s">
        <v>648</v>
      </c>
      <c r="J257" s="59" t="s">
        <v>648</v>
      </c>
      <c r="L257" s="25" t="str">
        <f t="shared" si="7"/>
        <v>'보도','NSCVRG','News Coverage','報道. 대중 매체로 새로운 소식을 알림. 또는 그 소식','-','-'</v>
      </c>
      <c r="M257" s="25" t="str">
        <f t="shared" si="6"/>
        <v>('보도','NSCVRG','News Coverage','報道. 대중 매체로 새로운 소식을 알림. 또는 그 소식','-','-'),</v>
      </c>
    </row>
    <row r="258" spans="1:13" s="25" customFormat="1">
      <c r="A258" s="72">
        <v>257</v>
      </c>
      <c r="B258" s="55" t="s">
        <v>3338</v>
      </c>
      <c r="C258" s="55" t="s">
        <v>7557</v>
      </c>
      <c r="D258" s="60" t="s">
        <v>7558</v>
      </c>
      <c r="E258" s="60" t="s">
        <v>7559</v>
      </c>
      <c r="F258" s="58" t="s">
        <v>7560</v>
      </c>
      <c r="G258" s="55" t="s">
        <v>6868</v>
      </c>
      <c r="H258" s="55" t="s">
        <v>648</v>
      </c>
      <c r="I258" s="55" t="s">
        <v>648</v>
      </c>
      <c r="J258" s="59" t="s">
        <v>648</v>
      </c>
      <c r="L258" s="25" t="str">
        <f t="shared" si="7"/>
        <v>'보완','SPLMNT','Supplementation','補完. 모자라거나 부족한 것을 보충하여 완전하게 함','-','-'</v>
      </c>
      <c r="M258" s="25" t="str">
        <f t="shared" ref="M258:M321" si="8">CONCATENATE("(",L258,"),")</f>
        <v>('보완','SPLMNT','Supplementation','補完. 모자라거나 부족한 것을 보충하여 완전하게 함','-','-'),</v>
      </c>
    </row>
    <row r="259" spans="1:13" s="25" customFormat="1" ht="33">
      <c r="A259" s="72">
        <v>258</v>
      </c>
      <c r="B259" s="55" t="s">
        <v>3325</v>
      </c>
      <c r="C259" s="56" t="s">
        <v>7561</v>
      </c>
      <c r="D259" s="57" t="s">
        <v>7562</v>
      </c>
      <c r="E259" s="57" t="s">
        <v>7563</v>
      </c>
      <c r="F259" s="58" t="s">
        <v>7564</v>
      </c>
      <c r="G259" s="55" t="s">
        <v>6868</v>
      </c>
      <c r="H259" s="55" t="s">
        <v>648</v>
      </c>
      <c r="I259" s="55" t="s">
        <v>648</v>
      </c>
      <c r="J259" s="59" t="s">
        <v>648</v>
      </c>
      <c r="L259" s="25" t="str">
        <f t="shared" ref="L259:L322" si="9">CONCATENATE("'",C259,"','",D259,"','",E259,"','",F259,"','",H259,"','",I259,"'")</f>
        <v>'보증','GRNTE','Guarantee','保證. 채무자가 채무를 이행하지 아니할 경우에, 채무자를 대신하여 채무를 이행할 것을 부담하는 일','-','-'</v>
      </c>
      <c r="M259" s="25" t="str">
        <f t="shared" si="8"/>
        <v>('보증','GRNTE','Guarantee','保證. 채무자가 채무를 이행하지 아니할 경우에, 채무자를 대신하여 채무를 이행할 것을 부담하는 일','-','-'),</v>
      </c>
    </row>
    <row r="260" spans="1:13" s="25" customFormat="1" ht="49.5">
      <c r="A260" s="37">
        <v>259</v>
      </c>
      <c r="B260" s="55" t="s">
        <v>3325</v>
      </c>
      <c r="C260" s="56" t="s">
        <v>7565</v>
      </c>
      <c r="D260" s="57" t="s">
        <v>7566</v>
      </c>
      <c r="E260" s="57" t="s">
        <v>7567</v>
      </c>
      <c r="F260" s="58" t="s">
        <v>7568</v>
      </c>
      <c r="G260" s="55" t="s">
        <v>6868</v>
      </c>
      <c r="H260" s="55" t="s">
        <v>648</v>
      </c>
      <c r="I260" s="55" t="s">
        <v>648</v>
      </c>
      <c r="J260" s="59" t="s">
        <v>648</v>
      </c>
      <c r="L260" s="25" t="str">
        <f t="shared" si="9"/>
        <v>'보험','INSRNC','Insurance','保險. 재해나 각종 사고 따위가 일어날 경우의 경제적 손해에 대비하여, 공통된 사고의 위협을 피하고자 하는 사람들이 미리 일정한 돈을 함께 적립하여 두었다가 사고를 당한 사람에게 일정 금액을 주어 손해를 보상하는 제도','-','-'</v>
      </c>
      <c r="M260" s="25" t="str">
        <f t="shared" si="8"/>
        <v>('보험','INSRNC','Insurance','保險. 재해나 각종 사고 따위가 일어날 경우의 경제적 손해에 대비하여, 공통된 사고의 위협을 피하고자 하는 사람들이 미리 일정한 돈을 함께 적립하여 두었다가 사고를 당한 사람에게 일정 금액을 주어 손해를 보상하는 제도','-','-'),</v>
      </c>
    </row>
    <row r="261" spans="1:13" s="25" customFormat="1">
      <c r="A261" s="72">
        <v>260</v>
      </c>
      <c r="B261" s="55" t="s">
        <v>3338</v>
      </c>
      <c r="C261" s="55" t="s">
        <v>7569</v>
      </c>
      <c r="D261" s="60" t="s">
        <v>7570</v>
      </c>
      <c r="E261" s="60" t="s">
        <v>7571</v>
      </c>
      <c r="F261" s="58" t="s">
        <v>7572</v>
      </c>
      <c r="G261" s="55" t="s">
        <v>6868</v>
      </c>
      <c r="H261" s="55" t="s">
        <v>648</v>
      </c>
      <c r="I261" s="55" t="s">
        <v>648</v>
      </c>
      <c r="J261" s="59" t="s">
        <v>648</v>
      </c>
      <c r="L261" s="25" t="str">
        <f t="shared" si="9"/>
        <v>'보호자','PRTCR','Protector','保護者. 어떤 사람을 보호할 책임이 있는 사람','-','-'</v>
      </c>
      <c r="M261" s="25" t="str">
        <f t="shared" si="8"/>
        <v>('보호자','PRTCR','Protector','保護者. 어떤 사람을 보호할 책임이 있는 사람','-','-'),</v>
      </c>
    </row>
    <row r="262" spans="1:13" s="25" customFormat="1">
      <c r="A262" s="72">
        <v>261</v>
      </c>
      <c r="B262" s="61" t="s">
        <v>3330</v>
      </c>
      <c r="C262" s="61" t="s">
        <v>4552</v>
      </c>
      <c r="D262" s="62" t="s">
        <v>4554</v>
      </c>
      <c r="E262" s="62" t="s">
        <v>7573</v>
      </c>
      <c r="F262" s="63" t="s">
        <v>7574</v>
      </c>
      <c r="G262" s="64" t="s">
        <v>6948</v>
      </c>
      <c r="H262" s="64" t="s">
        <v>4552</v>
      </c>
      <c r="I262" s="64" t="s">
        <v>7575</v>
      </c>
      <c r="J262" s="65" t="s">
        <v>648</v>
      </c>
      <c r="L262" s="25" t="str">
        <f t="shared" si="9"/>
        <v>'본번','MNO','Main Number','本番. 지번주소의 앞부분의 번호로, 단독으로 지번을 구성할 수 있는 번호','본번','지번본번'</v>
      </c>
      <c r="M262" s="25" t="str">
        <f t="shared" si="8"/>
        <v>('본번','MNO','Main Number','本番. 지번주소의 앞부분의 번호로, 단독으로 지번을 구성할 수 있는 번호','본번','지번본번'),</v>
      </c>
    </row>
    <row r="263" spans="1:13" s="25" customFormat="1">
      <c r="A263" s="37">
        <v>262</v>
      </c>
      <c r="B263" s="55" t="s">
        <v>3325</v>
      </c>
      <c r="C263" s="56" t="s">
        <v>7576</v>
      </c>
      <c r="D263" s="57" t="s">
        <v>7577</v>
      </c>
      <c r="E263" s="57" t="s">
        <v>7578</v>
      </c>
      <c r="F263" s="58" t="s">
        <v>7579</v>
      </c>
      <c r="G263" s="55" t="s">
        <v>6868</v>
      </c>
      <c r="H263" s="55" t="s">
        <v>648</v>
      </c>
      <c r="I263" s="55" t="s">
        <v>648</v>
      </c>
      <c r="J263" s="59" t="s">
        <v>648</v>
      </c>
      <c r="L263" s="25" t="str">
        <f t="shared" si="9"/>
        <v>'본사','HDOFC','Head Office','本社. 주가 되는 회사를 지사(支社)에 상대하여 이르는 말','-','-'</v>
      </c>
      <c r="M263" s="25" t="str">
        <f t="shared" si="8"/>
        <v>('본사','HDOFC','Head Office','本社. 주가 되는 회사를 지사(支社)에 상대하여 이르는 말','-','-'),</v>
      </c>
    </row>
    <row r="264" spans="1:13" s="25" customFormat="1" ht="33">
      <c r="A264" s="72">
        <v>263</v>
      </c>
      <c r="B264" s="55" t="s">
        <v>3325</v>
      </c>
      <c r="C264" s="56" t="s">
        <v>7580</v>
      </c>
      <c r="D264" s="57" t="s">
        <v>7581</v>
      </c>
      <c r="E264" s="57" t="s">
        <v>7582</v>
      </c>
      <c r="F264" s="49" t="s">
        <v>7583</v>
      </c>
      <c r="G264" s="55" t="s">
        <v>6868</v>
      </c>
      <c r="H264" s="55" t="s">
        <v>648</v>
      </c>
      <c r="I264" s="55" t="s">
        <v>648</v>
      </c>
      <c r="J264" s="59" t="s">
        <v>648</v>
      </c>
      <c r="L264" s="25" t="str">
        <f t="shared" si="9"/>
        <v>'부가가치세','VAT','Value Added Tax','附加價値稅. 국세의 하나. 거래 단계별로 상품이나 용역에 새로 부가하는 가치에 대하여 매기는 세금','-','-'</v>
      </c>
      <c r="M264" s="25" t="str">
        <f t="shared" si="8"/>
        <v>('부가가치세','VAT','Value Added Tax','附加價値稅. 국세의 하나. 거래 단계별로 상품이나 용역에 새로 부가하는 가치에 대하여 매기는 세금','-','-'),</v>
      </c>
    </row>
    <row r="265" spans="1:13" s="25" customFormat="1">
      <c r="A265" s="72">
        <v>264</v>
      </c>
      <c r="B265" s="55" t="s">
        <v>3338</v>
      </c>
      <c r="C265" s="56" t="s">
        <v>7584</v>
      </c>
      <c r="D265" s="57" t="s">
        <v>7585</v>
      </c>
      <c r="E265" s="57" t="s">
        <v>7586</v>
      </c>
      <c r="F265" s="58" t="s">
        <v>7587</v>
      </c>
      <c r="G265" s="55" t="s">
        <v>6868</v>
      </c>
      <c r="H265" s="55" t="s">
        <v>648</v>
      </c>
      <c r="I265" s="55" t="s">
        <v>648</v>
      </c>
      <c r="J265" s="59" t="s">
        <v>648</v>
      </c>
      <c r="L265" s="25" t="str">
        <f t="shared" si="9"/>
        <v>'부과','LEVY','Levy','賦課. 세금이나 부담금 등을 매기어 부담하게 함','-','-'</v>
      </c>
      <c r="M265" s="25" t="str">
        <f t="shared" si="8"/>
        <v>('부과','LEVY','Levy','賦課. 세금이나 부담금 등을 매기어 부담하게 함','-','-'),</v>
      </c>
    </row>
    <row r="266" spans="1:13" s="25" customFormat="1" ht="33">
      <c r="A266" s="37">
        <v>265</v>
      </c>
      <c r="B266" s="55" t="s">
        <v>3330</v>
      </c>
      <c r="C266" s="55" t="s">
        <v>4576</v>
      </c>
      <c r="D266" s="60" t="s">
        <v>4578</v>
      </c>
      <c r="E266" s="60" t="s">
        <v>7588</v>
      </c>
      <c r="F266" s="58" t="s">
        <v>7589</v>
      </c>
      <c r="G266" s="55" t="s">
        <v>6948</v>
      </c>
      <c r="H266" s="55" t="s">
        <v>4576</v>
      </c>
      <c r="I266" s="55" t="s">
        <v>7590</v>
      </c>
      <c r="J266" s="59" t="s">
        <v>648</v>
      </c>
      <c r="L266" s="25" t="str">
        <f t="shared" si="9"/>
        <v>'부번','SNO','Sub Number','附番. 지번주소에서 세부적인 영역을 표시하기 위해 지번주소 뒤에 줄표를 붙여 쓰는 번호','부번','지번부번'</v>
      </c>
      <c r="M266" s="25" t="str">
        <f t="shared" si="8"/>
        <v>('부번','SNO','Sub Number','附番. 지번주소에서 세부적인 영역을 표시하기 위해 지번주소 뒤에 줄표를 붙여 쓰는 번호','부번','지번부번'),</v>
      </c>
    </row>
    <row r="267" spans="1:13" s="25" customFormat="1">
      <c r="A267" s="72">
        <v>266</v>
      </c>
      <c r="B267" s="55" t="s">
        <v>3325</v>
      </c>
      <c r="C267" s="55" t="s">
        <v>7591</v>
      </c>
      <c r="D267" s="60" t="s">
        <v>7592</v>
      </c>
      <c r="E267" s="60" t="s">
        <v>7593</v>
      </c>
      <c r="F267" s="58" t="s">
        <v>7594</v>
      </c>
      <c r="G267" s="55" t="s">
        <v>6868</v>
      </c>
      <c r="H267" s="55" t="s">
        <v>648</v>
      </c>
      <c r="I267" s="55" t="s">
        <v>648</v>
      </c>
      <c r="J267" s="59" t="s">
        <v>648</v>
      </c>
      <c r="L267" s="25" t="str">
        <f t="shared" si="9"/>
        <v>'부상자','INJPSN','Injured Person','負傷者. 몸에 상처를 입은 사람','-','-'</v>
      </c>
      <c r="M267" s="25" t="str">
        <f t="shared" si="8"/>
        <v>('부상자','INJPSN','Injured Person','負傷者. 몸에 상처를 입은 사람','-','-'),</v>
      </c>
    </row>
    <row r="268" spans="1:13" s="25" customFormat="1" ht="33">
      <c r="A268" s="72">
        <v>267</v>
      </c>
      <c r="B268" s="55" t="s">
        <v>3325</v>
      </c>
      <c r="C268" s="55" t="s">
        <v>7595</v>
      </c>
      <c r="D268" s="60" t="s">
        <v>7596</v>
      </c>
      <c r="E268" s="60" t="s">
        <v>7597</v>
      </c>
      <c r="F268" s="58" t="s">
        <v>7598</v>
      </c>
      <c r="G268" s="55" t="s">
        <v>6868</v>
      </c>
      <c r="H268" s="55" t="s">
        <v>648</v>
      </c>
      <c r="I268" s="55" t="s">
        <v>648</v>
      </c>
      <c r="J268" s="59" t="s">
        <v>648</v>
      </c>
      <c r="L268" s="25" t="str">
        <f t="shared" si="9"/>
        <v>'부서','DEPT','Department','部署. 기관, 기업, 조직 따위에서 일이나 사업의 체계에 따라 나뉘어 있는, 사무의 각 부문','-','-'</v>
      </c>
      <c r="M268" s="25" t="str">
        <f t="shared" si="8"/>
        <v>('부서','DEPT','Department','部署. 기관, 기업, 조직 따위에서 일이나 사업의 체계에 따라 나뉘어 있는, 사무의 각 부문','-','-'),</v>
      </c>
    </row>
    <row r="269" spans="1:13" s="74" customFormat="1">
      <c r="A269" s="123">
        <v>268</v>
      </c>
      <c r="B269" s="97" t="s">
        <v>994</v>
      </c>
      <c r="C269" s="97" t="s">
        <v>617</v>
      </c>
      <c r="D269" s="99" t="s">
        <v>1563</v>
      </c>
      <c r="E269" s="106" t="s">
        <v>1373</v>
      </c>
      <c r="F269" s="99" t="s">
        <v>753</v>
      </c>
      <c r="G269" s="97" t="s">
        <v>897</v>
      </c>
      <c r="H269" s="113" t="s">
        <v>1688</v>
      </c>
      <c r="I269" s="113" t="s">
        <v>1688</v>
      </c>
      <c r="J269" s="113" t="s">
        <v>1688</v>
      </c>
      <c r="L269" s="25" t="str">
        <f t="shared" si="9"/>
        <v>'부속','ANX','Annex','附屬. 주된 사물이나 기관에 딸려서 붙음. 또는 그렇게 딸려 붙은 사물.','-','-'</v>
      </c>
      <c r="M269" s="25" t="str">
        <f t="shared" si="8"/>
        <v>('부속','ANX','Annex','附屬. 주된 사물이나 기관에 딸려서 붙음. 또는 그렇게 딸려 붙은 사물.','-','-'),</v>
      </c>
    </row>
    <row r="270" spans="1:13" s="74" customFormat="1" ht="33">
      <c r="A270" s="124">
        <v>269</v>
      </c>
      <c r="B270" s="97" t="s">
        <v>994</v>
      </c>
      <c r="C270" s="97" t="s">
        <v>381</v>
      </c>
      <c r="D270" s="99" t="s">
        <v>1631</v>
      </c>
      <c r="E270" s="106" t="s">
        <v>528</v>
      </c>
      <c r="F270" s="99" t="s">
        <v>1422</v>
      </c>
      <c r="G270" s="97" t="s">
        <v>897</v>
      </c>
      <c r="H270" s="113" t="s">
        <v>1688</v>
      </c>
      <c r="I270" s="113" t="s">
        <v>1688</v>
      </c>
      <c r="J270" s="113" t="s">
        <v>1688</v>
      </c>
      <c r="L270" s="25" t="str">
        <f t="shared" si="9"/>
        <v>'부여','GRNT','Grant','附與. 사람에게 권리/명예/임무 따위를 지니도록 해 주거나, 사물이나 일에 가치/의의 따위를 붙여 줌','-','-'</v>
      </c>
      <c r="M270" s="25" t="str">
        <f t="shared" si="8"/>
        <v>('부여','GRNT','Grant','附與. 사람에게 권리/명예/임무 따위를 지니도록 해 주거나, 사물이나 일에 가치/의의 따위를 붙여 줌','-','-'),</v>
      </c>
    </row>
    <row r="271" spans="1:13" s="25" customFormat="1">
      <c r="A271" s="72">
        <v>270</v>
      </c>
      <c r="B271" s="55" t="s">
        <v>3325</v>
      </c>
      <c r="C271" s="55" t="s">
        <v>7599</v>
      </c>
      <c r="D271" s="60" t="s">
        <v>650</v>
      </c>
      <c r="E271" s="60" t="s">
        <v>7600</v>
      </c>
      <c r="F271" s="58" t="s">
        <v>7601</v>
      </c>
      <c r="G271" s="93" t="s">
        <v>7602</v>
      </c>
      <c r="H271" s="56" t="s">
        <v>7603</v>
      </c>
      <c r="I271" s="55" t="s">
        <v>7604</v>
      </c>
      <c r="J271" s="59" t="s">
        <v>648</v>
      </c>
      <c r="L271" s="25" t="str">
        <f t="shared" si="9"/>
        <v>'부제목','SBTTL','Subtitle','副題目. 서적, 논문, 문예 작품 따위의 제목에 덧붙어 그것을 보충하는 제목','명','부제'</v>
      </c>
      <c r="M271" s="25" t="str">
        <f t="shared" si="8"/>
        <v>('부제목','SBTTL','Subtitle','副題目. 서적, 논문, 문예 작품 따위의 제목에 덧붙어 그것을 보충하는 제목','명','부제'),</v>
      </c>
    </row>
    <row r="272" spans="1:13" s="74" customFormat="1">
      <c r="A272" s="123">
        <v>271</v>
      </c>
      <c r="B272" s="97" t="s">
        <v>994</v>
      </c>
      <c r="C272" s="97" t="s">
        <v>350</v>
      </c>
      <c r="D272" s="99" t="s">
        <v>530</v>
      </c>
      <c r="E272" s="106" t="s">
        <v>529</v>
      </c>
      <c r="F272" s="99" t="s">
        <v>780</v>
      </c>
      <c r="G272" s="97" t="s">
        <v>897</v>
      </c>
      <c r="H272" s="113" t="s">
        <v>1688</v>
      </c>
      <c r="I272" s="113" t="s">
        <v>1688</v>
      </c>
      <c r="J272" s="113" t="s">
        <v>1688</v>
      </c>
      <c r="L272" s="25" t="str">
        <f t="shared" si="9"/>
        <v>'분류','CLSF','Classification','分類. 종류에 따라서 가름','-','-'</v>
      </c>
      <c r="M272" s="25" t="str">
        <f t="shared" si="8"/>
        <v>('분류','CLSF','Classification','分類. 종류에 따라서 가름','-','-'),</v>
      </c>
    </row>
    <row r="273" spans="1:13" s="25" customFormat="1">
      <c r="A273" s="72">
        <v>272</v>
      </c>
      <c r="B273" s="55" t="s">
        <v>3338</v>
      </c>
      <c r="C273" s="55" t="s">
        <v>7605</v>
      </c>
      <c r="D273" s="60" t="s">
        <v>7606</v>
      </c>
      <c r="E273" s="60" t="s">
        <v>7607</v>
      </c>
      <c r="F273" s="58" t="s">
        <v>7608</v>
      </c>
      <c r="G273" s="55" t="s">
        <v>6868</v>
      </c>
      <c r="H273" s="55" t="s">
        <v>648</v>
      </c>
      <c r="I273" s="55" t="s">
        <v>648</v>
      </c>
      <c r="J273" s="59" t="s">
        <v>648</v>
      </c>
      <c r="L273" s="25" t="str">
        <f t="shared" si="9"/>
        <v>'분석','ANLS','Analysis','分析. 얽혀 있거나 복잡한 것을 풀어서 개별적인 요소나 성질로 나눔','-','-'</v>
      </c>
      <c r="M273" s="25" t="str">
        <f t="shared" si="8"/>
        <v>('분석','ANLS','Analysis','分析. 얽혀 있거나 복잡한 것을 풀어서 개별적인 요소나 성질로 나눔','-','-'),</v>
      </c>
    </row>
    <row r="274" spans="1:13" s="74" customFormat="1">
      <c r="A274" s="124">
        <v>273</v>
      </c>
      <c r="B274" s="97" t="s">
        <v>994</v>
      </c>
      <c r="C274" s="97" t="s">
        <v>402</v>
      </c>
      <c r="D274" s="99" t="s">
        <v>531</v>
      </c>
      <c r="E274" s="106" t="s">
        <v>1106</v>
      </c>
      <c r="F274" s="99" t="s">
        <v>732</v>
      </c>
      <c r="G274" s="97" t="s">
        <v>897</v>
      </c>
      <c r="H274" s="113" t="s">
        <v>1688</v>
      </c>
      <c r="I274" s="113" t="s">
        <v>1688</v>
      </c>
      <c r="J274" s="113" t="s">
        <v>1688</v>
      </c>
      <c r="L274" s="25" t="str">
        <f t="shared" si="9"/>
        <v>'분야','FLD','Field','分野. 여러 갈래로 나누어진 범위나 부분','-','-'</v>
      </c>
      <c r="M274" s="25" t="str">
        <f t="shared" si="8"/>
        <v>('분야','FLD','Field','分野. 여러 갈래로 나누어진 범위나 부분','-','-'),</v>
      </c>
    </row>
    <row r="275" spans="1:13" s="25" customFormat="1">
      <c r="A275" s="37">
        <v>274</v>
      </c>
      <c r="B275" s="55" t="s">
        <v>3325</v>
      </c>
      <c r="C275" s="55" t="s">
        <v>7609</v>
      </c>
      <c r="D275" s="60" t="s">
        <v>7610</v>
      </c>
      <c r="E275" s="60" t="s">
        <v>7611</v>
      </c>
      <c r="F275" s="58" t="s">
        <v>7612</v>
      </c>
      <c r="G275" s="55" t="s">
        <v>6868</v>
      </c>
      <c r="H275" s="55" t="s">
        <v>648</v>
      </c>
      <c r="I275" s="55" t="s">
        <v>648</v>
      </c>
      <c r="J275" s="59" t="s">
        <v>648</v>
      </c>
      <c r="L275" s="25" t="str">
        <f t="shared" si="9"/>
        <v>'분할','PRTTN','Partition','分割. 나누어 쪼갬','-','-'</v>
      </c>
      <c r="M275" s="25" t="str">
        <f t="shared" si="8"/>
        <v>('분할','PRTTN','Partition','分割. 나누어 쪼갬','-','-'),</v>
      </c>
    </row>
    <row r="276" spans="1:13" s="74" customFormat="1">
      <c r="A276" s="124">
        <v>275</v>
      </c>
      <c r="B276" s="97" t="s">
        <v>994</v>
      </c>
      <c r="C276" s="97" t="s">
        <v>407</v>
      </c>
      <c r="D276" s="99" t="s">
        <v>533</v>
      </c>
      <c r="E276" s="106" t="s">
        <v>532</v>
      </c>
      <c r="F276" s="99" t="s">
        <v>9041</v>
      </c>
      <c r="G276" s="97" t="s">
        <v>897</v>
      </c>
      <c r="H276" s="113" t="s">
        <v>1688</v>
      </c>
      <c r="I276" s="113" t="s">
        <v>1688</v>
      </c>
      <c r="J276" s="113" t="s">
        <v>1688</v>
      </c>
      <c r="L276" s="25" t="str">
        <f t="shared" si="9"/>
        <v>'블록','BLCK','Block','Block. 시가지, 주거 지대 따위의 작은 단위들을 몇 개 합친 일정한 구획','-','-'</v>
      </c>
      <c r="M276" s="25" t="str">
        <f t="shared" si="8"/>
        <v>('블록','BLCK','Block','Block. 시가지, 주거 지대 따위의 작은 단위들을 몇 개 합친 일정한 구획','-','-'),</v>
      </c>
    </row>
    <row r="277" spans="1:13" s="74" customFormat="1" ht="33">
      <c r="A277" s="124">
        <v>276</v>
      </c>
      <c r="B277" s="97" t="s">
        <v>994</v>
      </c>
      <c r="C277" s="97" t="s">
        <v>341</v>
      </c>
      <c r="D277" s="99" t="s">
        <v>535</v>
      </c>
      <c r="E277" s="106" t="s">
        <v>534</v>
      </c>
      <c r="F277" s="99" t="s">
        <v>9028</v>
      </c>
      <c r="G277" s="97" t="s">
        <v>897</v>
      </c>
      <c r="H277" s="113" t="s">
        <v>1688</v>
      </c>
      <c r="I277" s="113" t="s">
        <v>1688</v>
      </c>
      <c r="J277" s="113" t="s">
        <v>1688</v>
      </c>
      <c r="L277" s="25" t="str">
        <f t="shared" si="9"/>
        <v>'비고','RMRK','Remarks','備考. 문서 따위에서, 그 내용에 참고가 될 만한 사항을 보충하여 적는 것. 또는 그 사항','-','-'</v>
      </c>
      <c r="M277" s="25" t="str">
        <f t="shared" si="8"/>
        <v>('비고','RMRK','Remarks','備考. 문서 따위에서, 그 내용에 참고가 될 만한 사항을 보충하여 적는 것. 또는 그 사항','-','-'),</v>
      </c>
    </row>
    <row r="278" spans="1:13" s="74" customFormat="1">
      <c r="A278" s="123">
        <v>277</v>
      </c>
      <c r="B278" s="97" t="s">
        <v>1105</v>
      </c>
      <c r="C278" s="97" t="s">
        <v>1147</v>
      </c>
      <c r="D278" s="99" t="s">
        <v>1570</v>
      </c>
      <c r="E278" s="106" t="s">
        <v>1414</v>
      </c>
      <c r="F278" s="99" t="s">
        <v>1155</v>
      </c>
      <c r="G278" s="97" t="s">
        <v>1138</v>
      </c>
      <c r="H278" s="113" t="s">
        <v>1688</v>
      </c>
      <c r="I278" s="113" t="s">
        <v>1688</v>
      </c>
      <c r="J278" s="113" t="s">
        <v>1688</v>
      </c>
      <c r="L278" s="25" t="str">
        <f t="shared" si="9"/>
        <v>'비공개','PRVT','Private','非公開. 어떤 사실이나 사물, 내용 따위를 남에게 알리거나 보이지 아니함','-','-'</v>
      </c>
      <c r="M278" s="25" t="str">
        <f t="shared" si="8"/>
        <v>('비공개','PRVT','Private','非公開. 어떤 사실이나 사물, 내용 따위를 남에게 알리거나 보이지 아니함','-','-'),</v>
      </c>
    </row>
    <row r="279" spans="1:13" s="25" customFormat="1" ht="33">
      <c r="A279" s="72">
        <v>278</v>
      </c>
      <c r="B279" s="55" t="s">
        <v>3325</v>
      </c>
      <c r="C279" s="55" t="s">
        <v>7613</v>
      </c>
      <c r="D279" s="60" t="s">
        <v>7614</v>
      </c>
      <c r="E279" s="60" t="s">
        <v>7615</v>
      </c>
      <c r="F279" s="58" t="s">
        <v>7616</v>
      </c>
      <c r="G279" s="55" t="s">
        <v>6868</v>
      </c>
      <c r="H279" s="55" t="s">
        <v>648</v>
      </c>
      <c r="I279" s="55" t="s">
        <v>7617</v>
      </c>
      <c r="J279" s="59" t="s">
        <v>648</v>
      </c>
      <c r="L279" s="25" t="str">
        <f t="shared" si="9"/>
        <v>'비밀번호','PSWD','Password','秘密番號. 은행이나 컴퓨터 시스템 따위에서, 보안을 위하여 미리 약정하여 쓰는 개인 고유의 문자열','-','패스워드'</v>
      </c>
      <c r="M279" s="25" t="str">
        <f t="shared" si="8"/>
        <v>('비밀번호','PSWD','Password','秘密番號. 은행이나 컴퓨터 시스템 따위에서, 보안을 위하여 미리 약정하여 쓰는 개인 고유의 문자열','-','패스워드'),</v>
      </c>
    </row>
    <row r="280" spans="1:13" s="74" customFormat="1">
      <c r="A280" s="124">
        <v>279</v>
      </c>
      <c r="B280" s="97" t="s">
        <v>994</v>
      </c>
      <c r="C280" s="97" t="s">
        <v>620</v>
      </c>
      <c r="D280" s="99" t="s">
        <v>1567</v>
      </c>
      <c r="E280" s="106" t="s">
        <v>1552</v>
      </c>
      <c r="F280" s="99" t="s">
        <v>741</v>
      </c>
      <c r="G280" s="97" t="s">
        <v>897</v>
      </c>
      <c r="H280" s="113" t="s">
        <v>1688</v>
      </c>
      <c r="I280" s="113" t="s">
        <v>1688</v>
      </c>
      <c r="J280" s="113" t="s">
        <v>1688</v>
      </c>
      <c r="L280" s="25" t="str">
        <f t="shared" si="9"/>
        <v>'비상용','EUSE','Emergency Use','非常用. 뜻밖의 긴급한 사태가 일어났을 때 씀. 또는 그런 물건','-','-'</v>
      </c>
      <c r="M280" s="25" t="str">
        <f t="shared" si="8"/>
        <v>('비상용','EUSE','Emergency Use','非常用. 뜻밖의 긴급한 사태가 일어났을 때 씀. 또는 그런 물건','-','-'),</v>
      </c>
    </row>
    <row r="281" spans="1:13" s="74" customFormat="1">
      <c r="A281" s="123">
        <v>280</v>
      </c>
      <c r="B281" s="97" t="s">
        <v>994</v>
      </c>
      <c r="C281" s="97" t="s">
        <v>857</v>
      </c>
      <c r="D281" s="99" t="s">
        <v>1632</v>
      </c>
      <c r="E281" s="106" t="s">
        <v>1020</v>
      </c>
      <c r="F281" s="99" t="s">
        <v>9045</v>
      </c>
      <c r="G281" s="97" t="s">
        <v>473</v>
      </c>
      <c r="H281" s="97" t="s">
        <v>857</v>
      </c>
      <c r="I281" s="97" t="s">
        <v>1477</v>
      </c>
      <c r="J281" s="113" t="s">
        <v>1688</v>
      </c>
      <c r="L281" s="25" t="str">
        <f t="shared" si="9"/>
        <v>'비율','RT','Rate','比率.  다른 수나 양에 대한 어떤 수나 양의 비','비율','율, 률'</v>
      </c>
      <c r="M281" s="25" t="str">
        <f t="shared" si="8"/>
        <v>('비율','RT','Rate','比率.  다른 수나 양에 대한 어떤 수나 양의 비','비율','율, 률'),</v>
      </c>
    </row>
    <row r="282" spans="1:13" s="74" customFormat="1">
      <c r="A282" s="124">
        <v>281</v>
      </c>
      <c r="B282" s="97" t="s">
        <v>994</v>
      </c>
      <c r="C282" s="97" t="s">
        <v>400</v>
      </c>
      <c r="D282" s="99" t="s">
        <v>1603</v>
      </c>
      <c r="E282" s="106" t="s">
        <v>1164</v>
      </c>
      <c r="F282" s="99" t="s">
        <v>733</v>
      </c>
      <c r="G282" s="97" t="s">
        <v>897</v>
      </c>
      <c r="H282" s="113" t="s">
        <v>1688</v>
      </c>
      <c r="I282" s="113" t="s">
        <v>1688</v>
      </c>
      <c r="J282" s="113" t="s">
        <v>1688</v>
      </c>
      <c r="L282" s="25" t="str">
        <f t="shared" si="9"/>
        <v>'사건','INCDNT','Incident','事件. 사회적으로 문제를 일으키거나 주목을 받을 만한 뜻밖의 일','-','-'</v>
      </c>
      <c r="M282" s="25" t="str">
        <f t="shared" si="8"/>
        <v>('사건','INCDNT','Incident','事件. 사회적으로 문제를 일으키거나 주목을 받을 만한 뜻밖의 일','-','-'),</v>
      </c>
    </row>
    <row r="283" spans="1:13" s="25" customFormat="1" ht="33">
      <c r="A283" s="72">
        <v>282</v>
      </c>
      <c r="B283" s="55" t="s">
        <v>3342</v>
      </c>
      <c r="C283" s="55" t="s">
        <v>7618</v>
      </c>
      <c r="D283" s="60" t="s">
        <v>7619</v>
      </c>
      <c r="E283" s="60" t="s">
        <v>7620</v>
      </c>
      <c r="F283" s="58" t="s">
        <v>7621</v>
      </c>
      <c r="G283" s="55" t="s">
        <v>6868</v>
      </c>
      <c r="H283" s="55" t="s">
        <v>648</v>
      </c>
      <c r="I283" s="55" t="s">
        <v>648</v>
      </c>
      <c r="J283" s="59" t="s">
        <v>648</v>
      </c>
      <c r="L283" s="25" t="str">
        <f t="shared" si="9"/>
        <v>'사고','ACDNT','Accident','事故. 뜻밖에 일어난 불행한 일. 사람에게 해를 입혔거나 말썽을 일으킨 나쁜 짓. 어떤 일이 일어난 까닭','-','-'</v>
      </c>
      <c r="M283" s="25" t="str">
        <f t="shared" si="8"/>
        <v>('사고','ACDNT','Accident','事故. 뜻밖에 일어난 불행한 일. 사람에게 해를 입혔거나 말썽을 일으킨 나쁜 짓. 어떤 일이 일어난 까닭','-','-'),</v>
      </c>
    </row>
    <row r="284" spans="1:13" s="25" customFormat="1">
      <c r="A284" s="37">
        <v>283</v>
      </c>
      <c r="B284" s="55" t="s">
        <v>3342</v>
      </c>
      <c r="C284" s="55" t="s">
        <v>7622</v>
      </c>
      <c r="D284" s="60" t="s">
        <v>7623</v>
      </c>
      <c r="E284" s="60" t="s">
        <v>7624</v>
      </c>
      <c r="F284" s="58" t="s">
        <v>7625</v>
      </c>
      <c r="G284" s="55" t="s">
        <v>6868</v>
      </c>
      <c r="H284" s="55" t="s">
        <v>648</v>
      </c>
      <c r="I284" s="55" t="s">
        <v>648</v>
      </c>
      <c r="J284" s="59" t="s">
        <v>648</v>
      </c>
      <c r="L284" s="25" t="str">
        <f t="shared" si="9"/>
        <v>'사망','DTH','Death','死亡. 사람이 죽거나 생명을 잃음','-','-'</v>
      </c>
      <c r="M284" s="25" t="str">
        <f t="shared" si="8"/>
        <v>('사망','DTH','Death','死亡. 사람이 죽거나 생명을 잃음','-','-'),</v>
      </c>
    </row>
    <row r="285" spans="1:13" s="25" customFormat="1">
      <c r="A285" s="72">
        <v>284</v>
      </c>
      <c r="B285" s="55" t="s">
        <v>3330</v>
      </c>
      <c r="C285" s="55" t="s">
        <v>7626</v>
      </c>
      <c r="D285" s="60" t="s">
        <v>7627</v>
      </c>
      <c r="E285" s="60" t="s">
        <v>7628</v>
      </c>
      <c r="F285" s="58" t="s">
        <v>7629</v>
      </c>
      <c r="G285" s="55" t="s">
        <v>6868</v>
      </c>
      <c r="H285" s="55" t="s">
        <v>648</v>
      </c>
      <c r="I285" s="55" t="s">
        <v>7630</v>
      </c>
      <c r="J285" s="59" t="s">
        <v>648</v>
      </c>
      <c r="L285" s="25" t="str">
        <f t="shared" si="9"/>
        <v>'사망자','DCSD','The Deceased','死亡者. 죽은 사람','-','사망인'</v>
      </c>
      <c r="M285" s="25" t="str">
        <f t="shared" si="8"/>
        <v>('사망자','DCSD','The Deceased','死亡者. 죽은 사람','-','사망인'),</v>
      </c>
    </row>
    <row r="286" spans="1:13" s="74" customFormat="1">
      <c r="A286" s="124">
        <v>285</v>
      </c>
      <c r="B286" s="97" t="s">
        <v>994</v>
      </c>
      <c r="C286" s="97" t="s">
        <v>360</v>
      </c>
      <c r="D286" s="99" t="s">
        <v>1633</v>
      </c>
      <c r="E286" s="106" t="s">
        <v>1021</v>
      </c>
      <c r="F286" s="99" t="s">
        <v>774</v>
      </c>
      <c r="G286" s="97" t="s">
        <v>897</v>
      </c>
      <c r="H286" s="113" t="s">
        <v>1688</v>
      </c>
      <c r="I286" s="113" t="s">
        <v>1688</v>
      </c>
      <c r="J286" s="113" t="s">
        <v>1688</v>
      </c>
      <c r="L286" s="25" t="str">
        <f t="shared" si="9"/>
        <v>'사무실','OFC','Office','事務室. 사무를 보는 방','-','-'</v>
      </c>
      <c r="M286" s="25" t="str">
        <f t="shared" si="8"/>
        <v>('사무실','OFC','Office','事務室. 사무를 보는 방','-','-'),</v>
      </c>
    </row>
    <row r="287" spans="1:13" s="25" customFormat="1" ht="33">
      <c r="A287" s="37">
        <v>286</v>
      </c>
      <c r="B287" s="55" t="s">
        <v>3342</v>
      </c>
      <c r="C287" s="56" t="s">
        <v>7631</v>
      </c>
      <c r="D287" s="57" t="s">
        <v>7632</v>
      </c>
      <c r="E287" s="57" t="s">
        <v>7633</v>
      </c>
      <c r="F287" s="58" t="s">
        <v>7634</v>
      </c>
      <c r="G287" s="55" t="s">
        <v>6868</v>
      </c>
      <c r="H287" s="55" t="s">
        <v>648</v>
      </c>
      <c r="I287" s="93" t="s">
        <v>7635</v>
      </c>
      <c r="J287" s="59" t="s">
        <v>648</v>
      </c>
      <c r="L287" s="25" t="str">
        <f t="shared" si="9"/>
        <v>'사업','BIZ','Business','事業. 어떤 일을 일정한 목적과 계획을 가지고 짜임새 있게 지속적으로 경영함. 또는 그 일','-','프로젝트'</v>
      </c>
      <c r="M287" s="25" t="str">
        <f t="shared" si="8"/>
        <v>('사업','BIZ','Business','事業. 어떤 일을 일정한 목적과 계획을 가지고 짜임새 있게 지속적으로 경영함. 또는 그 일','-','프로젝트'),</v>
      </c>
    </row>
    <row r="288" spans="1:13" s="25" customFormat="1">
      <c r="A288" s="72">
        <v>287</v>
      </c>
      <c r="B288" s="55" t="s">
        <v>3325</v>
      </c>
      <c r="C288" s="56" t="s">
        <v>7636</v>
      </c>
      <c r="D288" s="57" t="s">
        <v>7637</v>
      </c>
      <c r="E288" s="57" t="s">
        <v>7638</v>
      </c>
      <c r="F288" s="58" t="s">
        <v>7639</v>
      </c>
      <c r="G288" s="55" t="s">
        <v>6868</v>
      </c>
      <c r="H288" s="55" t="s">
        <v>648</v>
      </c>
      <c r="I288" s="55" t="s">
        <v>648</v>
      </c>
      <c r="J288" s="59" t="s">
        <v>648</v>
      </c>
      <c r="L288" s="25" t="str">
        <f t="shared" si="9"/>
        <v>'사업비','PJTCO','Project Cost','事業費. 일정한 사업을 하는 데 드는 비용','-','-'</v>
      </c>
      <c r="M288" s="25" t="str">
        <f t="shared" si="8"/>
        <v>('사업비','PJTCO','Project Cost','事業費. 일정한 사업을 하는 데 드는 비용','-','-'),</v>
      </c>
    </row>
    <row r="289" spans="1:13" s="25" customFormat="1">
      <c r="A289" s="72">
        <v>288</v>
      </c>
      <c r="B289" s="55" t="s">
        <v>3330</v>
      </c>
      <c r="C289" s="55" t="s">
        <v>7640</v>
      </c>
      <c r="D289" s="60" t="s">
        <v>7641</v>
      </c>
      <c r="E289" s="60" t="s">
        <v>7642</v>
      </c>
      <c r="F289" s="58" t="s">
        <v>7643</v>
      </c>
      <c r="G289" s="55" t="s">
        <v>6868</v>
      </c>
      <c r="H289" s="55" t="s">
        <v>648</v>
      </c>
      <c r="I289" s="55" t="s">
        <v>648</v>
      </c>
      <c r="J289" s="59" t="s">
        <v>648</v>
      </c>
      <c r="L289" s="25" t="str">
        <f t="shared" si="9"/>
        <v>'사업자','BZMN','Businessman','事業者. 사업을 경영하는 사람','-','-'</v>
      </c>
      <c r="M289" s="25" t="str">
        <f t="shared" si="8"/>
        <v>('사업자','BZMN','Businessman','事業者. 사업을 경영하는 사람','-','-'),</v>
      </c>
    </row>
    <row r="290" spans="1:13" s="25" customFormat="1" ht="33">
      <c r="A290" s="37">
        <v>289</v>
      </c>
      <c r="B290" s="55" t="s">
        <v>3330</v>
      </c>
      <c r="C290" s="55" t="s">
        <v>4628</v>
      </c>
      <c r="D290" s="60" t="s">
        <v>4630</v>
      </c>
      <c r="E290" s="60" t="s">
        <v>7644</v>
      </c>
      <c r="F290" s="58" t="s">
        <v>7645</v>
      </c>
      <c r="G290" s="55" t="s">
        <v>6948</v>
      </c>
      <c r="H290" s="55" t="s">
        <v>4628</v>
      </c>
      <c r="I290" s="55" t="s">
        <v>648</v>
      </c>
      <c r="J290" s="93" t="s">
        <v>7646</v>
      </c>
      <c r="L290" s="25" t="str">
        <f t="shared" si="9"/>
        <v>'사업자등록번호','BRNO','Business Registration Number','事業者登錄番號. 사업자 등록을 할 때 국세청에서 전산시스템에 따라 자동으로 부여하는 번호','사업자등록번호','-'</v>
      </c>
      <c r="M290" s="25" t="str">
        <f t="shared" si="8"/>
        <v>('사업자등록번호','BRNO','Business Registration Number','事業者登錄番號. 사업자 등록을 할 때 국세청에서 전산시스템에 따라 자동으로 부여하는 번호','사업자등록번호','-'),</v>
      </c>
    </row>
    <row r="291" spans="1:13" s="25" customFormat="1">
      <c r="A291" s="72">
        <v>290</v>
      </c>
      <c r="B291" s="55" t="s">
        <v>3325</v>
      </c>
      <c r="C291" s="56" t="s">
        <v>7647</v>
      </c>
      <c r="D291" s="57" t="s">
        <v>7648</v>
      </c>
      <c r="E291" s="57" t="s">
        <v>7649</v>
      </c>
      <c r="F291" s="58" t="s">
        <v>7650</v>
      </c>
      <c r="G291" s="55" t="s">
        <v>6868</v>
      </c>
      <c r="H291" s="55" t="s">
        <v>648</v>
      </c>
      <c r="I291" s="56" t="s">
        <v>7651</v>
      </c>
      <c r="J291" s="59" t="s">
        <v>648</v>
      </c>
      <c r="L291" s="25" t="str">
        <f t="shared" si="9"/>
        <v>'사업장','BPLC','Business Place','事業場. 어떤 사업의 활동이 이루어지는 일정한 장소','-','사업소'</v>
      </c>
      <c r="M291" s="25" t="str">
        <f t="shared" si="8"/>
        <v>('사업장','BPLC','Business Place','事業場. 어떤 사업의 활동이 이루어지는 일정한 장소','-','사업소'),</v>
      </c>
    </row>
    <row r="292" spans="1:13" s="74" customFormat="1">
      <c r="A292" s="124">
        <v>291</v>
      </c>
      <c r="B292" s="97" t="s">
        <v>994</v>
      </c>
      <c r="C292" s="98" t="s">
        <v>1004</v>
      </c>
      <c r="D292" s="99" t="s">
        <v>1104</v>
      </c>
      <c r="E292" s="106" t="s">
        <v>1087</v>
      </c>
      <c r="F292" s="102" t="s">
        <v>1005</v>
      </c>
      <c r="G292" s="97" t="s">
        <v>897</v>
      </c>
      <c r="H292" s="113" t="s">
        <v>1688</v>
      </c>
      <c r="I292" s="113" t="s">
        <v>1688</v>
      </c>
      <c r="J292" s="113" t="s">
        <v>1688</v>
      </c>
      <c r="L292" s="25" t="str">
        <f t="shared" si="9"/>
        <v>'사업체','BZENT','Business Enterprise','事業體. 사업을 경영하는 한 기관으로서의 구성','-','-'</v>
      </c>
      <c r="M292" s="25" t="str">
        <f t="shared" si="8"/>
        <v>('사업체','BZENT','Business Enterprise','事業體. 사업을 경영하는 한 기관으로서의 구성','-','-'),</v>
      </c>
    </row>
    <row r="293" spans="1:13" s="25" customFormat="1">
      <c r="A293" s="37">
        <v>292</v>
      </c>
      <c r="B293" s="55" t="s">
        <v>3342</v>
      </c>
      <c r="C293" s="55" t="s">
        <v>7652</v>
      </c>
      <c r="D293" s="60" t="s">
        <v>7653</v>
      </c>
      <c r="E293" s="60" t="s">
        <v>7654</v>
      </c>
      <c r="F293" s="58" t="s">
        <v>7655</v>
      </c>
      <c r="G293" s="55" t="s">
        <v>6868</v>
      </c>
      <c r="H293" s="55" t="s">
        <v>648</v>
      </c>
      <c r="I293" s="55" t="s">
        <v>648</v>
      </c>
      <c r="J293" s="59" t="s">
        <v>648</v>
      </c>
      <c r="L293" s="25" t="str">
        <f t="shared" si="9"/>
        <v>'사용','USE','Use','使用. 일정한 목적이나 기능에 맞게 씀','-','-'</v>
      </c>
      <c r="M293" s="25" t="str">
        <f t="shared" si="8"/>
        <v>('사용','USE','Use','使用. 일정한 목적이나 기능에 맞게 씀','-','-'),</v>
      </c>
    </row>
    <row r="294" spans="1:13" s="25" customFormat="1">
      <c r="A294" s="72">
        <v>293</v>
      </c>
      <c r="B294" s="55" t="s">
        <v>3330</v>
      </c>
      <c r="C294" s="55" t="s">
        <v>7656</v>
      </c>
      <c r="D294" s="60" t="s">
        <v>7657</v>
      </c>
      <c r="E294" s="60" t="s">
        <v>7658</v>
      </c>
      <c r="F294" s="58" t="s">
        <v>7659</v>
      </c>
      <c r="G294" s="55" t="s">
        <v>6868</v>
      </c>
      <c r="H294" s="55" t="s">
        <v>648</v>
      </c>
      <c r="I294" s="55" t="s">
        <v>7660</v>
      </c>
      <c r="J294" s="59" t="s">
        <v>7661</v>
      </c>
      <c r="L294" s="25" t="str">
        <f t="shared" si="9"/>
        <v>'사용자','USER','User','使用者. 사람을 부리거나 물건을 쓰는 사람. 컴퓨터를 사용하는 사람','-','사용인'</v>
      </c>
      <c r="M294" s="25" t="str">
        <f t="shared" si="8"/>
        <v>('사용자','USER','User','使用者. 사람을 부리거나 물건을 쓰는 사람. 컴퓨터를 사용하는 사람','-','사용인'),</v>
      </c>
    </row>
    <row r="295" spans="1:13" s="74" customFormat="1">
      <c r="A295" s="124">
        <v>294</v>
      </c>
      <c r="B295" s="97" t="s">
        <v>994</v>
      </c>
      <c r="C295" s="97" t="s">
        <v>422</v>
      </c>
      <c r="D295" s="99" t="s">
        <v>537</v>
      </c>
      <c r="E295" s="106" t="s">
        <v>536</v>
      </c>
      <c r="F295" s="99" t="s">
        <v>664</v>
      </c>
      <c r="G295" s="97" t="s">
        <v>473</v>
      </c>
      <c r="H295" s="113" t="s">
        <v>605</v>
      </c>
      <c r="I295" s="113" t="s">
        <v>1688</v>
      </c>
      <c r="J295" s="113" t="s">
        <v>1688</v>
      </c>
      <c r="L295" s="25" t="str">
        <f t="shared" si="9"/>
        <v>'사유','RSN','Reason','事由. 일의 까닭','내용','-'</v>
      </c>
      <c r="M295" s="25" t="str">
        <f t="shared" si="8"/>
        <v>('사유','RSN','Reason','事由. 일의 까닭','내용','-'),</v>
      </c>
    </row>
    <row r="296" spans="1:13" s="74" customFormat="1" ht="33">
      <c r="A296" s="123">
        <v>295</v>
      </c>
      <c r="B296" s="97" t="s">
        <v>994</v>
      </c>
      <c r="C296" s="97" t="s">
        <v>361</v>
      </c>
      <c r="D296" s="99" t="s">
        <v>539</v>
      </c>
      <c r="E296" s="106" t="s">
        <v>538</v>
      </c>
      <c r="F296" s="99" t="s">
        <v>9042</v>
      </c>
      <c r="G296" s="97" t="s">
        <v>897</v>
      </c>
      <c r="H296" s="113" t="s">
        <v>1688</v>
      </c>
      <c r="I296" s="113" t="s">
        <v>1688</v>
      </c>
      <c r="J296" s="113" t="s">
        <v>1688</v>
      </c>
      <c r="L296" s="25" t="str">
        <f t="shared" si="9"/>
        <v>'사이트','SITE','Site','Site. 인터넷에서 사용자들이 정보가 필요할 때 언제든지 그것을 볼 수 있도록 웹 서버에 저장된 집합체','-','-'</v>
      </c>
      <c r="M296" s="25" t="str">
        <f t="shared" si="8"/>
        <v>('사이트','SITE','Site','Site. 인터넷에서 사용자들이 정보가 필요할 때 언제든지 그것을 볼 수 있도록 웹 서버에 저장된 집합체','-','-'),</v>
      </c>
    </row>
    <row r="297" spans="1:13" s="25" customFormat="1" ht="33">
      <c r="A297" s="72">
        <v>296</v>
      </c>
      <c r="B297" s="61" t="s">
        <v>3325</v>
      </c>
      <c r="C297" s="61" t="s">
        <v>7662</v>
      </c>
      <c r="D297" s="62" t="s">
        <v>7663</v>
      </c>
      <c r="E297" s="62" t="s">
        <v>7664</v>
      </c>
      <c r="F297" s="63" t="s">
        <v>7665</v>
      </c>
      <c r="G297" s="64" t="s">
        <v>6868</v>
      </c>
      <c r="H297" s="64" t="s">
        <v>648</v>
      </c>
      <c r="I297" s="64" t="s">
        <v>648</v>
      </c>
      <c r="J297" s="65" t="s">
        <v>648</v>
      </c>
      <c r="L297" s="25" t="str">
        <f t="shared" si="9"/>
        <v>'사진','PHOTO','Photograph','寫眞. 물체의 형상을 감광막 위에 나타나도록 찍어 오랫동안 보존할 수 있게 만든 영상','-','-'</v>
      </c>
      <c r="M297" s="25" t="str">
        <f t="shared" si="8"/>
        <v>('사진','PHOTO','Photograph','寫眞. 물체의 형상을 감광막 위에 나타나도록 찍어 오랫동안 보존할 수 있게 만든 영상','-','-'),</v>
      </c>
    </row>
    <row r="298" spans="1:13" s="74" customFormat="1">
      <c r="A298" s="124">
        <v>297</v>
      </c>
      <c r="B298" s="97" t="s">
        <v>994</v>
      </c>
      <c r="C298" s="97" t="s">
        <v>638</v>
      </c>
      <c r="D298" s="99" t="s">
        <v>798</v>
      </c>
      <c r="E298" s="106" t="s">
        <v>799</v>
      </c>
      <c r="F298" s="99" t="s">
        <v>663</v>
      </c>
      <c r="G298" s="97" t="s">
        <v>473</v>
      </c>
      <c r="H298" s="97" t="s">
        <v>605</v>
      </c>
      <c r="I298" s="113" t="s">
        <v>1688</v>
      </c>
      <c r="J298" s="113" t="s">
        <v>1688</v>
      </c>
      <c r="L298" s="25" t="str">
        <f t="shared" si="9"/>
        <v>'사항','MTTR','Matter','事項. 일의 항목이나 내용','내용','-'</v>
      </c>
      <c r="M298" s="25" t="str">
        <f t="shared" si="8"/>
        <v>('사항','MTTR','Matter','事項. 일의 항목이나 내용','내용','-'),</v>
      </c>
    </row>
    <row r="299" spans="1:13" s="25" customFormat="1" ht="33">
      <c r="A299" s="37">
        <v>298</v>
      </c>
      <c r="B299" s="55" t="s">
        <v>3342</v>
      </c>
      <c r="C299" s="55" t="s">
        <v>7666</v>
      </c>
      <c r="D299" s="60" t="s">
        <v>7667</v>
      </c>
      <c r="E299" s="60" t="s">
        <v>7668</v>
      </c>
      <c r="F299" s="58" t="s">
        <v>7669</v>
      </c>
      <c r="G299" s="55" t="s">
        <v>6868</v>
      </c>
      <c r="H299" s="55" t="s">
        <v>648</v>
      </c>
      <c r="I299" s="55" t="s">
        <v>648</v>
      </c>
      <c r="J299" s="59" t="s">
        <v>648</v>
      </c>
      <c r="L299" s="25" t="str">
        <f t="shared" si="9"/>
        <v>'삭제','DEL','Deletion','削除. 깎아 없애거나 지워 버림. 파일 내에 저장된 기록을 제거하거나 기억 장치에서 프로그램을 지우는 일','-','-'</v>
      </c>
      <c r="M299" s="25" t="str">
        <f t="shared" si="8"/>
        <v>('삭제','DEL','Deletion','削除. 깎아 없애거나 지워 버림. 파일 내에 저장된 기록을 제거하거나 기억 장치에서 프로그램을 지우는 일','-','-'),</v>
      </c>
    </row>
    <row r="300" spans="1:13" s="25" customFormat="1">
      <c r="A300" s="72">
        <v>299</v>
      </c>
      <c r="B300" s="61" t="s">
        <v>3330</v>
      </c>
      <c r="C300" s="61" t="s">
        <v>7670</v>
      </c>
      <c r="D300" s="62" t="s">
        <v>7671</v>
      </c>
      <c r="E300" s="62" t="s">
        <v>7672</v>
      </c>
      <c r="F300" s="63" t="s">
        <v>7673</v>
      </c>
      <c r="G300" s="64" t="s">
        <v>6868</v>
      </c>
      <c r="H300" s="64" t="s">
        <v>648</v>
      </c>
      <c r="I300" s="64" t="s">
        <v>648</v>
      </c>
      <c r="J300" s="65" t="s">
        <v>648</v>
      </c>
      <c r="L300" s="25" t="str">
        <f t="shared" si="9"/>
        <v>'산','MTN','Mountain','山. 평지보다 높이 솟아 있는 땅의 부분','-','-'</v>
      </c>
      <c r="M300" s="25" t="str">
        <f t="shared" si="8"/>
        <v>('산','MTN','Mountain','山. 평지보다 높이 솟아 있는 땅의 부분','-','-'),</v>
      </c>
    </row>
    <row r="301" spans="1:13" s="74" customFormat="1">
      <c r="A301" s="124">
        <v>300</v>
      </c>
      <c r="B301" s="97" t="s">
        <v>994</v>
      </c>
      <c r="C301" s="97" t="s">
        <v>451</v>
      </c>
      <c r="D301" s="99" t="s">
        <v>1634</v>
      </c>
      <c r="E301" s="106" t="s">
        <v>540</v>
      </c>
      <c r="F301" s="99" t="s">
        <v>691</v>
      </c>
      <c r="G301" s="97" t="s">
        <v>897</v>
      </c>
      <c r="H301" s="113" t="s">
        <v>1688</v>
      </c>
      <c r="I301" s="113" t="s">
        <v>1688</v>
      </c>
      <c r="J301" s="113" t="s">
        <v>1688</v>
      </c>
      <c r="L301" s="25" t="str">
        <f t="shared" si="9"/>
        <v>'산정','CMPTTN','Computation','算定, 셈하여 정함.','-','-'</v>
      </c>
      <c r="M301" s="25" t="str">
        <f t="shared" si="8"/>
        <v>('산정','CMPTTN','Computation','算定, 셈하여 정함.','-','-'),</v>
      </c>
    </row>
    <row r="302" spans="1:13" s="25" customFormat="1">
      <c r="A302" s="37">
        <v>301</v>
      </c>
      <c r="B302" s="55" t="s">
        <v>3342</v>
      </c>
      <c r="C302" s="55" t="s">
        <v>7674</v>
      </c>
      <c r="D302" s="60" t="s">
        <v>7675</v>
      </c>
      <c r="E302" s="60" t="s">
        <v>7676</v>
      </c>
      <c r="F302" s="58" t="s">
        <v>7677</v>
      </c>
      <c r="G302" s="55" t="s">
        <v>6868</v>
      </c>
      <c r="H302" s="55" t="s">
        <v>648</v>
      </c>
      <c r="I302" s="55" t="s">
        <v>648</v>
      </c>
      <c r="J302" s="59" t="s">
        <v>648</v>
      </c>
      <c r="L302" s="25" t="str">
        <f t="shared" si="9"/>
        <v>'상담','DSCSN','Discussion','相談. 문제를 해결하거나 궁금증을 풀기 위하여 서로 의논함','-','-'</v>
      </c>
      <c r="M302" s="25" t="str">
        <f t="shared" si="8"/>
        <v>('상담','DSCSN','Discussion','相談. 문제를 해결하거나 궁금증을 풀기 위하여 서로 의논함','-','-'),</v>
      </c>
    </row>
    <row r="303" spans="1:13" s="25" customFormat="1">
      <c r="A303" s="72">
        <v>302</v>
      </c>
      <c r="B303" s="55" t="s">
        <v>3330</v>
      </c>
      <c r="C303" s="55" t="s">
        <v>7678</v>
      </c>
      <c r="D303" s="60" t="s">
        <v>7679</v>
      </c>
      <c r="E303" s="60" t="s">
        <v>7680</v>
      </c>
      <c r="F303" s="58" t="s">
        <v>7681</v>
      </c>
      <c r="G303" s="55" t="s">
        <v>6868</v>
      </c>
      <c r="H303" s="55" t="s">
        <v>648</v>
      </c>
      <c r="I303" s="55" t="s">
        <v>7682</v>
      </c>
      <c r="J303" s="59" t="s">
        <v>648</v>
      </c>
      <c r="L303" s="25" t="str">
        <f t="shared" si="9"/>
        <v>'상세','DTL','Details','詳細. 낱낱이 자세함','-','세부'</v>
      </c>
      <c r="M303" s="25" t="str">
        <f t="shared" si="8"/>
        <v>('상세','DTL','Details','詳細. 낱낱이 자세함','-','세부'),</v>
      </c>
    </row>
    <row r="304" spans="1:13" s="25" customFormat="1">
      <c r="A304" s="72">
        <v>303</v>
      </c>
      <c r="B304" s="61" t="s">
        <v>3330</v>
      </c>
      <c r="C304" s="61" t="s">
        <v>4728</v>
      </c>
      <c r="D304" s="62" t="s">
        <v>4730</v>
      </c>
      <c r="E304" s="62" t="s">
        <v>7683</v>
      </c>
      <c r="F304" s="63" t="s">
        <v>7684</v>
      </c>
      <c r="G304" s="64" t="s">
        <v>6948</v>
      </c>
      <c r="H304" s="64" t="s">
        <v>4728</v>
      </c>
      <c r="I304" s="64" t="s">
        <v>7685</v>
      </c>
      <c r="J304" s="65" t="s">
        <v>648</v>
      </c>
      <c r="L304" s="25" t="str">
        <f t="shared" si="9"/>
        <v>'상세주소','DADDR','Detailed Address','詳細住所. 건축물대장에 적혀 있는 동(棟)번호, 호(號)수 또는 층수','상세주소','도로명상세주소'</v>
      </c>
      <c r="M304" s="25" t="str">
        <f t="shared" si="8"/>
        <v>('상세주소','DADDR','Detailed Address','詳細住所. 건축물대장에 적혀 있는 동(棟)번호, 호(號)수 또는 층수','상세주소','도로명상세주소'),</v>
      </c>
    </row>
    <row r="305" spans="1:13" s="25" customFormat="1">
      <c r="A305" s="37">
        <v>304</v>
      </c>
      <c r="B305" s="55" t="s">
        <v>3330</v>
      </c>
      <c r="C305" s="56" t="s">
        <v>7686</v>
      </c>
      <c r="D305" s="57" t="s">
        <v>7687</v>
      </c>
      <c r="E305" s="57" t="s">
        <v>7688</v>
      </c>
      <c r="F305" s="58" t="s">
        <v>7689</v>
      </c>
      <c r="G305" s="55" t="s">
        <v>6868</v>
      </c>
      <c r="H305" s="55" t="s">
        <v>648</v>
      </c>
      <c r="I305" s="55" t="s">
        <v>648</v>
      </c>
      <c r="J305" s="59" t="s">
        <v>648</v>
      </c>
      <c r="L305" s="25" t="str">
        <f t="shared" si="9"/>
        <v>'상위','UP','Upper','上位. 높은 위치나 지위','-','-'</v>
      </c>
      <c r="M305" s="25" t="str">
        <f t="shared" si="8"/>
        <v>('상위','UP','Upper','上位. 높은 위치나 지위','-','-'),</v>
      </c>
    </row>
    <row r="306" spans="1:13" s="25" customFormat="1">
      <c r="A306" s="72">
        <v>305</v>
      </c>
      <c r="B306" s="55" t="s">
        <v>3325</v>
      </c>
      <c r="C306" s="55" t="s">
        <v>7690</v>
      </c>
      <c r="D306" s="60" t="s">
        <v>7691</v>
      </c>
      <c r="E306" s="60" t="s">
        <v>7692</v>
      </c>
      <c r="F306" s="58" t="s">
        <v>7693</v>
      </c>
      <c r="G306" s="55" t="s">
        <v>6868</v>
      </c>
      <c r="H306" s="55" t="s">
        <v>648</v>
      </c>
      <c r="I306" s="55" t="s">
        <v>648</v>
      </c>
      <c r="J306" s="59" t="s">
        <v>648</v>
      </c>
      <c r="L306" s="25" t="str">
        <f t="shared" si="9"/>
        <v>'상태','STTS','Status','狀態. 사물ㆍ현상이 놓여 있는 모양이나 형편','-','-'</v>
      </c>
      <c r="M306" s="25" t="str">
        <f t="shared" si="8"/>
        <v>('상태','STTS','Status','狀態. 사물ㆍ현상이 놓여 있는 모양이나 형편','-','-'),</v>
      </c>
    </row>
    <row r="307" spans="1:13" s="25" customFormat="1">
      <c r="A307" s="72">
        <v>306</v>
      </c>
      <c r="B307" s="55" t="s">
        <v>3330</v>
      </c>
      <c r="C307" s="55" t="s">
        <v>7694</v>
      </c>
      <c r="D307" s="60" t="s">
        <v>7695</v>
      </c>
      <c r="E307" s="60" t="s">
        <v>7696</v>
      </c>
      <c r="F307" s="58" t="s">
        <v>7697</v>
      </c>
      <c r="G307" s="55" t="s">
        <v>6868</v>
      </c>
      <c r="H307" s="55" t="s">
        <v>648</v>
      </c>
      <c r="I307" s="55" t="s">
        <v>648</v>
      </c>
      <c r="J307" s="59" t="s">
        <v>648</v>
      </c>
      <c r="L307" s="25" t="str">
        <f t="shared" si="9"/>
        <v>'상품','GDS','Goods','商品. 사고파는 물품','-','-'</v>
      </c>
      <c r="M307" s="25" t="str">
        <f t="shared" si="8"/>
        <v>('상품','GDS','Goods','商品. 사고파는 물품','-','-'),</v>
      </c>
    </row>
    <row r="308" spans="1:13" s="25" customFormat="1">
      <c r="A308" s="37">
        <v>307</v>
      </c>
      <c r="B308" s="55" t="s">
        <v>3330</v>
      </c>
      <c r="C308" s="56" t="s">
        <v>3312</v>
      </c>
      <c r="D308" s="57" t="s">
        <v>3314</v>
      </c>
      <c r="E308" s="57" t="s">
        <v>7698</v>
      </c>
      <c r="F308" s="58" t="s">
        <v>7699</v>
      </c>
      <c r="G308" s="55" t="s">
        <v>6948</v>
      </c>
      <c r="H308" s="55" t="s">
        <v>260</v>
      </c>
      <c r="I308" s="55" t="s">
        <v>7700</v>
      </c>
      <c r="J308" s="59" t="s">
        <v>648</v>
      </c>
      <c r="L308" s="25" t="str">
        <f t="shared" si="9"/>
        <v>'상호','CONM','Company Name','商號. 상인이 영업 활동을 할 때에 자기를 표시하기 위하여 쓰는 이름','명','상호명'</v>
      </c>
      <c r="M308" s="25" t="str">
        <f t="shared" si="8"/>
        <v>('상호','CONM','Company Name','商號. 상인이 영업 활동을 할 때에 자기를 표시하기 위하여 쓰는 이름','명','상호명'),</v>
      </c>
    </row>
    <row r="309" spans="1:13" s="25" customFormat="1">
      <c r="A309" s="72">
        <v>308</v>
      </c>
      <c r="B309" s="55" t="s">
        <v>3338</v>
      </c>
      <c r="C309" s="56" t="s">
        <v>7701</v>
      </c>
      <c r="D309" s="57" t="s">
        <v>7702</v>
      </c>
      <c r="E309" s="57" t="s">
        <v>7703</v>
      </c>
      <c r="F309" s="58" t="s">
        <v>7704</v>
      </c>
      <c r="G309" s="55" t="s">
        <v>6868</v>
      </c>
      <c r="H309" s="55" t="s">
        <v>648</v>
      </c>
      <c r="I309" s="55" t="s">
        <v>648</v>
      </c>
      <c r="J309" s="59" t="s">
        <v>648</v>
      </c>
      <c r="L309" s="25" t="str">
        <f t="shared" si="9"/>
        <v>'상환','RPMT','Repayment','償還. 갚거나 돌려줌','-','-'</v>
      </c>
      <c r="M309" s="25" t="str">
        <f t="shared" si="8"/>
        <v>('상환','RPMT','Repayment','償還. 갚거나 돌려줌','-','-'),</v>
      </c>
    </row>
    <row r="310" spans="1:13" s="74" customFormat="1">
      <c r="A310" s="124">
        <v>309</v>
      </c>
      <c r="B310" s="97" t="s">
        <v>994</v>
      </c>
      <c r="C310" s="97" t="s">
        <v>421</v>
      </c>
      <c r="D310" s="99" t="s">
        <v>1635</v>
      </c>
      <c r="E310" s="106" t="s">
        <v>1022</v>
      </c>
      <c r="F310" s="99" t="s">
        <v>719</v>
      </c>
      <c r="G310" s="97" t="s">
        <v>897</v>
      </c>
      <c r="H310" s="113" t="s">
        <v>1688</v>
      </c>
      <c r="I310" s="113" t="s">
        <v>1688</v>
      </c>
      <c r="J310" s="113" t="s">
        <v>1688</v>
      </c>
      <c r="L310" s="25" t="str">
        <f t="shared" si="9"/>
        <v>'새창','NPAG','New Page','새로운 표시 화면상에서 나타나는 한 화면 분량의 데이터','-','-'</v>
      </c>
      <c r="M310" s="25" t="str">
        <f t="shared" si="8"/>
        <v>('새창','NPAG','New Page','새로운 표시 화면상에서 나타나는 한 화면 분량의 데이터','-','-'),</v>
      </c>
    </row>
    <row r="311" spans="1:13" s="25" customFormat="1">
      <c r="A311" s="37">
        <v>310</v>
      </c>
      <c r="B311" s="55" t="s">
        <v>3342</v>
      </c>
      <c r="C311" s="55" t="s">
        <v>4753</v>
      </c>
      <c r="D311" s="60" t="s">
        <v>4755</v>
      </c>
      <c r="E311" s="60" t="s">
        <v>7705</v>
      </c>
      <c r="F311" s="58" t="s">
        <v>7706</v>
      </c>
      <c r="G311" s="55" t="s">
        <v>6948</v>
      </c>
      <c r="H311" s="55" t="s">
        <v>7707</v>
      </c>
      <c r="I311" s="55" t="s">
        <v>648</v>
      </c>
      <c r="J311" s="59" t="s">
        <v>648</v>
      </c>
      <c r="L311" s="25" t="str">
        <f t="shared" si="9"/>
        <v>'생년월일','BRDT','Birth Date','生年月日. 태어난 해와 달과 날','연월일','-'</v>
      </c>
      <c r="M311" s="25" t="str">
        <f t="shared" si="8"/>
        <v>('생년월일','BRDT','Birth Date','生年月日. 태어난 해와 달과 날','연월일','-'),</v>
      </c>
    </row>
    <row r="312" spans="1:13" s="25" customFormat="1">
      <c r="A312" s="72">
        <v>311</v>
      </c>
      <c r="B312" s="55" t="s">
        <v>3325</v>
      </c>
      <c r="C312" s="55" t="s">
        <v>7708</v>
      </c>
      <c r="D312" s="60" t="s">
        <v>7709</v>
      </c>
      <c r="E312" s="60" t="s">
        <v>7710</v>
      </c>
      <c r="F312" s="58" t="s">
        <v>7711</v>
      </c>
      <c r="G312" s="55" t="s">
        <v>6868</v>
      </c>
      <c r="H312" s="55" t="s">
        <v>648</v>
      </c>
      <c r="I312" s="55" t="s">
        <v>648</v>
      </c>
      <c r="J312" s="59" t="s">
        <v>648</v>
      </c>
      <c r="L312" s="25" t="str">
        <f t="shared" si="9"/>
        <v>'생산','PRDCTN','Production','生産. 인간이 생활하는 데 필요한 각종 물건을 만들어 냄','-','-'</v>
      </c>
      <c r="M312" s="25" t="str">
        <f t="shared" si="8"/>
        <v>('생산','PRDCTN','Production','生産. 인간이 생활하는 데 필요한 각종 물건을 만들어 냄','-','-'),</v>
      </c>
    </row>
    <row r="313" spans="1:13" s="25" customFormat="1" ht="33">
      <c r="A313" s="72">
        <v>312</v>
      </c>
      <c r="B313" s="61" t="s">
        <v>3342</v>
      </c>
      <c r="C313" s="61" t="s">
        <v>7712</v>
      </c>
      <c r="D313" s="62" t="s">
        <v>7713</v>
      </c>
      <c r="E313" s="62" t="s">
        <v>7714</v>
      </c>
      <c r="F313" s="63" t="s">
        <v>7715</v>
      </c>
      <c r="G313" s="64" t="s">
        <v>6868</v>
      </c>
      <c r="H313" s="64" t="s">
        <v>648</v>
      </c>
      <c r="I313" s="64" t="s">
        <v>648</v>
      </c>
      <c r="J313" s="65" t="s">
        <v>648</v>
      </c>
      <c r="L313" s="25" t="str">
        <f t="shared" si="9"/>
        <v>'생성','CRT','Creation','生成. 사물이 생겨남. 또는 사물이 생겨 이루어지게 함. 이전에 없었던 어떤 사물이나 성질의 새로운 출현','-','-'</v>
      </c>
      <c r="M313" s="25" t="str">
        <f t="shared" si="8"/>
        <v>('생성','CRT','Creation','生成. 사물이 생겨남. 또는 사물이 생겨 이루어지게 함. 이전에 없었던 어떤 사물이나 성질의 새로운 출현','-','-'),</v>
      </c>
    </row>
    <row r="314" spans="1:13" s="74" customFormat="1">
      <c r="A314" s="123">
        <v>313</v>
      </c>
      <c r="B314" s="97" t="s">
        <v>994</v>
      </c>
      <c r="C314" s="97" t="s">
        <v>410</v>
      </c>
      <c r="D314" s="99" t="s">
        <v>1687</v>
      </c>
      <c r="E314" s="106" t="s">
        <v>1374</v>
      </c>
      <c r="F314" s="99" t="s">
        <v>727</v>
      </c>
      <c r="G314" s="97" t="s">
        <v>897</v>
      </c>
      <c r="H314" s="113" t="s">
        <v>1688</v>
      </c>
      <c r="I314" s="113" t="s">
        <v>1688</v>
      </c>
      <c r="J314" s="113" t="s">
        <v>1688</v>
      </c>
      <c r="L314" s="25" t="str">
        <f t="shared" si="9"/>
        <v>'생성자','CREATR','Creator','生成者. 사물이 생겨 이루어지게 한 사람','-','-'</v>
      </c>
      <c r="M314" s="25" t="str">
        <f t="shared" si="8"/>
        <v>('생성자','CREATR','Creator','生成者. 사물이 생겨 이루어지게 한 사람','-','-'),</v>
      </c>
    </row>
    <row r="315" spans="1:13" s="74" customFormat="1">
      <c r="A315" s="124">
        <v>314</v>
      </c>
      <c r="B315" s="97" t="s">
        <v>994</v>
      </c>
      <c r="C315" s="97" t="s">
        <v>461</v>
      </c>
      <c r="D315" s="99" t="s">
        <v>1885</v>
      </c>
      <c r="E315" s="106" t="s">
        <v>2392</v>
      </c>
      <c r="F315" s="99" t="s">
        <v>682</v>
      </c>
      <c r="G315" s="97" t="s">
        <v>897</v>
      </c>
      <c r="H315" s="113" t="s">
        <v>1688</v>
      </c>
      <c r="I315" s="113" t="s">
        <v>1688</v>
      </c>
      <c r="J315" s="113" t="s">
        <v>1688</v>
      </c>
      <c r="L315" s="25" t="str">
        <f t="shared" si="9"/>
        <v>'서류','DCMNT','Document','書類. 글자로 기록한 문서를 통틀어 이르는 말','-','-'</v>
      </c>
      <c r="M315" s="25" t="str">
        <f t="shared" si="8"/>
        <v>('서류','DCMNT','Document','書類. 글자로 기록한 문서를 통틀어 이르는 말','-','-'),</v>
      </c>
    </row>
    <row r="316" spans="1:13" s="25" customFormat="1">
      <c r="A316" s="72">
        <v>315</v>
      </c>
      <c r="B316" s="55" t="s">
        <v>3325</v>
      </c>
      <c r="C316" s="56" t="s">
        <v>7716</v>
      </c>
      <c r="D316" s="57" t="s">
        <v>7717</v>
      </c>
      <c r="E316" s="57" t="s">
        <v>7718</v>
      </c>
      <c r="F316" s="49" t="s">
        <v>7719</v>
      </c>
      <c r="G316" s="55" t="s">
        <v>6868</v>
      </c>
      <c r="H316" s="55" t="s">
        <v>648</v>
      </c>
      <c r="I316" s="55" t="s">
        <v>648</v>
      </c>
      <c r="J316" s="59" t="s">
        <v>648</v>
      </c>
      <c r="L316" s="25" t="str">
        <f t="shared" si="9"/>
        <v>'서버','SRVR','Server','Server. 주된 정보의 제공이나 작업을 수행하는 컴퓨터 시스템','-','-'</v>
      </c>
      <c r="M316" s="25" t="str">
        <f t="shared" si="8"/>
        <v>('서버','SRVR','Server','Server. 주된 정보의 제공이나 작업을 수행하는 컴퓨터 시스템','-','-'),</v>
      </c>
    </row>
    <row r="317" spans="1:13" s="25" customFormat="1">
      <c r="A317" s="37">
        <v>316</v>
      </c>
      <c r="B317" s="55" t="s">
        <v>3338</v>
      </c>
      <c r="C317" s="55" t="s">
        <v>7720</v>
      </c>
      <c r="D317" s="60" t="s">
        <v>7721</v>
      </c>
      <c r="E317" s="60" t="s">
        <v>7722</v>
      </c>
      <c r="F317" s="58" t="s">
        <v>7723</v>
      </c>
      <c r="G317" s="55" t="s">
        <v>6868</v>
      </c>
      <c r="H317" s="55" t="s">
        <v>648</v>
      </c>
      <c r="I317" s="55" t="s">
        <v>648</v>
      </c>
      <c r="J317" s="59" t="s">
        <v>648</v>
      </c>
      <c r="L317" s="25" t="str">
        <f t="shared" si="9"/>
        <v>'서비스','SRVC','Service','생산된 재화를 운반ㆍ배급하거나 생산ㆍ소비에 필요한 노무를 제공함','-','-'</v>
      </c>
      <c r="M317" s="25" t="str">
        <f t="shared" si="8"/>
        <v>('서비스','SRVC','Service','생산된 재화를 운반ㆍ배급하거나 생산ㆍ소비에 필요한 노무를 제공함','-','-'),</v>
      </c>
    </row>
    <row r="318" spans="1:13" s="74" customFormat="1">
      <c r="A318" s="124">
        <v>317</v>
      </c>
      <c r="B318" s="97" t="s">
        <v>994</v>
      </c>
      <c r="C318" s="97" t="s">
        <v>1149</v>
      </c>
      <c r="D318" s="99" t="s">
        <v>1710</v>
      </c>
      <c r="E318" s="106" t="s">
        <v>1046</v>
      </c>
      <c r="F318" s="99" t="s">
        <v>9026</v>
      </c>
      <c r="G318" s="97" t="s">
        <v>897</v>
      </c>
      <c r="H318" s="113" t="s">
        <v>1688</v>
      </c>
      <c r="I318" s="97" t="s">
        <v>1148</v>
      </c>
      <c r="J318" s="113" t="s">
        <v>1688</v>
      </c>
      <c r="L318" s="25" t="str">
        <f t="shared" si="9"/>
        <v>'서식','TMPLT','Template','書式. 어떤 도식이나 서식에서 자주 사용되는 기본 골격','-','템플릿'</v>
      </c>
      <c r="M318" s="25" t="str">
        <f t="shared" si="8"/>
        <v>('서식','TMPLT','Template','書式. 어떤 도식이나 서식에서 자주 사용되는 기본 골격','-','템플릿'),</v>
      </c>
    </row>
    <row r="319" spans="1:13" s="25" customFormat="1">
      <c r="A319" s="72">
        <v>318</v>
      </c>
      <c r="B319" s="55" t="s">
        <v>3342</v>
      </c>
      <c r="C319" s="56" t="s">
        <v>7724</v>
      </c>
      <c r="D319" s="57" t="s">
        <v>7725</v>
      </c>
      <c r="E319" s="57" t="s">
        <v>7726</v>
      </c>
      <c r="F319" s="58" t="s">
        <v>7727</v>
      </c>
      <c r="G319" s="55" t="s">
        <v>6868</v>
      </c>
      <c r="H319" s="55" t="s">
        <v>648</v>
      </c>
      <c r="I319" s="55" t="s">
        <v>648</v>
      </c>
      <c r="J319" s="59" t="s">
        <v>648</v>
      </c>
      <c r="L319" s="25" t="str">
        <f t="shared" si="9"/>
        <v>'선정','SLCTN','Selection','選定. 여럿 가운데서 어떤 것을 뽑아 정함','-','-'</v>
      </c>
      <c r="M319" s="25" t="str">
        <f t="shared" si="8"/>
        <v>('선정','SLCTN','Selection','選定. 여럿 가운데서 어떤 것을 뽑아 정함','-','-'),</v>
      </c>
    </row>
    <row r="320" spans="1:13" s="25" customFormat="1" ht="33">
      <c r="A320" s="37">
        <v>319</v>
      </c>
      <c r="B320" s="61" t="s">
        <v>3342</v>
      </c>
      <c r="C320" s="61" t="s">
        <v>7728</v>
      </c>
      <c r="D320" s="62" t="s">
        <v>7729</v>
      </c>
      <c r="E320" s="62" t="s">
        <v>7730</v>
      </c>
      <c r="F320" s="63" t="s">
        <v>7731</v>
      </c>
      <c r="G320" s="64" t="s">
        <v>6868</v>
      </c>
      <c r="H320" s="64" t="s">
        <v>648</v>
      </c>
      <c r="I320" s="64" t="s">
        <v>648</v>
      </c>
      <c r="J320" s="65" t="s">
        <v>648</v>
      </c>
      <c r="L320" s="25" t="str">
        <f t="shared" si="9"/>
        <v>'선택','CHC','Choice','選擇. 여럿 가운데서 필요한 것을 골라 뽑음. 문제를 해결하기 위한 몇 가지 수단을 의식하고, 그 가운데서 어느 것을 골라내는 작용','-','-'</v>
      </c>
      <c r="M320" s="25" t="str">
        <f t="shared" si="8"/>
        <v>('선택','CHC','Choice','選擇. 여럿 가운데서 필요한 것을 골라 뽑음. 문제를 해결하기 위한 몇 가지 수단을 의식하고, 그 가운데서 어느 것을 골라내는 작용','-','-'),</v>
      </c>
    </row>
    <row r="321" spans="1:13" s="25" customFormat="1" ht="33">
      <c r="A321" s="72">
        <v>320</v>
      </c>
      <c r="B321" s="55" t="s">
        <v>3338</v>
      </c>
      <c r="C321" s="55" t="s">
        <v>7732</v>
      </c>
      <c r="D321" s="60" t="s">
        <v>7733</v>
      </c>
      <c r="E321" s="60" t="s">
        <v>7734</v>
      </c>
      <c r="F321" s="58" t="s">
        <v>7735</v>
      </c>
      <c r="G321" s="55" t="s">
        <v>6868</v>
      </c>
      <c r="H321" s="55" t="s">
        <v>648</v>
      </c>
      <c r="I321" s="55" t="s">
        <v>648</v>
      </c>
      <c r="J321" s="59" t="s">
        <v>648</v>
      </c>
      <c r="L321" s="25" t="str">
        <f t="shared" si="9"/>
        <v>'설계','DESIGN','Design','設計. 건축ㆍ토목ㆍ기계 제작 등에서, 그 목적에 따라 실제적인 계획을 세워 도면 등으로 드러내 보이는 일','-','-'</v>
      </c>
      <c r="M321" s="25" t="str">
        <f t="shared" si="8"/>
        <v>('설계','DESIGN','Design','設計. 건축ㆍ토목ㆍ기계 제작 등에서, 그 목적에 따라 실제적인 계획을 세워 도면 등으로 드러내 보이는 일','-','-'),</v>
      </c>
    </row>
    <row r="322" spans="1:13" s="25" customFormat="1">
      <c r="A322" s="72">
        <v>321</v>
      </c>
      <c r="B322" s="55" t="s">
        <v>3325</v>
      </c>
      <c r="C322" s="55" t="s">
        <v>7736</v>
      </c>
      <c r="D322" s="60" t="s">
        <v>7737</v>
      </c>
      <c r="E322" s="60" t="s">
        <v>7738</v>
      </c>
      <c r="F322" s="58" t="s">
        <v>7739</v>
      </c>
      <c r="G322" s="55" t="s">
        <v>6868</v>
      </c>
      <c r="H322" s="55" t="s">
        <v>648</v>
      </c>
      <c r="I322" s="55" t="s">
        <v>648</v>
      </c>
      <c r="J322" s="59" t="s">
        <v>648</v>
      </c>
      <c r="L322" s="25" t="str">
        <f t="shared" si="9"/>
        <v>'설계자','DSGNR','Designer','設計者. 계획을 세운 사람. 또는 계획을 세워 만든 사람','-','-'</v>
      </c>
      <c r="M322" s="25" t="str">
        <f t="shared" ref="M322:M385" si="10">CONCATENATE("(",L322,"),")</f>
        <v>('설계자','DSGNR','Designer','設計者. 계획을 세운 사람. 또는 계획을 세워 만든 사람','-','-'),</v>
      </c>
    </row>
    <row r="323" spans="1:13" s="25" customFormat="1">
      <c r="A323" s="37">
        <v>322</v>
      </c>
      <c r="B323" s="55" t="s">
        <v>3342</v>
      </c>
      <c r="C323" s="56" t="s">
        <v>7740</v>
      </c>
      <c r="D323" s="57" t="s">
        <v>7741</v>
      </c>
      <c r="E323" s="57" t="s">
        <v>7742</v>
      </c>
      <c r="F323" s="58" t="s">
        <v>7743</v>
      </c>
      <c r="G323" s="55" t="s">
        <v>6868</v>
      </c>
      <c r="H323" s="55" t="s">
        <v>648</v>
      </c>
      <c r="I323" s="55" t="s">
        <v>648</v>
      </c>
      <c r="J323" s="59" t="s">
        <v>648</v>
      </c>
      <c r="L323" s="25" t="str">
        <f t="shared" ref="L323:L386" si="11">CONCATENATE("'",C323,"','",D323,"','",E323,"','",F323,"','",H323,"','",I323,"'")</f>
        <v>'설립','FNDN','Foundation','設立. 기관이나 조직체 따위를 만들어 일으킴','-','-'</v>
      </c>
      <c r="M323" s="25" t="str">
        <f t="shared" si="10"/>
        <v>('설립','FNDN','Foundation','設立. 기관이나 조직체 따위를 만들어 일으킴','-','-'),</v>
      </c>
    </row>
    <row r="324" spans="1:13" s="74" customFormat="1" ht="33">
      <c r="A324" s="124">
        <v>323</v>
      </c>
      <c r="B324" s="97" t="s">
        <v>983</v>
      </c>
      <c r="C324" s="97" t="s">
        <v>1293</v>
      </c>
      <c r="D324" s="99" t="s">
        <v>1661</v>
      </c>
      <c r="E324" s="106" t="s">
        <v>1297</v>
      </c>
      <c r="F324" s="99" t="s">
        <v>1295</v>
      </c>
      <c r="G324" s="97" t="s">
        <v>473</v>
      </c>
      <c r="H324" s="97" t="s">
        <v>1296</v>
      </c>
      <c r="I324" s="113" t="s">
        <v>1688</v>
      </c>
      <c r="J324" s="113" t="s">
        <v>1688</v>
      </c>
      <c r="L324" s="25" t="str">
        <f t="shared" si="11"/>
        <v>'설명','EXPLN','Explanation','說明. 어떤 일이나 대상의 내용을 상대편이 잘 알 수 있도록 밝혀 말함. 또는 그런 말','내용','-'</v>
      </c>
      <c r="M324" s="25" t="str">
        <f t="shared" si="10"/>
        <v>('설명','EXPLN','Explanation','說明. 어떤 일이나 대상의 내용을 상대편이 잘 알 수 있도록 밝혀 말함. 또는 그런 말','내용','-'),</v>
      </c>
    </row>
    <row r="325" spans="1:13" s="25" customFormat="1" ht="33">
      <c r="A325" s="72">
        <v>324</v>
      </c>
      <c r="B325" s="55" t="s">
        <v>3338</v>
      </c>
      <c r="C325" s="56" t="s">
        <v>7744</v>
      </c>
      <c r="D325" s="57" t="s">
        <v>7745</v>
      </c>
      <c r="E325" s="57" t="s">
        <v>7746</v>
      </c>
      <c r="F325" s="58" t="s">
        <v>7747</v>
      </c>
      <c r="G325" s="55" t="s">
        <v>6868</v>
      </c>
      <c r="H325" s="55" t="s">
        <v>648</v>
      </c>
      <c r="I325" s="55" t="s">
        <v>648</v>
      </c>
      <c r="J325" s="59" t="s">
        <v>648</v>
      </c>
      <c r="L325" s="25" t="str">
        <f t="shared" si="11"/>
        <v>'설문','SRVY','Survey','設問. 조사를 하거나 통계 자료 등을 얻기 위하여 어떤 주제에 대하여 문제를 내어 물음. 또는 그 문제','-','-'</v>
      </c>
      <c r="M325" s="25" t="str">
        <f t="shared" si="10"/>
        <v>('설문','SRVY','Survey','設問. 조사를 하거나 통계 자료 등을 얻기 위하여 어떤 주제에 대하여 문제를 내어 물음. 또는 그 문제','-','-'),</v>
      </c>
    </row>
    <row r="326" spans="1:13" s="25" customFormat="1">
      <c r="A326" s="37">
        <v>325</v>
      </c>
      <c r="B326" s="55" t="s">
        <v>3342</v>
      </c>
      <c r="C326" s="55" t="s">
        <v>7748</v>
      </c>
      <c r="D326" s="60" t="s">
        <v>7749</v>
      </c>
      <c r="E326" s="60" t="s">
        <v>7750</v>
      </c>
      <c r="F326" s="58" t="s">
        <v>7751</v>
      </c>
      <c r="G326" s="55" t="s">
        <v>6868</v>
      </c>
      <c r="H326" s="55" t="s">
        <v>648</v>
      </c>
      <c r="I326" s="55" t="s">
        <v>648</v>
      </c>
      <c r="J326" s="59" t="s">
        <v>648</v>
      </c>
      <c r="L326" s="25" t="str">
        <f t="shared" si="11"/>
        <v>'설정','STNG','Setting','設定. 새로 만들어 정해 둠','-','-'</v>
      </c>
      <c r="M326" s="25" t="str">
        <f t="shared" si="10"/>
        <v>('설정','STNG','Setting','設定. 새로 만들어 정해 둠','-','-'),</v>
      </c>
    </row>
    <row r="327" spans="1:13" s="25" customFormat="1">
      <c r="A327" s="72">
        <v>326</v>
      </c>
      <c r="B327" s="55" t="s">
        <v>3342</v>
      </c>
      <c r="C327" s="56" t="s">
        <v>7752</v>
      </c>
      <c r="D327" s="57" t="s">
        <v>7753</v>
      </c>
      <c r="E327" s="57" t="s">
        <v>7754</v>
      </c>
      <c r="F327" s="58" t="s">
        <v>7755</v>
      </c>
      <c r="G327" s="55" t="s">
        <v>6868</v>
      </c>
      <c r="H327" s="55" t="s">
        <v>648</v>
      </c>
      <c r="I327" s="55" t="s">
        <v>648</v>
      </c>
      <c r="J327" s="59" t="s">
        <v>648</v>
      </c>
      <c r="L327" s="25" t="str">
        <f t="shared" si="11"/>
        <v>'설치','INSTL','Installation','設置. 어떤 일을 하는 데 필요한 기관이나 설비 따위를 베풀어 둠','-','-'</v>
      </c>
      <c r="M327" s="25" t="str">
        <f t="shared" si="10"/>
        <v>('설치','INSTL','Installation','設置. 어떤 일을 하는 데 필요한 기관이나 설비 따위를 베풀어 둠','-','-'),</v>
      </c>
    </row>
    <row r="328" spans="1:13" s="25" customFormat="1">
      <c r="A328" s="72">
        <v>327</v>
      </c>
      <c r="B328" s="61" t="s">
        <v>3342</v>
      </c>
      <c r="C328" s="61" t="s">
        <v>7756</v>
      </c>
      <c r="D328" s="62" t="s">
        <v>7757</v>
      </c>
      <c r="E328" s="62" t="s">
        <v>7758</v>
      </c>
      <c r="F328" s="63" t="s">
        <v>7759</v>
      </c>
      <c r="G328" s="64" t="s">
        <v>6868</v>
      </c>
      <c r="H328" s="64" t="s">
        <v>648</v>
      </c>
      <c r="I328" s="64" t="s">
        <v>648</v>
      </c>
      <c r="J328" s="65" t="s">
        <v>648</v>
      </c>
      <c r="L328" s="25" t="str">
        <f t="shared" si="11"/>
        <v>'성공','SCS','Success','成功. 목적하는 바를 이룸','-','-'</v>
      </c>
      <c r="M328" s="25" t="str">
        <f t="shared" si="10"/>
        <v>('성공','SCS','Success','成功. 목적하는 바를 이룸','-','-'),</v>
      </c>
    </row>
    <row r="329" spans="1:13" s="25" customFormat="1">
      <c r="A329" s="37">
        <v>328</v>
      </c>
      <c r="B329" s="61" t="s">
        <v>3330</v>
      </c>
      <c r="C329" s="61" t="s">
        <v>7760</v>
      </c>
      <c r="D329" s="62" t="s">
        <v>7761</v>
      </c>
      <c r="E329" s="62" t="s">
        <v>7762</v>
      </c>
      <c r="F329" s="63" t="s">
        <v>7763</v>
      </c>
      <c r="G329" s="64" t="s">
        <v>6948</v>
      </c>
      <c r="H329" s="64" t="s">
        <v>260</v>
      </c>
      <c r="I329" s="64" t="s">
        <v>648</v>
      </c>
      <c r="J329" s="65" t="s">
        <v>648</v>
      </c>
      <c r="L329" s="25" t="str">
        <f t="shared" si="11"/>
        <v>'성명','FLNM','Full Name','姓名. 성과 이름을 아울러 이르는 말','명','-'</v>
      </c>
      <c r="M329" s="25" t="str">
        <f t="shared" si="10"/>
        <v>('성명','FLNM','Full Name','姓名. 성과 이름을 아울러 이르는 말','명','-'),</v>
      </c>
    </row>
    <row r="330" spans="1:13" s="25" customFormat="1">
      <c r="A330" s="72">
        <v>329</v>
      </c>
      <c r="B330" s="61" t="s">
        <v>3330</v>
      </c>
      <c r="C330" s="61" t="s">
        <v>7764</v>
      </c>
      <c r="D330" s="62" t="s">
        <v>7765</v>
      </c>
      <c r="E330" s="62" t="s">
        <v>7766</v>
      </c>
      <c r="F330" s="63" t="s">
        <v>7767</v>
      </c>
      <c r="G330" s="64" t="s">
        <v>6948</v>
      </c>
      <c r="H330" s="64" t="s">
        <v>259</v>
      </c>
      <c r="I330" s="64" t="s">
        <v>7768</v>
      </c>
      <c r="J330" s="65" t="s">
        <v>648</v>
      </c>
      <c r="L330" s="25" t="str">
        <f t="shared" si="11"/>
        <v>'세대','HH','Households','世帶. 현실적으로 주거 및 생계를 같이하는 사람의 집단','수','가구'</v>
      </c>
      <c r="M330" s="25" t="str">
        <f t="shared" si="10"/>
        <v>('세대','HH','Households','世帶. 현실적으로 주거 및 생계를 같이하는 사람의 집단','수','가구'),</v>
      </c>
    </row>
    <row r="331" spans="1:13" s="74" customFormat="1">
      <c r="A331" s="124">
        <v>330</v>
      </c>
      <c r="B331" s="97" t="s">
        <v>994</v>
      </c>
      <c r="C331" s="97" t="s">
        <v>447</v>
      </c>
      <c r="D331" s="99" t="s">
        <v>1604</v>
      </c>
      <c r="E331" s="106" t="s">
        <v>1023</v>
      </c>
      <c r="F331" s="99" t="s">
        <v>695</v>
      </c>
      <c r="G331" s="97" t="s">
        <v>897</v>
      </c>
      <c r="H331" s="113" t="s">
        <v>1688</v>
      </c>
      <c r="I331" s="113" t="s">
        <v>1688</v>
      </c>
      <c r="J331" s="113" t="s">
        <v>1688</v>
      </c>
      <c r="L331" s="25" t="str">
        <f t="shared" si="11"/>
        <v>'세대주','HSHLDR','Householder','世帶主. 한 가구를 이끄는 주가 되는 사람','-','-'</v>
      </c>
      <c r="M331" s="25" t="str">
        <f t="shared" si="10"/>
        <v>('세대주','HSHLDR','Householder','世帶主. 한 가구를 이끄는 주가 되는 사람','-','-'),</v>
      </c>
    </row>
    <row r="332" spans="1:13" s="25" customFormat="1">
      <c r="A332" s="37">
        <v>331</v>
      </c>
      <c r="B332" s="55" t="s">
        <v>3325</v>
      </c>
      <c r="C332" s="55" t="s">
        <v>7769</v>
      </c>
      <c r="D332" s="60" t="s">
        <v>7770</v>
      </c>
      <c r="E332" s="60" t="s">
        <v>7771</v>
      </c>
      <c r="F332" s="58" t="s">
        <v>7772</v>
      </c>
      <c r="G332" s="55" t="s">
        <v>6868</v>
      </c>
      <c r="H332" s="55" t="s">
        <v>648</v>
      </c>
      <c r="I332" s="55" t="s">
        <v>648</v>
      </c>
      <c r="J332" s="59" t="s">
        <v>648</v>
      </c>
      <c r="L332" s="25" t="str">
        <f t="shared" si="11"/>
        <v>'세목','TXITM','Tax Item','稅目. 국민이 나라에 내는 조세의 종류별 명목','-','-'</v>
      </c>
      <c r="M332" s="25" t="str">
        <f t="shared" si="10"/>
        <v>('세목','TXITM','Tax Item','稅目. 국민이 나라에 내는 조세의 종류별 명목','-','-'),</v>
      </c>
    </row>
    <row r="333" spans="1:13" s="74" customFormat="1" ht="33">
      <c r="A333" s="124">
        <v>332</v>
      </c>
      <c r="B333" s="97" t="s">
        <v>994</v>
      </c>
      <c r="C333" s="97" t="s">
        <v>446</v>
      </c>
      <c r="D333" s="99" t="s">
        <v>2368</v>
      </c>
      <c r="E333" s="106" t="s">
        <v>1415</v>
      </c>
      <c r="F333" s="99" t="s">
        <v>661</v>
      </c>
      <c r="G333" s="97" t="s">
        <v>897</v>
      </c>
      <c r="H333" s="113" t="s">
        <v>1688</v>
      </c>
      <c r="I333" s="113" t="s">
        <v>1688</v>
      </c>
      <c r="J333" s="113" t="s">
        <v>1688</v>
      </c>
      <c r="L333" s="25" t="str">
        <f t="shared" si="11"/>
        <v>'세분류','DCLSF','Detailed Classification','細分類. 이미 분류된 사물을 다시 한번 여러 갈래로 자세히 나누거나 가름. 또는 그런 것.','-','-'</v>
      </c>
      <c r="M333" s="25" t="str">
        <f t="shared" si="10"/>
        <v>('세분류','DCLSF','Detailed Classification','細分類. 이미 분류된 사물을 다시 한번 여러 갈래로 자세히 나누거나 가름. 또는 그런 것.','-','-'),</v>
      </c>
    </row>
    <row r="334" spans="1:13" s="74" customFormat="1" ht="33">
      <c r="A334" s="124">
        <v>333</v>
      </c>
      <c r="B334" s="97" t="s">
        <v>983</v>
      </c>
      <c r="C334" s="97" t="s">
        <v>441</v>
      </c>
      <c r="D334" s="99" t="s">
        <v>542</v>
      </c>
      <c r="E334" s="106" t="s">
        <v>541</v>
      </c>
      <c r="F334" s="99" t="s">
        <v>9046</v>
      </c>
      <c r="G334" s="97" t="s">
        <v>2612</v>
      </c>
      <c r="H334" s="113" t="s">
        <v>474</v>
      </c>
      <c r="I334" s="113" t="s">
        <v>474</v>
      </c>
      <c r="J334" s="113" t="s">
        <v>474</v>
      </c>
      <c r="L334" s="25" t="str">
        <f t="shared" si="11"/>
        <v>'센터','CNTR','Center','Center. 업무 따위를 이르는 말 뒤에 쓰여 그 일을 담당하는 곳을 나타내는 말','-','-'</v>
      </c>
      <c r="M334" s="25" t="str">
        <f t="shared" si="10"/>
        <v>('센터','CNTR','Center','Center. 업무 따위를 이르는 말 뒤에 쓰여 그 일을 담당하는 곳을 나타내는 말','-','-'),</v>
      </c>
    </row>
    <row r="335" spans="1:13" s="74" customFormat="1">
      <c r="A335" s="123">
        <v>334</v>
      </c>
      <c r="B335" s="97" t="s">
        <v>994</v>
      </c>
      <c r="C335" s="97" t="s">
        <v>454</v>
      </c>
      <c r="D335" s="99" t="s">
        <v>1101</v>
      </c>
      <c r="E335" s="106" t="s">
        <v>1091</v>
      </c>
      <c r="F335" s="99" t="s">
        <v>1423</v>
      </c>
      <c r="G335" s="97" t="s">
        <v>897</v>
      </c>
      <c r="H335" s="113" t="s">
        <v>1688</v>
      </c>
      <c r="I335" s="113" t="s">
        <v>1688</v>
      </c>
      <c r="J335" s="113" t="s">
        <v>1688</v>
      </c>
      <c r="L335" s="25" t="str">
        <f t="shared" si="11"/>
        <v>'소득','EARN','Earnings','所得. 일한 결과로 얻은 정신적/물질적 이익','-','-'</v>
      </c>
      <c r="M335" s="25" t="str">
        <f t="shared" si="10"/>
        <v>('소득','EARN','Earnings','所得. 일한 결과로 얻은 정신적/물질적 이익','-','-'),</v>
      </c>
    </row>
    <row r="336" spans="1:13" s="25" customFormat="1" ht="33">
      <c r="A336" s="72">
        <v>335</v>
      </c>
      <c r="B336" s="55" t="s">
        <v>3325</v>
      </c>
      <c r="C336" s="55" t="s">
        <v>4832</v>
      </c>
      <c r="D336" s="60" t="s">
        <v>4834</v>
      </c>
      <c r="E336" s="60" t="s">
        <v>7773</v>
      </c>
      <c r="F336" s="58" t="s">
        <v>7774</v>
      </c>
      <c r="G336" s="55" t="s">
        <v>6948</v>
      </c>
      <c r="H336" s="55" t="s">
        <v>7107</v>
      </c>
      <c r="I336" s="55" t="s">
        <v>648</v>
      </c>
      <c r="J336" s="59" t="s">
        <v>648</v>
      </c>
      <c r="L336" s="25" t="str">
        <f t="shared" si="11"/>
        <v>'소득세','INCTX','Income Tax','所得稅. 개인이 한 해 동안 벌어들인 돈에 대하여 액수별 기준에 따라 매기는 세금','금액','-'</v>
      </c>
      <c r="M336" s="25" t="str">
        <f t="shared" si="10"/>
        <v>('소득세','INCTX','Income Tax','所得稅. 개인이 한 해 동안 벌어들인 돈에 대하여 액수별 기준에 따라 매기는 세금','금액','-'),</v>
      </c>
    </row>
    <row r="337" spans="1:13" s="25" customFormat="1">
      <c r="A337" s="72">
        <v>336</v>
      </c>
      <c r="B337" s="55" t="s">
        <v>3325</v>
      </c>
      <c r="C337" s="55" t="s">
        <v>7775</v>
      </c>
      <c r="D337" s="60" t="s">
        <v>7776</v>
      </c>
      <c r="E337" s="60" t="s">
        <v>7777</v>
      </c>
      <c r="F337" s="58" t="s">
        <v>7778</v>
      </c>
      <c r="G337" s="55" t="s">
        <v>6868</v>
      </c>
      <c r="H337" s="55" t="s">
        <v>648</v>
      </c>
      <c r="I337" s="55" t="s">
        <v>648</v>
      </c>
      <c r="J337" s="59" t="s">
        <v>648</v>
      </c>
      <c r="L337" s="25" t="str">
        <f t="shared" si="11"/>
        <v>'소멸','EXTSH','Extinguishment','消滅. 사라져 없어짐','-','-'</v>
      </c>
      <c r="M337" s="25" t="str">
        <f t="shared" si="10"/>
        <v>('소멸','EXTSH','Extinguishment','消滅. 사라져 없어짐','-','-'),</v>
      </c>
    </row>
    <row r="338" spans="1:13" s="74" customFormat="1">
      <c r="A338" s="123">
        <v>337</v>
      </c>
      <c r="B338" s="97" t="s">
        <v>994</v>
      </c>
      <c r="C338" s="97" t="s">
        <v>408</v>
      </c>
      <c r="D338" s="99" t="s">
        <v>2367</v>
      </c>
      <c r="E338" s="106" t="s">
        <v>1410</v>
      </c>
      <c r="F338" s="99" t="s">
        <v>729</v>
      </c>
      <c r="G338" s="97" t="s">
        <v>897</v>
      </c>
      <c r="H338" s="113" t="s">
        <v>1688</v>
      </c>
      <c r="I338" s="113" t="s">
        <v>1688</v>
      </c>
      <c r="J338" s="113" t="s">
        <v>1688</v>
      </c>
      <c r="L338" s="25" t="str">
        <f t="shared" si="11"/>
        <v>'소분류','SCLSF','Small-Scale Classification','小分類. 작게 나누어 가름','-','-'</v>
      </c>
      <c r="M338" s="25" t="str">
        <f t="shared" si="10"/>
        <v>('소분류','SCLSF','Small-Scale Classification','小分類. 작게 나누어 가름','-','-'),</v>
      </c>
    </row>
    <row r="339" spans="1:13" s="25" customFormat="1">
      <c r="A339" s="72">
        <v>338</v>
      </c>
      <c r="B339" s="61" t="s">
        <v>3330</v>
      </c>
      <c r="C339" s="61" t="s">
        <v>7779</v>
      </c>
      <c r="D339" s="62" t="s">
        <v>7780</v>
      </c>
      <c r="E339" s="62" t="s">
        <v>7781</v>
      </c>
      <c r="F339" s="63" t="s">
        <v>7782</v>
      </c>
      <c r="G339" s="64" t="s">
        <v>6868</v>
      </c>
      <c r="H339" s="64" t="s">
        <v>648</v>
      </c>
      <c r="I339" s="64" t="s">
        <v>648</v>
      </c>
      <c r="J339" s="65" t="s">
        <v>648</v>
      </c>
      <c r="L339" s="25" t="str">
        <f t="shared" si="11"/>
        <v>'소속','OGDP','Organization/Department','所屬. 일정한 단체나 기관에 딸림. 또는 그 딸린 곳','-','-'</v>
      </c>
      <c r="M339" s="25" t="str">
        <f t="shared" si="10"/>
        <v>('소속','OGDP','Organization/Department','所屬. 일정한 단체나 기관에 딸림. 또는 그 딸린 곳','-','-'),</v>
      </c>
    </row>
    <row r="340" spans="1:13" s="25" customFormat="1">
      <c r="A340" s="72">
        <v>339</v>
      </c>
      <c r="B340" s="55" t="s">
        <v>3330</v>
      </c>
      <c r="C340" s="55" t="s">
        <v>7783</v>
      </c>
      <c r="D340" s="60" t="s">
        <v>7784</v>
      </c>
      <c r="E340" s="60" t="s">
        <v>7785</v>
      </c>
      <c r="F340" s="58" t="s">
        <v>7786</v>
      </c>
      <c r="G340" s="55" t="s">
        <v>6868</v>
      </c>
      <c r="H340" s="55" t="s">
        <v>648</v>
      </c>
      <c r="I340" s="55" t="s">
        <v>648</v>
      </c>
      <c r="J340" s="59" t="s">
        <v>648</v>
      </c>
      <c r="L340" s="25" t="str">
        <f t="shared" si="11"/>
        <v>'소요','REQ','Required','所要. 필요로 하거나 요구되는 바','-','-'</v>
      </c>
      <c r="M340" s="25" t="str">
        <f t="shared" si="10"/>
        <v>('소요','REQ','Required','所要. 필요로 하거나 요구되는 바','-','-'),</v>
      </c>
    </row>
    <row r="341" spans="1:13" s="74" customFormat="1">
      <c r="A341" s="123">
        <v>340</v>
      </c>
      <c r="B341" s="97" t="s">
        <v>994</v>
      </c>
      <c r="C341" s="97" t="s">
        <v>636</v>
      </c>
      <c r="D341" s="99" t="s">
        <v>1605</v>
      </c>
      <c r="E341" s="106" t="s">
        <v>1024</v>
      </c>
      <c r="F341" s="99" t="s">
        <v>687</v>
      </c>
      <c r="G341" s="97" t="s">
        <v>897</v>
      </c>
      <c r="H341" s="113" t="s">
        <v>1688</v>
      </c>
      <c r="I341" s="113" t="s">
        <v>1688</v>
      </c>
      <c r="J341" s="113" t="s">
        <v>1688</v>
      </c>
      <c r="L341" s="25" t="str">
        <f t="shared" si="11"/>
        <v>'소유','PSN','Possession','所有. 가지고 있음. 또는 그 물건','-','-'</v>
      </c>
      <c r="M341" s="25" t="str">
        <f t="shared" si="10"/>
        <v>('소유','PSN','Possession','所有. 가지고 있음. 또는 그 물건','-','-'),</v>
      </c>
    </row>
    <row r="342" spans="1:13" s="25" customFormat="1">
      <c r="A342" s="72">
        <v>341</v>
      </c>
      <c r="B342" s="55" t="s">
        <v>3338</v>
      </c>
      <c r="C342" s="55" t="s">
        <v>7787</v>
      </c>
      <c r="D342" s="57" t="s">
        <v>7788</v>
      </c>
      <c r="E342" s="67" t="s">
        <v>7789</v>
      </c>
      <c r="F342" s="58" t="s">
        <v>7790</v>
      </c>
      <c r="G342" s="55" t="s">
        <v>6868</v>
      </c>
      <c r="H342" s="55" t="s">
        <v>648</v>
      </c>
      <c r="I342" s="55" t="s">
        <v>648</v>
      </c>
      <c r="J342" s="59" t="s">
        <v>648</v>
      </c>
      <c r="L342" s="25" t="str">
        <f t="shared" si="11"/>
        <v>'소유권','OWNSHP','Ownership','所有權. 물건을 전면적ㆍ일반적으로 지배하는 권리','-','-'</v>
      </c>
      <c r="M342" s="25" t="str">
        <f t="shared" si="10"/>
        <v>('소유권','OWNSHP','Ownership','所有權. 물건을 전면적ㆍ일반적으로 지배하는 권리','-','-'),</v>
      </c>
    </row>
    <row r="343" spans="1:13" s="25" customFormat="1">
      <c r="A343" s="72">
        <v>342</v>
      </c>
      <c r="B343" s="55" t="s">
        <v>3330</v>
      </c>
      <c r="C343" s="55" t="s">
        <v>7791</v>
      </c>
      <c r="D343" s="60" t="s">
        <v>7792</v>
      </c>
      <c r="E343" s="60" t="s">
        <v>7793</v>
      </c>
      <c r="F343" s="58" t="s">
        <v>7794</v>
      </c>
      <c r="G343" s="55" t="s">
        <v>6868</v>
      </c>
      <c r="H343" s="55" t="s">
        <v>648</v>
      </c>
      <c r="I343" s="55" t="s">
        <v>7795</v>
      </c>
      <c r="J343" s="59" t="s">
        <v>7796</v>
      </c>
      <c r="L343" s="25" t="str">
        <f t="shared" si="11"/>
        <v>'소유자','OWNR','Owner','所有者. 어떤 것을 자기의 것으로 가지고 있는 자. 소유권을 가진 자','-','소유주, 소유인'</v>
      </c>
      <c r="M343" s="25" t="str">
        <f t="shared" si="10"/>
        <v>('소유자','OWNR','Owner','所有者. 어떤 것을 자기의 것으로 가지고 있는 자. 소유권을 가진 자','-','소유주, 소유인'),</v>
      </c>
    </row>
    <row r="344" spans="1:13" s="25" customFormat="1">
      <c r="A344" s="37">
        <v>343</v>
      </c>
      <c r="B344" s="55" t="s">
        <v>3338</v>
      </c>
      <c r="C344" s="55" t="s">
        <v>7797</v>
      </c>
      <c r="D344" s="60" t="s">
        <v>7798</v>
      </c>
      <c r="E344" s="60" t="s">
        <v>7799</v>
      </c>
      <c r="F344" s="58" t="s">
        <v>7800</v>
      </c>
      <c r="G344" s="55" t="s">
        <v>6868</v>
      </c>
      <c r="H344" s="55" t="s">
        <v>648</v>
      </c>
      <c r="I344" s="55" t="s">
        <v>7801</v>
      </c>
      <c r="J344" s="59" t="s">
        <v>648</v>
      </c>
      <c r="L344" s="25" t="str">
        <f t="shared" si="11"/>
        <v>'소재지','LCTN','Location','所在地. 주요 건물이나 기관 등이 자리 잡고 있는 곳','-','소재'</v>
      </c>
      <c r="M344" s="25" t="str">
        <f t="shared" si="10"/>
        <v>('소재지','LCTN','Location','所在地. 주요 건물이나 기관 등이 자리 잡고 있는 곳','-','소재'),</v>
      </c>
    </row>
    <row r="345" spans="1:13" s="25" customFormat="1">
      <c r="A345" s="72">
        <v>344</v>
      </c>
      <c r="B345" s="56" t="s">
        <v>3330</v>
      </c>
      <c r="C345" s="56" t="s">
        <v>259</v>
      </c>
      <c r="D345" s="57" t="s">
        <v>7802</v>
      </c>
      <c r="E345" s="57" t="s">
        <v>7803</v>
      </c>
      <c r="F345" s="58" t="s">
        <v>7804</v>
      </c>
      <c r="G345" s="55" t="s">
        <v>6948</v>
      </c>
      <c r="H345" s="55" t="s">
        <v>259</v>
      </c>
      <c r="I345" s="55" t="s">
        <v>648</v>
      </c>
      <c r="J345" s="59" t="s">
        <v>648</v>
      </c>
      <c r="L345" s="25" t="str">
        <f t="shared" si="11"/>
        <v>'수','CNT','Count','數. 셀 수 있는 사물을 세어서 나타낸 값','수','-'</v>
      </c>
      <c r="M345" s="25" t="str">
        <f t="shared" si="10"/>
        <v>('수','CNT','Count','數. 셀 수 있는 사물을 세어서 나타낸 값','수','-'),</v>
      </c>
    </row>
    <row r="346" spans="1:13" s="25" customFormat="1">
      <c r="A346" s="72">
        <v>345</v>
      </c>
      <c r="B346" s="55" t="s">
        <v>3342</v>
      </c>
      <c r="C346" s="56" t="s">
        <v>7805</v>
      </c>
      <c r="D346" s="57" t="s">
        <v>7806</v>
      </c>
      <c r="E346" s="57" t="s">
        <v>7807</v>
      </c>
      <c r="F346" s="58" t="s">
        <v>7808</v>
      </c>
      <c r="G346" s="55" t="s">
        <v>6868</v>
      </c>
      <c r="H346" s="55" t="s">
        <v>648</v>
      </c>
      <c r="I346" s="55" t="s">
        <v>7809</v>
      </c>
      <c r="J346" s="59" t="s">
        <v>648</v>
      </c>
      <c r="L346" s="25" t="str">
        <f t="shared" si="11"/>
        <v>'수납','RCVMT','Receiving Money (or Thing)','收納. 돈이나 물품을 받아들임','-','수령'</v>
      </c>
      <c r="M346" s="25" t="str">
        <f t="shared" si="10"/>
        <v>('수납','RCVMT','Receiving Money (or Thing)','收納. 돈이나 물품을 받아들임','-','수령'),</v>
      </c>
    </row>
    <row r="347" spans="1:13" s="25" customFormat="1">
      <c r="A347" s="37">
        <v>346</v>
      </c>
      <c r="B347" s="55" t="s">
        <v>3330</v>
      </c>
      <c r="C347" s="56" t="s">
        <v>7810</v>
      </c>
      <c r="D347" s="57" t="s">
        <v>7811</v>
      </c>
      <c r="E347" s="57" t="s">
        <v>7812</v>
      </c>
      <c r="F347" s="58" t="s">
        <v>7813</v>
      </c>
      <c r="G347" s="55" t="s">
        <v>6868</v>
      </c>
      <c r="H347" s="55" t="s">
        <v>648</v>
      </c>
      <c r="I347" s="55" t="s">
        <v>7814</v>
      </c>
      <c r="J347" s="59" t="s">
        <v>648</v>
      </c>
      <c r="L347" s="25" t="str">
        <f t="shared" si="11"/>
        <v>'수납자','RCPN','Recipient','收納者. 돈이나 물품을 받아들이는 사람','-','수령자, 수납인, 수령인'</v>
      </c>
      <c r="M347" s="25" t="str">
        <f t="shared" si="10"/>
        <v>('수납자','RCPN','Recipient','收納者. 돈이나 물품을 받아들이는 사람','-','수령자, 수납인, 수령인'),</v>
      </c>
    </row>
    <row r="348" spans="1:13" s="25" customFormat="1">
      <c r="A348" s="72">
        <v>347</v>
      </c>
      <c r="B348" s="61" t="s">
        <v>3342</v>
      </c>
      <c r="C348" s="61" t="s">
        <v>7815</v>
      </c>
      <c r="D348" s="62" t="s">
        <v>7816</v>
      </c>
      <c r="E348" s="62" t="s">
        <v>7817</v>
      </c>
      <c r="F348" s="63" t="s">
        <v>7818</v>
      </c>
      <c r="G348" s="64" t="s">
        <v>6868</v>
      </c>
      <c r="H348" s="64" t="s">
        <v>648</v>
      </c>
      <c r="I348" s="64" t="s">
        <v>7819</v>
      </c>
      <c r="J348" s="65" t="s">
        <v>648</v>
      </c>
      <c r="L348" s="25" t="str">
        <f t="shared" si="11"/>
        <v>'수료','FNSH','Finish','修了. 일정한 학과를 다 배워 끝냄','-','이수'</v>
      </c>
      <c r="M348" s="25" t="str">
        <f t="shared" si="10"/>
        <v>('수료','FNSH','Finish','修了. 일정한 학과를 다 배워 끝냄','-','이수'),</v>
      </c>
    </row>
    <row r="349" spans="1:13" s="25" customFormat="1">
      <c r="A349" s="72">
        <v>348</v>
      </c>
      <c r="B349" s="55" t="s">
        <v>3338</v>
      </c>
      <c r="C349" s="55" t="s">
        <v>7820</v>
      </c>
      <c r="D349" s="60" t="s">
        <v>7821</v>
      </c>
      <c r="E349" s="60" t="s">
        <v>7822</v>
      </c>
      <c r="F349" s="58" t="s">
        <v>7823</v>
      </c>
      <c r="G349" s="55" t="s">
        <v>6868</v>
      </c>
      <c r="H349" s="55" t="s">
        <v>648</v>
      </c>
      <c r="I349" s="55" t="s">
        <v>648</v>
      </c>
      <c r="J349" s="59" t="s">
        <v>648</v>
      </c>
      <c r="L349" s="25" t="str">
        <f t="shared" si="11"/>
        <v>'수리','RPR','Repair','修理. 고장 나거나 허름한 데를 손보아 고침.','-','-'</v>
      </c>
      <c r="M349" s="25" t="str">
        <f t="shared" si="10"/>
        <v>('수리','RPR','Repair','修理. 고장 나거나 허름한 데를 손보아 고침.','-','-'),</v>
      </c>
    </row>
    <row r="350" spans="1:13" s="25" customFormat="1">
      <c r="A350" s="37">
        <v>349</v>
      </c>
      <c r="B350" s="61" t="s">
        <v>3330</v>
      </c>
      <c r="C350" s="61" t="s">
        <v>4933</v>
      </c>
      <c r="D350" s="62" t="s">
        <v>4935</v>
      </c>
      <c r="E350" s="62" t="s">
        <v>7824</v>
      </c>
      <c r="F350" s="63" t="s">
        <v>7825</v>
      </c>
      <c r="G350" s="64" t="s">
        <v>6948</v>
      </c>
      <c r="H350" s="64" t="s">
        <v>7826</v>
      </c>
      <c r="I350" s="64" t="s">
        <v>648</v>
      </c>
      <c r="J350" s="65" t="s">
        <v>648</v>
      </c>
      <c r="L350" s="25" t="str">
        <f t="shared" si="11"/>
        <v>'수수료','FEE','Fee','手數料. 어떤 일을 맡아 처리해 준 데 대한 대가로서 주는 요금','요금','-'</v>
      </c>
      <c r="M350" s="25" t="str">
        <f t="shared" si="10"/>
        <v>('수수료','FEE','Fee','手數料. 어떤 일을 맡아 처리해 준 데 대한 대가로서 주는 요금','요금','-'),</v>
      </c>
    </row>
    <row r="351" spans="1:13" s="25" customFormat="1">
      <c r="A351" s="72">
        <v>350</v>
      </c>
      <c r="B351" s="55" t="s">
        <v>3342</v>
      </c>
      <c r="C351" s="55" t="s">
        <v>7827</v>
      </c>
      <c r="D351" s="60" t="s">
        <v>7828</v>
      </c>
      <c r="E351" s="60" t="s">
        <v>7829</v>
      </c>
      <c r="F351" s="58" t="s">
        <v>7830</v>
      </c>
      <c r="G351" s="55" t="s">
        <v>6868</v>
      </c>
      <c r="H351" s="55" t="s">
        <v>648</v>
      </c>
      <c r="I351" s="55" t="s">
        <v>648</v>
      </c>
      <c r="J351" s="59" t="s">
        <v>7831</v>
      </c>
      <c r="L351" s="25" t="str">
        <f t="shared" si="11"/>
        <v>'수신','RCPTN','Reception','受信. 우편이나 전보 따위의 통신을 받음','-','-'</v>
      </c>
      <c r="M351" s="25" t="str">
        <f t="shared" si="10"/>
        <v>('수신','RCPTN','Reception','受信. 우편이나 전보 따위의 통신을 받음','-','-'),</v>
      </c>
    </row>
    <row r="352" spans="1:13" s="25" customFormat="1" ht="33">
      <c r="A352" s="72">
        <v>351</v>
      </c>
      <c r="B352" s="55" t="s">
        <v>3330</v>
      </c>
      <c r="C352" s="56" t="s">
        <v>7832</v>
      </c>
      <c r="D352" s="57" t="s">
        <v>7833</v>
      </c>
      <c r="E352" s="57" t="s">
        <v>7834</v>
      </c>
      <c r="F352" s="58" t="s">
        <v>7835</v>
      </c>
      <c r="G352" s="55" t="s">
        <v>6868</v>
      </c>
      <c r="H352" s="55" t="s">
        <v>648</v>
      </c>
      <c r="I352" s="55" t="s">
        <v>7836</v>
      </c>
      <c r="J352" s="59" t="s">
        <v>648</v>
      </c>
      <c r="L352" s="25" t="str">
        <f t="shared" si="11"/>
        <v>'수신자','RCVR','Receiver','受信者. 우편이나 전보 따위의 통신이나 유선 또는 무선 통신에서 신호를 받는 사람','-','수신인'</v>
      </c>
      <c r="M352" s="25" t="str">
        <f t="shared" si="10"/>
        <v>('수신자','RCVR','Receiver','受信者. 우편이나 전보 따위의 통신이나 유선 또는 무선 통신에서 신호를 받는 사람','-','수신인'),</v>
      </c>
    </row>
    <row r="353" spans="1:13" s="25" customFormat="1">
      <c r="A353" s="37">
        <v>352</v>
      </c>
      <c r="B353" s="55" t="s">
        <v>3330</v>
      </c>
      <c r="C353" s="56" t="s">
        <v>7837</v>
      </c>
      <c r="D353" s="57" t="s">
        <v>7838</v>
      </c>
      <c r="E353" s="57" t="s">
        <v>7839</v>
      </c>
      <c r="F353" s="58" t="s">
        <v>7840</v>
      </c>
      <c r="G353" s="55" t="s">
        <v>6868</v>
      </c>
      <c r="H353" s="55" t="s">
        <v>648</v>
      </c>
      <c r="I353" s="55" t="s">
        <v>648</v>
      </c>
      <c r="J353" s="59" t="s">
        <v>648</v>
      </c>
      <c r="L353" s="25" t="str">
        <f t="shared" si="11"/>
        <v>'수입','INCM','Income','收入. 돈이나 물품 따위를 거두어들임. 또는 그 돈이나 물품','-','-'</v>
      </c>
      <c r="M353" s="25" t="str">
        <f t="shared" si="10"/>
        <v>('수입','INCM','Income','收入. 돈이나 물품 따위를 거두어들임. 또는 그 돈이나 물품','-','-'),</v>
      </c>
    </row>
    <row r="354" spans="1:13" s="74" customFormat="1">
      <c r="A354" s="124">
        <v>353</v>
      </c>
      <c r="B354" s="97" t="s">
        <v>983</v>
      </c>
      <c r="C354" s="97" t="s">
        <v>970</v>
      </c>
      <c r="D354" s="99" t="s">
        <v>1660</v>
      </c>
      <c r="E354" s="106" t="s">
        <v>1025</v>
      </c>
      <c r="F354" s="99" t="s">
        <v>1294</v>
      </c>
      <c r="G354" s="97" t="s">
        <v>897</v>
      </c>
      <c r="H354" s="113" t="s">
        <v>1688</v>
      </c>
      <c r="I354" s="113" t="s">
        <v>1688</v>
      </c>
      <c r="J354" s="113" t="s">
        <v>1688</v>
      </c>
      <c r="L354" s="25" t="str">
        <f t="shared" si="11"/>
        <v>'수입업체','IMPTR','Importer','輸入業體. 다른 나라로부터 상품이나 기술 따위를 국내로 사들이는 업체','-','-'</v>
      </c>
      <c r="M354" s="25" t="str">
        <f t="shared" si="10"/>
        <v>('수입업체','IMPTR','Importer','輸入業體. 다른 나라로부터 상품이나 기술 따위를 국내로 사들이는 업체','-','-'),</v>
      </c>
    </row>
    <row r="355" spans="1:13" s="25" customFormat="1">
      <c r="A355" s="72">
        <v>354</v>
      </c>
      <c r="B355" s="55" t="s">
        <v>3342</v>
      </c>
      <c r="C355" s="55" t="s">
        <v>7841</v>
      </c>
      <c r="D355" s="60" t="s">
        <v>7842</v>
      </c>
      <c r="E355" s="60" t="s">
        <v>7843</v>
      </c>
      <c r="F355" s="58" t="s">
        <v>7844</v>
      </c>
      <c r="G355" s="55" t="s">
        <v>6868</v>
      </c>
      <c r="H355" s="55" t="s">
        <v>648</v>
      </c>
      <c r="I355" s="55" t="s">
        <v>648</v>
      </c>
      <c r="J355" s="59" t="s">
        <v>648</v>
      </c>
      <c r="L355" s="25" t="str">
        <f t="shared" si="11"/>
        <v>'수정','MDFCN','Modification','修正. 바로잡아 고침','-','-'</v>
      </c>
      <c r="M355" s="25" t="str">
        <f t="shared" si="10"/>
        <v>('수정','MDFCN','Modification','修正. 바로잡아 고침','-','-'),</v>
      </c>
    </row>
    <row r="356" spans="1:13" s="25" customFormat="1">
      <c r="A356" s="37">
        <v>355</v>
      </c>
      <c r="B356" s="55" t="s">
        <v>3330</v>
      </c>
      <c r="C356" s="55" t="s">
        <v>7845</v>
      </c>
      <c r="D356" s="60" t="s">
        <v>7846</v>
      </c>
      <c r="E356" s="60" t="s">
        <v>7847</v>
      </c>
      <c r="F356" s="58" t="s">
        <v>7848</v>
      </c>
      <c r="G356" s="55" t="s">
        <v>6868</v>
      </c>
      <c r="H356" s="55" t="s">
        <v>648</v>
      </c>
      <c r="I356" s="55" t="s">
        <v>7849</v>
      </c>
      <c r="J356" s="59" t="s">
        <v>648</v>
      </c>
      <c r="L356" s="25" t="str">
        <f t="shared" si="11"/>
        <v>'수정자','MDFR','Modifier','修正者. 바로 잡아 고친 사람','-','수정인'</v>
      </c>
      <c r="M356" s="25" t="str">
        <f t="shared" si="10"/>
        <v>('수정자','MDFR','Modifier','修正者. 바로 잡아 고친 사람','-','수정인'),</v>
      </c>
    </row>
    <row r="357" spans="1:13" s="25" customFormat="1" ht="33">
      <c r="A357" s="72">
        <v>356</v>
      </c>
      <c r="B357" s="55" t="s">
        <v>3342</v>
      </c>
      <c r="C357" s="55" t="s">
        <v>7850</v>
      </c>
      <c r="D357" s="60" t="s">
        <v>7851</v>
      </c>
      <c r="E357" s="60" t="s">
        <v>7852</v>
      </c>
      <c r="F357" s="58" t="s">
        <v>7853</v>
      </c>
      <c r="G357" s="55" t="s">
        <v>6868</v>
      </c>
      <c r="H357" s="55" t="s">
        <v>648</v>
      </c>
      <c r="I357" s="55" t="s">
        <v>648</v>
      </c>
      <c r="J357" s="59" t="s">
        <v>648</v>
      </c>
      <c r="L357" s="25" t="str">
        <f t="shared" si="11"/>
        <v>'수집','CLCT','Collection','蒐集. 취미나 연구를 위하여 여러 가지 물건이나 재료를 찾아 모음. 또는 그 물건이나 재료','-','-'</v>
      </c>
      <c r="M357" s="25" t="str">
        <f t="shared" si="10"/>
        <v>('수집','CLCT','Collection','蒐集. 취미나 연구를 위하여 여러 가지 물건이나 재료를 찾아 모음. 또는 그 물건이나 재료','-','-'),</v>
      </c>
    </row>
    <row r="358" spans="1:13" s="25" customFormat="1">
      <c r="A358" s="72">
        <v>357</v>
      </c>
      <c r="B358" s="55" t="s">
        <v>3325</v>
      </c>
      <c r="C358" s="55" t="s">
        <v>7854</v>
      </c>
      <c r="D358" s="60" t="s">
        <v>7855</v>
      </c>
      <c r="E358" s="60" t="s">
        <v>7856</v>
      </c>
      <c r="F358" s="58" t="s">
        <v>7857</v>
      </c>
      <c r="G358" s="55" t="s">
        <v>6868</v>
      </c>
      <c r="H358" s="55" t="s">
        <v>648</v>
      </c>
      <c r="I358" s="55" t="s">
        <v>648</v>
      </c>
      <c r="J358" s="59" t="s">
        <v>648</v>
      </c>
      <c r="L358" s="25" t="str">
        <f t="shared" si="11"/>
        <v>'수취인','ADDRSE','Addressee','受取人. 서류나 물건을 받는 사람','-','-'</v>
      </c>
      <c r="M358" s="25" t="str">
        <f t="shared" si="10"/>
        <v>('수취인','ADDRSE','Addressee','受取人. 서류나 물건을 받는 사람','-','-'),</v>
      </c>
    </row>
    <row r="359" spans="1:13" s="25" customFormat="1">
      <c r="A359" s="37">
        <v>358</v>
      </c>
      <c r="B359" s="55" t="s">
        <v>3325</v>
      </c>
      <c r="C359" s="55" t="s">
        <v>7858</v>
      </c>
      <c r="D359" s="60" t="s">
        <v>7859</v>
      </c>
      <c r="E359" s="60" t="s">
        <v>7860</v>
      </c>
      <c r="F359" s="58" t="s">
        <v>7861</v>
      </c>
      <c r="G359" s="55" t="s">
        <v>6868</v>
      </c>
      <c r="H359" s="55" t="s">
        <v>648</v>
      </c>
      <c r="I359" s="55" t="s">
        <v>648</v>
      </c>
      <c r="J359" s="59" t="s">
        <v>648</v>
      </c>
      <c r="L359" s="25" t="str">
        <f t="shared" si="11"/>
        <v>'수행','FLFMT','Fulfillment','遂行. 생각하거나 계획한 대로 일을 해냄','-','-'</v>
      </c>
      <c r="M359" s="25" t="str">
        <f t="shared" si="10"/>
        <v>('수행','FLFMT','Fulfillment','遂行. 생각하거나 계획한 대로 일을 해냄','-','-'),</v>
      </c>
    </row>
    <row r="360" spans="1:13" s="25" customFormat="1">
      <c r="A360" s="72">
        <v>359</v>
      </c>
      <c r="B360" s="61" t="s">
        <v>3330</v>
      </c>
      <c r="C360" s="61" t="s">
        <v>7862</v>
      </c>
      <c r="D360" s="62" t="s">
        <v>7863</v>
      </c>
      <c r="E360" s="62" t="s">
        <v>7864</v>
      </c>
      <c r="F360" s="63" t="s">
        <v>7865</v>
      </c>
      <c r="G360" s="64" t="s">
        <v>6868</v>
      </c>
      <c r="H360" s="64" t="s">
        <v>648</v>
      </c>
      <c r="I360" s="64" t="s">
        <v>648</v>
      </c>
      <c r="J360" s="65" t="s">
        <v>648</v>
      </c>
      <c r="L360" s="25" t="str">
        <f t="shared" si="11"/>
        <v>'수험자','EXMNE','Examinee','受驗者. 시험을 치르는 사람','-','-'</v>
      </c>
      <c r="M360" s="25" t="str">
        <f t="shared" si="10"/>
        <v>('수험자','EXMNE','Examinee','受驗者. 시험을 치르는 사람','-','-'),</v>
      </c>
    </row>
    <row r="361" spans="1:13" s="74" customFormat="1">
      <c r="A361" s="124">
        <v>360</v>
      </c>
      <c r="B361" s="97" t="s">
        <v>994</v>
      </c>
      <c r="C361" s="97" t="s">
        <v>390</v>
      </c>
      <c r="D361" s="99" t="s">
        <v>544</v>
      </c>
      <c r="E361" s="106" t="s">
        <v>543</v>
      </c>
      <c r="F361" s="99" t="s">
        <v>668</v>
      </c>
      <c r="G361" s="97" t="s">
        <v>897</v>
      </c>
      <c r="H361" s="113" t="s">
        <v>1688</v>
      </c>
      <c r="I361" s="113" t="s">
        <v>1688</v>
      </c>
      <c r="J361" s="113" t="s">
        <v>1688</v>
      </c>
      <c r="L361" s="25" t="str">
        <f t="shared" si="11"/>
        <v>'승강기','ELVTR','Elevator','昇降機. 동력을 사용하여 사람이나 화물을 아래위로 나르는 장치','-','-'</v>
      </c>
      <c r="M361" s="25" t="str">
        <f t="shared" si="10"/>
        <v>('승강기','ELVTR','Elevator','昇降機. 동력을 사용하여 사람이나 화물을 아래위로 나르는 장치','-','-'),</v>
      </c>
    </row>
    <row r="362" spans="1:13" s="74" customFormat="1">
      <c r="A362" s="123">
        <v>361</v>
      </c>
      <c r="B362" s="97" t="s">
        <v>994</v>
      </c>
      <c r="C362" s="97" t="s">
        <v>619</v>
      </c>
      <c r="D362" s="99" t="s">
        <v>1571</v>
      </c>
      <c r="E362" s="106" t="s">
        <v>1411</v>
      </c>
      <c r="F362" s="99" t="s">
        <v>745</v>
      </c>
      <c r="G362" s="97" t="s">
        <v>897</v>
      </c>
      <c r="H362" s="113" t="s">
        <v>1688</v>
      </c>
      <c r="I362" s="113" t="s">
        <v>1688</v>
      </c>
      <c r="J362" s="113" t="s">
        <v>1688</v>
      </c>
      <c r="L362" s="25" t="str">
        <f t="shared" si="11"/>
        <v>'승용','PSNGR','Passenger','乘用. 사람이 타고 다니는 데 씀. 또는 그런 것','-','-'</v>
      </c>
      <c r="M362" s="25" t="str">
        <f t="shared" si="10"/>
        <v>('승용','PSNGR','Passenger','乘用. 사람이 타고 다니는 데 씀. 또는 그런 것','-','-'),</v>
      </c>
    </row>
    <row r="363" spans="1:13" s="25" customFormat="1" ht="33">
      <c r="A363" s="72">
        <v>362</v>
      </c>
      <c r="B363" s="61" t="s">
        <v>3342</v>
      </c>
      <c r="C363" s="61" t="s">
        <v>7866</v>
      </c>
      <c r="D363" s="62" t="s">
        <v>7867</v>
      </c>
      <c r="E363" s="62" t="s">
        <v>7868</v>
      </c>
      <c r="F363" s="63" t="s">
        <v>7869</v>
      </c>
      <c r="G363" s="64" t="s">
        <v>6868</v>
      </c>
      <c r="H363" s="64" t="s">
        <v>648</v>
      </c>
      <c r="I363" s="64" t="s">
        <v>648</v>
      </c>
      <c r="J363" s="65" t="s">
        <v>648</v>
      </c>
      <c r="L363" s="25" t="str">
        <f t="shared" si="11"/>
        <v>'승인','APRV','Approval','承認. 어떤 사실을 마땅하다고 받아들임. 어떤 특정한 행위에 대하여 행하는 승낙이나 동의','-','-'</v>
      </c>
      <c r="M363" s="25" t="str">
        <f t="shared" si="10"/>
        <v>('승인','APRV','Approval','承認. 어떤 사실을 마땅하다고 받아들임. 어떤 특정한 행위에 대하여 행하는 승낙이나 동의','-','-'),</v>
      </c>
    </row>
    <row r="364" spans="1:13" s="25" customFormat="1">
      <c r="A364" s="72">
        <v>363</v>
      </c>
      <c r="B364" s="55" t="s">
        <v>3325</v>
      </c>
      <c r="C364" s="56" t="s">
        <v>7870</v>
      </c>
      <c r="D364" s="57" t="s">
        <v>7871</v>
      </c>
      <c r="E364" s="57" t="s">
        <v>7872</v>
      </c>
      <c r="F364" s="58" t="s">
        <v>7873</v>
      </c>
      <c r="G364" s="55" t="s">
        <v>6868</v>
      </c>
      <c r="H364" s="55" t="s">
        <v>648</v>
      </c>
      <c r="I364" s="55" t="s">
        <v>648</v>
      </c>
      <c r="J364" s="59" t="s">
        <v>648</v>
      </c>
      <c r="L364" s="25" t="str">
        <f t="shared" si="11"/>
        <v>'승인자','AUTZR','Authorizer','承認者. 승인을 하는 권한을 가졌거나 승인을 한 사람이나 조직','-','-'</v>
      </c>
      <c r="M364" s="25" t="str">
        <f t="shared" si="10"/>
        <v>('승인자','AUTZR','Authorizer','承認者. 승인을 하는 권한을 가졌거나 승인을 한 사람이나 조직','-','-'),</v>
      </c>
    </row>
    <row r="365" spans="1:13" s="74" customFormat="1" ht="33">
      <c r="A365" s="123">
        <v>364</v>
      </c>
      <c r="B365" s="97" t="s">
        <v>994</v>
      </c>
      <c r="C365" s="97" t="s">
        <v>314</v>
      </c>
      <c r="D365" s="99" t="s">
        <v>1636</v>
      </c>
      <c r="E365" s="106" t="s">
        <v>1026</v>
      </c>
      <c r="F365" s="99" t="s">
        <v>834</v>
      </c>
      <c r="G365" s="97" t="s">
        <v>897</v>
      </c>
      <c r="H365" s="113" t="s">
        <v>1688</v>
      </c>
      <c r="I365" s="113" t="s">
        <v>1688</v>
      </c>
      <c r="J365" s="113" t="s">
        <v>1688</v>
      </c>
      <c r="L365" s="25" t="str">
        <f t="shared" si="11"/>
        <v>'승차정원','RDCPCT','Ride Capacity','乘車定員. 자동차에 승차할 수 있도록 허용된 최대인원(운전자를 포함한다)을 말한다.','-','-'</v>
      </c>
      <c r="M365" s="25" t="str">
        <f t="shared" si="10"/>
        <v>('승차정원','RDCPCT','Ride Capacity','乘車定員. 자동차에 승차할 수 있도록 허용된 최대인원(운전자를 포함한다)을 말한다.','-','-'),</v>
      </c>
    </row>
    <row r="366" spans="1:13" s="25" customFormat="1">
      <c r="A366" s="72">
        <v>365</v>
      </c>
      <c r="B366" s="55" t="s">
        <v>3342</v>
      </c>
      <c r="C366" s="55" t="s">
        <v>7874</v>
      </c>
      <c r="D366" s="60" t="s">
        <v>7875</v>
      </c>
      <c r="E366" s="60" t="s">
        <v>7876</v>
      </c>
      <c r="F366" s="58" t="s">
        <v>7877</v>
      </c>
      <c r="G366" s="55" t="s">
        <v>6948</v>
      </c>
      <c r="H366" s="55" t="s">
        <v>7878</v>
      </c>
      <c r="I366" s="55" t="s">
        <v>648</v>
      </c>
      <c r="J366" s="59" t="s">
        <v>648</v>
      </c>
      <c r="L366" s="25" t="str">
        <f t="shared" si="11"/>
        <v>'시각','TM','Time','時刻. 시간상의 한 순간을 시, 분, 초로 표기. 시간의 어느 한 시점','시분초','-'</v>
      </c>
      <c r="M366" s="25" t="str">
        <f t="shared" si="10"/>
        <v>('시각','TM','Time','時刻. 시간상의 한 순간을 시, 분, 초로 표기. 시간의 어느 한 시점','시분초','-'),</v>
      </c>
    </row>
    <row r="367" spans="1:13" s="25" customFormat="1">
      <c r="A367" s="72">
        <v>366</v>
      </c>
      <c r="B367" s="55" t="s">
        <v>3330</v>
      </c>
      <c r="C367" s="56" t="s">
        <v>7879</v>
      </c>
      <c r="D367" s="57" t="s">
        <v>7880</v>
      </c>
      <c r="E367" s="57" t="s">
        <v>7881</v>
      </c>
      <c r="F367" s="58" t="s">
        <v>7882</v>
      </c>
      <c r="G367" s="55" t="s">
        <v>6948</v>
      </c>
      <c r="H367" s="55" t="s">
        <v>7878</v>
      </c>
      <c r="I367" s="55" t="s">
        <v>648</v>
      </c>
      <c r="J367" s="59" t="s">
        <v>648</v>
      </c>
      <c r="L367" s="25" t="str">
        <f t="shared" si="11"/>
        <v>'시간','HR','Hour','時間. 어떤 시각에서 어떤 시각까지의 사이','시분초','-'</v>
      </c>
      <c r="M367" s="25" t="str">
        <f t="shared" si="10"/>
        <v>('시간','HR','Hour','時間. 어떤 시각에서 어떤 시각까지의 사이','시분초','-'),</v>
      </c>
    </row>
    <row r="368" spans="1:13" s="25" customFormat="1">
      <c r="A368" s="37">
        <v>367</v>
      </c>
      <c r="B368" s="61" t="s">
        <v>3325</v>
      </c>
      <c r="C368" s="61" t="s">
        <v>7883</v>
      </c>
      <c r="D368" s="62" t="s">
        <v>7884</v>
      </c>
      <c r="E368" s="62" t="s">
        <v>7885</v>
      </c>
      <c r="F368" s="63" t="s">
        <v>7886</v>
      </c>
      <c r="G368" s="64" t="s">
        <v>6868</v>
      </c>
      <c r="H368" s="64" t="s">
        <v>648</v>
      </c>
      <c r="I368" s="64" t="s">
        <v>648</v>
      </c>
      <c r="J368" s="65" t="s">
        <v>648</v>
      </c>
      <c r="L368" s="25" t="str">
        <f t="shared" si="11"/>
        <v>'시공자','BLDR','Builder','施工者. 공사를 맡아서 행하는 사람 또는 회사','-','-'</v>
      </c>
      <c r="M368" s="25" t="str">
        <f t="shared" si="10"/>
        <v>('시공자','BLDR','Builder','施工者. 공사를 맡아서 행하는 사람 또는 회사','-','-'),</v>
      </c>
    </row>
    <row r="369" spans="1:13" s="25" customFormat="1">
      <c r="A369" s="72">
        <v>368</v>
      </c>
      <c r="B369" s="55" t="s">
        <v>3325</v>
      </c>
      <c r="C369" s="55" t="s">
        <v>7887</v>
      </c>
      <c r="D369" s="60" t="s">
        <v>7888</v>
      </c>
      <c r="E369" s="60" t="s">
        <v>7889</v>
      </c>
      <c r="F369" s="58" t="s">
        <v>7890</v>
      </c>
      <c r="G369" s="55" t="s">
        <v>6868</v>
      </c>
      <c r="H369" s="55" t="s">
        <v>648</v>
      </c>
      <c r="I369" s="55" t="s">
        <v>648</v>
      </c>
      <c r="J369" s="59" t="s">
        <v>648</v>
      </c>
      <c r="L369" s="25" t="str">
        <f t="shared" si="11"/>
        <v>'시군','SIGUN','Si/Gun','市郡. 시와 군을 아울러 이르는 말','-','-'</v>
      </c>
      <c r="M369" s="25" t="str">
        <f t="shared" si="10"/>
        <v>('시군','SIGUN','Si/Gun','市郡. 시와 군을 아울러 이르는 말','-','-'),</v>
      </c>
    </row>
    <row r="370" spans="1:13" s="25" customFormat="1">
      <c r="A370" s="72">
        <v>369</v>
      </c>
      <c r="B370" s="55" t="s">
        <v>3330</v>
      </c>
      <c r="C370" s="55" t="s">
        <v>7891</v>
      </c>
      <c r="D370" s="60" t="s">
        <v>7892</v>
      </c>
      <c r="E370" s="60" t="s">
        <v>7893</v>
      </c>
      <c r="F370" s="58" t="s">
        <v>7894</v>
      </c>
      <c r="G370" s="55" t="s">
        <v>6868</v>
      </c>
      <c r="H370" s="55" t="s">
        <v>648</v>
      </c>
      <c r="I370" s="55" t="s">
        <v>648</v>
      </c>
      <c r="J370" s="59" t="s">
        <v>648</v>
      </c>
      <c r="L370" s="25" t="str">
        <f t="shared" si="11"/>
        <v>'시군구','SGG','Si/Gun/Gu','市郡區. 행정 구역 단위인 ‘시’와, ‘군’과, ‘구’를 아울러 이르는 말','-','-'</v>
      </c>
      <c r="M370" s="25" t="str">
        <f t="shared" si="10"/>
        <v>('시군구','SGG','Si/Gun/Gu','市郡區. 행정 구역 단위인 ‘시’와, ‘군’과, ‘구’를 아울러 이르는 말','-','-'),</v>
      </c>
    </row>
    <row r="371" spans="1:13" s="25" customFormat="1">
      <c r="A371" s="37">
        <v>370</v>
      </c>
      <c r="B371" s="55" t="s">
        <v>3330</v>
      </c>
      <c r="C371" s="55" t="s">
        <v>7895</v>
      </c>
      <c r="D371" s="60" t="s">
        <v>7896</v>
      </c>
      <c r="E371" s="60" t="s">
        <v>7897</v>
      </c>
      <c r="F371" s="58" t="s">
        <v>7898</v>
      </c>
      <c r="G371" s="55" t="s">
        <v>6868</v>
      </c>
      <c r="H371" s="55" t="s">
        <v>648</v>
      </c>
      <c r="I371" s="55" t="s">
        <v>648</v>
      </c>
      <c r="J371" s="59" t="s">
        <v>648</v>
      </c>
      <c r="L371" s="25" t="str">
        <f t="shared" si="11"/>
        <v>'시도','CTPV','Cities And Provinces','市道. 행정 구역으로 나눈 시와 도','-','-'</v>
      </c>
      <c r="M371" s="25" t="str">
        <f t="shared" si="10"/>
        <v>('시도','CTPV','Cities And Provinces','市道. 행정 구역으로 나눈 시와 도','-','-'),</v>
      </c>
    </row>
    <row r="372" spans="1:13" s="74" customFormat="1">
      <c r="A372" s="124">
        <v>371</v>
      </c>
      <c r="B372" s="97" t="s">
        <v>983</v>
      </c>
      <c r="C372" s="97" t="s">
        <v>2574</v>
      </c>
      <c r="D372" s="99" t="s">
        <v>2603</v>
      </c>
      <c r="E372" s="99" t="s">
        <v>2595</v>
      </c>
      <c r="F372" s="99" t="s">
        <v>2575</v>
      </c>
      <c r="G372" s="97" t="s">
        <v>2612</v>
      </c>
      <c r="H372" s="113" t="s">
        <v>474</v>
      </c>
      <c r="I372" s="113" t="s">
        <v>474</v>
      </c>
      <c r="J372" s="113" t="s">
        <v>474</v>
      </c>
      <c r="L372" s="25" t="str">
        <f t="shared" si="11"/>
        <v>'시료','SPCM','Specimen','試料. 시험, 검사, 분석 따위에 쓰는 물질이나 생물','-','-'</v>
      </c>
      <c r="M372" s="25" t="str">
        <f t="shared" si="10"/>
        <v>('시료','SPCM','Specimen','試料. 시험, 검사, 분석 따위에 쓰는 물질이나 생물','-','-'),</v>
      </c>
    </row>
    <row r="373" spans="1:13" s="74" customFormat="1">
      <c r="A373" s="124">
        <v>372</v>
      </c>
      <c r="B373" s="97" t="s">
        <v>994</v>
      </c>
      <c r="C373" s="97" t="s">
        <v>351</v>
      </c>
      <c r="D373" s="99" t="s">
        <v>546</v>
      </c>
      <c r="E373" s="106" t="s">
        <v>545</v>
      </c>
      <c r="F373" s="99" t="s">
        <v>779</v>
      </c>
      <c r="G373" s="97" t="s">
        <v>897</v>
      </c>
      <c r="H373" s="113" t="s">
        <v>1688</v>
      </c>
      <c r="I373" s="113" t="s">
        <v>1688</v>
      </c>
      <c r="J373" s="113" t="s">
        <v>1688</v>
      </c>
      <c r="L373" s="25" t="str">
        <f t="shared" si="11"/>
        <v>'시설','FCLT','Facilities','施設. 도구, 기계, 장치 따위를 베풀어 설비함. 또는 그런 설비','-','-'</v>
      </c>
      <c r="M373" s="25" t="str">
        <f t="shared" si="10"/>
        <v>('시설','FCLT','Facilities','施設. 도구, 기계, 장치 따위를 베풀어 설비함. 또는 그런 설비','-','-'),</v>
      </c>
    </row>
    <row r="374" spans="1:13" s="25" customFormat="1" ht="33">
      <c r="A374" s="37">
        <v>373</v>
      </c>
      <c r="B374" s="55" t="s">
        <v>3330</v>
      </c>
      <c r="C374" s="56" t="s">
        <v>5049</v>
      </c>
      <c r="D374" s="57" t="s">
        <v>5051</v>
      </c>
      <c r="E374" s="57" t="s">
        <v>7899</v>
      </c>
      <c r="F374" s="58" t="s">
        <v>7900</v>
      </c>
      <c r="G374" s="55" t="s">
        <v>6948</v>
      </c>
      <c r="H374" s="55" t="s">
        <v>6959</v>
      </c>
      <c r="I374" s="55" t="s">
        <v>648</v>
      </c>
      <c r="J374" s="59" t="s">
        <v>648</v>
      </c>
      <c r="L374" s="25" t="str">
        <f t="shared" si="11"/>
        <v>'시설면적','FCAR','Facility Area','施設面積. 하나의 부지 안에 있는 바닥 면적으로, 주차를 위한 바닥 면적을 제외하고, 공용 면적을 포함한 바닥 면적을 합한 면적','면적','-'</v>
      </c>
      <c r="M374" s="25" t="str">
        <f t="shared" si="10"/>
        <v>('시설면적','FCAR','Facility Area','施設面積. 하나의 부지 안에 있는 바닥 면적으로, 주차를 위한 바닥 면적을 제외하고, 공용 면적을 포함한 바닥 면적을 합한 면적','면적','-'),</v>
      </c>
    </row>
    <row r="375" spans="1:13" s="25" customFormat="1" ht="33">
      <c r="A375" s="72">
        <v>374</v>
      </c>
      <c r="B375" s="61" t="s">
        <v>3325</v>
      </c>
      <c r="C375" s="61" t="s">
        <v>7901</v>
      </c>
      <c r="D375" s="62" t="s">
        <v>7902</v>
      </c>
      <c r="E375" s="62" t="s">
        <v>7903</v>
      </c>
      <c r="F375" s="63" t="s">
        <v>7904</v>
      </c>
      <c r="G375" s="64" t="s">
        <v>6868</v>
      </c>
      <c r="H375" s="64" t="s">
        <v>648</v>
      </c>
      <c r="I375" s="64" t="s">
        <v>648</v>
      </c>
      <c r="J375" s="65" t="s">
        <v>648</v>
      </c>
      <c r="L375" s="25" t="str">
        <f t="shared" si="11"/>
        <v>'시스템','SYS','System','System. 필요한 기능을 실현하기 위하여 관련 요소를 어떤 법칙에 따라 조합한 집합체','-','-'</v>
      </c>
      <c r="M375" s="25" t="str">
        <f t="shared" si="10"/>
        <v>('시스템','SYS','System','System. 필요한 기능을 실현하기 위하여 관련 요소를 어떤 법칙에 따라 조합한 집합체','-','-'),</v>
      </c>
    </row>
    <row r="376" spans="1:13" s="25" customFormat="1" ht="33">
      <c r="A376" s="72">
        <v>375</v>
      </c>
      <c r="B376" s="55" t="s">
        <v>3342</v>
      </c>
      <c r="C376" s="55" t="s">
        <v>7905</v>
      </c>
      <c r="D376" s="60" t="s">
        <v>7906</v>
      </c>
      <c r="E376" s="60" t="s">
        <v>7907</v>
      </c>
      <c r="F376" s="58" t="s">
        <v>7908</v>
      </c>
      <c r="G376" s="55" t="s">
        <v>6868</v>
      </c>
      <c r="H376" s="55" t="s">
        <v>648</v>
      </c>
      <c r="I376" s="55" t="s">
        <v>648</v>
      </c>
      <c r="J376" s="59" t="s">
        <v>648</v>
      </c>
      <c r="L376" s="25" t="str">
        <f t="shared" si="11"/>
        <v>'시작','BGNG','Beginning','始作. 어떤 일이나 행동의 처음 단계를 이루거나 그렇게 하게 함. 또는 그 단계','-','-'</v>
      </c>
      <c r="M376" s="25" t="str">
        <f t="shared" si="10"/>
        <v>('시작','BGNG','Beginning','始作. 어떤 일이나 행동의 처음 단계를 이루거나 그렇게 하게 함. 또는 그 단계','-','-'),</v>
      </c>
    </row>
    <row r="377" spans="1:13" s="25" customFormat="1">
      <c r="A377" s="37">
        <v>376</v>
      </c>
      <c r="B377" s="61" t="s">
        <v>3342</v>
      </c>
      <c r="C377" s="61" t="s">
        <v>7909</v>
      </c>
      <c r="D377" s="62" t="s">
        <v>7910</v>
      </c>
      <c r="E377" s="62" t="s">
        <v>7911</v>
      </c>
      <c r="F377" s="63" t="s">
        <v>7912</v>
      </c>
      <c r="G377" s="64" t="s">
        <v>6868</v>
      </c>
      <c r="H377" s="64" t="s">
        <v>648</v>
      </c>
      <c r="I377" s="64" t="s">
        <v>648</v>
      </c>
      <c r="J377" s="65" t="s">
        <v>648</v>
      </c>
      <c r="L377" s="25" t="str">
        <f t="shared" si="11"/>
        <v>'시행','ENFC','Enforcement','施行. 실지로 행함. 법령을 공포한 뒤에 그 효력을 실제로 발생시키는 일','-','-'</v>
      </c>
      <c r="M377" s="25" t="str">
        <f t="shared" si="10"/>
        <v>('시행','ENFC','Enforcement','施行. 실지로 행함. 법령을 공포한 뒤에 그 효력을 실제로 발생시키는 일','-','-'),</v>
      </c>
    </row>
    <row r="378" spans="1:13" s="25" customFormat="1">
      <c r="A378" s="72">
        <v>377</v>
      </c>
      <c r="B378" s="61" t="s">
        <v>3325</v>
      </c>
      <c r="C378" s="61" t="s">
        <v>7913</v>
      </c>
      <c r="D378" s="62" t="s">
        <v>7914</v>
      </c>
      <c r="E378" s="62" t="s">
        <v>7915</v>
      </c>
      <c r="F378" s="63" t="s">
        <v>7916</v>
      </c>
      <c r="G378" s="64" t="s">
        <v>6868</v>
      </c>
      <c r="H378" s="64" t="s">
        <v>648</v>
      </c>
      <c r="I378" s="64" t="s">
        <v>648</v>
      </c>
      <c r="J378" s="65" t="s">
        <v>648</v>
      </c>
      <c r="L378" s="25" t="str">
        <f t="shared" si="11"/>
        <v>'시행자','DVLR','Developer','施行者. 일이나 사업 따위를 실지로 행하는 개인이나 사업자','-','-'</v>
      </c>
      <c r="M378" s="25" t="str">
        <f t="shared" si="10"/>
        <v>('시행자','DVLR','Developer','施行者. 일이나 사업 따위를 실지로 행하는 개인이나 사업자','-','-'),</v>
      </c>
    </row>
    <row r="379" spans="1:13" s="25" customFormat="1">
      <c r="A379" s="72">
        <v>378</v>
      </c>
      <c r="B379" s="55" t="s">
        <v>3325</v>
      </c>
      <c r="C379" s="56" t="s">
        <v>7917</v>
      </c>
      <c r="D379" s="57" t="s">
        <v>7918</v>
      </c>
      <c r="E379" s="57" t="s">
        <v>7919</v>
      </c>
      <c r="F379" s="58" t="s">
        <v>7920</v>
      </c>
      <c r="G379" s="55" t="s">
        <v>6868</v>
      </c>
      <c r="H379" s="55" t="s">
        <v>648</v>
      </c>
      <c r="I379" s="55" t="s">
        <v>7921</v>
      </c>
      <c r="J379" s="59" t="s">
        <v>648</v>
      </c>
      <c r="L379" s="25" t="str">
        <f t="shared" si="11"/>
        <v>'시험','TEST','Test','試驗. 재능이나 실력 따위를 일정한 절차에 따라 검사하고 평가하는 일','-','테스트'</v>
      </c>
      <c r="M379" s="25" t="str">
        <f t="shared" si="10"/>
        <v>('시험','TEST','Test','試驗. 재능이나 실력 따위를 일정한 절차에 따라 검사하고 평가하는 일','-','테스트'),</v>
      </c>
    </row>
    <row r="380" spans="1:13" s="74" customFormat="1">
      <c r="A380" s="123">
        <v>379</v>
      </c>
      <c r="B380" s="97" t="s">
        <v>994</v>
      </c>
      <c r="C380" s="97" t="s">
        <v>413</v>
      </c>
      <c r="D380" s="99" t="s">
        <v>1568</v>
      </c>
      <c r="E380" s="106" t="s">
        <v>547</v>
      </c>
      <c r="F380" s="99" t="s">
        <v>724</v>
      </c>
      <c r="G380" s="97" t="s">
        <v>897</v>
      </c>
      <c r="H380" s="113" t="s">
        <v>1688</v>
      </c>
      <c r="I380" s="113" t="s">
        <v>1688</v>
      </c>
      <c r="J380" s="113" t="s">
        <v>1688</v>
      </c>
      <c r="L380" s="25" t="str">
        <f t="shared" si="11"/>
        <v>'식별','IDNTF','Identification','識別. 분별하여 알아봄','-','-'</v>
      </c>
      <c r="M380" s="25" t="str">
        <f t="shared" si="10"/>
        <v>('식별','IDNTF','Identification','識別. 분별하여 알아봄','-','-'),</v>
      </c>
    </row>
    <row r="381" spans="1:13" s="74" customFormat="1">
      <c r="A381" s="124">
        <v>380</v>
      </c>
      <c r="B381" s="97" t="s">
        <v>994</v>
      </c>
      <c r="C381" s="97" t="s">
        <v>631</v>
      </c>
      <c r="D381" s="99" t="s">
        <v>1637</v>
      </c>
      <c r="E381" s="106" t="s">
        <v>548</v>
      </c>
      <c r="F381" s="99" t="s">
        <v>699</v>
      </c>
      <c r="G381" s="97" t="s">
        <v>897</v>
      </c>
      <c r="H381" s="113" t="s">
        <v>1688</v>
      </c>
      <c r="I381" s="113" t="s">
        <v>1688</v>
      </c>
      <c r="J381" s="113" t="s">
        <v>1688</v>
      </c>
      <c r="L381" s="25" t="str">
        <f t="shared" si="11"/>
        <v>'식품','FOOD','Food','食品. 사람이 일상적으로 섭취하는 음식물을 통틀어 이르는 말','-','-'</v>
      </c>
      <c r="M381" s="25" t="str">
        <f t="shared" si="10"/>
        <v>('식품','FOOD','Food','食品. 사람이 일상적으로 섭취하는 음식물을 통틀어 이르는 말','-','-'),</v>
      </c>
    </row>
    <row r="382" spans="1:13" s="25" customFormat="1">
      <c r="A382" s="72">
        <v>381</v>
      </c>
      <c r="B382" s="61" t="s">
        <v>3342</v>
      </c>
      <c r="C382" s="61" t="s">
        <v>7922</v>
      </c>
      <c r="D382" s="62" t="s">
        <v>7923</v>
      </c>
      <c r="E382" s="62" t="s">
        <v>7924</v>
      </c>
      <c r="F382" s="63" t="s">
        <v>7925</v>
      </c>
      <c r="G382" s="64" t="s">
        <v>6868</v>
      </c>
      <c r="H382" s="64" t="s">
        <v>648</v>
      </c>
      <c r="I382" s="64" t="s">
        <v>648</v>
      </c>
      <c r="J382" s="65" t="s">
        <v>648</v>
      </c>
      <c r="L382" s="25" t="str">
        <f t="shared" si="11"/>
        <v>'신고','DCLR','Declaration','申告. 국민이 법령의 규정에 따라 일정한 사실을 진술ㆍ보고함','-','-'</v>
      </c>
      <c r="M382" s="25" t="str">
        <f t="shared" si="10"/>
        <v>('신고','DCLR','Declaration','申告. 국민이 법령의 규정에 따라 일정한 사실을 진술ㆍ보고함','-','-'),</v>
      </c>
    </row>
    <row r="383" spans="1:13" s="25" customFormat="1">
      <c r="A383" s="37">
        <v>382</v>
      </c>
      <c r="B383" s="55" t="s">
        <v>3330</v>
      </c>
      <c r="C383" s="55" t="s">
        <v>7926</v>
      </c>
      <c r="D383" s="60" t="s">
        <v>7927</v>
      </c>
      <c r="E383" s="60" t="s">
        <v>7928</v>
      </c>
      <c r="F383" s="58" t="s">
        <v>7929</v>
      </c>
      <c r="G383" s="55" t="s">
        <v>6868</v>
      </c>
      <c r="H383" s="55" t="s">
        <v>648</v>
      </c>
      <c r="I383" s="55" t="s">
        <v>7930</v>
      </c>
      <c r="J383" s="59" t="s">
        <v>648</v>
      </c>
      <c r="L383" s="25" t="str">
        <f t="shared" si="11"/>
        <v>'신고자','DCL','Declarer','申告者. 신고하는 자','-','신고인'</v>
      </c>
      <c r="M383" s="25" t="str">
        <f t="shared" si="10"/>
        <v>('신고자','DCL','Declarer','申告者. 신고하는 자','-','신고인'),</v>
      </c>
    </row>
    <row r="384" spans="1:13" s="25" customFormat="1">
      <c r="A384" s="72">
        <v>383</v>
      </c>
      <c r="B384" s="61" t="s">
        <v>3342</v>
      </c>
      <c r="C384" s="61" t="s">
        <v>7931</v>
      </c>
      <c r="D384" s="62" t="s">
        <v>7932</v>
      </c>
      <c r="E384" s="62" t="s">
        <v>7933</v>
      </c>
      <c r="F384" s="63" t="s">
        <v>7934</v>
      </c>
      <c r="G384" s="64" t="s">
        <v>6868</v>
      </c>
      <c r="H384" s="64" t="s">
        <v>648</v>
      </c>
      <c r="I384" s="64" t="s">
        <v>648</v>
      </c>
      <c r="J384" s="65" t="s">
        <v>648</v>
      </c>
      <c r="L384" s="25" t="str">
        <f t="shared" si="11"/>
        <v>'신규','NEW','New','新規. 새로이 하는 일','-','-'</v>
      </c>
      <c r="M384" s="25" t="str">
        <f t="shared" si="10"/>
        <v>('신규','NEW','New','新規. 새로이 하는 일','-','-'),</v>
      </c>
    </row>
    <row r="385" spans="1:13" s="25" customFormat="1" ht="33">
      <c r="A385" s="72">
        <v>384</v>
      </c>
      <c r="B385" s="61" t="s">
        <v>3330</v>
      </c>
      <c r="C385" s="61" t="s">
        <v>7935</v>
      </c>
      <c r="D385" s="62" t="s">
        <v>7936</v>
      </c>
      <c r="E385" s="62" t="s">
        <v>7937</v>
      </c>
      <c r="F385" s="63" t="s">
        <v>7938</v>
      </c>
      <c r="G385" s="64" t="s">
        <v>6868</v>
      </c>
      <c r="H385" s="64" t="s">
        <v>648</v>
      </c>
      <c r="I385" s="64" t="s">
        <v>648</v>
      </c>
      <c r="J385" s="65" t="s">
        <v>648</v>
      </c>
      <c r="L385" s="25" t="str">
        <f t="shared" si="11"/>
        <v>'신용카드','CRCD','Credit Card','信用card. 상품이나 서비스의 대금 지급을 은행이 보증하여 일정 기간 뒤에 지급할 수 있도록 하는 신용 판매 제도에 이용되는 카드','-','-'</v>
      </c>
      <c r="M385" s="25" t="str">
        <f t="shared" si="10"/>
        <v>('신용카드','CRCD','Credit Card','信用card. 상품이나 서비스의 대금 지급을 은행이 보증하여 일정 기간 뒤에 지급할 수 있도록 하는 신용 판매 제도에 이용되는 카드','-','-'),</v>
      </c>
    </row>
    <row r="386" spans="1:13" s="25" customFormat="1">
      <c r="A386" s="37">
        <v>385</v>
      </c>
      <c r="B386" s="61" t="s">
        <v>3342</v>
      </c>
      <c r="C386" s="61" t="s">
        <v>7939</v>
      </c>
      <c r="D386" s="62" t="s">
        <v>7940</v>
      </c>
      <c r="E386" s="62" t="s">
        <v>7941</v>
      </c>
      <c r="F386" s="63" t="s">
        <v>7942</v>
      </c>
      <c r="G386" s="64" t="s">
        <v>6868</v>
      </c>
      <c r="H386" s="64" t="s">
        <v>648</v>
      </c>
      <c r="I386" s="64" t="s">
        <v>648</v>
      </c>
      <c r="J386" s="65" t="s">
        <v>648</v>
      </c>
      <c r="L386" s="25" t="str">
        <f t="shared" si="11"/>
        <v>'신청','APLY','Apply','申請. 단체나 기관에 어떠한 일이나 물건을 알려 청구함','-','-'</v>
      </c>
      <c r="M386" s="25" t="str">
        <f t="shared" ref="M386:M449" si="12">CONCATENATE("(",L386,"),")</f>
        <v>('신청','APLY','Apply','申請. 단체나 기관에 어떠한 일이나 물건을 알려 청구함','-','-'),</v>
      </c>
    </row>
    <row r="387" spans="1:13" s="25" customFormat="1">
      <c r="A387" s="72">
        <v>386</v>
      </c>
      <c r="B387" s="55" t="s">
        <v>3342</v>
      </c>
      <c r="C387" s="56" t="s">
        <v>7943</v>
      </c>
      <c r="D387" s="57" t="s">
        <v>7944</v>
      </c>
      <c r="E387" s="57" t="s">
        <v>7945</v>
      </c>
      <c r="F387" s="58" t="s">
        <v>7946</v>
      </c>
      <c r="G387" s="55" t="s">
        <v>6868</v>
      </c>
      <c r="H387" s="55" t="s">
        <v>648</v>
      </c>
      <c r="I387" s="55" t="s">
        <v>7947</v>
      </c>
      <c r="J387" s="59" t="s">
        <v>648</v>
      </c>
      <c r="L387" s="25" t="str">
        <f t="shared" ref="L387:L450" si="13">CONCATENATE("'",C387,"','",D387,"','",E387,"','",F387,"','",H387,"','",I387,"'")</f>
        <v>'신청자','APLCNT','Applicant','申請者. 관청이나 기관, 단체에 대하여 어떤 사항을 요청하는 사람','-','신청인'</v>
      </c>
      <c r="M387" s="25" t="str">
        <f t="shared" si="12"/>
        <v>('신청자','APLCNT','Applicant','申請者. 관청이나 기관, 단체에 대하여 어떤 사항을 요청하는 사람','-','신청인'),</v>
      </c>
    </row>
    <row r="388" spans="1:13" s="25" customFormat="1">
      <c r="A388" s="72">
        <v>387</v>
      </c>
      <c r="B388" s="55" t="s">
        <v>3338</v>
      </c>
      <c r="C388" s="56" t="s">
        <v>7948</v>
      </c>
      <c r="D388" s="57" t="s">
        <v>7949</v>
      </c>
      <c r="E388" s="57" t="s">
        <v>7950</v>
      </c>
      <c r="F388" s="58" t="s">
        <v>7951</v>
      </c>
      <c r="G388" s="55" t="s">
        <v>6868</v>
      </c>
      <c r="H388" s="55" t="s">
        <v>648</v>
      </c>
      <c r="I388" s="55" t="s">
        <v>648</v>
      </c>
      <c r="J388" s="59" t="s">
        <v>648</v>
      </c>
      <c r="L388" s="25" t="str">
        <f t="shared" si="13"/>
        <v>'실적','PRFMNC','Performance','實績. 실제로 이룬 업적이나 공적','-','-'</v>
      </c>
      <c r="M388" s="25" t="str">
        <f t="shared" si="12"/>
        <v>('실적','PRFMNC','Performance','實績. 실제로 이룬 업적이나 공적','-','-'),</v>
      </c>
    </row>
    <row r="389" spans="1:13" s="74" customFormat="1">
      <c r="A389" s="123">
        <v>388</v>
      </c>
      <c r="B389" s="97" t="s">
        <v>994</v>
      </c>
      <c r="C389" s="97" t="s">
        <v>614</v>
      </c>
      <c r="D389" s="99" t="s">
        <v>549</v>
      </c>
      <c r="E389" s="106" t="s">
        <v>1027</v>
      </c>
      <c r="F389" s="99" t="s">
        <v>764</v>
      </c>
      <c r="G389" s="97" t="s">
        <v>897</v>
      </c>
      <c r="H389" s="113" t="s">
        <v>1688</v>
      </c>
      <c r="I389" s="113" t="s">
        <v>1688</v>
      </c>
      <c r="J389" s="113" t="s">
        <v>1688</v>
      </c>
      <c r="L389" s="25" t="str">
        <f t="shared" si="13"/>
        <v>'실제','ACTL','Actual','實際. 사실의 경우나 형편','-','-'</v>
      </c>
      <c r="M389" s="25" t="str">
        <f t="shared" si="12"/>
        <v>('실제','ACTL','Actual','實際. 사실의 경우나 형편','-','-'),</v>
      </c>
    </row>
    <row r="390" spans="1:13" s="74" customFormat="1">
      <c r="A390" s="124">
        <v>389</v>
      </c>
      <c r="B390" s="97" t="s">
        <v>994</v>
      </c>
      <c r="C390" s="97" t="s">
        <v>355</v>
      </c>
      <c r="D390" s="99" t="s">
        <v>1662</v>
      </c>
      <c r="E390" s="106" t="s">
        <v>550</v>
      </c>
      <c r="F390" s="99" t="s">
        <v>670</v>
      </c>
      <c r="G390" s="97" t="s">
        <v>897</v>
      </c>
      <c r="H390" s="113" t="s">
        <v>1688</v>
      </c>
      <c r="I390" s="113" t="s">
        <v>1688</v>
      </c>
      <c r="J390" s="113" t="s">
        <v>1688</v>
      </c>
      <c r="L390" s="25" t="str">
        <f t="shared" si="13"/>
        <v>'실패','FAIL','Failure','失敗. 일을 잘못하여 뜻한 대로 되지 아니하거나 그르침','-','-'</v>
      </c>
      <c r="M390" s="25" t="str">
        <f t="shared" si="12"/>
        <v>('실패','FAIL','Failure','失敗. 일을 잘못하여 뜻한 대로 되지 아니하거나 그르침','-','-'),</v>
      </c>
    </row>
    <row r="391" spans="1:13" s="25" customFormat="1">
      <c r="A391" s="72">
        <v>390</v>
      </c>
      <c r="B391" s="61" t="s">
        <v>3342</v>
      </c>
      <c r="C391" s="61" t="s">
        <v>7952</v>
      </c>
      <c r="D391" s="62" t="s">
        <v>7953</v>
      </c>
      <c r="E391" s="62" t="s">
        <v>7954</v>
      </c>
      <c r="F391" s="63" t="s">
        <v>7955</v>
      </c>
      <c r="G391" s="64" t="s">
        <v>6868</v>
      </c>
      <c r="H391" s="64" t="s">
        <v>648</v>
      </c>
      <c r="I391" s="64" t="s">
        <v>648</v>
      </c>
      <c r="J391" s="65" t="s">
        <v>648</v>
      </c>
      <c r="L391" s="25" t="str">
        <f t="shared" si="13"/>
        <v>'실행','EXCN','Execution','實行 실지로 행함. 컴퓨터를 명령어에 따라서 작동시키는 일','-','-'</v>
      </c>
      <c r="M391" s="25" t="str">
        <f t="shared" si="12"/>
        <v>('실행','EXCN','Execution','實行 실지로 행함. 컴퓨터를 명령어에 따라서 작동시키는 일','-','-'),</v>
      </c>
    </row>
    <row r="392" spans="1:13" s="25" customFormat="1">
      <c r="A392" s="37">
        <v>391</v>
      </c>
      <c r="B392" s="55" t="s">
        <v>3342</v>
      </c>
      <c r="C392" s="56" t="s">
        <v>7956</v>
      </c>
      <c r="D392" s="57" t="s">
        <v>7957</v>
      </c>
      <c r="E392" s="57" t="s">
        <v>7958</v>
      </c>
      <c r="F392" s="58" t="s">
        <v>7959</v>
      </c>
      <c r="G392" s="55" t="s">
        <v>6868</v>
      </c>
      <c r="H392" s="55" t="s">
        <v>648</v>
      </c>
      <c r="I392" s="55" t="s">
        <v>648</v>
      </c>
      <c r="J392" s="59" t="s">
        <v>648</v>
      </c>
      <c r="L392" s="25" t="str">
        <f t="shared" si="13"/>
        <v>'심사','SRNG','Screening','審査. 자세하게 조사하여 등급이나 당락 따위를 결정함','-','-'</v>
      </c>
      <c r="M392" s="25" t="str">
        <f t="shared" si="12"/>
        <v>('심사','SRNG','Screening','審査. 자세하게 조사하여 등급이나 당락 따위를 결정함','-','-'),</v>
      </c>
    </row>
    <row r="393" spans="1:13" s="25" customFormat="1">
      <c r="A393" s="72">
        <v>392</v>
      </c>
      <c r="B393" s="55" t="s">
        <v>3342</v>
      </c>
      <c r="C393" s="55" t="s">
        <v>7960</v>
      </c>
      <c r="D393" s="60" t="s">
        <v>7961</v>
      </c>
      <c r="E393" s="60" t="s">
        <v>7962</v>
      </c>
      <c r="F393" s="58" t="s">
        <v>7963</v>
      </c>
      <c r="G393" s="55" t="s">
        <v>6868</v>
      </c>
      <c r="H393" s="55" t="s">
        <v>648</v>
      </c>
      <c r="I393" s="55" t="s">
        <v>648</v>
      </c>
      <c r="J393" s="59" t="s">
        <v>648</v>
      </c>
      <c r="L393" s="25" t="str">
        <f t="shared" si="13"/>
        <v>'심의','DLBR','Deliberation','審議. 심사하고 토의함','-','-'</v>
      </c>
      <c r="M393" s="25" t="str">
        <f t="shared" si="12"/>
        <v>('심의','DLBR','Deliberation','審議. 심사하고 토의함','-','-'),</v>
      </c>
    </row>
    <row r="394" spans="1:13" s="74" customFormat="1">
      <c r="A394" s="124">
        <v>393</v>
      </c>
      <c r="B394" s="97" t="s">
        <v>994</v>
      </c>
      <c r="C394" s="97" t="s">
        <v>1052</v>
      </c>
      <c r="D394" s="99" t="s">
        <v>405</v>
      </c>
      <c r="E394" s="106" t="s">
        <v>405</v>
      </c>
      <c r="F394" s="99" t="s">
        <v>665</v>
      </c>
      <c r="G394" s="97" t="s">
        <v>473</v>
      </c>
      <c r="H394" s="97" t="s">
        <v>1434</v>
      </c>
      <c r="I394" s="113" t="s">
        <v>1688</v>
      </c>
      <c r="J394" s="113" t="s">
        <v>1688</v>
      </c>
      <c r="L394" s="25" t="str">
        <f t="shared" si="13"/>
        <v>'아이디','ID','ID','ID. 인터넷에서, 이용자의 신분을 증명할 수 있는 고유의 체계','명','-'</v>
      </c>
      <c r="M394" s="25" t="str">
        <f t="shared" si="12"/>
        <v>('아이디','ID','ID','ID. 인터넷에서, 이용자의 신분을 증명할 수 있는 고유의 체계','명','-'),</v>
      </c>
    </row>
    <row r="395" spans="1:13" s="74" customFormat="1" ht="33">
      <c r="A395" s="123">
        <v>394</v>
      </c>
      <c r="B395" s="97" t="s">
        <v>994</v>
      </c>
      <c r="C395" s="97" t="s">
        <v>460</v>
      </c>
      <c r="D395" s="99" t="s">
        <v>551</v>
      </c>
      <c r="E395" s="106" t="s">
        <v>9029</v>
      </c>
      <c r="F395" s="99" t="s">
        <v>9030</v>
      </c>
      <c r="G395" s="97" t="s">
        <v>897</v>
      </c>
      <c r="H395" s="113" t="s">
        <v>1688</v>
      </c>
      <c r="I395" s="113" t="s">
        <v>1688</v>
      </c>
      <c r="J395" s="113" t="s">
        <v>1688</v>
      </c>
      <c r="L395" s="25" t="str">
        <f t="shared" si="13"/>
        <v>'아파트','APT','Apartment','Apartment. 공동 주택 양식의 하나. 오 층 이상의 건물을 층마다 여러 집으로 일정하게 구획하여 각각의 독립된 가구가 생활할 수 있도록 만든 주거 형태','-','-'</v>
      </c>
      <c r="M395" s="25" t="str">
        <f t="shared" si="12"/>
        <v>('아파트','APT','Apartment','Apartment. 공동 주택 양식의 하나. 오 층 이상의 건물을 층마다 여러 집으로 일정하게 구획하여 각각의 독립된 가구가 생활할 수 있도록 만든 주거 형태','-','-'),</v>
      </c>
    </row>
    <row r="396" spans="1:13" s="74" customFormat="1">
      <c r="A396" s="124">
        <v>395</v>
      </c>
      <c r="B396" s="97" t="s">
        <v>994</v>
      </c>
      <c r="C396" s="97" t="s">
        <v>370</v>
      </c>
      <c r="D396" s="99" t="s">
        <v>553</v>
      </c>
      <c r="E396" s="106" t="s">
        <v>552</v>
      </c>
      <c r="F396" s="99" t="s">
        <v>763</v>
      </c>
      <c r="G396" s="97" t="s">
        <v>897</v>
      </c>
      <c r="H396" s="113" t="s">
        <v>1688</v>
      </c>
      <c r="I396" s="113" t="s">
        <v>1688</v>
      </c>
      <c r="J396" s="113" t="s">
        <v>1688</v>
      </c>
      <c r="L396" s="25" t="str">
        <f t="shared" si="13"/>
        <v>'안건','AGND','Agenda','案件. 토의하거나 조사하여야 할 사실','-','-'</v>
      </c>
      <c r="M396" s="25" t="str">
        <f t="shared" si="12"/>
        <v>('안건','AGND','Agenda','案件. 토의하거나 조사하여야 할 사실','-','-'),</v>
      </c>
    </row>
    <row r="397" spans="1:13" s="74" customFormat="1">
      <c r="A397" s="124">
        <v>396</v>
      </c>
      <c r="B397" s="97" t="s">
        <v>994</v>
      </c>
      <c r="C397" s="97" t="s">
        <v>472</v>
      </c>
      <c r="D397" s="99" t="s">
        <v>555</v>
      </c>
      <c r="E397" s="106" t="s">
        <v>554</v>
      </c>
      <c r="F397" s="99" t="s">
        <v>672</v>
      </c>
      <c r="G397" s="97" t="s">
        <v>897</v>
      </c>
      <c r="H397" s="113" t="s">
        <v>1688</v>
      </c>
      <c r="I397" s="113" t="s">
        <v>1688</v>
      </c>
      <c r="J397" s="113" t="s">
        <v>1688</v>
      </c>
      <c r="L397" s="25" t="str">
        <f t="shared" si="13"/>
        <v>'암호화','ENCPT','Encryption','暗號化. 통신할 내용을 일정한 체계에 따라 암호로 바꿈','-','-'</v>
      </c>
      <c r="M397" s="25" t="str">
        <f t="shared" si="12"/>
        <v>('암호화','ENCPT','Encryption','暗號化. 통신할 내용을 일정한 체계에 따라 암호로 바꿈','-','-'),</v>
      </c>
    </row>
    <row r="398" spans="1:13" s="25" customFormat="1" ht="33">
      <c r="A398" s="37">
        <v>397</v>
      </c>
      <c r="B398" s="61" t="s">
        <v>3330</v>
      </c>
      <c r="C398" s="61" t="s">
        <v>7964</v>
      </c>
      <c r="D398" s="62" t="s">
        <v>7965</v>
      </c>
      <c r="E398" s="62" t="s">
        <v>7966</v>
      </c>
      <c r="F398" s="63" t="s">
        <v>7967</v>
      </c>
      <c r="G398" s="64" t="s">
        <v>6868</v>
      </c>
      <c r="H398" s="64" t="s">
        <v>648</v>
      </c>
      <c r="I398" s="64" t="s">
        <v>648</v>
      </c>
      <c r="J398" s="65" t="s">
        <v>648</v>
      </c>
      <c r="L398" s="25" t="str">
        <f t="shared" si="13"/>
        <v>'압류','SZR','Seizure','押留. 집행 기관에 의하여 채무자의 특정 재산에 대한 처분이 제한되는 강제 집행','-','-'</v>
      </c>
      <c r="M398" s="25" t="str">
        <f t="shared" si="12"/>
        <v>('압류','SZR','Seizure','押留. 집행 기관에 의하여 채무자의 특정 재산에 대한 처분이 제한되는 강제 집행','-','-'),</v>
      </c>
    </row>
    <row r="399" spans="1:13" s="25" customFormat="1" ht="33">
      <c r="A399" s="72">
        <v>398</v>
      </c>
      <c r="B399" s="55" t="s">
        <v>3338</v>
      </c>
      <c r="C399" s="56" t="s">
        <v>7968</v>
      </c>
      <c r="D399" s="57" t="s">
        <v>7969</v>
      </c>
      <c r="E399" s="57" t="s">
        <v>7970</v>
      </c>
      <c r="F399" s="58" t="s">
        <v>7971</v>
      </c>
      <c r="G399" s="55" t="s">
        <v>6868</v>
      </c>
      <c r="H399" s="55" t="s">
        <v>648</v>
      </c>
      <c r="I399" s="55" t="s">
        <v>648</v>
      </c>
      <c r="J399" s="59" t="s">
        <v>648</v>
      </c>
      <c r="L399" s="25" t="str">
        <f t="shared" si="13"/>
        <v>'약관','TRMS','Terms','約款. 계약의 당사자가 다수의 상대편과 계약을 체결하기 위하여 일정한 형식에 의하여 미리 마련한 계약의 내용','-','-'</v>
      </c>
      <c r="M399" s="25" t="str">
        <f t="shared" si="12"/>
        <v>('약관','TRMS','Terms','約款. 계약의 당사자가 다수의 상대편과 계약을 체결하기 위하여 일정한 형식에 의하여 미리 마련한 계약의 내용','-','-'),</v>
      </c>
    </row>
    <row r="400" spans="1:13" s="74" customFormat="1">
      <c r="A400" s="124">
        <v>399</v>
      </c>
      <c r="B400" s="97" t="s">
        <v>994</v>
      </c>
      <c r="C400" s="97" t="s">
        <v>391</v>
      </c>
      <c r="D400" s="99" t="s">
        <v>1638</v>
      </c>
      <c r="E400" s="106" t="s">
        <v>556</v>
      </c>
      <c r="F400" s="99" t="s">
        <v>744</v>
      </c>
      <c r="G400" s="97" t="s">
        <v>897</v>
      </c>
      <c r="H400" s="113" t="s">
        <v>1688</v>
      </c>
      <c r="I400" s="113" t="s">
        <v>1688</v>
      </c>
      <c r="J400" s="113" t="s">
        <v>1688</v>
      </c>
      <c r="L400" s="25" t="str">
        <f t="shared" si="13"/>
        <v>'양성화','LGLZTN','Legalization','陽性化. 어떤 사물 현상이 겉으로 드러남. 또는 사물 현상을 드러나게 함','-','-'</v>
      </c>
      <c r="M400" s="25" t="str">
        <f t="shared" si="12"/>
        <v>('양성화','LGLZTN','Legalization','陽性化. 어떤 사물 현상이 겉으로 드러남. 또는 사물 현상을 드러나게 함','-','-'),</v>
      </c>
    </row>
    <row r="401" spans="1:13" s="25" customFormat="1">
      <c r="A401" s="37">
        <v>400</v>
      </c>
      <c r="B401" s="55" t="s">
        <v>3338</v>
      </c>
      <c r="C401" s="56" t="s">
        <v>7972</v>
      </c>
      <c r="D401" s="57" t="s">
        <v>7973</v>
      </c>
      <c r="E401" s="57" t="s">
        <v>7974</v>
      </c>
      <c r="F401" s="58" t="s">
        <v>7975</v>
      </c>
      <c r="G401" s="55" t="s">
        <v>6868</v>
      </c>
      <c r="H401" s="55" t="s">
        <v>648</v>
      </c>
      <c r="I401" s="55" t="s">
        <v>648</v>
      </c>
      <c r="J401" s="59" t="s">
        <v>648</v>
      </c>
      <c r="L401" s="25" t="str">
        <f t="shared" si="13"/>
        <v>'업로드','ULD','Upload ','컴퓨터 통신망을 통하여 다른 컴퓨터 시스템에 파일이나 자료를 전송하는 일','-','-'</v>
      </c>
      <c r="M401" s="25" t="str">
        <f t="shared" si="12"/>
        <v>('업로드','ULD','Upload ','컴퓨터 통신망을 통하여 다른 컴퓨터 시스템에 파일이나 자료를 전송하는 일','-','-'),</v>
      </c>
    </row>
    <row r="402" spans="1:13" s="74" customFormat="1">
      <c r="A402" s="124">
        <v>401</v>
      </c>
      <c r="B402" s="97" t="s">
        <v>994</v>
      </c>
      <c r="C402" s="97" t="s">
        <v>613</v>
      </c>
      <c r="D402" s="99" t="s">
        <v>557</v>
      </c>
      <c r="E402" s="106" t="s">
        <v>491</v>
      </c>
      <c r="F402" s="99" t="s">
        <v>765</v>
      </c>
      <c r="G402" s="97" t="s">
        <v>897</v>
      </c>
      <c r="H402" s="113" t="s">
        <v>1688</v>
      </c>
      <c r="I402" s="113" t="s">
        <v>1688</v>
      </c>
      <c r="J402" s="113" t="s">
        <v>1688</v>
      </c>
      <c r="L402" s="25" t="str">
        <f t="shared" si="13"/>
        <v>'업무','TASK','Task','業務. 직장 같은 곳에서 맡아서 하는 일','-','-'</v>
      </c>
      <c r="M402" s="25" t="str">
        <f t="shared" si="12"/>
        <v>('업무','TASK','Task','業務. 직장 같은 곳에서 맡아서 하는 일','-','-'),</v>
      </c>
    </row>
    <row r="403" spans="1:13" s="74" customFormat="1">
      <c r="A403" s="124">
        <v>402</v>
      </c>
      <c r="B403" s="97" t="s">
        <v>994</v>
      </c>
      <c r="C403" s="97" t="s">
        <v>362</v>
      </c>
      <c r="D403" s="99" t="s">
        <v>1639</v>
      </c>
      <c r="E403" s="106" t="s">
        <v>1028</v>
      </c>
      <c r="F403" s="99" t="s">
        <v>773</v>
      </c>
      <c r="G403" s="97" t="s">
        <v>897</v>
      </c>
      <c r="H403" s="113" t="s">
        <v>1688</v>
      </c>
      <c r="I403" s="113" t="s">
        <v>1688</v>
      </c>
      <c r="J403" s="113" t="s">
        <v>1688</v>
      </c>
      <c r="L403" s="25" t="str">
        <f t="shared" si="13"/>
        <v>'업종','TPBIZ','Type Of Business','業種. 직업이나 영업의 종류','-','-'</v>
      </c>
      <c r="M403" s="25" t="str">
        <f t="shared" si="12"/>
        <v>('업종','TPBIZ','Type Of Business','業種. 직업이나 영업의 종류','-','-'),</v>
      </c>
    </row>
    <row r="404" spans="1:13" s="74" customFormat="1">
      <c r="A404" s="123">
        <v>403</v>
      </c>
      <c r="B404" s="97" t="s">
        <v>994</v>
      </c>
      <c r="C404" s="97" t="s">
        <v>347</v>
      </c>
      <c r="D404" s="99" t="s">
        <v>1575</v>
      </c>
      <c r="E404" s="106" t="s">
        <v>1375</v>
      </c>
      <c r="F404" s="99" t="s">
        <v>962</v>
      </c>
      <c r="G404" s="97" t="s">
        <v>897</v>
      </c>
      <c r="H404" s="113" t="s">
        <v>1688</v>
      </c>
      <c r="I404" s="113" t="s">
        <v>1688</v>
      </c>
      <c r="J404" s="113" t="s">
        <v>1688</v>
      </c>
      <c r="L404" s="25" t="str">
        <f t="shared" si="13"/>
        <v>'업체','BZENTY','Business Entity','業體. 사업이나 기업의 주체','-','-'</v>
      </c>
      <c r="M404" s="25" t="str">
        <f t="shared" si="12"/>
        <v>('업체','BZENTY','Business Entity','業體. 사업이나 기업의 주체','-','-'),</v>
      </c>
    </row>
    <row r="405" spans="1:13" s="74" customFormat="1">
      <c r="A405" s="124">
        <v>404</v>
      </c>
      <c r="B405" s="97" t="s">
        <v>994</v>
      </c>
      <c r="C405" s="97" t="s">
        <v>434</v>
      </c>
      <c r="D405" s="99" t="s">
        <v>1886</v>
      </c>
      <c r="E405" s="106" t="s">
        <v>1720</v>
      </c>
      <c r="F405" s="99" t="s">
        <v>709</v>
      </c>
      <c r="G405" s="97" t="s">
        <v>897</v>
      </c>
      <c r="H405" s="113" t="s">
        <v>1688</v>
      </c>
      <c r="I405" s="113" t="s">
        <v>1688</v>
      </c>
      <c r="J405" s="113" t="s">
        <v>1688</v>
      </c>
      <c r="L405" s="25" t="str">
        <f t="shared" si="13"/>
        <v>'업태','BZSTAT','Business Status','業態. 영업이나 사업의 실태','-','-'</v>
      </c>
      <c r="M405" s="25" t="str">
        <f t="shared" si="12"/>
        <v>('업태','BZSTAT','Business Status','業態. 영업이나 사업의 실태','-','-'),</v>
      </c>
    </row>
    <row r="406" spans="1:13" s="25" customFormat="1">
      <c r="A406" s="72">
        <v>405</v>
      </c>
      <c r="B406" s="55" t="s">
        <v>3342</v>
      </c>
      <c r="C406" s="55" t="s">
        <v>5252</v>
      </c>
      <c r="D406" s="60" t="s">
        <v>5254</v>
      </c>
      <c r="E406" s="60" t="s">
        <v>7976</v>
      </c>
      <c r="F406" s="58" t="s">
        <v>7977</v>
      </c>
      <c r="G406" s="55" t="s">
        <v>6948</v>
      </c>
      <c r="H406" s="55" t="s">
        <v>5252</v>
      </c>
      <c r="I406" s="55" t="s">
        <v>648</v>
      </c>
      <c r="J406" s="59" t="s">
        <v>648</v>
      </c>
      <c r="L406" s="25" t="str">
        <f t="shared" si="13"/>
        <v>'여권번호','PNO','Passport Number','旅券番號. 외국을 여행하는 국민에게 정부가 발급한 여권에 기재된 번호','여권번호','-'</v>
      </c>
      <c r="M406" s="25" t="str">
        <f t="shared" si="12"/>
        <v>('여권번호','PNO','Passport Number','旅券番號. 외국을 여행하는 국민에게 정부가 발급한 여권에 기재된 번호','여권번호','-'),</v>
      </c>
    </row>
    <row r="407" spans="1:13" s="25" customFormat="1">
      <c r="A407" s="37">
        <v>406</v>
      </c>
      <c r="B407" s="64" t="s">
        <v>3342</v>
      </c>
      <c r="C407" s="64" t="s">
        <v>7978</v>
      </c>
      <c r="D407" s="68" t="s">
        <v>7979</v>
      </c>
      <c r="E407" s="68" t="s">
        <v>7980</v>
      </c>
      <c r="F407" s="63" t="s">
        <v>7981</v>
      </c>
      <c r="G407" s="64" t="s">
        <v>6948</v>
      </c>
      <c r="H407" s="64" t="s">
        <v>7978</v>
      </c>
      <c r="I407" s="64" t="s">
        <v>648</v>
      </c>
      <c r="J407" s="65" t="s">
        <v>648</v>
      </c>
      <c r="L407" s="25" t="str">
        <f t="shared" si="13"/>
        <v>'여부','YN','Yes or No','與否. 그러함과 그러하지 아니함','여부','-'</v>
      </c>
      <c r="M407" s="25" t="str">
        <f t="shared" si="12"/>
        <v>('여부','YN','Yes or No','與否. 그러함과 그러하지 아니함','여부','-'),</v>
      </c>
    </row>
    <row r="408" spans="1:13" s="74" customFormat="1" ht="33">
      <c r="A408" s="124">
        <v>407</v>
      </c>
      <c r="B408" s="97" t="s">
        <v>994</v>
      </c>
      <c r="C408" s="97" t="s">
        <v>1100</v>
      </c>
      <c r="D408" s="99" t="s">
        <v>1704</v>
      </c>
      <c r="E408" s="106" t="s">
        <v>1705</v>
      </c>
      <c r="F408" s="99" t="s">
        <v>9050</v>
      </c>
      <c r="G408" s="97" t="s">
        <v>897</v>
      </c>
      <c r="H408" s="113" t="s">
        <v>1688</v>
      </c>
      <c r="I408" s="97" t="s">
        <v>1492</v>
      </c>
      <c r="J408" s="113" t="s">
        <v>1688</v>
      </c>
      <c r="L408" s="25" t="str">
        <f t="shared" si="13"/>
        <v>'연결','LNKG','Linkage','連結. 사물과 사물을 서로 잇거나 현상과 현상이 관계를 맺게 함. 두 개의 프로그램을 결합하는 일. 또는 그런 방법','-','링크'</v>
      </c>
      <c r="M408" s="25" t="str">
        <f t="shared" si="12"/>
        <v>('연결','LNKG','Linkage','連結. 사물과 사물을 서로 잇거나 현상과 현상이 관계를 맺게 함. 두 개의 프로그램을 결합하는 일. 또는 그런 방법','-','링크'),</v>
      </c>
    </row>
    <row r="409" spans="1:13" s="25" customFormat="1" ht="49.5">
      <c r="A409" s="72">
        <v>408</v>
      </c>
      <c r="B409" s="64" t="s">
        <v>3342</v>
      </c>
      <c r="C409" s="64" t="s">
        <v>7982</v>
      </c>
      <c r="D409" s="68" t="s">
        <v>7983</v>
      </c>
      <c r="E409" s="68" t="s">
        <v>7984</v>
      </c>
      <c r="F409" s="63" t="s">
        <v>7985</v>
      </c>
      <c r="G409" s="64" t="s">
        <v>6868</v>
      </c>
      <c r="H409" s="64" t="s">
        <v>648</v>
      </c>
      <c r="I409" s="64" t="s">
        <v>648</v>
      </c>
      <c r="J409" s="65" t="s">
        <v>648</v>
      </c>
      <c r="L409" s="25" t="str">
        <f t="shared" si="13"/>
        <v>'연계','LINK','Link','連繫/聯繫. 어떤 일이나 사람과 관련하여 관계를 맺음. 또는 그 관계, 메인 루틴과 몇 개의 서브루틴을 연결하여 하나의 실행 가능한 프로그램이 되도록 편집하는 일','-','-'</v>
      </c>
      <c r="M409" s="25" t="str">
        <f t="shared" si="12"/>
        <v>('연계','LINK','Link','連繫/聯繫. 어떤 일이나 사람과 관련하여 관계를 맺음. 또는 그 관계, 메인 루틴과 몇 개의 서브루틴을 연결하여 하나의 실행 가능한 프로그램이 되도록 편집하는 일','-','-'),</v>
      </c>
    </row>
    <row r="410" spans="1:13" s="25" customFormat="1">
      <c r="A410" s="37">
        <v>409</v>
      </c>
      <c r="B410" s="55" t="s">
        <v>3342</v>
      </c>
      <c r="C410" s="55" t="s">
        <v>7986</v>
      </c>
      <c r="D410" s="60" t="s">
        <v>7987</v>
      </c>
      <c r="E410" s="60" t="s">
        <v>7988</v>
      </c>
      <c r="F410" s="58" t="s">
        <v>7989</v>
      </c>
      <c r="G410" s="55" t="s">
        <v>6948</v>
      </c>
      <c r="H410" s="55" t="s">
        <v>7986</v>
      </c>
      <c r="I410" s="55" t="s">
        <v>7990</v>
      </c>
      <c r="J410" s="59" t="s">
        <v>648</v>
      </c>
      <c r="L410" s="25" t="str">
        <f t="shared" si="13"/>
        <v>'연도','YR','Year','年度. 일정한 기간 단위로서의 그 해','연도','년도'</v>
      </c>
      <c r="M410" s="25" t="str">
        <f t="shared" si="12"/>
        <v>('연도','YR','Year','年度. 일정한 기간 단위로서의 그 해','연도','년도'),</v>
      </c>
    </row>
    <row r="411" spans="1:13" s="25" customFormat="1">
      <c r="A411" s="72">
        <v>410</v>
      </c>
      <c r="B411" s="64" t="s">
        <v>3330</v>
      </c>
      <c r="C411" s="64" t="s">
        <v>5275</v>
      </c>
      <c r="D411" s="68" t="s">
        <v>5277</v>
      </c>
      <c r="E411" s="68" t="s">
        <v>7991</v>
      </c>
      <c r="F411" s="63" t="s">
        <v>7992</v>
      </c>
      <c r="G411" s="64" t="s">
        <v>6948</v>
      </c>
      <c r="H411" s="64" t="s">
        <v>259</v>
      </c>
      <c r="I411" s="64" t="s">
        <v>7993</v>
      </c>
      <c r="J411" s="65" t="s">
        <v>648</v>
      </c>
      <c r="L411" s="25" t="str">
        <f t="shared" si="13"/>
        <v>'연령','AGE','Age','年齡. 사람이나 동ㆍ식물 따위가 세상에 나서 살아온 햇수','수','나이'</v>
      </c>
      <c r="M411" s="25" t="str">
        <f t="shared" si="12"/>
        <v>('연령','AGE','Age','年齡. 사람이나 동ㆍ식물 따위가 세상에 나서 살아온 햇수','수','나이'),</v>
      </c>
    </row>
    <row r="412" spans="1:13" s="25" customFormat="1">
      <c r="A412" s="72">
        <v>411</v>
      </c>
      <c r="B412" s="64" t="s">
        <v>3342</v>
      </c>
      <c r="C412" s="64" t="s">
        <v>7994</v>
      </c>
      <c r="D412" s="68" t="s">
        <v>7995</v>
      </c>
      <c r="E412" s="68" t="s">
        <v>7996</v>
      </c>
      <c r="F412" s="63" t="s">
        <v>7997</v>
      </c>
      <c r="G412" s="64" t="s">
        <v>6948</v>
      </c>
      <c r="H412" s="64" t="s">
        <v>7994</v>
      </c>
      <c r="I412" s="64" t="s">
        <v>7998</v>
      </c>
      <c r="J412" s="65" t="s">
        <v>648</v>
      </c>
      <c r="L412" s="25" t="str">
        <f t="shared" si="13"/>
        <v>'연월','YM','Year and Month','年月. 특정 연도와 월을 아울러 이르는 말','연월','년월'</v>
      </c>
      <c r="M412" s="25" t="str">
        <f t="shared" si="12"/>
        <v>('연월','YM','Year and Month','年月. 특정 연도와 월을 아울러 이르는 말','연월','년월'),</v>
      </c>
    </row>
    <row r="413" spans="1:13" s="25" customFormat="1">
      <c r="A413" s="37">
        <v>412</v>
      </c>
      <c r="B413" s="64" t="s">
        <v>3338</v>
      </c>
      <c r="C413" s="64" t="s">
        <v>7999</v>
      </c>
      <c r="D413" s="68" t="s">
        <v>8000</v>
      </c>
      <c r="E413" s="68" t="s">
        <v>8001</v>
      </c>
      <c r="F413" s="63" t="s">
        <v>8002</v>
      </c>
      <c r="G413" s="64" t="s">
        <v>6868</v>
      </c>
      <c r="H413" s="64" t="s">
        <v>648</v>
      </c>
      <c r="I413" s="64" t="s">
        <v>648</v>
      </c>
      <c r="J413" s="65" t="s">
        <v>648</v>
      </c>
      <c r="L413" s="25" t="str">
        <f t="shared" si="13"/>
        <v>'열람','PRSL','Perusal','閱覽. 책이나 문서 등을 죽 훑어보거나 조사하면서 봄','-','-'</v>
      </c>
      <c r="M413" s="25" t="str">
        <f t="shared" si="12"/>
        <v>('열람','PRSL','Perusal','閱覽. 책이나 문서 등을 죽 훑어보거나 조사하면서 봄','-','-'),</v>
      </c>
    </row>
    <row r="414" spans="1:13" s="25" customFormat="1">
      <c r="A414" s="72">
        <v>413</v>
      </c>
      <c r="B414" s="55" t="s">
        <v>3325</v>
      </c>
      <c r="C414" s="55" t="s">
        <v>8003</v>
      </c>
      <c r="D414" s="60" t="s">
        <v>8004</v>
      </c>
      <c r="E414" s="60" t="s">
        <v>8005</v>
      </c>
      <c r="F414" s="58" t="s">
        <v>8006</v>
      </c>
      <c r="G414" s="55" t="s">
        <v>6868</v>
      </c>
      <c r="H414" s="55" t="s">
        <v>648</v>
      </c>
      <c r="I414" s="55" t="s">
        <v>648</v>
      </c>
      <c r="J414" s="59" t="s">
        <v>648</v>
      </c>
      <c r="L414" s="25" t="str">
        <f t="shared" si="13"/>
        <v>'열람자','RDR','Reader','閱覽者. 책이나 문서 등을 조사하거나 읽는 사람','-','-'</v>
      </c>
      <c r="M414" s="25" t="str">
        <f t="shared" si="12"/>
        <v>('열람자','RDR','Reader','閱覽者. 책이나 문서 등을 조사하거나 읽는 사람','-','-'),</v>
      </c>
    </row>
    <row r="415" spans="1:13" s="25" customFormat="1">
      <c r="A415" s="72">
        <v>414</v>
      </c>
      <c r="B415" s="55" t="s">
        <v>3330</v>
      </c>
      <c r="C415" s="55" t="s">
        <v>8007</v>
      </c>
      <c r="D415" s="60" t="s">
        <v>8008</v>
      </c>
      <c r="E415" s="60" t="s">
        <v>8009</v>
      </c>
      <c r="F415" s="58" t="s">
        <v>8010</v>
      </c>
      <c r="G415" s="55" t="s">
        <v>6868</v>
      </c>
      <c r="H415" s="55" t="s">
        <v>648</v>
      </c>
      <c r="I415" s="55" t="s">
        <v>8011</v>
      </c>
      <c r="J415" s="59" t="s">
        <v>648</v>
      </c>
      <c r="L415" s="25" t="str">
        <f t="shared" si="13"/>
        <v>'영문','ENG','English','英文. 영어로 쓴 글 또는 영어를 표기하는 데 쓰는 문자','-','영문자'</v>
      </c>
      <c r="M415" s="25" t="str">
        <f t="shared" si="12"/>
        <v>('영문','ENG','English','英文. 영어로 쓴 글 또는 영어를 표기하는 데 쓰는 문자','-','영문자'),</v>
      </c>
    </row>
    <row r="416" spans="1:13" s="25" customFormat="1">
      <c r="A416" s="37">
        <v>415</v>
      </c>
      <c r="B416" s="55" t="s">
        <v>3330</v>
      </c>
      <c r="C416" s="55" t="s">
        <v>8012</v>
      </c>
      <c r="D416" s="60" t="s">
        <v>8013</v>
      </c>
      <c r="E416" s="60" t="s">
        <v>8014</v>
      </c>
      <c r="F416" s="58" t="s">
        <v>8015</v>
      </c>
      <c r="G416" s="55" t="s">
        <v>6868</v>
      </c>
      <c r="H416" s="55" t="s">
        <v>648</v>
      </c>
      <c r="I416" s="55" t="s">
        <v>8016</v>
      </c>
      <c r="J416" s="59" t="s">
        <v>648</v>
      </c>
      <c r="L416" s="25" t="str">
        <f t="shared" si="13"/>
        <v>'예금주','DPSTR','Depositor','預金主. 금융 기관에 예금을 한 경우, 해당 예금 계좌의 주인이 되는 사람','-','예금자'</v>
      </c>
      <c r="M416" s="25" t="str">
        <f t="shared" si="12"/>
        <v>('예금주','DPSTR','Depositor','預金主. 금융 기관에 예금을 한 경우, 해당 예금 계좌의 주인이 되는 사람','-','예금자'),</v>
      </c>
    </row>
    <row r="417" spans="1:13" s="25" customFormat="1">
      <c r="A417" s="72">
        <v>416</v>
      </c>
      <c r="B417" s="55" t="s">
        <v>3330</v>
      </c>
      <c r="C417" s="55" t="s">
        <v>8017</v>
      </c>
      <c r="D417" s="60" t="s">
        <v>8018</v>
      </c>
      <c r="E417" s="60" t="s">
        <v>8019</v>
      </c>
      <c r="F417" s="58" t="s">
        <v>8020</v>
      </c>
      <c r="G417" s="55" t="s">
        <v>6868</v>
      </c>
      <c r="H417" s="55" t="s">
        <v>648</v>
      </c>
      <c r="I417" s="55" t="s">
        <v>648</v>
      </c>
      <c r="J417" s="59" t="s">
        <v>648</v>
      </c>
      <c r="L417" s="25" t="str">
        <f t="shared" si="13"/>
        <v>'예산','BGT','Budget','豫算. 필요한 비용을 미리 헤아려 계산함. 또는 그 비용','-','-'</v>
      </c>
      <c r="M417" s="25" t="str">
        <f t="shared" si="12"/>
        <v>('예산','BGT','Budget','豫算. 필요한 비용을 미리 헤아려 계산함. 또는 그 비용','-','-'),</v>
      </c>
    </row>
    <row r="418" spans="1:13" s="25" customFormat="1" ht="33">
      <c r="A418" s="72">
        <v>417</v>
      </c>
      <c r="B418" s="55" t="s">
        <v>3342</v>
      </c>
      <c r="C418" s="55" t="s">
        <v>8021</v>
      </c>
      <c r="D418" s="60" t="s">
        <v>8022</v>
      </c>
      <c r="E418" s="60" t="s">
        <v>8023</v>
      </c>
      <c r="F418" s="58" t="s">
        <v>8024</v>
      </c>
      <c r="G418" s="55" t="s">
        <v>6868</v>
      </c>
      <c r="H418" s="55" t="s">
        <v>648</v>
      </c>
      <c r="I418" s="55" t="s">
        <v>648</v>
      </c>
      <c r="J418" s="59" t="s">
        <v>648</v>
      </c>
      <c r="L418" s="25" t="str">
        <f t="shared" si="13"/>
        <v>'예약','RSVT','Reservation','豫約. 미리 약속함. 또는 미리 정한 약속. 앞으로 일정한 계약을 맺을 것을 미리 약속하여 두는 계약','-','-'</v>
      </c>
      <c r="M418" s="25" t="str">
        <f t="shared" si="12"/>
        <v>('예약','RSVT','Reservation','豫約. 미리 약속함. 또는 미리 정한 약속. 앞으로 일정한 계약을 맺을 것을 미리 약속하여 두는 계약','-','-'),</v>
      </c>
    </row>
    <row r="419" spans="1:13" s="25" customFormat="1">
      <c r="A419" s="37">
        <v>418</v>
      </c>
      <c r="B419" s="55" t="s">
        <v>3338</v>
      </c>
      <c r="C419" s="55" t="s">
        <v>8025</v>
      </c>
      <c r="D419" s="60" t="s">
        <v>8026</v>
      </c>
      <c r="E419" s="60" t="s">
        <v>8027</v>
      </c>
      <c r="F419" s="58" t="s">
        <v>8028</v>
      </c>
      <c r="G419" s="55" t="s">
        <v>6868</v>
      </c>
      <c r="H419" s="55" t="s">
        <v>648</v>
      </c>
      <c r="I419" s="55" t="s">
        <v>648</v>
      </c>
      <c r="J419" s="59" t="s">
        <v>648</v>
      </c>
      <c r="L419" s="25" t="str">
        <f t="shared" si="13"/>
        <v>'예정','PRNMNT','Prearrangement','豫定. 앞으로 일어날 일이나 해야 할 일을 미리 정하거나 생각함','-','-'</v>
      </c>
      <c r="M419" s="25" t="str">
        <f t="shared" si="12"/>
        <v>('예정','PRNMNT','Prearrangement','豫定. 앞으로 일어날 일이나 해야 할 일을 미리 정하거나 생각함','-','-'),</v>
      </c>
    </row>
    <row r="420" spans="1:13" s="25" customFormat="1" ht="33">
      <c r="A420" s="72">
        <v>419</v>
      </c>
      <c r="B420" s="55" t="s">
        <v>3342</v>
      </c>
      <c r="C420" s="55" t="s">
        <v>8029</v>
      </c>
      <c r="D420" s="60" t="s">
        <v>8030</v>
      </c>
      <c r="E420" s="60" t="s">
        <v>8031</v>
      </c>
      <c r="F420" s="58" t="s">
        <v>8032</v>
      </c>
      <c r="G420" s="55" t="s">
        <v>6868</v>
      </c>
      <c r="H420" s="55" t="s">
        <v>648</v>
      </c>
      <c r="I420" s="55" t="s">
        <v>648</v>
      </c>
      <c r="J420" s="59" t="s">
        <v>648</v>
      </c>
      <c r="L420" s="25" t="str">
        <f t="shared" si="13"/>
        <v>'오류','ERR','Error','誤謬. 그릇되어 이치에 맞지 않는 일로 연산 처리 장치의 잘못된 동작이나 소프트웨어의 잘못 때문에 생기는 계산값과 참값과의 오차 등을 뜻함','-','-'</v>
      </c>
      <c r="M420" s="25" t="str">
        <f t="shared" si="12"/>
        <v>('오류','ERR','Error','誤謬. 그릇되어 이치에 맞지 않는 일로 연산 처리 장치의 잘못된 동작이나 소프트웨어의 잘못 때문에 생기는 계산값과 참값과의 오차 등을 뜻함','-','-'),</v>
      </c>
    </row>
    <row r="421" spans="1:13" s="74" customFormat="1">
      <c r="A421" s="124">
        <v>420</v>
      </c>
      <c r="B421" s="97" t="s">
        <v>994</v>
      </c>
      <c r="C421" s="97" t="s">
        <v>624</v>
      </c>
      <c r="D421" s="99" t="s">
        <v>1556</v>
      </c>
      <c r="E421" s="106" t="s">
        <v>1376</v>
      </c>
      <c r="F421" s="99" t="s">
        <v>735</v>
      </c>
      <c r="G421" s="97" t="s">
        <v>897</v>
      </c>
      <c r="H421" s="113" t="s">
        <v>1688</v>
      </c>
      <c r="I421" s="113" t="s">
        <v>1688</v>
      </c>
      <c r="J421" s="113" t="s">
        <v>1688</v>
      </c>
      <c r="L421" s="25" t="str">
        <f t="shared" si="13"/>
        <v>'옥내','INDR','Indoor','屋內. 집 또는 건물의 안','-','-'</v>
      </c>
      <c r="M421" s="25" t="str">
        <f t="shared" si="12"/>
        <v>('옥내','INDR','Indoor','屋內. 집 또는 건물의 안','-','-'),</v>
      </c>
    </row>
    <row r="422" spans="1:13" s="74" customFormat="1">
      <c r="A422" s="123">
        <v>421</v>
      </c>
      <c r="B422" s="97" t="s">
        <v>994</v>
      </c>
      <c r="C422" s="97" t="s">
        <v>623</v>
      </c>
      <c r="D422" s="99" t="s">
        <v>1684</v>
      </c>
      <c r="E422" s="106" t="s">
        <v>1377</v>
      </c>
      <c r="F422" s="99" t="s">
        <v>734</v>
      </c>
      <c r="G422" s="97" t="s">
        <v>897</v>
      </c>
      <c r="H422" s="113" t="s">
        <v>1688</v>
      </c>
      <c r="I422" s="113" t="s">
        <v>1688</v>
      </c>
      <c r="J422" s="113" t="s">
        <v>1688</v>
      </c>
      <c r="L422" s="25" t="str">
        <f t="shared" si="13"/>
        <v>'옥외','OTDR','Outdoor','屋外. 집 또는 건물의 밖','-','-'</v>
      </c>
      <c r="M422" s="25" t="str">
        <f t="shared" si="12"/>
        <v>('옥외','OTDR','Outdoor','屋外. 집 또는 건물의 밖','-','-'),</v>
      </c>
    </row>
    <row r="423" spans="1:13" s="25" customFormat="1">
      <c r="A423" s="72">
        <v>422</v>
      </c>
      <c r="B423" s="55" t="s">
        <v>3342</v>
      </c>
      <c r="C423" s="55" t="s">
        <v>8033</v>
      </c>
      <c r="D423" s="60" t="s">
        <v>8034</v>
      </c>
      <c r="E423" s="60" t="s">
        <v>8035</v>
      </c>
      <c r="F423" s="58" t="s">
        <v>8036</v>
      </c>
      <c r="G423" s="55" t="s">
        <v>6868</v>
      </c>
      <c r="H423" s="55" t="s">
        <v>648</v>
      </c>
      <c r="I423" s="55" t="s">
        <v>648</v>
      </c>
      <c r="J423" s="59" t="s">
        <v>648</v>
      </c>
      <c r="L423" s="25" t="str">
        <f t="shared" si="13"/>
        <v>'완료','CMPTN','Completion','完了. 완전히 끝마침','-','-'</v>
      </c>
      <c r="M423" s="25" t="str">
        <f t="shared" si="12"/>
        <v>('완료','CMPTN','Completion','完了. 완전히 끝마침','-','-'),</v>
      </c>
    </row>
    <row r="424" spans="1:13" s="25" customFormat="1" ht="49.5">
      <c r="A424" s="72">
        <v>423</v>
      </c>
      <c r="B424" s="55" t="s">
        <v>3342</v>
      </c>
      <c r="C424" s="55" t="s">
        <v>8037</v>
      </c>
      <c r="D424" s="60" t="s">
        <v>8038</v>
      </c>
      <c r="E424" s="60" t="s">
        <v>8039</v>
      </c>
      <c r="F424" s="58" t="s">
        <v>8040</v>
      </c>
      <c r="G424" s="55" t="s">
        <v>6868</v>
      </c>
      <c r="H424" s="55" t="s">
        <v>648</v>
      </c>
      <c r="I424" s="55" t="s">
        <v>648</v>
      </c>
      <c r="J424" s="59" t="s">
        <v>648</v>
      </c>
      <c r="L424" s="25" t="str">
        <f t="shared" si="13"/>
        <v>'외국인','FRGNR','Foreigner','外國人. 우리나라의 국적을 갖지 않은 사람으로 법률상의 지위는 원칙적으로 한국인과 동일하지만 참정권, 광업 소유권, 출입국 따위와 관련된 법적 권리에서는 제한을 받음','-','-'</v>
      </c>
      <c r="M424" s="25" t="str">
        <f t="shared" si="12"/>
        <v>('외국인','FRGNR','Foreigner','外國人. 우리나라의 국적을 갖지 않은 사람으로 법률상의 지위는 원칙적으로 한국인과 동일하지만 참정권, 광업 소유권, 출입국 따위와 관련된 법적 권리에서는 제한을 받음','-','-'),</v>
      </c>
    </row>
    <row r="425" spans="1:13" s="25" customFormat="1" ht="33">
      <c r="A425" s="37">
        <v>424</v>
      </c>
      <c r="B425" s="55" t="s">
        <v>3342</v>
      </c>
      <c r="C425" s="55" t="s">
        <v>5364</v>
      </c>
      <c r="D425" s="60" t="s">
        <v>5366</v>
      </c>
      <c r="E425" s="60" t="s">
        <v>8041</v>
      </c>
      <c r="F425" s="58" t="s">
        <v>8042</v>
      </c>
      <c r="G425" s="55" t="s">
        <v>6948</v>
      </c>
      <c r="H425" s="55" t="s">
        <v>5364</v>
      </c>
      <c r="I425" s="55" t="s">
        <v>648</v>
      </c>
      <c r="J425" s="59" t="s">
        <v>648</v>
      </c>
      <c r="L425" s="25" t="str">
        <f t="shared" si="13"/>
        <v>'외국인등록번호','FRNO','Foreigner Registration Number','外國人登錄番號. 국내에 입국일로 부터 90일을 초과하여 체류하는 외국인에게 부여하는 번호','외국인등록번호','-'</v>
      </c>
      <c r="M425" s="25" t="str">
        <f t="shared" si="12"/>
        <v>('외국인등록번호','FRNO','Foreigner Registration Number','外國人登錄番號. 국내에 입국일로 부터 90일을 초과하여 체류하는 외국인에게 부여하는 번호','외국인등록번호','-'),</v>
      </c>
    </row>
    <row r="426" spans="1:13" s="74" customFormat="1">
      <c r="A426" s="124">
        <v>425</v>
      </c>
      <c r="B426" s="97" t="s">
        <v>994</v>
      </c>
      <c r="C426" s="97" t="s">
        <v>633</v>
      </c>
      <c r="D426" s="99" t="s">
        <v>1606</v>
      </c>
      <c r="E426" s="106" t="s">
        <v>558</v>
      </c>
      <c r="F426" s="99" t="s">
        <v>698</v>
      </c>
      <c r="G426" s="97" t="s">
        <v>897</v>
      </c>
      <c r="H426" s="113" t="s">
        <v>1688</v>
      </c>
      <c r="I426" s="113" t="s">
        <v>1688</v>
      </c>
      <c r="J426" s="113" t="s">
        <v>1688</v>
      </c>
      <c r="L426" s="25" t="str">
        <f t="shared" si="13"/>
        <v>'외식','EATOUT','Eat Out','外食. 집에서 직접 해 먹지 아니하고 밖에서 음식을 사 먹음. 또는 그런 식사','-','-'</v>
      </c>
      <c r="M426" s="25" t="str">
        <f t="shared" si="12"/>
        <v>('외식','EATOUT','Eat Out','外食. 집에서 직접 해 먹지 아니하고 밖에서 음식을 사 먹음. 또는 그런 식사','-','-'),</v>
      </c>
    </row>
    <row r="427" spans="1:13" s="74" customFormat="1">
      <c r="A427" s="124">
        <v>426</v>
      </c>
      <c r="B427" s="97" t="s">
        <v>994</v>
      </c>
      <c r="C427" s="97" t="s">
        <v>652</v>
      </c>
      <c r="D427" s="99" t="s">
        <v>1607</v>
      </c>
      <c r="E427" s="106" t="s">
        <v>1030</v>
      </c>
      <c r="F427" s="99" t="s">
        <v>833</v>
      </c>
      <c r="G427" s="97" t="s">
        <v>897</v>
      </c>
      <c r="H427" s="113" t="s">
        <v>1688</v>
      </c>
      <c r="I427" s="113" t="s">
        <v>1688</v>
      </c>
      <c r="J427" s="113" t="s">
        <v>1688</v>
      </c>
      <c r="L427" s="25" t="str">
        <f t="shared" si="13"/>
        <v>'외필지','BYLT','Bylot','外筆地. 대지가 둘 이상의 필지로 이루어진 경우에는 대표되는 지번 외 필지','-','-'</v>
      </c>
      <c r="M427" s="25" t="str">
        <f t="shared" si="12"/>
        <v>('외필지','BYLT','Bylot','外筆地. 대지가 둘 이상의 필지로 이루어진 경우에는 대표되는 지번 외 필지','-','-'),</v>
      </c>
    </row>
    <row r="428" spans="1:13" s="25" customFormat="1">
      <c r="A428" s="37">
        <v>427</v>
      </c>
      <c r="B428" s="55" t="s">
        <v>3330</v>
      </c>
      <c r="C428" s="55" t="s">
        <v>8043</v>
      </c>
      <c r="D428" s="60" t="s">
        <v>8044</v>
      </c>
      <c r="E428" s="60" t="s">
        <v>8045</v>
      </c>
      <c r="F428" s="58" t="s">
        <v>8046</v>
      </c>
      <c r="G428" s="55" t="s">
        <v>6868</v>
      </c>
      <c r="H428" s="55" t="s">
        <v>648</v>
      </c>
      <c r="I428" s="55" t="s">
        <v>648</v>
      </c>
      <c r="J428" s="59" t="s">
        <v>648</v>
      </c>
      <c r="L428" s="25" t="str">
        <f t="shared" si="13"/>
        <v>'요주의','ATNT','Attention','要注意. 각별한 주의가 필요함','-','-'</v>
      </c>
      <c r="M428" s="25" t="str">
        <f t="shared" si="12"/>
        <v>('요주의','ATNT','Attention','要注意. 각별한 주의가 필요함','-','-'),</v>
      </c>
    </row>
    <row r="429" spans="1:13" s="25" customFormat="1">
      <c r="A429" s="72">
        <v>428</v>
      </c>
      <c r="B429" s="55" t="s">
        <v>3342</v>
      </c>
      <c r="C429" s="55" t="s">
        <v>8047</v>
      </c>
      <c r="D429" s="60" t="s">
        <v>8048</v>
      </c>
      <c r="E429" s="60" t="s">
        <v>8049</v>
      </c>
      <c r="F429" s="58" t="s">
        <v>8050</v>
      </c>
      <c r="G429" s="55" t="s">
        <v>6868</v>
      </c>
      <c r="H429" s="55" t="s">
        <v>648</v>
      </c>
      <c r="I429" s="55" t="s">
        <v>648</v>
      </c>
      <c r="J429" s="59" t="s">
        <v>648</v>
      </c>
      <c r="L429" s="25" t="str">
        <f t="shared" si="13"/>
        <v>'요청','DMND','Demand','要請. 필요한 어떤 일이나 행동을 청함. 또는 그런 청','-','-'</v>
      </c>
      <c r="M429" s="25" t="str">
        <f t="shared" si="12"/>
        <v>('요청','DMND','Demand','要請. 필요한 어떤 일이나 행동을 청함. 또는 그런 청','-','-'),</v>
      </c>
    </row>
    <row r="430" spans="1:13" s="25" customFormat="1">
      <c r="A430" s="72">
        <v>429</v>
      </c>
      <c r="B430" s="55" t="s">
        <v>3325</v>
      </c>
      <c r="C430" s="55" t="s">
        <v>8051</v>
      </c>
      <c r="D430" s="60" t="s">
        <v>8052</v>
      </c>
      <c r="E430" s="60" t="s">
        <v>8053</v>
      </c>
      <c r="F430" s="58" t="s">
        <v>8054</v>
      </c>
      <c r="G430" s="55" t="s">
        <v>6868</v>
      </c>
      <c r="H430" s="55" t="s">
        <v>648</v>
      </c>
      <c r="I430" s="55" t="s">
        <v>8055</v>
      </c>
      <c r="J430" s="59" t="s">
        <v>648</v>
      </c>
      <c r="L430" s="25" t="str">
        <f t="shared" si="13"/>
        <v>'요청자','RQSTR','Requester','要請者. 필요한 어떤 일이나 행동을 청한 사람','-','요청인'</v>
      </c>
      <c r="M430" s="25" t="str">
        <f t="shared" si="12"/>
        <v>('요청자','RQSTR','Requester','要請者. 필요한 어떤 일이나 행동을 청한 사람','-','요청인'),</v>
      </c>
    </row>
    <row r="431" spans="1:13" s="74" customFormat="1">
      <c r="A431" s="123">
        <v>430</v>
      </c>
      <c r="B431" s="97" t="s">
        <v>994</v>
      </c>
      <c r="C431" s="97" t="s">
        <v>366</v>
      </c>
      <c r="D431" s="99" t="s">
        <v>2506</v>
      </c>
      <c r="E431" s="106" t="s">
        <v>2507</v>
      </c>
      <c r="F431" s="99" t="s">
        <v>769</v>
      </c>
      <c r="G431" s="97" t="s">
        <v>897</v>
      </c>
      <c r="H431" s="113" t="s">
        <v>1688</v>
      </c>
      <c r="I431" s="113" t="s">
        <v>1688</v>
      </c>
      <c r="J431" s="113" t="s">
        <v>1688</v>
      </c>
      <c r="L431" s="25" t="str">
        <f t="shared" si="13"/>
        <v>'용도','USG','Usage','用途. 쓰이는 길. 또는 쓰이는 곳','-','-'</v>
      </c>
      <c r="M431" s="25" t="str">
        <f t="shared" si="12"/>
        <v>('용도','USG','Usage','用途. 쓰이는 길. 또는 쓰이는 곳','-','-'),</v>
      </c>
    </row>
    <row r="432" spans="1:13" s="74" customFormat="1" ht="66">
      <c r="A432" s="124">
        <v>431</v>
      </c>
      <c r="B432" s="97" t="s">
        <v>994</v>
      </c>
      <c r="C432" s="97" t="s">
        <v>611</v>
      </c>
      <c r="D432" s="99" t="s">
        <v>1558</v>
      </c>
      <c r="E432" s="106" t="s">
        <v>1416</v>
      </c>
      <c r="F432" s="99" t="s">
        <v>1424</v>
      </c>
      <c r="G432" s="97" t="s">
        <v>897</v>
      </c>
      <c r="H432" s="113" t="s">
        <v>1688</v>
      </c>
      <c r="I432" s="113" t="s">
        <v>1688</v>
      </c>
      <c r="J432" s="113" t="s">
        <v>1688</v>
      </c>
      <c r="L432" s="25" t="str">
        <f t="shared" si="13"/>
        <v>'용도지역','ZNG','Zoning','用途地域. 토지를 경제적/효율적으로 이용하고 공공복리의 증진을 도모하기 위하여 서로 중복되지 아니하게 도시 관리 계획으로 결정하는 지역. 도시 지역, 관리 지역, 농림 지역, 자연환경 보전 지역으로 나뉘며, 도시 지역은 다시 주거 지역, 상업 지역, 공업 지역, 녹지 지역으로 나뉜다.','-','-'</v>
      </c>
      <c r="M432" s="25" t="str">
        <f t="shared" si="12"/>
        <v>('용도지역','ZNG','Zoning','用途地域. 토지를 경제적/효율적으로 이용하고 공공복리의 증진을 도모하기 위하여 서로 중복되지 아니하게 도시 관리 계획으로 결정하는 지역. 도시 지역, 관리 지역, 농림 지역, 자연환경 보전 지역으로 나뉘며, 도시 지역은 다시 주거 지역, 상업 지역, 공업 지역, 녹지 지역으로 나뉜다.','-','-'),</v>
      </c>
    </row>
    <row r="433" spans="1:13" s="25" customFormat="1">
      <c r="A433" s="72">
        <v>432</v>
      </c>
      <c r="B433" s="55" t="s">
        <v>3325</v>
      </c>
      <c r="C433" s="55" t="s">
        <v>5400</v>
      </c>
      <c r="D433" s="57" t="s">
        <v>5402</v>
      </c>
      <c r="E433" s="60" t="s">
        <v>8056</v>
      </c>
      <c r="F433" s="58" t="s">
        <v>8057</v>
      </c>
      <c r="G433" s="55" t="s">
        <v>6948</v>
      </c>
      <c r="H433" s="56" t="s">
        <v>649</v>
      </c>
      <c r="I433" s="55" t="s">
        <v>648</v>
      </c>
      <c r="J433" s="59" t="s">
        <v>648</v>
      </c>
      <c r="L433" s="25" t="str">
        <f t="shared" si="13"/>
        <v>'용적률','FART','Floor Area Ratio','容積率. 대지 면적에 대한 건물 연면적(延面積)의 비율','비율','-'</v>
      </c>
      <c r="M433" s="25" t="str">
        <f t="shared" si="12"/>
        <v>('용적률','FART','Floor Area Ratio','容積率. 대지 면적에 대한 건물 연면적(延面積)의 비율','비율','-'),</v>
      </c>
    </row>
    <row r="434" spans="1:13" s="25" customFormat="1" ht="33">
      <c r="A434" s="37">
        <v>433</v>
      </c>
      <c r="B434" s="55" t="s">
        <v>3330</v>
      </c>
      <c r="C434" s="55" t="s">
        <v>265</v>
      </c>
      <c r="D434" s="60" t="s">
        <v>5406</v>
      </c>
      <c r="E434" s="60" t="s">
        <v>8058</v>
      </c>
      <c r="F434" s="58" t="s">
        <v>8059</v>
      </c>
      <c r="G434" s="55" t="s">
        <v>6948</v>
      </c>
      <c r="H434" s="55" t="s">
        <v>265</v>
      </c>
      <c r="I434" s="55" t="s">
        <v>8060</v>
      </c>
      <c r="J434" s="59" t="s">
        <v>648</v>
      </c>
      <c r="L434" s="25" t="str">
        <f t="shared" si="13"/>
        <v>'우편번호','ZIP','Zip Code','郵便番號. 우편물을 쉽게 분류하기 위하여 과학기술정보통신부에서 지역마다 매긴 번호','우편번호','기초구역번호, 우편일련번호, 우편번호일련번호'</v>
      </c>
      <c r="M434" s="25" t="str">
        <f t="shared" si="12"/>
        <v>('우편번호','ZIP','Zip Code','郵便番號. 우편물을 쉽게 분류하기 위하여 과학기술정보통신부에서 지역마다 매긴 번호','우편번호','기초구역번호, 우편일련번호, 우편번호일련번호'),</v>
      </c>
    </row>
    <row r="435" spans="1:13" s="25" customFormat="1" ht="33">
      <c r="A435" s="72">
        <v>434</v>
      </c>
      <c r="B435" s="55" t="s">
        <v>3342</v>
      </c>
      <c r="C435" s="55" t="s">
        <v>8061</v>
      </c>
      <c r="D435" s="60" t="s">
        <v>8062</v>
      </c>
      <c r="E435" s="60" t="s">
        <v>8063</v>
      </c>
      <c r="F435" s="58" t="s">
        <v>8064</v>
      </c>
      <c r="G435" s="55" t="s">
        <v>6868</v>
      </c>
      <c r="H435" s="55" t="s">
        <v>648</v>
      </c>
      <c r="I435" s="55" t="s">
        <v>648</v>
      </c>
      <c r="J435" s="59" t="s">
        <v>648</v>
      </c>
      <c r="L435" s="25" t="str">
        <f t="shared" si="13"/>
        <v>'운영','OPER','Operation','運營. 조직이나 기구, 사업체 따위를 운용하고 경영함. 어떤 대상을 관리하고 운용하여 나감','-','-'</v>
      </c>
      <c r="M435" s="25" t="str">
        <f t="shared" si="12"/>
        <v>('운영','OPER','Operation','運營. 조직이나 기구, 사업체 따위를 운용하고 경영함. 어떤 대상을 관리하고 운용하여 나감','-','-'),</v>
      </c>
    </row>
    <row r="436" spans="1:13" s="25" customFormat="1" ht="33">
      <c r="A436" s="72">
        <v>435</v>
      </c>
      <c r="B436" s="55" t="s">
        <v>3330</v>
      </c>
      <c r="C436" s="55" t="s">
        <v>5424</v>
      </c>
      <c r="D436" s="60" t="s">
        <v>5426</v>
      </c>
      <c r="E436" s="60" t="s">
        <v>8065</v>
      </c>
      <c r="F436" s="58" t="s">
        <v>8066</v>
      </c>
      <c r="G436" s="55" t="s">
        <v>6948</v>
      </c>
      <c r="H436" s="55" t="s">
        <v>5424</v>
      </c>
      <c r="I436" s="55" t="s">
        <v>648</v>
      </c>
      <c r="J436" s="59" t="s">
        <v>648</v>
      </c>
      <c r="L436" s="25" t="str">
        <f t="shared" si="13"/>
        <v>'운전면허번호','DLN','Driver's License Number','運轉免許番號. 도로에서 자동차나 오토바이 따위를 운전할 수 있는 자격을 관리하기 위해 매긴 번호','운전면허번호','-'</v>
      </c>
      <c r="M436" s="25" t="str">
        <f t="shared" si="12"/>
        <v>('운전면허번호','DLN','Driver's License Number','運轉免許番號. 도로에서 자동차나 오토바이 따위를 운전할 수 있는 자격을 관리하기 위해 매긴 번호','운전면허번호','-'),</v>
      </c>
    </row>
    <row r="437" spans="1:13" s="25" customFormat="1">
      <c r="A437" s="37">
        <v>436</v>
      </c>
      <c r="B437" s="55" t="s">
        <v>3325</v>
      </c>
      <c r="C437" s="55" t="s">
        <v>8067</v>
      </c>
      <c r="D437" s="60" t="s">
        <v>8068</v>
      </c>
      <c r="E437" s="60" t="s">
        <v>8069</v>
      </c>
      <c r="F437" s="58" t="s">
        <v>8070</v>
      </c>
      <c r="G437" s="55" t="s">
        <v>6868</v>
      </c>
      <c r="H437" s="55" t="s">
        <v>648</v>
      </c>
      <c r="I437" s="55" t="s">
        <v>648</v>
      </c>
      <c r="J437" s="59" t="s">
        <v>648</v>
      </c>
      <c r="L437" s="25" t="str">
        <f t="shared" si="13"/>
        <v>'원본','ORGNL','Original','原本. 베끼거나 고친 것에 대하여 근본이 되는 서류나 문건 따위','-','-'</v>
      </c>
      <c r="M437" s="25" t="str">
        <f t="shared" si="12"/>
        <v>('원본','ORGNL','Original','原本. 베끼거나 고친 것에 대하여 근본이 되는 서류나 문건 따위','-','-'),</v>
      </c>
    </row>
    <row r="438" spans="1:13" s="25" customFormat="1">
      <c r="A438" s="72">
        <v>437</v>
      </c>
      <c r="B438" s="55" t="s">
        <v>3330</v>
      </c>
      <c r="C438" s="55" t="s">
        <v>8071</v>
      </c>
      <c r="D438" s="60" t="s">
        <v>8072</v>
      </c>
      <c r="E438" s="60" t="s">
        <v>8073</v>
      </c>
      <c r="F438" s="58" t="s">
        <v>8074</v>
      </c>
      <c r="G438" s="55" t="s">
        <v>6868</v>
      </c>
      <c r="H438" s="55" t="s">
        <v>648</v>
      </c>
      <c r="I438" s="55" t="s">
        <v>648</v>
      </c>
      <c r="J438" s="59" t="s">
        <v>648</v>
      </c>
      <c r="L438" s="25" t="str">
        <f t="shared" si="13"/>
        <v>'원산지','PLOR','The Place of Origin','原産地. 물건의 생산지','-','-'</v>
      </c>
      <c r="M438" s="25" t="str">
        <f t="shared" si="12"/>
        <v>('원산지','PLOR','The Place of Origin','原産地. 물건의 생산지','-','-'),</v>
      </c>
    </row>
    <row r="439" spans="1:13" s="74" customFormat="1" ht="33">
      <c r="A439" s="124">
        <v>438</v>
      </c>
      <c r="B439" s="97" t="s">
        <v>994</v>
      </c>
      <c r="C439" s="97" t="s">
        <v>615</v>
      </c>
      <c r="D439" s="99" t="s">
        <v>1640</v>
      </c>
      <c r="E439" s="106" t="s">
        <v>1031</v>
      </c>
      <c r="F439" s="99" t="s">
        <v>760</v>
      </c>
      <c r="G439" s="97" t="s">
        <v>897</v>
      </c>
      <c r="H439" s="113" t="s">
        <v>1688</v>
      </c>
      <c r="I439" s="113" t="s">
        <v>1688</v>
      </c>
      <c r="J439" s="113" t="s">
        <v>1688</v>
      </c>
      <c r="L439" s="25" t="str">
        <f t="shared" si="13"/>
        <v>'원파일','ORGNFL','Original File','原本file. 베끼거나 고친 것에 대하여 근본이 되는 하나의 단위로서 처리되는 서로 관련 있는 레코드 집합','-','-'</v>
      </c>
      <c r="M439" s="25" t="str">
        <f t="shared" si="12"/>
        <v>('원파일','ORGNFL','Original File','原本file. 베끼거나 고친 것에 대하여 근본이 되는 하나의 단위로서 처리되는 서로 관련 있는 레코드 집합','-','-'),</v>
      </c>
    </row>
    <row r="440" spans="1:13" s="25" customFormat="1">
      <c r="A440" s="37">
        <v>439</v>
      </c>
      <c r="B440" s="55" t="s">
        <v>3342</v>
      </c>
      <c r="C440" s="55" t="s">
        <v>8075</v>
      </c>
      <c r="D440" s="60" t="s">
        <v>3976</v>
      </c>
      <c r="E440" s="60" t="s">
        <v>8076</v>
      </c>
      <c r="F440" s="58" t="s">
        <v>8077</v>
      </c>
      <c r="G440" s="55" t="s">
        <v>6948</v>
      </c>
      <c r="H440" s="55" t="s">
        <v>8075</v>
      </c>
      <c r="I440" s="55" t="s">
        <v>648</v>
      </c>
      <c r="J440" s="59" t="s">
        <v>648</v>
      </c>
      <c r="L440" s="25" t="str">
        <f t="shared" si="13"/>
        <v>'월','MM','Month','月. 한 달 동안, 달을 세는 단위','월','-'</v>
      </c>
      <c r="M440" s="25" t="str">
        <f t="shared" si="12"/>
        <v>('월','MM','Month','月. 한 달 동안, 달을 세는 단위','월','-'),</v>
      </c>
    </row>
    <row r="441" spans="1:13" s="25" customFormat="1" ht="33">
      <c r="A441" s="72">
        <v>440</v>
      </c>
      <c r="B441" s="55" t="s">
        <v>3330</v>
      </c>
      <c r="C441" s="55" t="s">
        <v>5440</v>
      </c>
      <c r="D441" s="60" t="s">
        <v>5442</v>
      </c>
      <c r="E441" s="60" t="s">
        <v>8078</v>
      </c>
      <c r="F441" s="58" t="s">
        <v>8079</v>
      </c>
      <c r="G441" s="55" t="s">
        <v>6948</v>
      </c>
      <c r="H441" s="55" t="s">
        <v>5440</v>
      </c>
      <c r="I441" s="55" t="s">
        <v>648</v>
      </c>
      <c r="J441" s="59" t="s">
        <v>648</v>
      </c>
      <c r="L441" s="25" t="str">
        <f t="shared" si="13"/>
        <v>'위도','LAT','Latitude','緯度. 지구 위의 위치를 나타내는 좌표축 중에서 가로로 된 것. 적도를 중심으로 하여 남북으로 평행하게 그은 선','위도','-'</v>
      </c>
      <c r="M441" s="25" t="str">
        <f t="shared" si="12"/>
        <v>('위도','LAT','Latitude','緯度. 지구 위의 위치를 나타내는 좌표축 중에서 가로로 된 것. 적도를 중심으로 하여 남북으로 평행하게 그은 선','위도','-'),</v>
      </c>
    </row>
    <row r="442" spans="1:13" s="25" customFormat="1">
      <c r="A442" s="72">
        <v>441</v>
      </c>
      <c r="B442" s="55" t="s">
        <v>3338</v>
      </c>
      <c r="C442" s="55" t="s">
        <v>8080</v>
      </c>
      <c r="D442" s="60" t="s">
        <v>8081</v>
      </c>
      <c r="E442" s="60" t="s">
        <v>8082</v>
      </c>
      <c r="F442" s="58" t="s">
        <v>8083</v>
      </c>
      <c r="G442" s="55" t="s">
        <v>6868</v>
      </c>
      <c r="H442" s="55" t="s">
        <v>648</v>
      </c>
      <c r="I442" s="55" t="s">
        <v>8084</v>
      </c>
      <c r="J442" s="59" t="s">
        <v>648</v>
      </c>
      <c r="L442" s="25" t="str">
        <f t="shared" si="13"/>
        <v>'위반','VLTN','Violation','違反. 법률, 명령, 약속 등을 지키지 않고 어김.','-','위배'</v>
      </c>
      <c r="M442" s="25" t="str">
        <f t="shared" si="12"/>
        <v>('위반','VLTN','Violation','違反. 법률, 명령, 약속 등을 지키지 않고 어김.','-','위배'),</v>
      </c>
    </row>
    <row r="443" spans="1:13" s="25" customFormat="1">
      <c r="A443" s="37">
        <v>442</v>
      </c>
      <c r="B443" s="55" t="s">
        <v>3342</v>
      </c>
      <c r="C443" s="55" t="s">
        <v>8085</v>
      </c>
      <c r="D443" s="60" t="s">
        <v>8086</v>
      </c>
      <c r="E443" s="60" t="s">
        <v>8087</v>
      </c>
      <c r="F443" s="58" t="s">
        <v>8088</v>
      </c>
      <c r="G443" s="55" t="s">
        <v>6868</v>
      </c>
      <c r="H443" s="55" t="s">
        <v>648</v>
      </c>
      <c r="I443" s="55" t="s">
        <v>648</v>
      </c>
      <c r="J443" s="59" t="s">
        <v>648</v>
      </c>
      <c r="L443" s="25" t="str">
        <f t="shared" si="13"/>
        <v>'위촉','ENTRST','Entrusting','委囑. 어떤 일을 남에게 부탁하여 맡게 함','-','-'</v>
      </c>
      <c r="M443" s="25" t="str">
        <f t="shared" si="12"/>
        <v>('위촉','ENTRST','Entrusting','委囑. 어떤 일을 남에게 부탁하여 맡게 함','-','-'),</v>
      </c>
    </row>
    <row r="444" spans="1:13" s="74" customFormat="1">
      <c r="A444" s="124">
        <v>443</v>
      </c>
      <c r="B444" s="97" t="s">
        <v>994</v>
      </c>
      <c r="C444" s="97" t="s">
        <v>358</v>
      </c>
      <c r="D444" s="99" t="s">
        <v>1102</v>
      </c>
      <c r="E444" s="106" t="s">
        <v>1092</v>
      </c>
      <c r="F444" s="99" t="s">
        <v>776</v>
      </c>
      <c r="G444" s="97" t="s">
        <v>897</v>
      </c>
      <c r="H444" s="113" t="s">
        <v>1688</v>
      </c>
      <c r="I444" s="113" t="s">
        <v>1688</v>
      </c>
      <c r="J444" s="113" t="s">
        <v>1688</v>
      </c>
      <c r="L444" s="25" t="str">
        <f t="shared" si="13"/>
        <v>'위치','PSTN','Position','位置. 일정한 곳에 자리를 차지함. 또는 그 자리','-','-'</v>
      </c>
      <c r="M444" s="25" t="str">
        <f t="shared" si="12"/>
        <v>('위치','PSTN','Position','位置. 일정한 곳에 자리를 차지함. 또는 그 자리','-','-'),</v>
      </c>
    </row>
    <row r="445" spans="1:13" s="25" customFormat="1">
      <c r="A445" s="72">
        <v>444</v>
      </c>
      <c r="B445" s="55" t="s">
        <v>3338</v>
      </c>
      <c r="C445" s="55" t="s">
        <v>8089</v>
      </c>
      <c r="D445" s="60" t="s">
        <v>8090</v>
      </c>
      <c r="E445" s="60" t="s">
        <v>8091</v>
      </c>
      <c r="F445" s="58" t="s">
        <v>8092</v>
      </c>
      <c r="G445" s="55" t="s">
        <v>6868</v>
      </c>
      <c r="H445" s="55" t="s">
        <v>648</v>
      </c>
      <c r="I445" s="55" t="s">
        <v>648</v>
      </c>
      <c r="J445" s="59" t="s">
        <v>648</v>
      </c>
      <c r="L445" s="25" t="str">
        <f t="shared" si="13"/>
        <v>'유선','WRD','Wired','有線. 전선에 의한 통신 방식','-','-'</v>
      </c>
      <c r="M445" s="25" t="str">
        <f t="shared" si="12"/>
        <v>('유선','WRD','Wired','有線. 전선에 의한 통신 방식','-','-'),</v>
      </c>
    </row>
    <row r="446" spans="1:13" s="74" customFormat="1">
      <c r="A446" s="123">
        <v>445</v>
      </c>
      <c r="B446" s="97" t="s">
        <v>994</v>
      </c>
      <c r="C446" s="97" t="s">
        <v>634</v>
      </c>
      <c r="D446" s="99" t="s">
        <v>1559</v>
      </c>
      <c r="E446" s="106" t="s">
        <v>1378</v>
      </c>
      <c r="F446" s="99" t="s">
        <v>697</v>
      </c>
      <c r="G446" s="97" t="s">
        <v>897</v>
      </c>
      <c r="H446" s="113" t="s">
        <v>1688</v>
      </c>
      <c r="I446" s="113" t="s">
        <v>1688</v>
      </c>
      <c r="J446" s="113" t="s">
        <v>1688</v>
      </c>
      <c r="L446" s="25" t="str">
        <f t="shared" si="13"/>
        <v>'유통','RTL','Retail','流通. 화폐나 물품 따위가 세상에서 널리 쓰임.','-','-'</v>
      </c>
      <c r="M446" s="25" t="str">
        <f t="shared" si="12"/>
        <v>('유통','RTL','Retail','流通. 화폐나 물품 따위가 세상에서 널리 쓰임.','-','-'),</v>
      </c>
    </row>
    <row r="447" spans="1:13" s="74" customFormat="1" ht="33">
      <c r="A447" s="124">
        <v>446</v>
      </c>
      <c r="B447" s="97" t="s">
        <v>994</v>
      </c>
      <c r="C447" s="97" t="s">
        <v>439</v>
      </c>
      <c r="D447" s="99" t="s">
        <v>560</v>
      </c>
      <c r="E447" s="106" t="s">
        <v>559</v>
      </c>
      <c r="F447" s="99" t="s">
        <v>662</v>
      </c>
      <c r="G447" s="97" t="s">
        <v>897</v>
      </c>
      <c r="H447" s="113" t="s">
        <v>1688</v>
      </c>
      <c r="I447" s="113" t="s">
        <v>1688</v>
      </c>
      <c r="J447" s="113" t="s">
        <v>1688</v>
      </c>
      <c r="L447" s="25" t="str">
        <f t="shared" si="13"/>
        <v>'유형','TYPE','Type','類型. 성질이나 특징 따위가 공통적인 것끼리 묶은 하나의 틀. 또는 그 틀에 속하는 것','-','-'</v>
      </c>
      <c r="M447" s="25" t="str">
        <f t="shared" si="12"/>
        <v>('유형','TYPE','Type','類型. 성질이나 특징 따위가 공통적인 것끼리 묶은 하나의 틀. 또는 그 틀에 속하는 것','-','-'),</v>
      </c>
    </row>
    <row r="448" spans="1:13" s="25" customFormat="1" ht="33">
      <c r="A448" s="72">
        <v>447</v>
      </c>
      <c r="B448" s="55" t="s">
        <v>3342</v>
      </c>
      <c r="C448" s="55" t="s">
        <v>8093</v>
      </c>
      <c r="D448" s="60" t="s">
        <v>8094</v>
      </c>
      <c r="E448" s="60" t="s">
        <v>8095</v>
      </c>
      <c r="F448" s="58" t="s">
        <v>8096</v>
      </c>
      <c r="G448" s="55" t="s">
        <v>6868</v>
      </c>
      <c r="H448" s="55" t="s">
        <v>648</v>
      </c>
      <c r="I448" s="55" t="s">
        <v>648</v>
      </c>
      <c r="J448" s="59" t="s">
        <v>648</v>
      </c>
      <c r="L448" s="25" t="str">
        <f t="shared" si="13"/>
        <v>'유효','VLD','Validity','有效. 보람이나 효과가 있음, 법률적 행위가 당사자나 법률이 의도한 본래의 효과가 있음','-','-'</v>
      </c>
      <c r="M448" s="25" t="str">
        <f t="shared" si="12"/>
        <v>('유효','VLD','Validity','有效. 보람이나 효과가 있음, 법률적 행위가 당사자나 법률이 의도한 본래의 효과가 있음','-','-'),</v>
      </c>
    </row>
    <row r="449" spans="1:13" s="25" customFormat="1" ht="33">
      <c r="A449" s="37">
        <v>448</v>
      </c>
      <c r="B449" s="55" t="s">
        <v>3330</v>
      </c>
      <c r="C449" s="55" t="s">
        <v>8097</v>
      </c>
      <c r="D449" s="60" t="s">
        <v>8098</v>
      </c>
      <c r="E449" s="60" t="s">
        <v>8099</v>
      </c>
      <c r="F449" s="58" t="s">
        <v>8100</v>
      </c>
      <c r="G449" s="55" t="s">
        <v>6868</v>
      </c>
      <c r="H449" s="55" t="s">
        <v>648</v>
      </c>
      <c r="I449" s="55" t="s">
        <v>648</v>
      </c>
      <c r="J449" s="59" t="s">
        <v>648</v>
      </c>
      <c r="L449" s="25" t="str">
        <f t="shared" si="13"/>
        <v>'은행','BANK','Bank','銀行. 예금을 받아 그 돈을 자금으로 하여 대출, 어음 거래, 증권의 인수 따위를 업무로 하는 금융 기관','-','-'</v>
      </c>
      <c r="M449" s="25" t="str">
        <f t="shared" si="12"/>
        <v>('은행','BANK','Bank','銀行. 예금을 받아 그 돈을 자금으로 하여 대출, 어음 거래, 증권의 인수 따위를 업무로 하는 금융 기관','-','-'),</v>
      </c>
    </row>
    <row r="450" spans="1:13" s="25" customFormat="1">
      <c r="A450" s="72">
        <v>449</v>
      </c>
      <c r="B450" s="55" t="s">
        <v>3330</v>
      </c>
      <c r="C450" s="55" t="s">
        <v>8101</v>
      </c>
      <c r="D450" s="60" t="s">
        <v>8102</v>
      </c>
      <c r="E450" s="60" t="s">
        <v>8103</v>
      </c>
      <c r="F450" s="58" t="s">
        <v>8104</v>
      </c>
      <c r="G450" s="55" t="s">
        <v>6868</v>
      </c>
      <c r="H450" s="55" t="s">
        <v>648</v>
      </c>
      <c r="I450" s="55"/>
      <c r="J450" s="59" t="s">
        <v>648</v>
      </c>
      <c r="L450" s="25" t="str">
        <f t="shared" si="13"/>
        <v>'읍면동','EMD','Eup/Myun/Dong','邑面洞. 행정 구역 단위인 ‘읍’과 ‘면’과 ‘동’을 아울러 이르는 말','-',''</v>
      </c>
      <c r="M450" s="25" t="str">
        <f t="shared" ref="M450:M513" si="14">CONCATENATE("(",L450,"),")</f>
        <v>('읍면동','EMD','Eup/Myun/Dong','邑面洞. 행정 구역 단위인 ‘읍’과 ‘면’과 ‘동’을 아울러 이르는 말','-',''),</v>
      </c>
    </row>
    <row r="451" spans="1:13" s="25" customFormat="1">
      <c r="A451" s="72">
        <v>450</v>
      </c>
      <c r="B451" s="55" t="s">
        <v>3342</v>
      </c>
      <c r="C451" s="55" t="s">
        <v>8105</v>
      </c>
      <c r="D451" s="60" t="s">
        <v>8106</v>
      </c>
      <c r="E451" s="60" t="s">
        <v>8107</v>
      </c>
      <c r="F451" s="58" t="s">
        <v>8108</v>
      </c>
      <c r="G451" s="55" t="s">
        <v>6868</v>
      </c>
      <c r="H451" s="55" t="s">
        <v>648</v>
      </c>
      <c r="I451" s="55" t="s">
        <v>648</v>
      </c>
      <c r="J451" s="59" t="s">
        <v>648</v>
      </c>
      <c r="L451" s="25" t="str">
        <f t="shared" ref="L451:L514" si="15">CONCATENATE("'",C451,"','",D451,"','",E451,"','",F451,"','",H451,"','",I451,"'")</f>
        <v>'응답','RSPNS','Response','應答. 부름이나 물음에 응하여 답함','-','-'</v>
      </c>
      <c r="M451" s="25" t="str">
        <f t="shared" si="14"/>
        <v>('응답','RSPNS','Response','應答. 부름이나 물음에 응하여 답함','-','-'),</v>
      </c>
    </row>
    <row r="452" spans="1:13" s="25" customFormat="1">
      <c r="A452" s="37">
        <v>451</v>
      </c>
      <c r="B452" s="55" t="s">
        <v>3325</v>
      </c>
      <c r="C452" s="55" t="s">
        <v>8109</v>
      </c>
      <c r="D452" s="60" t="s">
        <v>8110</v>
      </c>
      <c r="E452" s="60" t="s">
        <v>8111</v>
      </c>
      <c r="F452" s="58" t="s">
        <v>8112</v>
      </c>
      <c r="G452" s="55" t="s">
        <v>6868</v>
      </c>
      <c r="H452" s="55" t="s">
        <v>648</v>
      </c>
      <c r="I452" s="55" t="s">
        <v>648</v>
      </c>
      <c r="J452" s="59" t="s">
        <v>648</v>
      </c>
      <c r="L452" s="25" t="str">
        <f t="shared" si="15"/>
        <v>'응답자','RSPDNT','Respondent','應答者. 부름이나 물음에 응답하는 사람','-','-'</v>
      </c>
      <c r="M452" s="25" t="str">
        <f t="shared" si="14"/>
        <v>('응답자','RSPDNT','Respondent','應答者. 부름이나 물음에 응답하는 사람','-','-'),</v>
      </c>
    </row>
    <row r="453" spans="1:13" s="25" customFormat="1">
      <c r="A453" s="72">
        <v>452</v>
      </c>
      <c r="B453" s="55" t="s">
        <v>3338</v>
      </c>
      <c r="C453" s="55" t="s">
        <v>8113</v>
      </c>
      <c r="D453" s="60" t="s">
        <v>8114</v>
      </c>
      <c r="E453" s="60" t="s">
        <v>8115</v>
      </c>
      <c r="F453" s="58" t="s">
        <v>8116</v>
      </c>
      <c r="G453" s="55" t="s">
        <v>6868</v>
      </c>
      <c r="H453" s="55" t="s">
        <v>648</v>
      </c>
      <c r="I453" s="55" t="s">
        <v>648</v>
      </c>
      <c r="J453" s="59" t="s">
        <v>648</v>
      </c>
      <c r="L453" s="25" t="str">
        <f t="shared" si="15"/>
        <v>'의견','OPNN','Opinion ','意見. 어떤 대상에 대하여 가지는 생각','-','-'</v>
      </c>
      <c r="M453" s="25" t="str">
        <f t="shared" si="14"/>
        <v>('의견','OPNN','Opinion ','意見. 어떤 대상에 대하여 가지는 생각','-','-'),</v>
      </c>
    </row>
    <row r="454" spans="1:13" s="25" customFormat="1">
      <c r="A454" s="72">
        <v>453</v>
      </c>
      <c r="B454" s="55" t="s">
        <v>3342</v>
      </c>
      <c r="C454" s="55" t="s">
        <v>8117</v>
      </c>
      <c r="D454" s="60" t="s">
        <v>8118</v>
      </c>
      <c r="E454" s="60" t="s">
        <v>8119</v>
      </c>
      <c r="F454" s="58" t="s">
        <v>8120</v>
      </c>
      <c r="G454" s="55" t="s">
        <v>6868</v>
      </c>
      <c r="H454" s="55" t="s">
        <v>648</v>
      </c>
      <c r="I454" s="55" t="s">
        <v>648</v>
      </c>
      <c r="J454" s="59" t="s">
        <v>648</v>
      </c>
      <c r="L454" s="25" t="str">
        <f t="shared" si="15"/>
        <v>'의뢰','RQST','Request','依賴. 굳게 믿고 의지함. 남에게 부탁함','-','-'</v>
      </c>
      <c r="M454" s="25" t="str">
        <f t="shared" si="14"/>
        <v>('의뢰','RQST','Request','依賴. 굳게 믿고 의지함. 남에게 부탁함','-','-'),</v>
      </c>
    </row>
    <row r="455" spans="1:13" s="25" customFormat="1">
      <c r="A455" s="37">
        <v>454</v>
      </c>
      <c r="B455" s="55" t="s">
        <v>3325</v>
      </c>
      <c r="C455" s="55" t="s">
        <v>8121</v>
      </c>
      <c r="D455" s="60" t="s">
        <v>8122</v>
      </c>
      <c r="E455" s="60" t="s">
        <v>8123</v>
      </c>
      <c r="F455" s="58" t="s">
        <v>8124</v>
      </c>
      <c r="G455" s="55" t="s">
        <v>6868</v>
      </c>
      <c r="H455" s="55" t="s">
        <v>648</v>
      </c>
      <c r="I455" s="55" t="s">
        <v>648</v>
      </c>
      <c r="J455" s="59" t="s">
        <v>648</v>
      </c>
      <c r="L455" s="25" t="str">
        <f t="shared" si="15"/>
        <v>'의료','MDLCR','Medical Care','醫療. 의술로 병을 고침. 또는 그런 일','-','-'</v>
      </c>
      <c r="M455" s="25" t="str">
        <f t="shared" si="14"/>
        <v>('의료','MDLCR','Medical Care','醫療. 의술로 병을 고침. 또는 그런 일','-','-'),</v>
      </c>
    </row>
    <row r="456" spans="1:13" s="74" customFormat="1">
      <c r="A456" s="124">
        <v>455</v>
      </c>
      <c r="B456" s="97" t="s">
        <v>994</v>
      </c>
      <c r="C456" s="97" t="s">
        <v>854</v>
      </c>
      <c r="D456" s="99" t="s">
        <v>1641</v>
      </c>
      <c r="E456" s="106" t="s">
        <v>1032</v>
      </c>
      <c r="F456" s="99" t="s">
        <v>967</v>
      </c>
      <c r="G456" s="97" t="s">
        <v>473</v>
      </c>
      <c r="H456" s="97" t="s">
        <v>605</v>
      </c>
      <c r="I456" s="113" t="s">
        <v>1688</v>
      </c>
      <c r="J456" s="113" t="s">
        <v>1688</v>
      </c>
      <c r="L456" s="25" t="str">
        <f t="shared" si="15"/>
        <v>'의미','MNNG','Meaning','意味. 말이나 글의 뜻','내용','-'</v>
      </c>
      <c r="M456" s="25" t="str">
        <f t="shared" si="14"/>
        <v>('의미','MNNG','Meaning','意味. 말이나 글의 뜻','내용','-'),</v>
      </c>
    </row>
    <row r="457" spans="1:13" s="25" customFormat="1">
      <c r="A457" s="72">
        <v>456</v>
      </c>
      <c r="B457" s="55" t="s">
        <v>3325</v>
      </c>
      <c r="C457" s="55" t="s">
        <v>8125</v>
      </c>
      <c r="D457" s="60" t="s">
        <v>8126</v>
      </c>
      <c r="E457" s="60" t="s">
        <v>8127</v>
      </c>
      <c r="F457" s="58" t="s">
        <v>8128</v>
      </c>
      <c r="G457" s="55" t="s">
        <v>6868</v>
      </c>
      <c r="H457" s="55" t="s">
        <v>648</v>
      </c>
      <c r="I457" s="55" t="s">
        <v>648</v>
      </c>
      <c r="J457" s="59" t="s">
        <v>648</v>
      </c>
      <c r="L457" s="25" t="str">
        <f t="shared" si="15"/>
        <v>'의사','DR','Doctor ','醫師. 일정한 자격을 가지고 병을 고치는 것을 직업으로 하는 사람','-','-'</v>
      </c>
      <c r="M457" s="25" t="str">
        <f t="shared" si="14"/>
        <v>('의사','DR','Doctor ','醫師. 일정한 자격을 가지고 병을 고치는 것을 직업으로 하는 사람','-','-'),</v>
      </c>
    </row>
    <row r="458" spans="1:13" s="25" customFormat="1">
      <c r="A458" s="37">
        <v>457</v>
      </c>
      <c r="B458" s="55" t="s">
        <v>3342</v>
      </c>
      <c r="C458" s="55" t="s">
        <v>8129</v>
      </c>
      <c r="D458" s="60" t="s">
        <v>8130</v>
      </c>
      <c r="E458" s="60" t="s">
        <v>8131</v>
      </c>
      <c r="F458" s="58" t="s">
        <v>8132</v>
      </c>
      <c r="G458" s="55" t="s">
        <v>6868</v>
      </c>
      <c r="H458" s="55" t="s">
        <v>648</v>
      </c>
      <c r="I458" s="55" t="s">
        <v>648</v>
      </c>
      <c r="J458" s="59" t="s">
        <v>648</v>
      </c>
      <c r="L458" s="25" t="str">
        <f t="shared" si="15"/>
        <v>'이관','TRNSF','Transfer','移管. 관할을 옮김. 또는 옮기어 관할함','-','-'</v>
      </c>
      <c r="M458" s="25" t="str">
        <f t="shared" si="14"/>
        <v>('이관','TRNSF','Transfer','移管. 관할을 옮김. 또는 옮기어 관할함','-','-'),</v>
      </c>
    </row>
    <row r="459" spans="1:13" s="25" customFormat="1">
      <c r="A459" s="72">
        <v>458</v>
      </c>
      <c r="B459" s="55" t="s">
        <v>3325</v>
      </c>
      <c r="C459" s="56" t="s">
        <v>8133</v>
      </c>
      <c r="D459" s="57" t="s">
        <v>8134</v>
      </c>
      <c r="E459" s="57" t="s">
        <v>8135</v>
      </c>
      <c r="F459" s="49" t="s">
        <v>8136</v>
      </c>
      <c r="G459" s="55" t="s">
        <v>6868</v>
      </c>
      <c r="H459" s="55" t="s">
        <v>648</v>
      </c>
      <c r="I459" s="55" t="s">
        <v>648</v>
      </c>
      <c r="J459" s="59" t="s">
        <v>648</v>
      </c>
      <c r="L459" s="25" t="str">
        <f t="shared" si="15"/>
        <v>'이내','WTHN','Within','以內. 일정한 범위나 한도의 안. 시간, 거리, 수량 따위를 나타낼 때에 두루 씀','-','-'</v>
      </c>
      <c r="M459" s="25" t="str">
        <f t="shared" si="14"/>
        <v>('이내','WTHN','Within','以內. 일정한 범위나 한도의 안. 시간, 거리, 수량 따위를 나타낼 때에 두루 씀','-','-'),</v>
      </c>
    </row>
    <row r="460" spans="1:13" s="25" customFormat="1">
      <c r="A460" s="72">
        <v>459</v>
      </c>
      <c r="B460" s="55" t="s">
        <v>3342</v>
      </c>
      <c r="C460" s="55" t="s">
        <v>8137</v>
      </c>
      <c r="D460" s="60" t="s">
        <v>8138</v>
      </c>
      <c r="E460" s="60" t="s">
        <v>8139</v>
      </c>
      <c r="F460" s="58" t="s">
        <v>8140</v>
      </c>
      <c r="G460" s="55" t="s">
        <v>6868</v>
      </c>
      <c r="H460" s="55" t="s">
        <v>648</v>
      </c>
      <c r="I460" s="55" t="s">
        <v>648</v>
      </c>
      <c r="J460" s="59" t="s">
        <v>648</v>
      </c>
      <c r="L460" s="25" t="str">
        <f t="shared" si="15"/>
        <v>'이동','MVMN','Movement','移動. 움직여 옮김. 또는 움직여 자리를 바꿈','-','-'</v>
      </c>
      <c r="M460" s="25" t="str">
        <f t="shared" si="14"/>
        <v>('이동','MVMN','Movement','移動. 움직여 옮김. 또는 움직여 자리를 바꿈','-','-'),</v>
      </c>
    </row>
    <row r="461" spans="1:13" s="74" customFormat="1">
      <c r="A461" s="123">
        <v>460</v>
      </c>
      <c r="B461" s="97" t="s">
        <v>994</v>
      </c>
      <c r="C461" s="97" t="s">
        <v>385</v>
      </c>
      <c r="D461" s="99" t="s">
        <v>1608</v>
      </c>
      <c r="E461" s="106" t="s">
        <v>561</v>
      </c>
      <c r="F461" s="99" t="s">
        <v>751</v>
      </c>
      <c r="G461" s="97" t="s">
        <v>897</v>
      </c>
      <c r="H461" s="113" t="s">
        <v>1688</v>
      </c>
      <c r="I461" s="113" t="s">
        <v>1688</v>
      </c>
      <c r="J461" s="113" t="s">
        <v>1688</v>
      </c>
      <c r="L461" s="25" t="str">
        <f t="shared" si="15"/>
        <v>'이력','HSTRY','History','履歷. 지금까지 거쳐 온 학업, 직업, 경험 등의 내력','-','-'</v>
      </c>
      <c r="M461" s="25" t="str">
        <f t="shared" si="14"/>
        <v>('이력','HSTRY','History','履歷. 지금까지 거쳐 온 학업, 직업, 경험 등의 내력','-','-'),</v>
      </c>
    </row>
    <row r="462" spans="1:13" s="25" customFormat="1">
      <c r="A462" s="72">
        <v>461</v>
      </c>
      <c r="B462" s="55" t="s">
        <v>3342</v>
      </c>
      <c r="C462" s="55" t="s">
        <v>8141</v>
      </c>
      <c r="D462" s="60" t="s">
        <v>8142</v>
      </c>
      <c r="E462" s="60" t="s">
        <v>8143</v>
      </c>
      <c r="F462" s="58" t="s">
        <v>8144</v>
      </c>
      <c r="G462" s="55" t="s">
        <v>6868</v>
      </c>
      <c r="H462" s="55" t="s">
        <v>648</v>
      </c>
      <c r="I462" s="55" t="s">
        <v>8145</v>
      </c>
      <c r="J462" s="93" t="s">
        <v>8146</v>
      </c>
      <c r="L462" s="25" t="str">
        <f t="shared" si="15"/>
        <v>'이메일','EML','Email','컴퓨터의 단말기 이용자끼리 통신 회선을 이용하여 주고받는 글','-','전자우편'</v>
      </c>
      <c r="M462" s="25" t="str">
        <f t="shared" si="14"/>
        <v>('이메일','EML','Email','컴퓨터의 단말기 이용자끼리 통신 회선을 이용하여 주고받는 글','-','전자우편'),</v>
      </c>
    </row>
    <row r="463" spans="1:13" s="25" customFormat="1" ht="49.5">
      <c r="A463" s="72">
        <v>462</v>
      </c>
      <c r="B463" s="55" t="s">
        <v>3325</v>
      </c>
      <c r="C463" s="55" t="s">
        <v>8147</v>
      </c>
      <c r="D463" s="60" t="s">
        <v>8148</v>
      </c>
      <c r="E463" s="60" t="s">
        <v>8149</v>
      </c>
      <c r="F463" s="58" t="s">
        <v>8150</v>
      </c>
      <c r="G463" s="55" t="s">
        <v>6868</v>
      </c>
      <c r="H463" s="55" t="s">
        <v>648</v>
      </c>
      <c r="I463" s="55" t="s">
        <v>648</v>
      </c>
      <c r="J463" s="59" t="s">
        <v>648</v>
      </c>
      <c r="L463" s="25" t="str">
        <f t="shared" si="15"/>
        <v>'이미지','IMG','Image','Image. 시각적으로 표현하기 위하여 제공된 그래픽 콘텐츠. 이미지는 픽셀의 조합으로 구성된 모든 전자식 그래픽 콘텐츠로, 다양한 그림판 프로그램이나 사진 조작 수단을 이용하여 생성할 수 있음','-','-'</v>
      </c>
      <c r="M463" s="25" t="str">
        <f t="shared" si="14"/>
        <v>('이미지','IMG','Image','Image. 시각적으로 표현하기 위하여 제공된 그래픽 콘텐츠. 이미지는 픽셀의 조합으로 구성된 모든 전자식 그래픽 콘텐츠로, 다양한 그림판 프로그램이나 사진 조작 수단을 이용하여 생성할 수 있음','-','-'),</v>
      </c>
    </row>
    <row r="464" spans="1:13" s="25" customFormat="1">
      <c r="A464" s="37">
        <v>463</v>
      </c>
      <c r="B464" s="55" t="s">
        <v>3325</v>
      </c>
      <c r="C464" s="55" t="s">
        <v>8151</v>
      </c>
      <c r="D464" s="60" t="s">
        <v>8152</v>
      </c>
      <c r="E464" s="60" t="s">
        <v>8153</v>
      </c>
      <c r="F464" s="58" t="s">
        <v>8154</v>
      </c>
      <c r="G464" s="55" t="s">
        <v>6868</v>
      </c>
      <c r="H464" s="55" t="s">
        <v>648</v>
      </c>
      <c r="I464" s="55" t="s">
        <v>648</v>
      </c>
      <c r="J464" s="59" t="s">
        <v>648</v>
      </c>
      <c r="L464" s="25" t="str">
        <f t="shared" si="15"/>
        <v>'이용','UTZTN','Utilization','利用. 대상을 필요에 따라 이롭게 씀','-','-'</v>
      </c>
      <c r="M464" s="25" t="str">
        <f t="shared" si="14"/>
        <v>('이용','UTZTN','Utilization','利用. 대상을 필요에 따라 이롭게 씀','-','-'),</v>
      </c>
    </row>
    <row r="465" spans="1:13" s="25" customFormat="1" ht="33">
      <c r="A465" s="72">
        <v>464</v>
      </c>
      <c r="B465" s="55" t="s">
        <v>3342</v>
      </c>
      <c r="C465" s="55" t="s">
        <v>8155</v>
      </c>
      <c r="D465" s="60" t="s">
        <v>8156</v>
      </c>
      <c r="E465" s="60" t="s">
        <v>8157</v>
      </c>
      <c r="F465" s="58" t="s">
        <v>8158</v>
      </c>
      <c r="G465" s="55" t="s">
        <v>6868</v>
      </c>
      <c r="H465" s="55" t="s">
        <v>648</v>
      </c>
      <c r="I465" s="55" t="s">
        <v>648</v>
      </c>
      <c r="J465" s="59" t="s">
        <v>648</v>
      </c>
      <c r="L465" s="25" t="str">
        <f t="shared" si="15"/>
        <v>'이의','OBJC','Objection','異議. 다른 의견이나 논의, 민법에서 타인의 행위에 대하여 반대 또는 불복의 의사를 표시하는 일','-','-'</v>
      </c>
      <c r="M465" s="25" t="str">
        <f t="shared" si="14"/>
        <v>('이의','OBJC','Objection','異議. 다른 의견이나 논의, 민법에서 타인의 행위에 대하여 반대 또는 불복의 의사를 표시하는 일','-','-'),</v>
      </c>
    </row>
    <row r="466" spans="1:13" s="74" customFormat="1">
      <c r="A466" s="124">
        <v>465</v>
      </c>
      <c r="B466" s="97" t="s">
        <v>983</v>
      </c>
      <c r="C466" s="97" t="s">
        <v>2576</v>
      </c>
      <c r="D466" s="99" t="s">
        <v>2604</v>
      </c>
      <c r="E466" s="99" t="s">
        <v>2929</v>
      </c>
      <c r="F466" s="99" t="s">
        <v>2577</v>
      </c>
      <c r="G466" s="97" t="s">
        <v>2611</v>
      </c>
      <c r="H466" s="97" t="s">
        <v>2613</v>
      </c>
      <c r="I466" s="113" t="s">
        <v>474</v>
      </c>
      <c r="J466" s="113" t="s">
        <v>474</v>
      </c>
      <c r="L466" s="25" t="str">
        <f t="shared" si="15"/>
        <v>'이자','INT','Interest Charge','利子. 남에게 돈을 빌려 쓴 대가로 치르는 일정한 비율의 돈','금액','-'</v>
      </c>
      <c r="M466" s="25" t="str">
        <f t="shared" si="14"/>
        <v>('이자','INT','Interest Charge','利子. 남에게 돈을 빌려 쓴 대가로 치르는 일정한 비율의 돈','금액','-'),</v>
      </c>
    </row>
    <row r="467" spans="1:13" s="74" customFormat="1">
      <c r="A467" s="123">
        <v>466</v>
      </c>
      <c r="B467" s="97" t="s">
        <v>994</v>
      </c>
      <c r="C467" s="97" t="s">
        <v>1152</v>
      </c>
      <c r="D467" s="99" t="s">
        <v>1609</v>
      </c>
      <c r="E467" s="106" t="s">
        <v>1887</v>
      </c>
      <c r="F467" s="99" t="s">
        <v>9032</v>
      </c>
      <c r="G467" s="97" t="s">
        <v>897</v>
      </c>
      <c r="H467" s="113" t="s">
        <v>1688</v>
      </c>
      <c r="I467" s="97" t="s">
        <v>1153</v>
      </c>
      <c r="J467" s="113" t="s">
        <v>1688</v>
      </c>
      <c r="L467" s="25" t="str">
        <f t="shared" si="15"/>
        <v>'이전','BFR','Before','以前. 기준이 되는 때를 포함하여 그보다 앞','-','전'</v>
      </c>
      <c r="M467" s="25" t="str">
        <f t="shared" si="14"/>
        <v>('이전','BFR','Before','以前. 기준이 되는 때를 포함하여 그보다 앞','-','전'),</v>
      </c>
    </row>
    <row r="468" spans="1:13" s="25" customFormat="1">
      <c r="A468" s="72">
        <v>467</v>
      </c>
      <c r="B468" s="55" t="s">
        <v>3325</v>
      </c>
      <c r="C468" s="55" t="s">
        <v>8159</v>
      </c>
      <c r="D468" s="60" t="s">
        <v>8160</v>
      </c>
      <c r="E468" s="60" t="s">
        <v>8161</v>
      </c>
      <c r="F468" s="58" t="s">
        <v>8162</v>
      </c>
      <c r="G468" s="55" t="s">
        <v>6868</v>
      </c>
      <c r="H468" s="55" t="s">
        <v>648</v>
      </c>
      <c r="I468" s="95" t="s">
        <v>8163</v>
      </c>
      <c r="J468" s="59" t="s">
        <v>648</v>
      </c>
      <c r="L468" s="25" t="str">
        <f t="shared" si="15"/>
        <v>'이후','AFTR','After','以後. 기준이 되는 때를 포함하여 그보다 뒤','-','후'</v>
      </c>
      <c r="M468" s="25" t="str">
        <f t="shared" si="14"/>
        <v>('이후','AFTR','After','以後. 기준이 되는 때를 포함하여 그보다 뒤','-','후'),</v>
      </c>
    </row>
    <row r="469" spans="1:13" s="25" customFormat="1">
      <c r="A469" s="72">
        <v>468</v>
      </c>
      <c r="B469" s="55" t="s">
        <v>3325</v>
      </c>
      <c r="C469" s="55" t="s">
        <v>8164</v>
      </c>
      <c r="D469" s="60" t="s">
        <v>8165</v>
      </c>
      <c r="E469" s="60" t="s">
        <v>8166</v>
      </c>
      <c r="F469" s="58" t="s">
        <v>8167</v>
      </c>
      <c r="G469" s="55" t="s">
        <v>6868</v>
      </c>
      <c r="H469" s="55" t="s">
        <v>648</v>
      </c>
      <c r="I469" s="55" t="s">
        <v>8168</v>
      </c>
      <c r="J469" s="59" t="s">
        <v>648</v>
      </c>
      <c r="L469" s="25" t="str">
        <f t="shared" si="15"/>
        <v>'인가','SNCN','Sanction','認可. 인정하여 허가함','-','인허'</v>
      </c>
      <c r="M469" s="25" t="str">
        <f t="shared" si="14"/>
        <v>('인가','SNCN','Sanction','認可. 인정하여 허가함','-','인허'),</v>
      </c>
    </row>
    <row r="470" spans="1:13" s="25" customFormat="1">
      <c r="A470" s="37">
        <v>469</v>
      </c>
      <c r="B470" s="55" t="s">
        <v>3325</v>
      </c>
      <c r="C470" s="55" t="s">
        <v>5567</v>
      </c>
      <c r="D470" s="60" t="s">
        <v>5569</v>
      </c>
      <c r="E470" s="60" t="s">
        <v>8169</v>
      </c>
      <c r="F470" s="58" t="s">
        <v>8170</v>
      </c>
      <c r="G470" s="55" t="s">
        <v>6868</v>
      </c>
      <c r="H470" s="55" t="s">
        <v>648</v>
      </c>
      <c r="I470" s="55" t="s">
        <v>648</v>
      </c>
      <c r="J470" s="59" t="s">
        <v>648</v>
      </c>
      <c r="L470" s="25" t="str">
        <f t="shared" si="15"/>
        <v>'인건비','LBRCO','Labor Cost','人件費. 사람을 부리는 데에 드는 비용','-','-'</v>
      </c>
      <c r="M470" s="25" t="str">
        <f t="shared" si="14"/>
        <v>('인건비','LBRCO','Labor Cost','人件費. 사람을 부리는 데에 드는 비용','-','-'),</v>
      </c>
    </row>
    <row r="471" spans="1:13" s="25" customFormat="1">
      <c r="A471" s="72">
        <v>470</v>
      </c>
      <c r="B471" s="55" t="s">
        <v>3325</v>
      </c>
      <c r="C471" s="55" t="s">
        <v>8171</v>
      </c>
      <c r="D471" s="60" t="s">
        <v>8172</v>
      </c>
      <c r="E471" s="60" t="s">
        <v>8173</v>
      </c>
      <c r="F471" s="58" t="s">
        <v>8174</v>
      </c>
      <c r="G471" s="55" t="s">
        <v>6868</v>
      </c>
      <c r="H471" s="55" t="s">
        <v>648</v>
      </c>
      <c r="I471" s="55" t="s">
        <v>648</v>
      </c>
      <c r="J471" s="59" t="s">
        <v>648</v>
      </c>
      <c r="L471" s="25" t="str">
        <f t="shared" si="15"/>
        <v>'인구','PPLTN','Population','人口. 일정한 지역에 사는 사람의 수','-','-'</v>
      </c>
      <c r="M471" s="25" t="str">
        <f t="shared" si="14"/>
        <v>('인구','PPLTN','Population','人口. 일정한 지역에 사는 사람의 수','-','-'),</v>
      </c>
    </row>
    <row r="472" spans="1:13" s="25" customFormat="1">
      <c r="A472" s="72">
        <v>471</v>
      </c>
      <c r="B472" s="55" t="s">
        <v>3342</v>
      </c>
      <c r="C472" s="55" t="s">
        <v>8175</v>
      </c>
      <c r="D472" s="60" t="s">
        <v>8176</v>
      </c>
      <c r="E472" s="60" t="s">
        <v>8177</v>
      </c>
      <c r="F472" s="58" t="s">
        <v>8178</v>
      </c>
      <c r="G472" s="55" t="s">
        <v>6868</v>
      </c>
      <c r="H472" s="55" t="s">
        <v>648</v>
      </c>
      <c r="I472" s="55" t="s">
        <v>648</v>
      </c>
      <c r="J472" s="59" t="s">
        <v>648</v>
      </c>
      <c r="L472" s="25" t="str">
        <f t="shared" si="15"/>
        <v>'인수','ACPTN','Acceptance','引受. 물건이나 권리를 건네받음','-','-'</v>
      </c>
      <c r="M472" s="25" t="str">
        <f t="shared" si="14"/>
        <v>('인수','ACPTN','Acceptance','引受. 물건이나 권리를 건네받음','-','-'),</v>
      </c>
    </row>
    <row r="473" spans="1:13" s="74" customFormat="1">
      <c r="A473" s="123">
        <v>472</v>
      </c>
      <c r="B473" s="97" t="s">
        <v>994</v>
      </c>
      <c r="C473" s="97" t="s">
        <v>320</v>
      </c>
      <c r="D473" s="99" t="s">
        <v>563</v>
      </c>
      <c r="E473" s="106" t="s">
        <v>562</v>
      </c>
      <c r="F473" s="99" t="s">
        <v>674</v>
      </c>
      <c r="G473" s="97" t="s">
        <v>897</v>
      </c>
      <c r="H473" s="113" t="s">
        <v>1688</v>
      </c>
      <c r="I473" s="113" t="s">
        <v>2385</v>
      </c>
      <c r="J473" s="113" t="s">
        <v>1688</v>
      </c>
      <c r="L473" s="25" t="str">
        <f t="shared" si="15"/>
        <v>'인수자','ACPTR','Acceptor','引受者. 물건이나 권리를 건네받는 사람','-','인수인'</v>
      </c>
      <c r="M473" s="25" t="str">
        <f t="shared" si="14"/>
        <v>('인수자','ACPTR','Acceptor','引受者. 물건이나 권리를 건네받는 사람','-','인수인'),</v>
      </c>
    </row>
    <row r="474" spans="1:13" s="25" customFormat="1">
      <c r="A474" s="72">
        <v>473</v>
      </c>
      <c r="B474" s="55" t="s">
        <v>3330</v>
      </c>
      <c r="C474" s="55" t="s">
        <v>5576</v>
      </c>
      <c r="D474" s="60" t="s">
        <v>5578</v>
      </c>
      <c r="E474" s="60" t="s">
        <v>8179</v>
      </c>
      <c r="F474" s="58" t="s">
        <v>8180</v>
      </c>
      <c r="G474" s="55" t="s">
        <v>6948</v>
      </c>
      <c r="H474" s="55" t="s">
        <v>259</v>
      </c>
      <c r="I474" s="55" t="s">
        <v>8181</v>
      </c>
      <c r="J474" s="59" t="s">
        <v>648</v>
      </c>
      <c r="L474" s="25" t="str">
        <f t="shared" si="15"/>
        <v>'인원수','NOPE','The Number of Persons','人員數. 사람의 수효','수','명수'</v>
      </c>
      <c r="M474" s="25" t="str">
        <f t="shared" si="14"/>
        <v>('인원수','NOPE','The Number of Persons','人員數. 사람의 수효','수','명수'),</v>
      </c>
    </row>
    <row r="475" spans="1:13" s="25" customFormat="1" ht="33">
      <c r="A475" s="72">
        <v>474</v>
      </c>
      <c r="B475" s="55" t="s">
        <v>3342</v>
      </c>
      <c r="C475" s="55" t="s">
        <v>8182</v>
      </c>
      <c r="D475" s="60" t="s">
        <v>8183</v>
      </c>
      <c r="E475" s="60" t="s">
        <v>8184</v>
      </c>
      <c r="F475" s="58" t="s">
        <v>8185</v>
      </c>
      <c r="G475" s="55" t="s">
        <v>6868</v>
      </c>
      <c r="H475" s="55" t="s">
        <v>648</v>
      </c>
      <c r="I475" s="55" t="s">
        <v>648</v>
      </c>
      <c r="J475" s="59" t="s">
        <v>648</v>
      </c>
      <c r="L475" s="25" t="str">
        <f t="shared" si="15"/>
        <v>'인증','CERT','Certification','認證. 어떠한 문서나 행위가 정당한 절차로 이루어졌다는 것을 공적 기관이 증명함','-','-'</v>
      </c>
      <c r="M475" s="25" t="str">
        <f t="shared" si="14"/>
        <v>('인증','CERT','Certification','認證. 어떠한 문서나 행위가 정당한 절차로 이루어졌다는 것을 공적 기관이 증명함','-','-'),</v>
      </c>
    </row>
    <row r="476" spans="1:13" s="74" customFormat="1">
      <c r="A476" s="123">
        <v>475</v>
      </c>
      <c r="B476" s="97" t="s">
        <v>983</v>
      </c>
      <c r="C476" s="97" t="s">
        <v>2582</v>
      </c>
      <c r="D476" s="99" t="s">
        <v>3279</v>
      </c>
      <c r="E476" s="99" t="s">
        <v>3280</v>
      </c>
      <c r="F476" s="99" t="s">
        <v>2584</v>
      </c>
      <c r="G476" s="97" t="s">
        <v>2612</v>
      </c>
      <c r="H476" s="113" t="s">
        <v>474</v>
      </c>
      <c r="I476" s="113" t="s">
        <v>474</v>
      </c>
      <c r="J476" s="113" t="s">
        <v>474</v>
      </c>
      <c r="L476" s="25" t="str">
        <f t="shared" si="15"/>
        <v>'인허가','LCPMT','Licenses And Permits','認許可. 인가와 허가를 아울러 이르는 말','-','-'</v>
      </c>
      <c r="M476" s="25" t="str">
        <f t="shared" si="14"/>
        <v>('인허가','LCPMT','Licenses And Permits','認許可. 인가와 허가를 아울러 이르는 말','-','-'),</v>
      </c>
    </row>
    <row r="477" spans="1:13" s="74" customFormat="1">
      <c r="A477" s="124">
        <v>476</v>
      </c>
      <c r="B477" s="97" t="s">
        <v>994</v>
      </c>
      <c r="C477" s="97" t="s">
        <v>466</v>
      </c>
      <c r="D477" s="99" t="s">
        <v>1642</v>
      </c>
      <c r="E477" s="106" t="s">
        <v>1033</v>
      </c>
      <c r="F477" s="99" t="s">
        <v>995</v>
      </c>
      <c r="G477" s="97" t="s">
        <v>897</v>
      </c>
      <c r="H477" s="113" t="s">
        <v>1688</v>
      </c>
      <c r="I477" s="113" t="s">
        <v>1688</v>
      </c>
      <c r="J477" s="113" t="s">
        <v>1688</v>
      </c>
      <c r="L477" s="25" t="str">
        <f t="shared" si="15"/>
        <v>'일','DAY','Day','日. 하루 동안','-','-'</v>
      </c>
      <c r="M477" s="25" t="str">
        <f t="shared" si="14"/>
        <v>('일','DAY','Day','日. 하루 동안','-','-'),</v>
      </c>
    </row>
    <row r="478" spans="1:13" s="25" customFormat="1">
      <c r="A478" s="72">
        <v>477</v>
      </c>
      <c r="B478" s="55" t="s">
        <v>3330</v>
      </c>
      <c r="C478" s="55" t="s">
        <v>263</v>
      </c>
      <c r="D478" s="60" t="s">
        <v>8186</v>
      </c>
      <c r="E478" s="60" t="s">
        <v>8187</v>
      </c>
      <c r="F478" s="58" t="s">
        <v>8188</v>
      </c>
      <c r="G478" s="55" t="s">
        <v>6948</v>
      </c>
      <c r="H478" s="55" t="s">
        <v>263</v>
      </c>
      <c r="I478" s="55" t="s">
        <v>8189</v>
      </c>
      <c r="J478" s="95" t="s">
        <v>8190</v>
      </c>
      <c r="L478" s="25" t="str">
        <f t="shared" si="15"/>
        <v>'일련번호','SN','Serial Number','一連番號. 일률적으로 연속되어 있는 번호','일련번호','순번, 연번'</v>
      </c>
      <c r="M478" s="25" t="str">
        <f t="shared" si="14"/>
        <v>('일련번호','SN','Serial Number','一連番號. 일률적으로 연속되어 있는 번호','일련번호','순번, 연번'),</v>
      </c>
    </row>
    <row r="479" spans="1:13" s="25" customFormat="1">
      <c r="A479" s="37">
        <v>478</v>
      </c>
      <c r="B479" s="55" t="s">
        <v>3342</v>
      </c>
      <c r="C479" s="55" t="s">
        <v>8191</v>
      </c>
      <c r="D479" s="60" t="s">
        <v>8192</v>
      </c>
      <c r="E479" s="60" t="s">
        <v>8193</v>
      </c>
      <c r="F479" s="58" t="s">
        <v>8194</v>
      </c>
      <c r="G479" s="55" t="s">
        <v>6948</v>
      </c>
      <c r="H479" s="55" t="s">
        <v>8195</v>
      </c>
      <c r="I479" s="55" t="s">
        <v>648</v>
      </c>
      <c r="J479" s="59" t="s">
        <v>648</v>
      </c>
      <c r="L479" s="25" t="str">
        <f t="shared" si="15"/>
        <v>'일시','DT','Date and Time','日時. 날짜와 시간을 아울러 이르는 말로 연월일시분초를 나타냄','연월일시분초','-'</v>
      </c>
      <c r="M479" s="25" t="str">
        <f t="shared" si="14"/>
        <v>('일시','DT','Date and Time','日時. 날짜와 시간을 아울러 이르는 말로 연월일시분초를 나타냄','연월일시분초','-'),</v>
      </c>
    </row>
    <row r="480" spans="1:13" s="25" customFormat="1">
      <c r="A480" s="72">
        <v>479</v>
      </c>
      <c r="B480" s="55" t="s">
        <v>3342</v>
      </c>
      <c r="C480" s="55" t="s">
        <v>8196</v>
      </c>
      <c r="D480" s="60" t="s">
        <v>8197</v>
      </c>
      <c r="E480" s="60" t="s">
        <v>8198</v>
      </c>
      <c r="F480" s="58" t="s">
        <v>8199</v>
      </c>
      <c r="G480" s="55" t="s">
        <v>6948</v>
      </c>
      <c r="H480" s="55" t="s">
        <v>7707</v>
      </c>
      <c r="I480" s="55" t="s">
        <v>648</v>
      </c>
      <c r="J480" s="59" t="s">
        <v>648</v>
      </c>
      <c r="L480" s="25" t="str">
        <f t="shared" si="15"/>
        <v>'일자','YMD','YEAR Month Day','日子/日字. 어느 날이라고 정한 날로 연월일을 나타냄','연월일','-'</v>
      </c>
      <c r="M480" s="25" t="str">
        <f t="shared" si="14"/>
        <v>('일자','YMD','YEAR Month Day','日子/日字. 어느 날이라고 정한 날로 연월일을 나타냄','연월일','-'),</v>
      </c>
    </row>
    <row r="481" spans="1:13" s="25" customFormat="1">
      <c r="A481" s="72">
        <v>480</v>
      </c>
      <c r="B481" s="55" t="s">
        <v>3325</v>
      </c>
      <c r="C481" s="55" t="s">
        <v>8200</v>
      </c>
      <c r="D481" s="60" t="s">
        <v>8201</v>
      </c>
      <c r="E481" s="60" t="s">
        <v>8202</v>
      </c>
      <c r="F481" s="58" t="s">
        <v>8203</v>
      </c>
      <c r="G481" s="55" t="s">
        <v>6868</v>
      </c>
      <c r="H481" s="55" t="s">
        <v>648</v>
      </c>
      <c r="I481" s="55" t="s">
        <v>8204</v>
      </c>
      <c r="J481" s="59" t="s">
        <v>648</v>
      </c>
      <c r="L481" s="25" t="str">
        <f t="shared" si="15"/>
        <v>'일정','SCHDL','Schedule','日程. 일정한 기간 동안 해야 할 일의 계획을 날짜별로 짜 놓은 것','-','스케줄'</v>
      </c>
      <c r="M481" s="25" t="str">
        <f t="shared" si="14"/>
        <v>('일정','SCHDL','Schedule','日程. 일정한 기간 동안 해야 할 일의 계획을 날짜별로 짜 놓은 것','-','스케줄'),</v>
      </c>
    </row>
    <row r="482" spans="1:13" s="25" customFormat="1">
      <c r="A482" s="37">
        <v>481</v>
      </c>
      <c r="B482" s="55" t="s">
        <v>3342</v>
      </c>
      <c r="C482" s="55" t="s">
        <v>8205</v>
      </c>
      <c r="D482" s="60" t="s">
        <v>8206</v>
      </c>
      <c r="E482" s="60" t="s">
        <v>8207</v>
      </c>
      <c r="F482" s="58" t="s">
        <v>8208</v>
      </c>
      <c r="G482" s="55" t="s">
        <v>6868</v>
      </c>
      <c r="H482" s="55" t="s">
        <v>648</v>
      </c>
      <c r="I482" s="55" t="s">
        <v>648</v>
      </c>
      <c r="J482" s="59" t="s">
        <v>648</v>
      </c>
      <c r="L482" s="25" t="str">
        <f t="shared" si="15"/>
        <v>'임시','TMPR','Temporary','臨時. 미리 정하지 아니하고 그때그때 필요에 따라 정함','-','-'</v>
      </c>
      <c r="M482" s="25" t="str">
        <f t="shared" si="14"/>
        <v>('임시','TMPR','Temporary','臨時. 미리 정하지 아니하고 그때그때 필요에 따라 정함','-','-'),</v>
      </c>
    </row>
    <row r="483" spans="1:13" s="74" customFormat="1">
      <c r="A483" s="124">
        <v>482</v>
      </c>
      <c r="B483" s="97" t="s">
        <v>994</v>
      </c>
      <c r="C483" s="97" t="s">
        <v>453</v>
      </c>
      <c r="D483" s="99" t="s">
        <v>565</v>
      </c>
      <c r="E483" s="106" t="s">
        <v>564</v>
      </c>
      <c r="F483" s="99" t="s">
        <v>689</v>
      </c>
      <c r="G483" s="97" t="s">
        <v>897</v>
      </c>
      <c r="H483" s="113" t="s">
        <v>1688</v>
      </c>
      <c r="I483" s="113" t="s">
        <v>1688</v>
      </c>
      <c r="J483" s="113" t="s">
        <v>1688</v>
      </c>
      <c r="L483" s="25" t="str">
        <f t="shared" si="15"/>
        <v>'임용','APNTMN','Appointment','任用. 직무를 맡기어 사람을 씀','-','-'</v>
      </c>
      <c r="M483" s="25" t="str">
        <f t="shared" si="14"/>
        <v>('임용','APNTMN','Appointment','任用. 직무를 맡기어 사람을 씀','-','-'),</v>
      </c>
    </row>
    <row r="484" spans="1:13" s="25" customFormat="1">
      <c r="A484" s="72">
        <v>483</v>
      </c>
      <c r="B484" s="55" t="s">
        <v>3342</v>
      </c>
      <c r="C484" s="55" t="s">
        <v>8209</v>
      </c>
      <c r="D484" s="60" t="s">
        <v>8210</v>
      </c>
      <c r="E484" s="60" t="s">
        <v>8211</v>
      </c>
      <c r="F484" s="58" t="s">
        <v>8212</v>
      </c>
      <c r="G484" s="55" t="s">
        <v>6868</v>
      </c>
      <c r="H484" s="55" t="s">
        <v>648</v>
      </c>
      <c r="I484" s="55" t="s">
        <v>648</v>
      </c>
      <c r="J484" s="59" t="s">
        <v>648</v>
      </c>
      <c r="L484" s="25" t="str">
        <f t="shared" si="15"/>
        <v>'입고','WRHS','Warehousing','入庫. 물건을 창고에 넣음','-','-'</v>
      </c>
      <c r="M484" s="25" t="str">
        <f t="shared" si="14"/>
        <v>('입고','WRHS','Warehousing','入庫. 물건을 창고에 넣음','-','-'),</v>
      </c>
    </row>
    <row r="485" spans="1:13" s="25" customFormat="1">
      <c r="A485" s="37">
        <v>484</v>
      </c>
      <c r="B485" s="55" t="s">
        <v>3342</v>
      </c>
      <c r="C485" s="55" t="s">
        <v>8213</v>
      </c>
      <c r="D485" s="60" t="s">
        <v>8214</v>
      </c>
      <c r="E485" s="60" t="s">
        <v>8215</v>
      </c>
      <c r="F485" s="58" t="s">
        <v>8216</v>
      </c>
      <c r="G485" s="55" t="s">
        <v>6868</v>
      </c>
      <c r="H485" s="55" t="s">
        <v>648</v>
      </c>
      <c r="I485" s="55" t="s">
        <v>648</v>
      </c>
      <c r="J485" s="59" t="s">
        <v>648</v>
      </c>
      <c r="L485" s="25" t="str">
        <f t="shared" si="15"/>
        <v>'입국','ENTCNY','Entering a Country','入國. 자기 나라 또는 남의 나라 안으로 들어감','-','-'</v>
      </c>
      <c r="M485" s="25" t="str">
        <f t="shared" si="14"/>
        <v>('입국','ENTCNY','Entering a Country','入國. 자기 나라 또는 남의 나라 안으로 들어감','-','-'),</v>
      </c>
    </row>
    <row r="486" spans="1:13" s="25" customFormat="1">
      <c r="A486" s="72">
        <v>485</v>
      </c>
      <c r="B486" s="55" t="s">
        <v>3342</v>
      </c>
      <c r="C486" s="55" t="s">
        <v>8217</v>
      </c>
      <c r="D486" s="60" t="s">
        <v>8218</v>
      </c>
      <c r="E486" s="60" t="s">
        <v>8219</v>
      </c>
      <c r="F486" s="58" t="s">
        <v>8220</v>
      </c>
      <c r="G486" s="55" t="s">
        <v>6868</v>
      </c>
      <c r="H486" s="55" t="s">
        <v>648</v>
      </c>
      <c r="I486" s="55" t="s">
        <v>648</v>
      </c>
      <c r="J486" s="59" t="s">
        <v>648</v>
      </c>
      <c r="L486" s="25" t="str">
        <f t="shared" si="15"/>
        <v>'입금','DPST','Deposit','入金. 돈을 들여놓거나 넣어 줌. 또는 그 돈','-','-'</v>
      </c>
      <c r="M486" s="25" t="str">
        <f t="shared" si="14"/>
        <v>('입금','DPST','Deposit','入金. 돈을 들여놓거나 넣어 줌. 또는 그 돈','-','-'),</v>
      </c>
    </row>
    <row r="487" spans="1:13" s="25" customFormat="1">
      <c r="A487" s="72">
        <v>486</v>
      </c>
      <c r="B487" s="55" t="s">
        <v>3325</v>
      </c>
      <c r="C487" s="56" t="s">
        <v>8221</v>
      </c>
      <c r="D487" s="57" t="s">
        <v>8222</v>
      </c>
      <c r="E487" s="57" t="s">
        <v>8223</v>
      </c>
      <c r="F487" s="49" t="s">
        <v>8224</v>
      </c>
      <c r="G487" s="55" t="s">
        <v>6868</v>
      </c>
      <c r="H487" s="55" t="s">
        <v>648</v>
      </c>
      <c r="I487" s="55" t="s">
        <v>648</v>
      </c>
      <c r="J487" s="59" t="s">
        <v>648</v>
      </c>
      <c r="L487" s="25" t="str">
        <f t="shared" si="15"/>
        <v>'입금자','PYR','Payer','入金者. 은행 등지에 돈을 들여놓는 사람','-','-'</v>
      </c>
      <c r="M487" s="25" t="str">
        <f t="shared" si="14"/>
        <v>('입금자','PYR','Payer','入金者. 은행 등지에 돈을 들여놓는 사람','-','-'),</v>
      </c>
    </row>
    <row r="488" spans="1:13" s="74" customFormat="1">
      <c r="A488" s="123">
        <v>487</v>
      </c>
      <c r="B488" s="97" t="s">
        <v>994</v>
      </c>
      <c r="C488" s="97" t="s">
        <v>469</v>
      </c>
      <c r="D488" s="99" t="s">
        <v>1643</v>
      </c>
      <c r="E488" s="106" t="s">
        <v>1034</v>
      </c>
      <c r="F488" s="99" t="s">
        <v>676</v>
      </c>
      <c r="G488" s="97" t="s">
        <v>897</v>
      </c>
      <c r="H488" s="113" t="s">
        <v>1688</v>
      </c>
      <c r="I488" s="113" t="s">
        <v>1688</v>
      </c>
      <c r="J488" s="113" t="s">
        <v>1688</v>
      </c>
      <c r="L488" s="25" t="str">
        <f t="shared" si="15"/>
        <v>'입대','ENLSTM','Enlistment','入隊. 군대에 들어가 군인이 됨','-','-'</v>
      </c>
      <c r="M488" s="25" t="str">
        <f t="shared" si="14"/>
        <v>('입대','ENLSTM','Enlistment','入隊. 군대에 들어가 군인이 됨','-','-'),</v>
      </c>
    </row>
    <row r="489" spans="1:13" s="25" customFormat="1">
      <c r="A489" s="72">
        <v>488</v>
      </c>
      <c r="B489" s="55" t="s">
        <v>3342</v>
      </c>
      <c r="C489" s="55" t="s">
        <v>8225</v>
      </c>
      <c r="D489" s="60" t="s">
        <v>8226</v>
      </c>
      <c r="E489" s="60" t="s">
        <v>8227</v>
      </c>
      <c r="F489" s="58" t="s">
        <v>8228</v>
      </c>
      <c r="G489" s="55" t="s">
        <v>6868</v>
      </c>
      <c r="H489" s="55" t="s">
        <v>648</v>
      </c>
      <c r="I489" s="55" t="s">
        <v>648</v>
      </c>
      <c r="J489" s="59" t="s">
        <v>648</v>
      </c>
      <c r="L489" s="25" t="str">
        <f t="shared" si="15"/>
        <v>'입력','INPT','Input','入力. 문자나 숫자를 컴퓨터가 기억하게 하는 일','-','-'</v>
      </c>
      <c r="M489" s="25" t="str">
        <f t="shared" si="14"/>
        <v>('입력','INPT','Input','入力. 문자나 숫자를 컴퓨터가 기억하게 하는 일','-','-'),</v>
      </c>
    </row>
    <row r="490" spans="1:13" s="25" customFormat="1">
      <c r="A490" s="72">
        <v>489</v>
      </c>
      <c r="B490" s="55" t="s">
        <v>3325</v>
      </c>
      <c r="C490" s="55" t="s">
        <v>8229</v>
      </c>
      <c r="D490" s="60" t="s">
        <v>8230</v>
      </c>
      <c r="E490" s="60" t="s">
        <v>8231</v>
      </c>
      <c r="F490" s="58" t="s">
        <v>8232</v>
      </c>
      <c r="G490" s="55" t="s">
        <v>6868</v>
      </c>
      <c r="H490" s="55" t="s">
        <v>648</v>
      </c>
      <c r="I490" s="55" t="s">
        <v>648</v>
      </c>
      <c r="J490" s="59" t="s">
        <v>648</v>
      </c>
      <c r="L490" s="25" t="str">
        <f t="shared" si="15"/>
        <v>'입력자','KBRDR','Keyboarder','入力者. 문자나 숫자를 컴퓨터가 기억하게 하는 행위를 하는 사람','-','-'</v>
      </c>
      <c r="M490" s="25" t="str">
        <f t="shared" si="14"/>
        <v>('입력자','KBRDR','Keyboarder','入力者. 문자나 숫자를 컴퓨터가 기억하게 하는 행위를 하는 사람','-','-'),</v>
      </c>
    </row>
    <row r="491" spans="1:13" s="25" customFormat="1">
      <c r="A491" s="37">
        <v>490</v>
      </c>
      <c r="B491" s="55" t="s">
        <v>3342</v>
      </c>
      <c r="C491" s="55" t="s">
        <v>8233</v>
      </c>
      <c r="D491" s="60" t="s">
        <v>8234</v>
      </c>
      <c r="E491" s="60" t="s">
        <v>8235</v>
      </c>
      <c r="F491" s="58" t="s">
        <v>8236</v>
      </c>
      <c r="G491" s="55" t="s">
        <v>6868</v>
      </c>
      <c r="H491" s="55" t="s">
        <v>648</v>
      </c>
      <c r="I491" s="55" t="s">
        <v>648</v>
      </c>
      <c r="J491" s="59" t="s">
        <v>648</v>
      </c>
      <c r="L491" s="25" t="str">
        <f t="shared" si="15"/>
        <v>'입사','JNCMP','Joining a Company','入社. 회사 따위에 취직하여 들어감','-','-'</v>
      </c>
      <c r="M491" s="25" t="str">
        <f t="shared" si="14"/>
        <v>('입사','JNCMP','Joining a Company','入社. 회사 따위에 취직하여 들어감','-','-'),</v>
      </c>
    </row>
    <row r="492" spans="1:13" s="25" customFormat="1">
      <c r="A492" s="72">
        <v>491</v>
      </c>
      <c r="B492" s="55" t="s">
        <v>3325</v>
      </c>
      <c r="C492" s="55" t="s">
        <v>8237</v>
      </c>
      <c r="D492" s="60" t="s">
        <v>8238</v>
      </c>
      <c r="E492" s="60" t="s">
        <v>8239</v>
      </c>
      <c r="F492" s="58" t="s">
        <v>8240</v>
      </c>
      <c r="G492" s="55" t="s">
        <v>6868</v>
      </c>
      <c r="H492" s="55" t="s">
        <v>648</v>
      </c>
      <c r="I492" s="55" t="s">
        <v>648</v>
      </c>
      <c r="J492" s="59" t="s">
        <v>648</v>
      </c>
      <c r="L492" s="25" t="str">
        <f t="shared" si="15"/>
        <v>'입산','MTCG','Mountain-Climbing','入山. 산속에 들어감','-','-'</v>
      </c>
      <c r="M492" s="25" t="str">
        <f t="shared" si="14"/>
        <v>('입산','MTCG','Mountain-Climbing','入山. 산속에 들어감','-','-'),</v>
      </c>
    </row>
    <row r="493" spans="1:13" s="25" customFormat="1" ht="33">
      <c r="A493" s="72">
        <v>492</v>
      </c>
      <c r="B493" s="55" t="s">
        <v>3338</v>
      </c>
      <c r="C493" s="55" t="s">
        <v>8241</v>
      </c>
      <c r="D493" s="60" t="s">
        <v>8242</v>
      </c>
      <c r="E493" s="60" t="s">
        <v>8243</v>
      </c>
      <c r="F493" s="58" t="s">
        <v>8244</v>
      </c>
      <c r="G493" s="55" t="s">
        <v>6868</v>
      </c>
      <c r="H493" s="55" t="s">
        <v>648</v>
      </c>
      <c r="I493" s="55" t="s">
        <v>648</v>
      </c>
      <c r="J493" s="59" t="s">
        <v>648</v>
      </c>
      <c r="L493" s="25" t="str">
        <f t="shared" si="15"/>
        <v>'입찰','BID','Bid','入札. 상품의 매매나 도급 계약을 체결할 때 여러 희망자들에게 각자의 낙찰 희망 가격을 서면으로 제출하게 하는 일','-','-'</v>
      </c>
      <c r="M493" s="25" t="str">
        <f t="shared" si="14"/>
        <v>('입찰','BID','Bid','入札. 상품의 매매나 도급 계약을 체결할 때 여러 희망자들에게 각자의 낙찰 희망 가격을 서면으로 제출하게 하는 일','-','-'),</v>
      </c>
    </row>
    <row r="494" spans="1:13" s="25" customFormat="1">
      <c r="A494" s="37">
        <v>493</v>
      </c>
      <c r="B494" s="55" t="s">
        <v>3338</v>
      </c>
      <c r="C494" s="55" t="s">
        <v>8245</v>
      </c>
      <c r="D494" s="60" t="s">
        <v>8246</v>
      </c>
      <c r="E494" s="60" t="s">
        <v>8247</v>
      </c>
      <c r="F494" s="58" t="s">
        <v>8248</v>
      </c>
      <c r="G494" s="55" t="s">
        <v>6868</v>
      </c>
      <c r="H494" s="55" t="s">
        <v>648</v>
      </c>
      <c r="I494" s="55" t="s">
        <v>648</v>
      </c>
      <c r="J494" s="59" t="s">
        <v>648</v>
      </c>
      <c r="L494" s="25" t="str">
        <f t="shared" si="15"/>
        <v>'입학','MTCLTN','Matriculation','入學. 학생이 되어 공부하기 위해 학교에 들어감. 또는 학교를 들어감.','-','-'</v>
      </c>
      <c r="M494" s="25" t="str">
        <f t="shared" si="14"/>
        <v>('입학','MTCLTN','Matriculation','入學. 학생이 되어 공부하기 위해 학교에 들어감. 또는 학교를 들어감.','-','-'),</v>
      </c>
    </row>
    <row r="495" spans="1:13" s="25" customFormat="1" ht="33">
      <c r="A495" s="72">
        <v>494</v>
      </c>
      <c r="B495" s="55" t="s">
        <v>3342</v>
      </c>
      <c r="C495" s="55" t="s">
        <v>8249</v>
      </c>
      <c r="D495" s="60" t="s">
        <v>8250</v>
      </c>
      <c r="E495" s="60" t="s">
        <v>8251</v>
      </c>
      <c r="F495" s="58" t="s">
        <v>8252</v>
      </c>
      <c r="G495" s="55" t="s">
        <v>6868</v>
      </c>
      <c r="H495" s="55" t="s">
        <v>648</v>
      </c>
      <c r="I495" s="55" t="s">
        <v>648</v>
      </c>
      <c r="J495" s="59" t="s">
        <v>648</v>
      </c>
      <c r="L495" s="25" t="str">
        <f t="shared" si="15"/>
        <v>'자격','QLFC','Qualification','資格. 일정한 신분이나 지위를 가지거나 일정한 일을 하는 데 필요한 조건이나 능력','-','-'</v>
      </c>
      <c r="M495" s="25" t="str">
        <f t="shared" si="14"/>
        <v>('자격','QLFC','Qualification','資格. 일정한 신분이나 지위를 가지거나 일정한 일을 하는 데 필요한 조건이나 능력','-','-'),</v>
      </c>
    </row>
    <row r="496" spans="1:13" s="74" customFormat="1">
      <c r="A496" s="124">
        <v>495</v>
      </c>
      <c r="B496" s="97" t="s">
        <v>994</v>
      </c>
      <c r="C496" s="97" t="s">
        <v>423</v>
      </c>
      <c r="D496" s="99" t="s">
        <v>1610</v>
      </c>
      <c r="E496" s="106" t="s">
        <v>566</v>
      </c>
      <c r="F496" s="99" t="s">
        <v>718</v>
      </c>
      <c r="G496" s="97" t="s">
        <v>897</v>
      </c>
      <c r="H496" s="113" t="s">
        <v>1688</v>
      </c>
      <c r="I496" s="113" t="s">
        <v>1688</v>
      </c>
      <c r="J496" s="113" t="s">
        <v>1688</v>
      </c>
      <c r="L496" s="25" t="str">
        <f t="shared" si="15"/>
        <v>'자격증','CRTFCT','Certificate','資格證. 일정한 자격을 인정하여 주는 증서','-','-'</v>
      </c>
      <c r="M496" s="25" t="str">
        <f t="shared" si="14"/>
        <v>('자격증','CRTFCT','Certificate','資格證. 일정한 자격을 인정하여 주는 증서','-','-'),</v>
      </c>
    </row>
    <row r="497" spans="1:13" s="25" customFormat="1" ht="33">
      <c r="A497" s="37">
        <v>496</v>
      </c>
      <c r="B497" s="55" t="s">
        <v>3330</v>
      </c>
      <c r="C497" s="55" t="s">
        <v>5643</v>
      </c>
      <c r="D497" s="60" t="s">
        <v>5645</v>
      </c>
      <c r="E497" s="60" t="s">
        <v>8253</v>
      </c>
      <c r="F497" s="58" t="s">
        <v>8254</v>
      </c>
      <c r="G497" s="55" t="s">
        <v>6948</v>
      </c>
      <c r="H497" s="55" t="s">
        <v>5643</v>
      </c>
      <c r="I497" s="55" t="s">
        <v>8255</v>
      </c>
      <c r="J497" s="59" t="s">
        <v>648</v>
      </c>
      <c r="L497" s="25" t="str">
        <f t="shared" si="15"/>
        <v>'자동차등록번호','VHRNO','Vehicle Registration Number ','自動車登錄番號. 국토교통부장관이 고시한 기준에 따라 자동차의 종류와 용도별로 구분하여 자동차마다 매긴 번호','자동차등록번호','차량번호'</v>
      </c>
      <c r="M497" s="25" t="str">
        <f t="shared" si="14"/>
        <v>('자동차등록번호','VHRNO','Vehicle Registration Number ','自動車登錄番號. 국토교통부장관이 고시한 기준에 따라 자동차의 종류와 용도별로 구분하여 자동차마다 매긴 번호','자동차등록번호','차량번호'),</v>
      </c>
    </row>
    <row r="498" spans="1:13" s="25" customFormat="1">
      <c r="A498" s="72">
        <v>497</v>
      </c>
      <c r="B498" s="55" t="s">
        <v>3342</v>
      </c>
      <c r="C498" s="55" t="s">
        <v>8256</v>
      </c>
      <c r="D498" s="60" t="s">
        <v>8257</v>
      </c>
      <c r="E498" s="60" t="s">
        <v>8258</v>
      </c>
      <c r="F498" s="58" t="s">
        <v>8259</v>
      </c>
      <c r="G498" s="55" t="s">
        <v>6868</v>
      </c>
      <c r="H498" s="55" t="s">
        <v>648</v>
      </c>
      <c r="I498" s="93" t="s">
        <v>8260</v>
      </c>
      <c r="J498" s="59" t="s">
        <v>648</v>
      </c>
      <c r="L498" s="25" t="str">
        <f t="shared" si="15"/>
        <v>'자료','DATA','Data','資料. 연구나 조사 따위의 바탕이 되는 재료','-','데이터'</v>
      </c>
      <c r="M498" s="25" t="str">
        <f t="shared" si="14"/>
        <v>('자료','DATA','Data','資料. 연구나 조사 따위의 바탕이 되는 재료','-','데이터'),</v>
      </c>
    </row>
    <row r="499" spans="1:13" s="25" customFormat="1">
      <c r="A499" s="72">
        <v>498</v>
      </c>
      <c r="B499" s="55" t="s">
        <v>3325</v>
      </c>
      <c r="C499" s="55" t="s">
        <v>5654</v>
      </c>
      <c r="D499" s="60" t="s">
        <v>5656</v>
      </c>
      <c r="E499" s="60" t="s">
        <v>8261</v>
      </c>
      <c r="F499" s="58" t="s">
        <v>8262</v>
      </c>
      <c r="G499" s="55" t="s">
        <v>6868</v>
      </c>
      <c r="H499" s="55" t="s">
        <v>648</v>
      </c>
      <c r="I499" s="55" t="s">
        <v>648</v>
      </c>
      <c r="J499" s="59" t="s">
        <v>648</v>
      </c>
      <c r="L499" s="25" t="str">
        <f t="shared" si="15"/>
        <v>'자본금','CPTL','Capital','資本金. 영리를 목적으로 사업에 투자한 돈','-','-'</v>
      </c>
      <c r="M499" s="25" t="str">
        <f t="shared" si="14"/>
        <v>('자본금','CPTL','Capital','資本金. 영리를 목적으로 사업에 투자한 돈','-','-'),</v>
      </c>
    </row>
    <row r="500" spans="1:13" s="74" customFormat="1">
      <c r="A500" s="123">
        <v>499</v>
      </c>
      <c r="B500" s="97" t="s">
        <v>994</v>
      </c>
      <c r="C500" s="97" t="s">
        <v>428</v>
      </c>
      <c r="D500" s="99" t="s">
        <v>1683</v>
      </c>
      <c r="E500" s="106" t="s">
        <v>1379</v>
      </c>
      <c r="F500" s="99" t="s">
        <v>1425</v>
      </c>
      <c r="G500" s="97" t="s">
        <v>897</v>
      </c>
      <c r="H500" s="113" t="s">
        <v>1688</v>
      </c>
      <c r="I500" s="113" t="s">
        <v>1688</v>
      </c>
      <c r="J500" s="113" t="s">
        <v>1688</v>
      </c>
      <c r="L500" s="25" t="str">
        <f t="shared" si="15"/>
        <v>'자산','AST','Asset','資産. 개인이나 법인이 소유하고 있는 경제적 가치가 있는 유형/무형의 재산','-','-'</v>
      </c>
      <c r="M500" s="25" t="str">
        <f t="shared" si="14"/>
        <v>('자산','AST','Asset','資産. 개인이나 법인이 소유하고 있는 경제적 가치가 있는 유형/무형의 재산','-','-'),</v>
      </c>
    </row>
    <row r="501" spans="1:13" s="74" customFormat="1">
      <c r="A501" s="124">
        <v>500</v>
      </c>
      <c r="B501" s="97" t="s">
        <v>994</v>
      </c>
      <c r="C501" s="97" t="s">
        <v>401</v>
      </c>
      <c r="D501" s="99" t="s">
        <v>1888</v>
      </c>
      <c r="E501" s="106" t="s">
        <v>1721</v>
      </c>
      <c r="F501" s="99" t="s">
        <v>666</v>
      </c>
      <c r="G501" s="97" t="s">
        <v>897</v>
      </c>
      <c r="H501" s="113" t="s">
        <v>1688</v>
      </c>
      <c r="I501" s="113" t="s">
        <v>1688</v>
      </c>
      <c r="J501" s="113" t="s">
        <v>1688</v>
      </c>
      <c r="L501" s="25" t="str">
        <f t="shared" si="15"/>
        <v>'자주식','SFPRPL','Self-Propelled','自走式. 엔진, 바퀴 따위를 갖추어 스스로 움직이는 방식 ','-','-'</v>
      </c>
      <c r="M501" s="25" t="str">
        <f t="shared" si="14"/>
        <v>('자주식','SFPRPL','Self-Propelled','自走式. 엔진, 바퀴 따위를 갖추어 스스로 움직이는 방식 ','-','-'),</v>
      </c>
    </row>
    <row r="502" spans="1:13" s="25" customFormat="1">
      <c r="A502" s="72">
        <v>501</v>
      </c>
      <c r="B502" s="55" t="s">
        <v>3342</v>
      </c>
      <c r="C502" s="55" t="s">
        <v>8263</v>
      </c>
      <c r="D502" s="60" t="s">
        <v>8264</v>
      </c>
      <c r="E502" s="60" t="s">
        <v>8265</v>
      </c>
      <c r="F502" s="58" t="s">
        <v>8266</v>
      </c>
      <c r="G502" s="55" t="s">
        <v>6868</v>
      </c>
      <c r="H502" s="55" t="s">
        <v>648</v>
      </c>
      <c r="I502" s="55" t="s">
        <v>648</v>
      </c>
      <c r="J502" s="59" t="s">
        <v>648</v>
      </c>
      <c r="L502" s="25" t="str">
        <f t="shared" si="15"/>
        <v>'자택','HOME','Home','自宅. 자기 집','-','-'</v>
      </c>
      <c r="M502" s="25" t="str">
        <f t="shared" si="14"/>
        <v>('자택','HOME','Home','自宅. 자기 집','-','-'),</v>
      </c>
    </row>
    <row r="503" spans="1:13" s="25" customFormat="1">
      <c r="A503" s="37">
        <v>502</v>
      </c>
      <c r="B503" s="55" t="s">
        <v>3342</v>
      </c>
      <c r="C503" s="55" t="s">
        <v>8267</v>
      </c>
      <c r="D503" s="60" t="s">
        <v>8268</v>
      </c>
      <c r="E503" s="60" t="s">
        <v>8269</v>
      </c>
      <c r="F503" s="58" t="s">
        <v>8270</v>
      </c>
      <c r="G503" s="55" t="s">
        <v>6868</v>
      </c>
      <c r="H503" s="55" t="s">
        <v>648</v>
      </c>
      <c r="I503" s="55" t="s">
        <v>648</v>
      </c>
      <c r="J503" s="59" t="s">
        <v>648</v>
      </c>
      <c r="L503" s="25" t="str">
        <f t="shared" si="15"/>
        <v>'작성','WRT','Writing','作成. 서류, 원고 따위를 만듦 ','-','-'</v>
      </c>
      <c r="M503" s="25" t="str">
        <f t="shared" si="14"/>
        <v>('작성','WRT','Writing','作成. 서류, 원고 따위를 만듦 ','-','-'),</v>
      </c>
    </row>
    <row r="504" spans="1:13" s="25" customFormat="1">
      <c r="A504" s="72">
        <v>503</v>
      </c>
      <c r="B504" s="55" t="s">
        <v>3338</v>
      </c>
      <c r="C504" s="55" t="s">
        <v>8271</v>
      </c>
      <c r="D504" s="60" t="s">
        <v>8272</v>
      </c>
      <c r="E504" s="60" t="s">
        <v>8273</v>
      </c>
      <c r="F504" s="58" t="s">
        <v>8274</v>
      </c>
      <c r="G504" s="55" t="s">
        <v>6868</v>
      </c>
      <c r="H504" s="55" t="s">
        <v>648</v>
      </c>
      <c r="I504" s="55" t="s">
        <v>648</v>
      </c>
      <c r="J504" s="59" t="s">
        <v>648</v>
      </c>
      <c r="L504" s="25" t="str">
        <f t="shared" si="15"/>
        <v>'작성자','WRTR','Writer','作成者. 서류, 원고 등을 만든 사람','-','-'</v>
      </c>
      <c r="M504" s="25" t="str">
        <f t="shared" si="14"/>
        <v>('작성자','WRTR','Writer','作成者. 서류, 원고 등을 만든 사람','-','-'),</v>
      </c>
    </row>
    <row r="505" spans="1:13" s="25" customFormat="1">
      <c r="A505" s="72">
        <v>504</v>
      </c>
      <c r="B505" s="55" t="s">
        <v>3342</v>
      </c>
      <c r="C505" s="55" t="s">
        <v>8275</v>
      </c>
      <c r="D505" s="60" t="s">
        <v>8276</v>
      </c>
      <c r="E505" s="60" t="s">
        <v>8277</v>
      </c>
      <c r="F505" s="58" t="s">
        <v>8278</v>
      </c>
      <c r="G505" s="55" t="s">
        <v>6868</v>
      </c>
      <c r="H505" s="55" t="s">
        <v>648</v>
      </c>
      <c r="I505" s="55" t="s">
        <v>648</v>
      </c>
      <c r="J505" s="59" t="s">
        <v>648</v>
      </c>
      <c r="L505" s="25" t="str">
        <f t="shared" si="15"/>
        <v>'작업','JOB','Job','作業. 일을 함. 또는 그 일로 일정한 목적과 계획 아래 하는 일','-','-'</v>
      </c>
      <c r="M505" s="25" t="str">
        <f t="shared" si="14"/>
        <v>('작업','JOB','Job','作業. 일을 함. 또는 그 일로 일정한 목적과 계획 아래 하는 일','-','-'),</v>
      </c>
    </row>
    <row r="506" spans="1:13" s="25" customFormat="1">
      <c r="A506" s="37">
        <v>505</v>
      </c>
      <c r="B506" s="55" t="s">
        <v>3325</v>
      </c>
      <c r="C506" s="55" t="s">
        <v>8279</v>
      </c>
      <c r="D506" s="60" t="s">
        <v>8280</v>
      </c>
      <c r="E506" s="60" t="s">
        <v>8281</v>
      </c>
      <c r="F506" s="58" t="s">
        <v>9047</v>
      </c>
      <c r="G506" s="55" t="s">
        <v>6868</v>
      </c>
      <c r="H506" s="55" t="s">
        <v>648</v>
      </c>
      <c r="I506" s="55" t="s">
        <v>648</v>
      </c>
      <c r="J506" s="59" t="s">
        <v>648</v>
      </c>
      <c r="L506" s="25" t="str">
        <f t="shared" si="15"/>
        <v>'작업자','OPRTR','Operator','作業者. 일을 하는 사람','-','-'</v>
      </c>
      <c r="M506" s="25" t="str">
        <f t="shared" si="14"/>
        <v>('작업자','OPRTR','Operator','作業者. 일을 하는 사람','-','-'),</v>
      </c>
    </row>
    <row r="507" spans="1:13" s="74" customFormat="1">
      <c r="A507" s="124">
        <v>506</v>
      </c>
      <c r="B507" s="97" t="s">
        <v>994</v>
      </c>
      <c r="C507" s="97" t="s">
        <v>609</v>
      </c>
      <c r="D507" s="99" t="s">
        <v>1644</v>
      </c>
      <c r="E507" s="106" t="s">
        <v>567</v>
      </c>
      <c r="F507" s="99" t="s">
        <v>9048</v>
      </c>
      <c r="G507" s="97" t="s">
        <v>473</v>
      </c>
      <c r="H507" s="97" t="s">
        <v>333</v>
      </c>
      <c r="I507" s="113" t="s">
        <v>1688</v>
      </c>
      <c r="J507" s="113" t="s">
        <v>1688</v>
      </c>
      <c r="L507" s="25" t="str">
        <f t="shared" si="15"/>
        <v>'잔액','BLNC','Balance','殘額. 나머지 액수','금액','-'</v>
      </c>
      <c r="M507" s="25" t="str">
        <f t="shared" si="14"/>
        <v>('잔액','BLNC','Balance','殘額. 나머지 액수','금액','-'),</v>
      </c>
    </row>
    <row r="508" spans="1:13" s="74" customFormat="1">
      <c r="A508" s="124">
        <v>507</v>
      </c>
      <c r="B508" s="97" t="s">
        <v>994</v>
      </c>
      <c r="C508" s="97" t="s">
        <v>376</v>
      </c>
      <c r="D508" s="99" t="s">
        <v>1645</v>
      </c>
      <c r="E508" s="106" t="s">
        <v>1035</v>
      </c>
      <c r="F508" s="99" t="s">
        <v>759</v>
      </c>
      <c r="G508" s="97" t="s">
        <v>897</v>
      </c>
      <c r="H508" s="113" t="s">
        <v>1688</v>
      </c>
      <c r="I508" s="113" t="s">
        <v>1688</v>
      </c>
      <c r="J508" s="113" t="s">
        <v>1688</v>
      </c>
      <c r="L508" s="25" t="str">
        <f t="shared" si="15"/>
        <v>'장비','EQPMNT','Equipment','裝備. 갖추어 차림. 또는 그 장치와 설비','-','-'</v>
      </c>
      <c r="M508" s="25" t="str">
        <f t="shared" si="14"/>
        <v>('장비','EQPMNT','Equipment','裝備. 갖추어 차림. 또는 그 장치와 설비','-','-'),</v>
      </c>
    </row>
    <row r="509" spans="1:13" s="74" customFormat="1">
      <c r="A509" s="123">
        <v>508</v>
      </c>
      <c r="B509" s="97" t="s">
        <v>983</v>
      </c>
      <c r="C509" s="97" t="s">
        <v>1398</v>
      </c>
      <c r="D509" s="99" t="s">
        <v>1617</v>
      </c>
      <c r="E509" s="99" t="s">
        <v>1429</v>
      </c>
      <c r="F509" s="99" t="s">
        <v>1426</v>
      </c>
      <c r="G509" s="97" t="s">
        <v>1402</v>
      </c>
      <c r="H509" s="113" t="s">
        <v>1688</v>
      </c>
      <c r="I509" s="113" t="s">
        <v>1688</v>
      </c>
      <c r="J509" s="113" t="s">
        <v>1688</v>
      </c>
      <c r="L509" s="25" t="str">
        <f t="shared" si="15"/>
        <v>'장소','PLC','Place','場所. 어떤 일이 이루어지거나 일어나는 곳','-','-'</v>
      </c>
      <c r="M509" s="25" t="str">
        <f t="shared" si="14"/>
        <v>('장소','PLC','Place','場所. 어떤 일이 이루어지거나 일어나는 곳','-','-'),</v>
      </c>
    </row>
    <row r="510" spans="1:13" s="74" customFormat="1" ht="33">
      <c r="A510" s="124">
        <v>509</v>
      </c>
      <c r="B510" s="97" t="s">
        <v>994</v>
      </c>
      <c r="C510" s="97" t="s">
        <v>635</v>
      </c>
      <c r="D510" s="99" t="s">
        <v>1611</v>
      </c>
      <c r="E510" s="106" t="s">
        <v>1036</v>
      </c>
      <c r="F510" s="99" t="s">
        <v>1136</v>
      </c>
      <c r="G510" s="97" t="s">
        <v>897</v>
      </c>
      <c r="H510" s="113" t="s">
        <v>1688</v>
      </c>
      <c r="I510" s="113" t="s">
        <v>1688</v>
      </c>
      <c r="J510" s="113" t="s">
        <v>1688</v>
      </c>
      <c r="L510" s="25" t="str">
        <f t="shared" si="15"/>
        <v>'장애','DSBLTY','Disability','障礙. 신체 기관이 본래의 제 기능을 하지 못하거나 정신 능력이 원활하지 못한 상태','-','-'</v>
      </c>
      <c r="M510" s="25" t="str">
        <f t="shared" si="14"/>
        <v>('장애','DSBLTY','Disability','障礙. 신체 기관이 본래의 제 기능을 하지 못하거나 정신 능력이 원활하지 못한 상태','-','-'),</v>
      </c>
    </row>
    <row r="511" spans="1:13" s="25" customFormat="1" ht="33">
      <c r="A511" s="72">
        <v>510</v>
      </c>
      <c r="B511" s="55" t="s">
        <v>3325</v>
      </c>
      <c r="C511" s="55" t="s">
        <v>8282</v>
      </c>
      <c r="D511" s="60" t="s">
        <v>8283</v>
      </c>
      <c r="E511" s="60" t="s">
        <v>8284</v>
      </c>
      <c r="F511" s="58" t="s">
        <v>8285</v>
      </c>
      <c r="G511" s="55" t="s">
        <v>6868</v>
      </c>
      <c r="H511" s="55" t="s">
        <v>648</v>
      </c>
      <c r="I511" s="55" t="s">
        <v>648</v>
      </c>
      <c r="J511" s="59" t="s">
        <v>648</v>
      </c>
      <c r="L511" s="25" t="str">
        <f t="shared" si="15"/>
        <v>'장애인','PWDBS','People With Disabilities','障礙人. 신체의 일부에 장애가 있거나 정신 능력이 원활하지 못해 일상생활이나 사회생활에서 어려움이 있는 사람','-','-'</v>
      </c>
      <c r="M511" s="25" t="str">
        <f t="shared" si="14"/>
        <v>('장애인','PWDBS','People With Disabilities','障礙人. 신체의 일부에 장애가 있거나 정신 능력이 원활하지 못해 일상생활이나 사회생활에서 어려움이 있는 사람','-','-'),</v>
      </c>
    </row>
    <row r="512" spans="1:13" s="25" customFormat="1">
      <c r="A512" s="37">
        <v>511</v>
      </c>
      <c r="B512" s="55" t="s">
        <v>3338</v>
      </c>
      <c r="C512" s="55" t="s">
        <v>8286</v>
      </c>
      <c r="D512" s="60" t="s">
        <v>8287</v>
      </c>
      <c r="E512" s="60" t="s">
        <v>8288</v>
      </c>
      <c r="F512" s="58" t="s">
        <v>8289</v>
      </c>
      <c r="G512" s="55" t="s">
        <v>6868</v>
      </c>
      <c r="H512" s="55" t="s">
        <v>648</v>
      </c>
      <c r="I512" s="55" t="s">
        <v>648</v>
      </c>
      <c r="J512" s="59" t="s">
        <v>648</v>
      </c>
      <c r="L512" s="25" t="str">
        <f t="shared" si="15"/>
        <v>'재직','HDOF','Hold Office','在職. 어떤 직장에 소속되어 근무하고 있음','-','-'</v>
      </c>
      <c r="M512" s="25" t="str">
        <f t="shared" si="14"/>
        <v>('재직','HDOF','Hold Office','在職. 어떤 직장에 소속되어 근무하고 있음','-','-'),</v>
      </c>
    </row>
    <row r="513" spans="1:13" s="25" customFormat="1">
      <c r="A513" s="72">
        <v>512</v>
      </c>
      <c r="B513" s="55" t="s">
        <v>3330</v>
      </c>
      <c r="C513" s="55" t="s">
        <v>8290</v>
      </c>
      <c r="D513" s="60" t="s">
        <v>8291</v>
      </c>
      <c r="E513" s="60" t="s">
        <v>8292</v>
      </c>
      <c r="F513" s="58" t="s">
        <v>8293</v>
      </c>
      <c r="G513" s="55" t="s">
        <v>6868</v>
      </c>
      <c r="H513" s="55" t="s">
        <v>648</v>
      </c>
      <c r="I513" s="55" t="s">
        <v>8294</v>
      </c>
      <c r="J513" s="59" t="s">
        <v>648</v>
      </c>
      <c r="L513" s="25" t="str">
        <f t="shared" si="15"/>
        <v>'저자','AUT','Author','著者. 글로 써서 책을 지어 낸 사람','-','글쓴이, 지은이'</v>
      </c>
      <c r="M513" s="25" t="str">
        <f t="shared" si="14"/>
        <v>('저자','AUT','Author','著者. 글로 써서 책을 지어 낸 사람','-','글쓴이, 지은이'),</v>
      </c>
    </row>
    <row r="514" spans="1:13" s="25" customFormat="1">
      <c r="A514" s="72">
        <v>513</v>
      </c>
      <c r="B514" s="55" t="s">
        <v>3342</v>
      </c>
      <c r="C514" s="55" t="s">
        <v>8295</v>
      </c>
      <c r="D514" s="60" t="s">
        <v>8296</v>
      </c>
      <c r="E514" s="60" t="s">
        <v>8297</v>
      </c>
      <c r="F514" s="58" t="s">
        <v>8298</v>
      </c>
      <c r="G514" s="55" t="s">
        <v>6868</v>
      </c>
      <c r="H514" s="55" t="s">
        <v>648</v>
      </c>
      <c r="I514" s="55" t="s">
        <v>648</v>
      </c>
      <c r="J514" s="59" t="s">
        <v>648</v>
      </c>
      <c r="L514" s="25" t="str">
        <f t="shared" si="15"/>
        <v>'저장','STRG','Storage','貯藏. 물건이나 재화 따위를 모아서 간수함','-','-'</v>
      </c>
      <c r="M514" s="25" t="str">
        <f t="shared" ref="M514:M577" si="16">CONCATENATE("(",L514,"),")</f>
        <v>('저장','STRG','Storage','貯藏. 물건이나 재화 따위를 모아서 간수함','-','-'),</v>
      </c>
    </row>
    <row r="515" spans="1:13" s="25" customFormat="1">
      <c r="A515" s="37">
        <v>514</v>
      </c>
      <c r="B515" s="55" t="s">
        <v>3330</v>
      </c>
      <c r="C515" s="55" t="s">
        <v>8299</v>
      </c>
      <c r="D515" s="60" t="s">
        <v>8300</v>
      </c>
      <c r="E515" s="60" t="s">
        <v>8301</v>
      </c>
      <c r="F515" s="58" t="s">
        <v>8302</v>
      </c>
      <c r="G515" s="55" t="s">
        <v>6868</v>
      </c>
      <c r="H515" s="55" t="s">
        <v>648</v>
      </c>
      <c r="I515" s="55" t="s">
        <v>648</v>
      </c>
      <c r="J515" s="59" t="s">
        <v>648</v>
      </c>
      <c r="L515" s="25" t="str">
        <f t="shared" ref="L515:L578" si="17">CONCATENATE("'",C515,"','",D515,"','",E515,"','",F515,"','",H515,"','",I515,"'")</f>
        <v>'적발','DSCL','Disclose','摘發. 숨겨져 있는 일이나 드러나지 아니한 것을 들추어냄','-','-'</v>
      </c>
      <c r="M515" s="25" t="str">
        <f t="shared" si="16"/>
        <v>('적발','DSCL','Disclose','摘發. 숨겨져 있는 일이나 드러나지 아니한 것을 들추어냄','-','-'),</v>
      </c>
    </row>
    <row r="516" spans="1:13" s="25" customFormat="1">
      <c r="A516" s="72">
        <v>515</v>
      </c>
      <c r="B516" s="55" t="s">
        <v>3342</v>
      </c>
      <c r="C516" s="55" t="s">
        <v>8303</v>
      </c>
      <c r="D516" s="60" t="s">
        <v>8304</v>
      </c>
      <c r="E516" s="60" t="s">
        <v>8305</v>
      </c>
      <c r="F516" s="58" t="s">
        <v>8306</v>
      </c>
      <c r="G516" s="55" t="s">
        <v>6868</v>
      </c>
      <c r="H516" s="55" t="s">
        <v>648</v>
      </c>
      <c r="I516" s="55" t="s">
        <v>648</v>
      </c>
      <c r="J516" s="59" t="s">
        <v>648</v>
      </c>
      <c r="L516" s="25" t="str">
        <f t="shared" si="17"/>
        <v>'적용','APLCN','Application','適用. 알맞게 이용하거나 맞추어 씀','-','-'</v>
      </c>
      <c r="M516" s="25" t="str">
        <f t="shared" si="16"/>
        <v>('적용','APLCN','Application','適用. 알맞게 이용하거나 맞추어 씀','-','-'),</v>
      </c>
    </row>
    <row r="517" spans="1:13" s="25" customFormat="1">
      <c r="A517" s="72">
        <v>516</v>
      </c>
      <c r="B517" s="55" t="s">
        <v>3342</v>
      </c>
      <c r="C517" s="55" t="s">
        <v>8307</v>
      </c>
      <c r="D517" s="60" t="s">
        <v>8308</v>
      </c>
      <c r="E517" s="60" t="s">
        <v>8309</v>
      </c>
      <c r="F517" s="58" t="s">
        <v>8310</v>
      </c>
      <c r="G517" s="55" t="s">
        <v>6868</v>
      </c>
      <c r="H517" s="55" t="s">
        <v>648</v>
      </c>
      <c r="I517" s="55" t="s">
        <v>648</v>
      </c>
      <c r="J517" s="59" t="s">
        <v>648</v>
      </c>
      <c r="L517" s="25" t="str">
        <f t="shared" si="17"/>
        <v>'적합','STBLT','Suitability','適合. 일이나 조건 따위에 꼭 알맞음','-','-'</v>
      </c>
      <c r="M517" s="25" t="str">
        <f t="shared" si="16"/>
        <v>('적합','STBLT','Suitability','適合. 일이나 조건 따위에 꼭 알맞음','-','-'),</v>
      </c>
    </row>
    <row r="518" spans="1:13" s="74" customFormat="1">
      <c r="A518" s="123">
        <v>517</v>
      </c>
      <c r="B518" s="97" t="s">
        <v>994</v>
      </c>
      <c r="C518" s="97" t="s">
        <v>443</v>
      </c>
      <c r="D518" s="99" t="s">
        <v>1646</v>
      </c>
      <c r="E518" s="106" t="s">
        <v>568</v>
      </c>
      <c r="F518" s="99" t="s">
        <v>701</v>
      </c>
      <c r="G518" s="97" t="s">
        <v>897</v>
      </c>
      <c r="H518" s="113" t="s">
        <v>1688</v>
      </c>
      <c r="I518" s="113" t="s">
        <v>1688</v>
      </c>
      <c r="J518" s="113" t="s">
        <v>1688</v>
      </c>
      <c r="L518" s="25" t="str">
        <f t="shared" si="17"/>
        <v>'전공','MJR','Major','專攻. 어느 한 분야를 전문적으로 연구함. 또는 그 분야','-','-'</v>
      </c>
      <c r="M518" s="25" t="str">
        <f t="shared" si="16"/>
        <v>('전공','MJR','Major','專攻. 어느 한 분야를 전문적으로 연구함. 또는 그 분야','-','-'),</v>
      </c>
    </row>
    <row r="519" spans="1:13" s="74" customFormat="1">
      <c r="A519" s="124">
        <v>518</v>
      </c>
      <c r="B519" s="97" t="s">
        <v>983</v>
      </c>
      <c r="C519" s="97" t="s">
        <v>2578</v>
      </c>
      <c r="D519" s="99" t="s">
        <v>2605</v>
      </c>
      <c r="E519" s="99" t="s">
        <v>2596</v>
      </c>
      <c r="F519" s="99" t="s">
        <v>2579</v>
      </c>
      <c r="G519" s="97" t="s">
        <v>2612</v>
      </c>
      <c r="H519" s="113" t="s">
        <v>474</v>
      </c>
      <c r="I519" s="113" t="s">
        <v>474</v>
      </c>
      <c r="J519" s="113" t="s">
        <v>474</v>
      </c>
      <c r="L519" s="25" t="str">
        <f t="shared" si="17"/>
        <v>'전문','TELGM','Telegram','電文. 전보의 내용이 되는 글','-','-'</v>
      </c>
      <c r="M519" s="25" t="str">
        <f t="shared" si="16"/>
        <v>('전문','TELGM','Telegram','電文. 전보의 내용이 되는 글','-','-'),</v>
      </c>
    </row>
    <row r="520" spans="1:13" s="25" customFormat="1">
      <c r="A520" s="72">
        <v>519</v>
      </c>
      <c r="B520" s="55" t="s">
        <v>3342</v>
      </c>
      <c r="C520" s="55" t="s">
        <v>8311</v>
      </c>
      <c r="D520" s="60" t="s">
        <v>8312</v>
      </c>
      <c r="E520" s="60" t="s">
        <v>8313</v>
      </c>
      <c r="F520" s="58" t="s">
        <v>8314</v>
      </c>
      <c r="G520" s="55" t="s">
        <v>6868</v>
      </c>
      <c r="H520" s="55" t="s">
        <v>648</v>
      </c>
      <c r="I520" s="55" t="s">
        <v>8315</v>
      </c>
      <c r="J520" s="59" t="s">
        <v>648</v>
      </c>
      <c r="L520" s="25" t="str">
        <f t="shared" si="17"/>
        <v>'전송','TRSM','Transmission','電送. 통신회선을 이용하여 보냄','-','송신'</v>
      </c>
      <c r="M520" s="25" t="str">
        <f t="shared" si="16"/>
        <v>('전송','TRSM','Transmission','電送. 통신회선을 이용하여 보냄','-','송신'),</v>
      </c>
    </row>
    <row r="521" spans="1:13" s="25" customFormat="1" ht="33">
      <c r="A521" s="37">
        <v>520</v>
      </c>
      <c r="B521" s="55" t="s">
        <v>3330</v>
      </c>
      <c r="C521" s="55" t="s">
        <v>5787</v>
      </c>
      <c r="D521" s="60" t="s">
        <v>5789</v>
      </c>
      <c r="E521" s="60" t="s">
        <v>8316</v>
      </c>
      <c r="F521" s="58" t="s">
        <v>8317</v>
      </c>
      <c r="G521" s="55" t="s">
        <v>6948</v>
      </c>
      <c r="H521" s="55" t="s">
        <v>6959</v>
      </c>
      <c r="I521" s="55" t="s">
        <v>648</v>
      </c>
      <c r="J521" s="59" t="s">
        <v>648</v>
      </c>
      <c r="L521" s="25" t="str">
        <f t="shared" si="17"/>
        <v>'전용면적','XUAR','Exclusive Use Area','專用面積. 아파트 따위의 공동 주택에서 출입구, 엘리베이터, 계단 등 공용 면적을 뺀 나머지 바닥 면적','면적','-'</v>
      </c>
      <c r="M521" s="25" t="str">
        <f t="shared" si="16"/>
        <v>('전용면적','XUAR','Exclusive Use Area','專用面積. 아파트 따위의 공동 주택에서 출입구, 엘리베이터, 계단 등 공용 면적을 뺀 나머지 바닥 면적','면적','-'),</v>
      </c>
    </row>
    <row r="522" spans="1:13" s="25" customFormat="1">
      <c r="A522" s="72">
        <v>521</v>
      </c>
      <c r="B522" s="55" t="s">
        <v>3342</v>
      </c>
      <c r="C522" s="55" t="s">
        <v>8318</v>
      </c>
      <c r="D522" s="60" t="s">
        <v>8319</v>
      </c>
      <c r="E522" s="60" t="s">
        <v>8320</v>
      </c>
      <c r="F522" s="58" t="s">
        <v>8321</v>
      </c>
      <c r="G522" s="55" t="s">
        <v>6868</v>
      </c>
      <c r="H522" s="55" t="s">
        <v>648</v>
      </c>
      <c r="I522" s="55" t="s">
        <v>648</v>
      </c>
      <c r="J522" s="59" t="s">
        <v>648</v>
      </c>
      <c r="L522" s="25" t="str">
        <f t="shared" si="17"/>
        <v>'전입','MVIN','Move In','轉入. 이전 거주지에서 새 거주지로 옮겨 옴','-','-'</v>
      </c>
      <c r="M522" s="25" t="str">
        <f t="shared" si="16"/>
        <v>('전입','MVIN','Move In','轉入. 이전 거주지에서 새 거주지로 옮겨 옴','-','-'),</v>
      </c>
    </row>
    <row r="523" spans="1:13" s="74" customFormat="1" ht="33">
      <c r="A523" s="124">
        <v>522</v>
      </c>
      <c r="B523" s="97" t="s">
        <v>994</v>
      </c>
      <c r="C523" s="97" t="s">
        <v>604</v>
      </c>
      <c r="D523" s="99" t="s">
        <v>1647</v>
      </c>
      <c r="E523" s="106" t="s">
        <v>1037</v>
      </c>
      <c r="F523" s="99" t="s">
        <v>784</v>
      </c>
      <c r="G523" s="97" t="s">
        <v>473</v>
      </c>
      <c r="H523" s="97" t="s">
        <v>604</v>
      </c>
      <c r="I523" s="113" t="s">
        <v>1688</v>
      </c>
      <c r="J523" s="113" t="s">
        <v>1688</v>
      </c>
      <c r="L523" s="25" t="str">
        <f t="shared" si="17"/>
        <v>'전자납부번호','EPAYNO','Electronic Payment Number','電磁納付番號. 지방자치단체가 매 부과건마다 유일하게부여하는 세입금의 고유번호','전자납부번호','-'</v>
      </c>
      <c r="M523" s="25" t="str">
        <f t="shared" si="16"/>
        <v>('전자납부번호','EPAYNO','Electronic Payment Number','電磁納付番號. 지방자치단체가 매 부과건마다 유일하게부여하는 세입금의 고유번호','전자납부번호','-'),</v>
      </c>
    </row>
    <row r="524" spans="1:13" s="74" customFormat="1" ht="33">
      <c r="A524" s="123">
        <v>523</v>
      </c>
      <c r="B524" s="97" t="s">
        <v>994</v>
      </c>
      <c r="C524" s="97" t="s">
        <v>628</v>
      </c>
      <c r="D524" s="99" t="s">
        <v>1648</v>
      </c>
      <c r="E524" s="106" t="s">
        <v>1038</v>
      </c>
      <c r="F524" s="99" t="s">
        <v>715</v>
      </c>
      <c r="G524" s="97" t="s">
        <v>897</v>
      </c>
      <c r="H524" s="113" t="s">
        <v>1688</v>
      </c>
      <c r="I524" s="113" t="s">
        <v>1688</v>
      </c>
      <c r="J524" s="113" t="s">
        <v>1688</v>
      </c>
      <c r="L524" s="25" t="str">
        <f t="shared" si="17"/>
        <v>'전체','WHOL','Whole','全體. 개개 또는 부분의 집합으로 구성된 것을 몰아서 하나의 대상으로 삼는 경우에 바로 그 대상','-','-'</v>
      </c>
      <c r="M524" s="25" t="str">
        <f t="shared" si="16"/>
        <v>('전체','WHOL','Whole','全體. 개개 또는 부분의 집합으로 구성된 것을 몰아서 하나의 대상으로 삼는 경우에 바로 그 대상','-','-'),</v>
      </c>
    </row>
    <row r="525" spans="1:13" s="74" customFormat="1" ht="33">
      <c r="A525" s="124">
        <v>524</v>
      </c>
      <c r="B525" s="97" t="s">
        <v>994</v>
      </c>
      <c r="C525" s="97" t="s">
        <v>417</v>
      </c>
      <c r="D525" s="99" t="s">
        <v>1557</v>
      </c>
      <c r="E525" s="106" t="s">
        <v>1380</v>
      </c>
      <c r="F525" s="99" t="s">
        <v>722</v>
      </c>
      <c r="G525" s="97" t="s">
        <v>897</v>
      </c>
      <c r="H525" s="113" t="s">
        <v>1688</v>
      </c>
      <c r="I525" s="113" t="s">
        <v>1688</v>
      </c>
      <c r="J525" s="113" t="s">
        <v>1688</v>
      </c>
      <c r="L525" s="25" t="str">
        <f t="shared" si="17"/>
        <v>'전표','SLIP','Slip','傳票. 은행, 회사, 상점 따위에서 금전의 출납이나 거래 내용 따위를 간단히 적은 쪽지','-','-'</v>
      </c>
      <c r="M525" s="25" t="str">
        <f t="shared" si="16"/>
        <v>('전표','SLIP','Slip','傳票. 은행, 회사, 상점 따위에서 금전의 출납이나 거래 내용 따위를 간단히 적은 쪽지','-','-'),</v>
      </c>
    </row>
    <row r="526" spans="1:13" s="25" customFormat="1">
      <c r="A526" s="72">
        <v>525</v>
      </c>
      <c r="B526" s="55" t="s">
        <v>3342</v>
      </c>
      <c r="C526" s="55" t="s">
        <v>264</v>
      </c>
      <c r="D526" s="60" t="s">
        <v>5794</v>
      </c>
      <c r="E526" s="60" t="s">
        <v>8322</v>
      </c>
      <c r="F526" s="58" t="s">
        <v>8323</v>
      </c>
      <c r="G526" s="55" t="s">
        <v>6948</v>
      </c>
      <c r="H526" s="55" t="s">
        <v>264</v>
      </c>
      <c r="I526" s="55" t="s">
        <v>648</v>
      </c>
      <c r="J526" s="59" t="s">
        <v>648</v>
      </c>
      <c r="L526" s="25" t="str">
        <f t="shared" si="17"/>
        <v>'전화번호','TELNO','Telephone Number','電話番號. 가입된 전화마다 매겨져 있는 일정한 번호','전화번호','-'</v>
      </c>
      <c r="M526" s="25" t="str">
        <f t="shared" si="16"/>
        <v>('전화번호','TELNO','Telephone Number','電話番號. 가입된 전화마다 매겨져 있는 일정한 번호','전화번호','-'),</v>
      </c>
    </row>
    <row r="527" spans="1:13" s="25" customFormat="1">
      <c r="A527" s="37">
        <v>526</v>
      </c>
      <c r="B527" s="55" t="s">
        <v>3342</v>
      </c>
      <c r="C527" s="55" t="s">
        <v>8324</v>
      </c>
      <c r="D527" s="60" t="s">
        <v>8325</v>
      </c>
      <c r="E527" s="60" t="s">
        <v>8326</v>
      </c>
      <c r="F527" s="58" t="s">
        <v>8327</v>
      </c>
      <c r="G527" s="55" t="s">
        <v>6868</v>
      </c>
      <c r="H527" s="55" t="s">
        <v>648</v>
      </c>
      <c r="I527" s="55" t="s">
        <v>648</v>
      </c>
      <c r="J527" s="59" t="s">
        <v>648</v>
      </c>
      <c r="L527" s="25" t="str">
        <f t="shared" si="17"/>
        <v>'점검','CHCK','Check','點檢. 낱낱이 검사함. 또는 그런 검사','-','-'</v>
      </c>
      <c r="M527" s="25" t="str">
        <f t="shared" si="16"/>
        <v>('점검','CHCK','Check','點檢. 낱낱이 검사함. 또는 그런 검사','-','-'),</v>
      </c>
    </row>
    <row r="528" spans="1:13" s="25" customFormat="1">
      <c r="A528" s="72">
        <v>527</v>
      </c>
      <c r="B528" s="55" t="s">
        <v>3325</v>
      </c>
      <c r="C528" s="55" t="s">
        <v>8328</v>
      </c>
      <c r="D528" s="60" t="s">
        <v>8329</v>
      </c>
      <c r="E528" s="60" t="s">
        <v>8330</v>
      </c>
      <c r="F528" s="58" t="s">
        <v>8331</v>
      </c>
      <c r="G528" s="55" t="s">
        <v>6868</v>
      </c>
      <c r="H528" s="55" t="s">
        <v>648</v>
      </c>
      <c r="I528" s="55" t="s">
        <v>648</v>
      </c>
      <c r="J528" s="59" t="s">
        <v>648</v>
      </c>
      <c r="L528" s="25" t="str">
        <f t="shared" si="17"/>
        <v>'점검자','INSCTR','Inspector','點檢者. 어떤 대상이나 일을 세밀하게 검사하는 사람','-','-'</v>
      </c>
      <c r="M528" s="25" t="str">
        <f t="shared" si="16"/>
        <v>('점검자','INSCTR','Inspector','點檢者. 어떤 대상이나 일을 세밀하게 검사하는 사람','-','-'),</v>
      </c>
    </row>
    <row r="529" spans="1:13" s="74" customFormat="1">
      <c r="A529" s="124">
        <v>528</v>
      </c>
      <c r="B529" s="97" t="s">
        <v>994</v>
      </c>
      <c r="C529" s="97" t="s">
        <v>606</v>
      </c>
      <c r="D529" s="99" t="s">
        <v>1649</v>
      </c>
      <c r="E529" s="106" t="s">
        <v>1039</v>
      </c>
      <c r="F529" s="99" t="s">
        <v>786</v>
      </c>
      <c r="G529" s="97" t="s">
        <v>473</v>
      </c>
      <c r="H529" s="97" t="s">
        <v>331</v>
      </c>
      <c r="I529" s="113" t="s">
        <v>1688</v>
      </c>
      <c r="J529" s="113" t="s">
        <v>1688</v>
      </c>
      <c r="L529" s="25" t="str">
        <f t="shared" si="17"/>
        <v>'점수','SCR','Score','點數. 성적을 나타내는 숫자','수','-'</v>
      </c>
      <c r="M529" s="25" t="str">
        <f t="shared" si="16"/>
        <v>('점수','SCR','Score','點數. 성적을 나타내는 숫자','수','-'),</v>
      </c>
    </row>
    <row r="530" spans="1:13" s="25" customFormat="1" ht="33">
      <c r="A530" s="37">
        <v>529</v>
      </c>
      <c r="B530" s="55" t="s">
        <v>3325</v>
      </c>
      <c r="C530" s="55" t="s">
        <v>8332</v>
      </c>
      <c r="D530" s="60" t="s">
        <v>8333</v>
      </c>
      <c r="E530" s="60" t="s">
        <v>8334</v>
      </c>
      <c r="F530" s="58" t="s">
        <v>8335</v>
      </c>
      <c r="G530" s="55" t="s">
        <v>6868</v>
      </c>
      <c r="H530" s="55" t="s">
        <v>648</v>
      </c>
      <c r="I530" s="55" t="s">
        <v>648</v>
      </c>
      <c r="J530" s="95" t="s">
        <v>8336</v>
      </c>
      <c r="L530" s="25" t="str">
        <f t="shared" si="17"/>
        <v>'접근','ACS','Access','接近. 가까이 다가감/기억 장치에 데이터를 쓰거나 기억 장치에 들어 있는 데이터를 탐색하고 읽는 과정','-','-'</v>
      </c>
      <c r="M530" s="25" t="str">
        <f t="shared" si="16"/>
        <v>('접근','ACS','Access','接近. 가까이 다가감/기억 장치에 데이터를 쓰거나 기억 장치에 들어 있는 데이터를 탐색하고 읽는 과정','-','-'),</v>
      </c>
    </row>
    <row r="531" spans="1:13" s="25" customFormat="1" ht="33">
      <c r="A531" s="72">
        <v>530</v>
      </c>
      <c r="B531" s="55" t="s">
        <v>3342</v>
      </c>
      <c r="C531" s="55" t="s">
        <v>8337</v>
      </c>
      <c r="D531" s="60" t="s">
        <v>8338</v>
      </c>
      <c r="E531" s="60" t="s">
        <v>8339</v>
      </c>
      <c r="F531" s="58" t="s">
        <v>8340</v>
      </c>
      <c r="G531" s="55" t="s">
        <v>6868</v>
      </c>
      <c r="H531" s="55" t="s">
        <v>648</v>
      </c>
      <c r="I531" s="55" t="s">
        <v>648</v>
      </c>
      <c r="J531" s="59" t="s">
        <v>648</v>
      </c>
      <c r="L531" s="25" t="str">
        <f t="shared" si="17"/>
        <v>'접속','CNTN','Connection','接續. 서로 맞대어 이음. 컴퓨터에서 여러 개의 프로세서와 기억 장치 모듈 사이를 물리적으로 또는 전자 회로적으로 연결하는 일','-','-'</v>
      </c>
      <c r="M531" s="25" t="str">
        <f t="shared" si="16"/>
        <v>('접속','CNTN','Connection','接續. 서로 맞대어 이음. 컴퓨터에서 여러 개의 프로세서와 기억 장치 모듈 사이를 물리적으로 또는 전자 회로적으로 연결하는 일','-','-'),</v>
      </c>
    </row>
    <row r="532" spans="1:13" s="25" customFormat="1">
      <c r="A532" s="72">
        <v>531</v>
      </c>
      <c r="B532" s="55" t="s">
        <v>3342</v>
      </c>
      <c r="C532" s="55" t="s">
        <v>8341</v>
      </c>
      <c r="D532" s="60" t="s">
        <v>8342</v>
      </c>
      <c r="E532" s="60" t="s">
        <v>8343</v>
      </c>
      <c r="F532" s="58" t="s">
        <v>8344</v>
      </c>
      <c r="G532" s="55" t="s">
        <v>6868</v>
      </c>
      <c r="H532" s="55" t="s">
        <v>648</v>
      </c>
      <c r="I532" s="55" t="s">
        <v>648</v>
      </c>
      <c r="J532" s="59" t="s">
        <v>648</v>
      </c>
      <c r="L532" s="25" t="str">
        <f t="shared" si="17"/>
        <v>'접수','RCPT','Receipt','接受. 신청이나 신고 따위를 구두(口頭)나 문서로 받음 ','-','-'</v>
      </c>
      <c r="M532" s="25" t="str">
        <f t="shared" si="16"/>
        <v>('접수','RCPT','Receipt','接受. 신청이나 신고 따위를 구두(口頭)나 문서로 받음 ','-','-'),</v>
      </c>
    </row>
    <row r="533" spans="1:13" s="25" customFormat="1">
      <c r="A533" s="37">
        <v>532</v>
      </c>
      <c r="B533" s="55" t="s">
        <v>3330</v>
      </c>
      <c r="C533" s="55" t="s">
        <v>8345</v>
      </c>
      <c r="D533" s="60" t="s">
        <v>8346</v>
      </c>
      <c r="E533" s="60" t="s">
        <v>8347</v>
      </c>
      <c r="F533" s="58" t="s">
        <v>8348</v>
      </c>
      <c r="G533" s="55" t="s">
        <v>6868</v>
      </c>
      <c r="H533" s="55" t="s">
        <v>648</v>
      </c>
      <c r="I533" s="55" t="s">
        <v>8349</v>
      </c>
      <c r="J533" s="59" t="s">
        <v>648</v>
      </c>
      <c r="L533" s="25" t="str">
        <f t="shared" si="17"/>
        <v>'접수자','CLR','Clerk','接受者. 신청이나 신고 따위를 구두나 문서로 받은 사람','-','접수인'</v>
      </c>
      <c r="M533" s="25" t="str">
        <f t="shared" si="16"/>
        <v>('접수자','CLR','Clerk','接受者. 신청이나 신고 따위를 구두나 문서로 받은 사람','-','접수인'),</v>
      </c>
    </row>
    <row r="534" spans="1:13" s="74" customFormat="1">
      <c r="A534" s="124">
        <v>533</v>
      </c>
      <c r="B534" s="97" t="s">
        <v>994</v>
      </c>
      <c r="C534" s="97" t="s">
        <v>367</v>
      </c>
      <c r="D534" s="99" t="s">
        <v>1650</v>
      </c>
      <c r="E534" s="106" t="s">
        <v>1040</v>
      </c>
      <c r="F534" s="99" t="s">
        <v>768</v>
      </c>
      <c r="G534" s="97" t="s">
        <v>897</v>
      </c>
      <c r="H534" s="113" t="s">
        <v>1688</v>
      </c>
      <c r="I534" s="113" t="s">
        <v>1688</v>
      </c>
      <c r="J534" s="113" t="s">
        <v>1688</v>
      </c>
      <c r="L534" s="25" t="str">
        <f t="shared" si="17"/>
        <v>'정렬','SORT','Sort','整列. 가지런하게 줄지어 늘어섬. 또는 그렇게 늘어서게 함','-','-'</v>
      </c>
      <c r="M534" s="25" t="str">
        <f t="shared" si="16"/>
        <v>('정렬','SORT','Sort','整列. 가지런하게 줄지어 늘어섬. 또는 그렇게 늘어서게 함','-','-'),</v>
      </c>
    </row>
    <row r="535" spans="1:13" s="25" customFormat="1">
      <c r="A535" s="72">
        <v>534</v>
      </c>
      <c r="B535" s="55" t="s">
        <v>3325</v>
      </c>
      <c r="C535" s="55" t="s">
        <v>8350</v>
      </c>
      <c r="D535" s="60" t="s">
        <v>8351</v>
      </c>
      <c r="E535" s="60" t="s">
        <v>8352</v>
      </c>
      <c r="F535" s="58" t="s">
        <v>8353</v>
      </c>
      <c r="G535" s="55" t="s">
        <v>6868</v>
      </c>
      <c r="H535" s="55" t="s">
        <v>648</v>
      </c>
      <c r="I535" s="55" t="s">
        <v>648</v>
      </c>
      <c r="J535" s="59" t="s">
        <v>648</v>
      </c>
      <c r="L535" s="25" t="str">
        <f t="shared" si="17"/>
        <v>'정리','ARNGMT','Arrangement','整理. 문제가 되거나 불필요한 것을 줄이거나 없애서 말끔하게 바로잡음','-','-'</v>
      </c>
      <c r="M535" s="25" t="str">
        <f t="shared" si="16"/>
        <v>('정리','ARNGMT','Arrangement','整理. 문제가 되거나 불필요한 것을 줄이거나 없애서 말끔하게 바로잡음','-','-'),</v>
      </c>
    </row>
    <row r="536" spans="1:13" s="25" customFormat="1">
      <c r="A536" s="37">
        <v>535</v>
      </c>
      <c r="B536" s="55" t="s">
        <v>3325</v>
      </c>
      <c r="C536" s="56" t="s">
        <v>8354</v>
      </c>
      <c r="D536" s="57" t="s">
        <v>8355</v>
      </c>
      <c r="E536" s="57" t="s">
        <v>8356</v>
      </c>
      <c r="F536" s="49" t="s">
        <v>8357</v>
      </c>
      <c r="G536" s="55" t="s">
        <v>6868</v>
      </c>
      <c r="H536" s="55" t="s">
        <v>648</v>
      </c>
      <c r="I536" s="55" t="s">
        <v>648</v>
      </c>
      <c r="J536" s="59" t="s">
        <v>648</v>
      </c>
      <c r="L536" s="25" t="str">
        <f t="shared" si="17"/>
        <v>'정보','INFO','Information','情報. 어떤 자료나 소식을 통하여 얻는 지식이나 상태의 총량','-','-'</v>
      </c>
      <c r="M536" s="25" t="str">
        <f t="shared" si="16"/>
        <v>('정보','INFO','Information','情報. 어떤 자료나 소식을 통하여 얻는 지식이나 상태의 총량','-','-'),</v>
      </c>
    </row>
    <row r="537" spans="1:13" s="25" customFormat="1">
      <c r="A537" s="72">
        <v>536</v>
      </c>
      <c r="B537" s="55" t="s">
        <v>3342</v>
      </c>
      <c r="C537" s="55" t="s">
        <v>8358</v>
      </c>
      <c r="D537" s="60" t="s">
        <v>8359</v>
      </c>
      <c r="E537" s="60" t="s">
        <v>8360</v>
      </c>
      <c r="F537" s="58" t="s">
        <v>8361</v>
      </c>
      <c r="G537" s="55" t="s">
        <v>6868</v>
      </c>
      <c r="H537" s="55" t="s">
        <v>648</v>
      </c>
      <c r="I537" s="55" t="s">
        <v>648</v>
      </c>
      <c r="J537" s="59" t="s">
        <v>648</v>
      </c>
      <c r="L537" s="25" t="str">
        <f t="shared" si="17"/>
        <v>'정산','CLCLN','Calculation','精算. 정밀하게 계산함. 또는 그런 계산','-','-'</v>
      </c>
      <c r="M537" s="25" t="str">
        <f t="shared" si="16"/>
        <v>('정산','CLCLN','Calculation','精算. 정밀하게 계산함. 또는 그런 계산','-','-'),</v>
      </c>
    </row>
    <row r="538" spans="1:13" s="74" customFormat="1">
      <c r="A538" s="124">
        <v>537</v>
      </c>
      <c r="B538" s="97" t="s">
        <v>994</v>
      </c>
      <c r="C538" s="97" t="s">
        <v>464</v>
      </c>
      <c r="D538" s="99" t="s">
        <v>1889</v>
      </c>
      <c r="E538" s="106" t="s">
        <v>1713</v>
      </c>
      <c r="F538" s="99" t="s">
        <v>679</v>
      </c>
      <c r="G538" s="97" t="s">
        <v>897</v>
      </c>
      <c r="H538" s="113" t="s">
        <v>1688</v>
      </c>
      <c r="I538" s="113" t="s">
        <v>1688</v>
      </c>
      <c r="J538" s="113" t="s">
        <v>1688</v>
      </c>
      <c r="L538" s="25" t="str">
        <f t="shared" si="17"/>
        <v>'정상','NML','Normal ','正常. 특별한 변동이나 탈이 없이 제대로인 상태','-','-'</v>
      </c>
      <c r="M538" s="25" t="str">
        <f t="shared" si="16"/>
        <v>('정상','NML','Normal ','正常. 특별한 변동이나 탈이 없이 제대로인 상태','-','-'),</v>
      </c>
    </row>
    <row r="539" spans="1:13" s="25" customFormat="1">
      <c r="A539" s="37">
        <v>538</v>
      </c>
      <c r="B539" s="55" t="s">
        <v>3342</v>
      </c>
      <c r="C539" s="55" t="s">
        <v>8362</v>
      </c>
      <c r="D539" s="60" t="s">
        <v>8363</v>
      </c>
      <c r="E539" s="60" t="s">
        <v>8364</v>
      </c>
      <c r="F539" s="58" t="s">
        <v>8365</v>
      </c>
      <c r="G539" s="55" t="s">
        <v>6868</v>
      </c>
      <c r="H539" s="55" t="s">
        <v>648</v>
      </c>
      <c r="I539" s="55" t="s">
        <v>648</v>
      </c>
      <c r="J539" s="59" t="s">
        <v>648</v>
      </c>
      <c r="L539" s="25" t="str">
        <f t="shared" si="17"/>
        <v>'제공','PVSN','Provision','提供. 무엇을 내주거나 갖다 바침','-','-'</v>
      </c>
      <c r="M539" s="25" t="str">
        <f t="shared" si="16"/>
        <v>('제공','PVSN','Provision','提供. 무엇을 내주거나 갖다 바침','-','-'),</v>
      </c>
    </row>
    <row r="540" spans="1:13" s="25" customFormat="1" ht="33">
      <c r="A540" s="72">
        <v>539</v>
      </c>
      <c r="B540" s="55" t="s">
        <v>3325</v>
      </c>
      <c r="C540" s="55" t="s">
        <v>8366</v>
      </c>
      <c r="D540" s="60" t="s">
        <v>651</v>
      </c>
      <c r="E540" s="60" t="s">
        <v>8367</v>
      </c>
      <c r="F540" s="58" t="s">
        <v>8368</v>
      </c>
      <c r="G540" s="93" t="s">
        <v>7602</v>
      </c>
      <c r="H540" s="56" t="s">
        <v>7603</v>
      </c>
      <c r="I540" s="55" t="s">
        <v>648</v>
      </c>
      <c r="J540" s="59" t="s">
        <v>648</v>
      </c>
      <c r="L540" s="25" t="str">
        <f t="shared" si="17"/>
        <v>'제목','TTL','Title','題目. 작품이나 강연, 보고 따위에서, 그것을 대표하거나 내용을 보이기 위하여 붙이는 이름','명','-'</v>
      </c>
      <c r="M540" s="25" t="str">
        <f t="shared" si="16"/>
        <v>('제목','TTL','Title','題目. 작품이나 강연, 보고 따위에서, 그것을 대표하거나 내용을 보이기 위하여 붙이는 이름','명','-'),</v>
      </c>
    </row>
    <row r="541" spans="1:13" s="25" customFormat="1">
      <c r="A541" s="72">
        <v>540</v>
      </c>
      <c r="B541" s="55" t="s">
        <v>3342</v>
      </c>
      <c r="C541" s="55" t="s">
        <v>8369</v>
      </c>
      <c r="D541" s="60" t="s">
        <v>8370</v>
      </c>
      <c r="E541" s="60" t="s">
        <v>8371</v>
      </c>
      <c r="F541" s="58" t="s">
        <v>8372</v>
      </c>
      <c r="G541" s="55" t="s">
        <v>6868</v>
      </c>
      <c r="H541" s="55" t="s">
        <v>648</v>
      </c>
      <c r="I541" s="55" t="s">
        <v>648</v>
      </c>
      <c r="J541" s="59" t="s">
        <v>648</v>
      </c>
      <c r="L541" s="25" t="str">
        <f t="shared" si="17"/>
        <v>'제외','EXCL','Exclusion','除外. 따로 떼어내어 한데 헤아리지 않음','-','-'</v>
      </c>
      <c r="M541" s="25" t="str">
        <f t="shared" si="16"/>
        <v>('제외','EXCL','Exclusion','除外. 따로 떼어내어 한데 헤아리지 않음','-','-'),</v>
      </c>
    </row>
    <row r="542" spans="1:13" s="25" customFormat="1">
      <c r="A542" s="37">
        <v>541</v>
      </c>
      <c r="B542" s="55" t="s">
        <v>3338</v>
      </c>
      <c r="C542" s="55" t="s">
        <v>8373</v>
      </c>
      <c r="D542" s="60" t="s">
        <v>8374</v>
      </c>
      <c r="E542" s="60" t="s">
        <v>8375</v>
      </c>
      <c r="F542" s="58" t="s">
        <v>8376</v>
      </c>
      <c r="G542" s="55" t="s">
        <v>6868</v>
      </c>
      <c r="H542" s="55" t="s">
        <v>648</v>
      </c>
      <c r="I542" s="55" t="s">
        <v>648</v>
      </c>
      <c r="J542" s="59" t="s">
        <v>648</v>
      </c>
      <c r="L542" s="25" t="str">
        <f t="shared" si="17"/>
        <v>'제작','FBCTN','Fabrication','製作. 재료를 가지고 기능과 내용을 가진 새로운 물건이나 예술 작품을 만듦','-','-'</v>
      </c>
      <c r="M542" s="25" t="str">
        <f t="shared" si="16"/>
        <v>('제작','FBCTN','Fabrication','製作. 재료를 가지고 기능과 내용을 가진 새로운 물건이나 예술 작품을 만듦','-','-'),</v>
      </c>
    </row>
    <row r="543" spans="1:13" s="25" customFormat="1">
      <c r="A543" s="72">
        <v>542</v>
      </c>
      <c r="B543" s="55" t="s">
        <v>3325</v>
      </c>
      <c r="C543" s="55" t="s">
        <v>8377</v>
      </c>
      <c r="D543" s="60" t="s">
        <v>8378</v>
      </c>
      <c r="E543" s="60" t="s">
        <v>8379</v>
      </c>
      <c r="F543" s="58" t="s">
        <v>8380</v>
      </c>
      <c r="G543" s="55" t="s">
        <v>6868</v>
      </c>
      <c r="H543" s="55" t="s">
        <v>648</v>
      </c>
      <c r="I543" s="55" t="s">
        <v>648</v>
      </c>
      <c r="J543" s="59" t="s">
        <v>648</v>
      </c>
      <c r="L543" s="25" t="str">
        <f t="shared" si="17"/>
        <v>'제작사','MNFCTR','Manufacturer','製作社. 새로운 물건이나 예술 작품을 만드는 회사','-','-'</v>
      </c>
      <c r="M543" s="25" t="str">
        <f t="shared" si="16"/>
        <v>('제작사','MNFCTR','Manufacturer','製作社. 새로운 물건이나 예술 작품을 만드는 회사','-','-'),</v>
      </c>
    </row>
    <row r="544" spans="1:13" s="25" customFormat="1">
      <c r="A544" s="72">
        <v>543</v>
      </c>
      <c r="B544" s="55" t="s">
        <v>3338</v>
      </c>
      <c r="C544" s="55" t="s">
        <v>8381</v>
      </c>
      <c r="D544" s="60" t="s">
        <v>8382</v>
      </c>
      <c r="E544" s="60" t="s">
        <v>8383</v>
      </c>
      <c r="F544" s="58" t="s">
        <v>8384</v>
      </c>
      <c r="G544" s="55" t="s">
        <v>6868</v>
      </c>
      <c r="H544" s="55" t="s">
        <v>648</v>
      </c>
      <c r="I544" s="55" t="s">
        <v>648</v>
      </c>
      <c r="J544" s="59" t="s">
        <v>648</v>
      </c>
      <c r="L544" s="25" t="str">
        <f t="shared" si="17"/>
        <v>'제조','MNFTR','Manufacture','製造. 공장에서 큰 규모로 물건을 만듦','-','-'</v>
      </c>
      <c r="M544" s="25" t="str">
        <f t="shared" si="16"/>
        <v>('제조','MNFTR','Manufacture','製造. 공장에서 큰 규모로 물건을 만듦','-','-'),</v>
      </c>
    </row>
    <row r="545" spans="1:13" s="25" customFormat="1">
      <c r="A545" s="37">
        <v>544</v>
      </c>
      <c r="B545" s="55" t="s">
        <v>3330</v>
      </c>
      <c r="C545" s="55" t="s">
        <v>8385</v>
      </c>
      <c r="D545" s="60" t="s">
        <v>8386</v>
      </c>
      <c r="E545" s="60" t="s">
        <v>8387</v>
      </c>
      <c r="F545" s="58" t="s">
        <v>8388</v>
      </c>
      <c r="G545" s="55" t="s">
        <v>6868</v>
      </c>
      <c r="H545" s="55" t="s">
        <v>648</v>
      </c>
      <c r="I545" s="55" t="s">
        <v>8389</v>
      </c>
      <c r="J545" s="59" t="s">
        <v>648</v>
      </c>
      <c r="L545" s="25" t="str">
        <f t="shared" si="17"/>
        <v>'제조사','MKR','Maker','製造社. 물품을 만드는 일을 하는 회사','-','제조회사'</v>
      </c>
      <c r="M545" s="25" t="str">
        <f t="shared" si="16"/>
        <v>('제조사','MKR','Maker','製造社. 물품을 만드는 일을 하는 회사','-','제조회사'),</v>
      </c>
    </row>
    <row r="546" spans="1:13" s="25" customFormat="1">
      <c r="A546" s="72">
        <v>545</v>
      </c>
      <c r="B546" s="55" t="s">
        <v>3342</v>
      </c>
      <c r="C546" s="55" t="s">
        <v>8390</v>
      </c>
      <c r="D546" s="60" t="s">
        <v>8391</v>
      </c>
      <c r="E546" s="60" t="s">
        <v>8392</v>
      </c>
      <c r="F546" s="58" t="s">
        <v>8393</v>
      </c>
      <c r="G546" s="55" t="s">
        <v>6868</v>
      </c>
      <c r="H546" s="55" t="s">
        <v>648</v>
      </c>
      <c r="I546" s="55" t="s">
        <v>648</v>
      </c>
      <c r="J546" s="59" t="s">
        <v>648</v>
      </c>
      <c r="L546" s="25" t="str">
        <f t="shared" si="17"/>
        <v>'제출','SBMSN','Submission','提出. 문안(文案)이나 의견, 법안(法案) 따위를 냄','-','-'</v>
      </c>
      <c r="M546" s="25" t="str">
        <f t="shared" si="16"/>
        <v>('제출','SBMSN','Submission','提出. 문안(文案)이나 의견, 법안(法案) 따위를 냄','-','-'),</v>
      </c>
    </row>
    <row r="547" spans="1:13" s="74" customFormat="1">
      <c r="A547" s="124">
        <v>546</v>
      </c>
      <c r="B547" s="97" t="s">
        <v>994</v>
      </c>
      <c r="C547" s="97" t="s">
        <v>397</v>
      </c>
      <c r="D547" s="99" t="s">
        <v>1651</v>
      </c>
      <c r="E547" s="106" t="s">
        <v>569</v>
      </c>
      <c r="F547" s="99" t="s">
        <v>737</v>
      </c>
      <c r="G547" s="97" t="s">
        <v>897</v>
      </c>
      <c r="H547" s="113" t="s">
        <v>1688</v>
      </c>
      <c r="I547" s="113" t="s">
        <v>1688</v>
      </c>
      <c r="J547" s="113" t="s">
        <v>1688</v>
      </c>
      <c r="L547" s="25" t="str">
        <f t="shared" si="17"/>
        <v>'제품','PRDCT','Product','製品. 원료를 써서 물건을 만듦. 또는 그렇게 만들어 낸 물품','-','-'</v>
      </c>
      <c r="M547" s="25" t="str">
        <f t="shared" si="16"/>
        <v>('제품','PRDCT','Product','製品. 원료를 써서 물건을 만듦. 또는 그렇게 만들어 낸 물품','-','-'),</v>
      </c>
    </row>
    <row r="548" spans="1:13" s="25" customFormat="1" ht="33">
      <c r="A548" s="37">
        <v>547</v>
      </c>
      <c r="B548" s="55" t="s">
        <v>3338</v>
      </c>
      <c r="C548" s="55" t="s">
        <v>8394</v>
      </c>
      <c r="D548" s="60" t="s">
        <v>8395</v>
      </c>
      <c r="E548" s="60" t="s">
        <v>8396</v>
      </c>
      <c r="F548" s="58" t="s">
        <v>8397</v>
      </c>
      <c r="G548" s="55" t="s">
        <v>6868</v>
      </c>
      <c r="H548" s="55" t="s">
        <v>648</v>
      </c>
      <c r="I548" s="55" t="s">
        <v>648</v>
      </c>
      <c r="J548" s="59" t="s">
        <v>648</v>
      </c>
      <c r="L548" s="25" t="str">
        <f t="shared" si="17"/>
        <v>'제한','LMT','Limit','制限. 일정한 한도를 정하거나 그 한도를 넘지 못하게 막음. 또는 그렇게 정한 한계','-','-'</v>
      </c>
      <c r="M548" s="25" t="str">
        <f t="shared" si="16"/>
        <v>('제한','LMT','Limit','制限. 일정한 한도를 정하거나 그 한도를 넘지 못하게 막음. 또는 그렇게 정한 한계','-','-'),</v>
      </c>
    </row>
    <row r="549" spans="1:13" s="25" customFormat="1">
      <c r="A549" s="72">
        <v>548</v>
      </c>
      <c r="B549" s="55" t="s">
        <v>3342</v>
      </c>
      <c r="C549" s="55" t="s">
        <v>8398</v>
      </c>
      <c r="D549" s="60" t="s">
        <v>8399</v>
      </c>
      <c r="E549" s="60" t="s">
        <v>8400</v>
      </c>
      <c r="F549" s="58" t="s">
        <v>8401</v>
      </c>
      <c r="G549" s="55" t="s">
        <v>6868</v>
      </c>
      <c r="H549" s="55" t="s">
        <v>648</v>
      </c>
      <c r="I549" s="55" t="s">
        <v>648</v>
      </c>
      <c r="J549" s="59" t="s">
        <v>648</v>
      </c>
      <c r="L549" s="25" t="str">
        <f t="shared" si="17"/>
        <v>'조사','EXMN','Examination','調査. 사물의 내용을 명확히 알기 위하여 자세히 살펴보거나 찾아봄','-','-'</v>
      </c>
      <c r="M549" s="25" t="str">
        <f t="shared" si="16"/>
        <v>('조사','EXMN','Examination','調査. 사물의 내용을 명확히 알기 위하여 자세히 살펴보거나 찾아봄','-','-'),</v>
      </c>
    </row>
    <row r="550" spans="1:13" s="25" customFormat="1" ht="33">
      <c r="A550" s="72">
        <v>549</v>
      </c>
      <c r="B550" s="55" t="s">
        <v>3330</v>
      </c>
      <c r="C550" s="55" t="s">
        <v>8402</v>
      </c>
      <c r="D550" s="60" t="s">
        <v>8403</v>
      </c>
      <c r="E550" s="60" t="s">
        <v>8404</v>
      </c>
      <c r="F550" s="58" t="s">
        <v>8405</v>
      </c>
      <c r="G550" s="55" t="s">
        <v>6868</v>
      </c>
      <c r="H550" s="55" t="s">
        <v>648</v>
      </c>
      <c r="I550" s="55" t="s">
        <v>8406</v>
      </c>
      <c r="J550" s="59" t="s">
        <v>648</v>
      </c>
      <c r="L550" s="25" t="str">
        <f t="shared" si="17"/>
        <v>'조사자','EXMNR','Examiner','調査者. 사물의 내용을 명확히 알기 위하여 자세히 살펴보거나 찾아보는 사람','-','조사원'</v>
      </c>
      <c r="M550" s="25" t="str">
        <f t="shared" si="16"/>
        <v>('조사자','EXMNR','Examiner','調査者. 사물의 내용을 명확히 알기 위하여 자세히 살펴보거나 찾아보는 사람','-','조사원'),</v>
      </c>
    </row>
    <row r="551" spans="1:13" s="25" customFormat="1">
      <c r="A551" s="37">
        <v>550</v>
      </c>
      <c r="B551" s="55" t="s">
        <v>3325</v>
      </c>
      <c r="C551" s="55" t="s">
        <v>8407</v>
      </c>
      <c r="D551" s="60" t="s">
        <v>8408</v>
      </c>
      <c r="E551" s="60" t="s">
        <v>8409</v>
      </c>
      <c r="F551" s="58" t="s">
        <v>8410</v>
      </c>
      <c r="G551" s="55" t="s">
        <v>6868</v>
      </c>
      <c r="H551" s="55" t="s">
        <v>648</v>
      </c>
      <c r="I551" s="55" t="s">
        <v>648</v>
      </c>
      <c r="J551" s="59" t="s">
        <v>648</v>
      </c>
      <c r="L551" s="25" t="str">
        <f t="shared" si="17"/>
        <v>'조정','AJMT','Adjustment','調整. 어떤 기준이나 실정에 맞게 정돈함','-','-'</v>
      </c>
      <c r="M551" s="25" t="str">
        <f t="shared" si="16"/>
        <v>('조정','AJMT','Adjustment','調整. 어떤 기준이나 실정에 맞게 정돈함','-','-'),</v>
      </c>
    </row>
    <row r="552" spans="1:13" s="74" customFormat="1" ht="33">
      <c r="A552" s="124">
        <v>551</v>
      </c>
      <c r="B552" s="97" t="s">
        <v>994</v>
      </c>
      <c r="C552" s="97" t="s">
        <v>364</v>
      </c>
      <c r="D552" s="99" t="s">
        <v>571</v>
      </c>
      <c r="E552" s="106" t="s">
        <v>570</v>
      </c>
      <c r="F552" s="99" t="s">
        <v>770</v>
      </c>
      <c r="G552" s="97" t="s">
        <v>897</v>
      </c>
      <c r="H552" s="113" t="s">
        <v>1688</v>
      </c>
      <c r="I552" s="113" t="s">
        <v>1688</v>
      </c>
      <c r="J552" s="113" t="s">
        <v>1688</v>
      </c>
      <c r="L552" s="25" t="str">
        <f t="shared" si="17"/>
        <v>'조직','OGNZ','Organization','組織. 특정한 목적을 달성하기 위하여 여러 개체나 요소를 모아서 체계 있는 집단을 이룸. 또는 그 집단','-','-'</v>
      </c>
      <c r="M552" s="25" t="str">
        <f t="shared" si="16"/>
        <v>('조직','OGNZ','Organization','組織. 특정한 목적을 달성하기 위하여 여러 개체나 요소를 모아서 체계 있는 집단을 이룸. 또는 그 집단','-','-'),</v>
      </c>
    </row>
    <row r="553" spans="1:13" s="25" customFormat="1">
      <c r="A553" s="72">
        <v>552</v>
      </c>
      <c r="B553" s="55" t="s">
        <v>3342</v>
      </c>
      <c r="C553" s="55" t="s">
        <v>8411</v>
      </c>
      <c r="D553" s="60" t="s">
        <v>8412</v>
      </c>
      <c r="E553" s="60" t="s">
        <v>8413</v>
      </c>
      <c r="F553" s="58" t="s">
        <v>8414</v>
      </c>
      <c r="G553" s="55" t="s">
        <v>6868</v>
      </c>
      <c r="H553" s="55" t="s">
        <v>648</v>
      </c>
      <c r="I553" s="55" t="s">
        <v>648</v>
      </c>
      <c r="J553" s="59" t="s">
        <v>648</v>
      </c>
      <c r="L553" s="25" t="str">
        <f t="shared" si="17"/>
        <v>'조치','ACTN','Action','措置. 벌어지는 사태를 잘 살펴서 필요한 대책을 세워 행함. 또는 그 대책','-','-'</v>
      </c>
      <c r="M553" s="25" t="str">
        <f t="shared" si="16"/>
        <v>('조치','ACTN','Action','措置. 벌어지는 사태를 잘 살펴서 필요한 대책을 세워 행함. 또는 그 대책','-','-'),</v>
      </c>
    </row>
    <row r="554" spans="1:13" s="25" customFormat="1">
      <c r="A554" s="37">
        <v>553</v>
      </c>
      <c r="B554" s="55" t="s">
        <v>3342</v>
      </c>
      <c r="C554" s="55" t="s">
        <v>8415</v>
      </c>
      <c r="D554" s="60" t="s">
        <v>8416</v>
      </c>
      <c r="E554" s="60" t="s">
        <v>8417</v>
      </c>
      <c r="F554" s="58" t="s">
        <v>8418</v>
      </c>
      <c r="G554" s="55" t="s">
        <v>6868</v>
      </c>
      <c r="H554" s="55" t="s">
        <v>648</v>
      </c>
      <c r="I554" s="55" t="s">
        <v>648</v>
      </c>
      <c r="J554" s="59" t="s">
        <v>648</v>
      </c>
      <c r="L554" s="25" t="str">
        <f t="shared" si="17"/>
        <v>'조회','INQ','Inquiry','照會. 어떠한 사항이나 내용이 맞는지 관계되는 기관 등에 알아보는 일','-','-'</v>
      </c>
      <c r="M554" s="25" t="str">
        <f t="shared" si="16"/>
        <v>('조회','INQ','Inquiry','照會. 어떠한 사항이나 내용이 맞는지 관계되는 기관 등에 알아보는 일','-','-'),</v>
      </c>
    </row>
    <row r="555" spans="1:13" s="25" customFormat="1">
      <c r="A555" s="72">
        <v>554</v>
      </c>
      <c r="B555" s="55" t="s">
        <v>3325</v>
      </c>
      <c r="C555" s="55" t="s">
        <v>8419</v>
      </c>
      <c r="D555" s="60" t="s">
        <v>8420</v>
      </c>
      <c r="E555" s="60" t="s">
        <v>8421</v>
      </c>
      <c r="F555" s="58" t="s">
        <v>8422</v>
      </c>
      <c r="G555" s="55" t="s">
        <v>6868</v>
      </c>
      <c r="H555" s="55" t="s">
        <v>648</v>
      </c>
      <c r="I555" s="55" t="s">
        <v>648</v>
      </c>
      <c r="J555" s="59" t="s">
        <v>648</v>
      </c>
      <c r="L555" s="25" t="str">
        <f t="shared" si="17"/>
        <v>'존폐','MTNABN','Maintenance Or Abolition','存廢. 존속과 폐지를 아울러 이르는 말','-','-'</v>
      </c>
      <c r="M555" s="25" t="str">
        <f t="shared" si="16"/>
        <v>('존폐','MTNABN','Maintenance Or Abolition','存廢. 존속과 폐지를 아울러 이르는 말','-','-'),</v>
      </c>
    </row>
    <row r="556" spans="1:13" s="25" customFormat="1">
      <c r="A556" s="72">
        <v>555</v>
      </c>
      <c r="B556" s="55" t="s">
        <v>3338</v>
      </c>
      <c r="C556" s="55" t="s">
        <v>8423</v>
      </c>
      <c r="D556" s="60" t="s">
        <v>8424</v>
      </c>
      <c r="E556" s="60" t="s">
        <v>8425</v>
      </c>
      <c r="F556" s="58" t="s">
        <v>8426</v>
      </c>
      <c r="G556" s="55" t="s">
        <v>6868</v>
      </c>
      <c r="H556" s="55" t="s">
        <v>648</v>
      </c>
      <c r="I556" s="55" t="s">
        <v>648</v>
      </c>
      <c r="J556" s="59" t="s">
        <v>648</v>
      </c>
      <c r="L556" s="25" t="str">
        <f t="shared" si="17"/>
        <v>'졸업','GRDTN','Graduation','卒業. 학생이 규정에 따라 소정의 교과 과정을 마침','-','-'</v>
      </c>
      <c r="M556" s="25" t="str">
        <f t="shared" si="16"/>
        <v>('졸업','GRDTN','Graduation','卒業. 학생이 규정에 따라 소정의 교과 과정을 마침','-','-'),</v>
      </c>
    </row>
    <row r="557" spans="1:13" s="25" customFormat="1" ht="33">
      <c r="A557" s="37">
        <v>556</v>
      </c>
      <c r="B557" s="55" t="s">
        <v>3342</v>
      </c>
      <c r="C557" s="55" t="s">
        <v>8427</v>
      </c>
      <c r="D557" s="60" t="s">
        <v>8428</v>
      </c>
      <c r="E557" s="60" t="s">
        <v>8429</v>
      </c>
      <c r="F557" s="58" t="s">
        <v>8430</v>
      </c>
      <c r="G557" s="55" t="s">
        <v>6868</v>
      </c>
      <c r="H557" s="55" t="s">
        <v>648</v>
      </c>
      <c r="I557" s="55" t="s">
        <v>648</v>
      </c>
      <c r="J557" s="59" t="s">
        <v>648</v>
      </c>
      <c r="L557" s="25" t="str">
        <f t="shared" si="17"/>
        <v>'종결','TRMN','Termination','終結. 일을 끝냄. 어떤 사태를 원인으로 하여 그 결과로 생기는 상태. 또는 일정한 논리적 전제로부터 이끌어 내게 되는 결론','-','-'</v>
      </c>
      <c r="M557" s="25" t="str">
        <f t="shared" si="16"/>
        <v>('종결','TRMN','Termination','終結. 일을 끝냄. 어떤 사태를 원인으로 하여 그 결과로 생기는 상태. 또는 일정한 논리적 전제로부터 이끌어 내게 되는 결론','-','-'),</v>
      </c>
    </row>
    <row r="558" spans="1:13" s="25" customFormat="1">
      <c r="A558" s="72">
        <v>557</v>
      </c>
      <c r="B558" s="55" t="s">
        <v>3342</v>
      </c>
      <c r="C558" s="55" t="s">
        <v>8431</v>
      </c>
      <c r="D558" s="60" t="s">
        <v>8432</v>
      </c>
      <c r="E558" s="60" t="s">
        <v>8433</v>
      </c>
      <c r="F558" s="58" t="s">
        <v>8434</v>
      </c>
      <c r="G558" s="55" t="s">
        <v>6868</v>
      </c>
      <c r="H558" s="55" t="s">
        <v>648</v>
      </c>
      <c r="I558" s="55" t="s">
        <v>648</v>
      </c>
      <c r="J558" s="59" t="s">
        <v>648</v>
      </c>
      <c r="L558" s="25" t="str">
        <f t="shared" si="17"/>
        <v>'종료','END','End','終了. 어떤 행동이나 일 따위가 끝남. 또는 행동이나 일 따위를 끝마침','-','-'</v>
      </c>
      <c r="M558" s="25" t="str">
        <f t="shared" si="16"/>
        <v>('종료','END','End','終了. 어떤 행동이나 일 따위가 끝남. 또는 행동이나 일 따위를 끝마침','-','-'),</v>
      </c>
    </row>
    <row r="559" spans="1:13" s="74" customFormat="1">
      <c r="A559" s="124">
        <v>558</v>
      </c>
      <c r="B559" s="97" t="s">
        <v>994</v>
      </c>
      <c r="C559" s="97" t="s">
        <v>444</v>
      </c>
      <c r="D559" s="99" t="s">
        <v>1682</v>
      </c>
      <c r="E559" s="106" t="s">
        <v>1009</v>
      </c>
      <c r="F559" s="99" t="s">
        <v>700</v>
      </c>
      <c r="G559" s="97" t="s">
        <v>897</v>
      </c>
      <c r="H559" s="113" t="s">
        <v>1688</v>
      </c>
      <c r="I559" s="113" t="s">
        <v>1688</v>
      </c>
      <c r="J559" s="113" t="s">
        <v>1688</v>
      </c>
      <c r="L559" s="25" t="str">
        <f t="shared" si="17"/>
        <v>'종목','CLS','Class','種目. 여러 가지 종류에 따라 나눈 항목','-','-'</v>
      </c>
      <c r="M559" s="25" t="str">
        <f t="shared" si="16"/>
        <v>('종목','CLS','Class','種目. 여러 가지 종류에 따라 나눈 항목','-','-'),</v>
      </c>
    </row>
    <row r="560" spans="1:13" s="74" customFormat="1" ht="49.5">
      <c r="A560" s="123">
        <v>559</v>
      </c>
      <c r="B560" s="97" t="s">
        <v>994</v>
      </c>
      <c r="C560" s="97" t="s">
        <v>395</v>
      </c>
      <c r="D560" s="99" t="s">
        <v>1652</v>
      </c>
      <c r="E560" s="106" t="s">
        <v>572</v>
      </c>
      <c r="F560" s="99" t="s">
        <v>740</v>
      </c>
      <c r="G560" s="97" t="s">
        <v>897</v>
      </c>
      <c r="H560" s="113" t="s">
        <v>1688</v>
      </c>
      <c r="I560" s="113" t="s">
        <v>1688</v>
      </c>
      <c r="J560" s="113" t="s">
        <v>1688</v>
      </c>
      <c r="L560" s="25" t="str">
        <f t="shared" si="17"/>
        <v>'주건축물','MBLD','Main Building','主建築物. 대지 내에 건물이 둘 이상 있는 때, 주요한 역할이나 기능을 하는 건물. 전통 건축의 경우 주 건축물인 본채를 중심으로 하여 앞채, 아래채, 바깥채, 안채, 사랑채 따위의 건물이 있다','-','-'</v>
      </c>
      <c r="M560" s="25" t="str">
        <f t="shared" si="16"/>
        <v>('주건축물','MBLD','Main Building','主建築物. 대지 내에 건물이 둘 이상 있는 때, 주요한 역할이나 기능을 하는 건물. 전통 건축의 경우 주 건축물인 본채를 중심으로 하여 앞채, 아래채, 바깥채, 안채, 사랑채 따위의 건물이 있다','-','-'),</v>
      </c>
    </row>
    <row r="561" spans="1:13" s="25" customFormat="1">
      <c r="A561" s="72">
        <v>560</v>
      </c>
      <c r="B561" s="55" t="s">
        <v>3338</v>
      </c>
      <c r="C561" s="55" t="s">
        <v>8435</v>
      </c>
      <c r="D561" s="60" t="s">
        <v>8436</v>
      </c>
      <c r="E561" s="60" t="s">
        <v>8437</v>
      </c>
      <c r="F561" s="58" t="s">
        <v>8438</v>
      </c>
      <c r="G561" s="55" t="s">
        <v>6868</v>
      </c>
      <c r="H561" s="55" t="s">
        <v>648</v>
      </c>
      <c r="I561" s="55" t="s">
        <v>648</v>
      </c>
      <c r="J561" s="59" t="s">
        <v>648</v>
      </c>
      <c r="L561" s="25" t="str">
        <f t="shared" si="17"/>
        <v>'주관','SPRVSN','Supervision','主管. 어떤 일을 책임을 지고 맡아 관리함','-','-'</v>
      </c>
      <c r="M561" s="25" t="str">
        <f t="shared" si="16"/>
        <v>('주관','SPRVSN','Supervision','主管. 어떤 일을 책임을 지고 맡아 관리함','-','-'),</v>
      </c>
    </row>
    <row r="562" spans="1:13" s="25" customFormat="1" ht="33">
      <c r="A562" s="72">
        <v>561</v>
      </c>
      <c r="B562" s="55" t="s">
        <v>3338</v>
      </c>
      <c r="C562" s="55" t="s">
        <v>8439</v>
      </c>
      <c r="D562" s="60" t="s">
        <v>8440</v>
      </c>
      <c r="E562" s="60" t="s">
        <v>8441</v>
      </c>
      <c r="F562" s="58" t="s">
        <v>8442</v>
      </c>
      <c r="G562" s="55" t="s">
        <v>6868</v>
      </c>
      <c r="H562" s="55" t="s">
        <v>648</v>
      </c>
      <c r="I562" s="55" t="s">
        <v>648</v>
      </c>
      <c r="J562" s="59" t="s">
        <v>648</v>
      </c>
      <c r="L562" s="25" t="str">
        <f t="shared" si="17"/>
        <v>'주문','ORDR','Order','注文. 어떤 상품을 만들거나 파는 사람에게 그 상품의 생산이나 수송, 또는 서비스의 제공을 요구하거나 청구함. 또는 그 요구나 청구','-','-'</v>
      </c>
      <c r="M562" s="25" t="str">
        <f t="shared" si="16"/>
        <v>('주문','ORDR','Order','注文. 어떤 상품을 만들거나 파는 사람에게 그 상품의 생산이나 수송, 또는 서비스의 제공을 요구하거나 청구함. 또는 그 요구나 청구','-','-'),</v>
      </c>
    </row>
    <row r="563" spans="1:13" s="25" customFormat="1">
      <c r="A563" s="37">
        <v>562</v>
      </c>
      <c r="B563" s="55" t="s">
        <v>3342</v>
      </c>
      <c r="C563" s="55" t="s">
        <v>6016</v>
      </c>
      <c r="D563" s="60" t="s">
        <v>6018</v>
      </c>
      <c r="E563" s="60" t="s">
        <v>8443</v>
      </c>
      <c r="F563" s="58" t="s">
        <v>8444</v>
      </c>
      <c r="G563" s="55" t="s">
        <v>6948</v>
      </c>
      <c r="H563" s="55" t="s">
        <v>6016</v>
      </c>
      <c r="I563" s="55" t="s">
        <v>648</v>
      </c>
      <c r="J563" s="95" t="s">
        <v>8445</v>
      </c>
      <c r="L563" s="25" t="str">
        <f t="shared" si="17"/>
        <v>'주민등록번호','RRNO','Resident Registration Number','住民登錄番號. 주민등록을 할 때 국가에서 국민에게 부여하는 고유번호','주민등록번호','-'</v>
      </c>
      <c r="M563" s="25" t="str">
        <f t="shared" si="16"/>
        <v>('주민등록번호','RRNO','Resident Registration Number','住民登錄番號. 주민등록을 할 때 국가에서 국민에게 부여하는 고유번호','주민등록번호','-'),</v>
      </c>
    </row>
    <row r="564" spans="1:13" s="25" customFormat="1" ht="33">
      <c r="A564" s="72">
        <v>563</v>
      </c>
      <c r="B564" s="55" t="s">
        <v>3325</v>
      </c>
      <c r="C564" s="56" t="s">
        <v>6019</v>
      </c>
      <c r="D564" s="57" t="s">
        <v>6021</v>
      </c>
      <c r="E564" s="57" t="s">
        <v>8446</v>
      </c>
      <c r="F564" s="49" t="s">
        <v>8447</v>
      </c>
      <c r="G564" s="55" t="s">
        <v>6948</v>
      </c>
      <c r="H564" s="55" t="s">
        <v>7107</v>
      </c>
      <c r="I564" s="55" t="s">
        <v>648</v>
      </c>
      <c r="J564" s="59" t="s">
        <v>648</v>
      </c>
      <c r="L564" s="25" t="str">
        <f t="shared" si="17"/>
        <v>'주민세','RSDTX','Resident Tax','住民稅. 지방세의 하나. 그 지역에 거주하는 개인과 그 지역에 사무소나 사업소를 둔 법인, 또는 그들의 소득에 대하여 부과','금액','-'</v>
      </c>
      <c r="M564" s="25" t="str">
        <f t="shared" si="16"/>
        <v>('주민세','RSDTX','Resident Tax','住民稅. 지방세의 하나. 그 지역에 거주하는 개인과 그 지역에 사무소나 사업소를 둔 법인, 또는 그들의 소득에 대하여 부과','금액','-'),</v>
      </c>
    </row>
    <row r="565" spans="1:13" s="74" customFormat="1" ht="33">
      <c r="A565" s="124">
        <v>564</v>
      </c>
      <c r="B565" s="97" t="s">
        <v>994</v>
      </c>
      <c r="C565" s="97" t="s">
        <v>618</v>
      </c>
      <c r="D565" s="99" t="s">
        <v>1560</v>
      </c>
      <c r="E565" s="106" t="s">
        <v>1381</v>
      </c>
      <c r="F565" s="99" t="s">
        <v>750</v>
      </c>
      <c r="G565" s="97" t="s">
        <v>897</v>
      </c>
      <c r="H565" s="113" t="s">
        <v>1688</v>
      </c>
      <c r="I565" s="113" t="s">
        <v>1688</v>
      </c>
      <c r="J565" s="113" t="s">
        <v>1688</v>
      </c>
      <c r="L565" s="25" t="str">
        <f t="shared" si="17"/>
        <v>'주부속','MANX','Main Annex','主附屬. 주된 사물이나 기관에 딸려서 붙음. 또는 그렇게 딸려 붙은 사물 중의 우선 순위가 높음.','-','-'</v>
      </c>
      <c r="M565" s="25" t="str">
        <f t="shared" si="16"/>
        <v>('주부속','MANX','Main Annex','主附屬. 주된 사물이나 기관에 딸려서 붙음. 또는 그렇게 딸려 붙은 사물 중의 우선 순위가 높음.','-','-'),</v>
      </c>
    </row>
    <row r="566" spans="1:13" s="25" customFormat="1" ht="33">
      <c r="A566" s="37">
        <v>565</v>
      </c>
      <c r="B566" s="55" t="s">
        <v>3330</v>
      </c>
      <c r="C566" s="55" t="s">
        <v>8448</v>
      </c>
      <c r="D566" s="60" t="s">
        <v>8449</v>
      </c>
      <c r="E566" s="60" t="s">
        <v>8450</v>
      </c>
      <c r="F566" s="58" t="s">
        <v>8451</v>
      </c>
      <c r="G566" s="55" t="s">
        <v>6948</v>
      </c>
      <c r="H566" s="55" t="s">
        <v>8448</v>
      </c>
      <c r="I566" s="55" t="s">
        <v>648</v>
      </c>
      <c r="J566" s="59" t="s">
        <v>648</v>
      </c>
      <c r="L566" s="25" t="str">
        <f t="shared" si="17"/>
        <v>'주소','ADDR','Address','住所. 사람이 살고 있는 곳이나 기관, 회사 따위가 자리 잡고 있는 곳을 행정 구역으로 나타낸 이름','주소','-'</v>
      </c>
      <c r="M566" s="25" t="str">
        <f t="shared" si="16"/>
        <v>('주소','ADDR','Address','住所. 사람이 살고 있는 곳이나 기관, 회사 따위가 자리 잡고 있는 곳을 행정 구역으로 나타낸 이름','주소','-'),</v>
      </c>
    </row>
    <row r="567" spans="1:13" s="74" customFormat="1">
      <c r="A567" s="124">
        <v>566</v>
      </c>
      <c r="B567" s="97" t="s">
        <v>994</v>
      </c>
      <c r="C567" s="97" t="s">
        <v>388</v>
      </c>
      <c r="D567" s="99" t="s">
        <v>574</v>
      </c>
      <c r="E567" s="106" t="s">
        <v>573</v>
      </c>
      <c r="F567" s="99" t="s">
        <v>747</v>
      </c>
      <c r="G567" s="97" t="s">
        <v>897</v>
      </c>
      <c r="H567" s="113" t="s">
        <v>1688</v>
      </c>
      <c r="I567" s="113" t="s">
        <v>1688</v>
      </c>
      <c r="J567" s="113" t="s">
        <v>1688</v>
      </c>
      <c r="L567" s="25" t="str">
        <f t="shared" si="17"/>
        <v>'주요','MAIN','Main','主要. 주되고 중요함','-','-'</v>
      </c>
      <c r="M567" s="25" t="str">
        <f t="shared" si="16"/>
        <v>('주요','MAIN','Main','主要. 주되고 중요함','-','-'),</v>
      </c>
    </row>
    <row r="568" spans="1:13" s="25" customFormat="1">
      <c r="A568" s="72">
        <v>567</v>
      </c>
      <c r="B568" s="55" t="s">
        <v>3342</v>
      </c>
      <c r="C568" s="55" t="s">
        <v>8452</v>
      </c>
      <c r="D568" s="60" t="s">
        <v>8453</v>
      </c>
      <c r="E568" s="60" t="s">
        <v>8454</v>
      </c>
      <c r="F568" s="58" t="s">
        <v>8455</v>
      </c>
      <c r="G568" s="55" t="s">
        <v>6868</v>
      </c>
      <c r="H568" s="55" t="s">
        <v>648</v>
      </c>
      <c r="I568" s="55" t="s">
        <v>648</v>
      </c>
      <c r="J568" s="59" t="s">
        <v>648</v>
      </c>
      <c r="L568" s="25" t="str">
        <f t="shared" si="17"/>
        <v>'준공','CMCN','Completion of Construction','竣工. 공사를 다 마침','-','-'</v>
      </c>
      <c r="M568" s="25" t="str">
        <f t="shared" si="16"/>
        <v>('준공','CMCN','Completion of Construction','竣工. 공사를 다 마침','-','-'),</v>
      </c>
    </row>
    <row r="569" spans="1:13" s="74" customFormat="1" ht="49.5">
      <c r="A569" s="123">
        <v>568</v>
      </c>
      <c r="B569" s="97" t="s">
        <v>994</v>
      </c>
      <c r="C569" s="97" t="s">
        <v>403</v>
      </c>
      <c r="D569" s="99" t="s">
        <v>1681</v>
      </c>
      <c r="E569" s="106" t="s">
        <v>1382</v>
      </c>
      <c r="F569" s="99" t="s">
        <v>9033</v>
      </c>
      <c r="G569" s="97" t="s">
        <v>897</v>
      </c>
      <c r="H569" s="113" t="s">
        <v>1688</v>
      </c>
      <c r="I569" s="113" t="s">
        <v>1688</v>
      </c>
      <c r="J569" s="113" t="s">
        <v>1688</v>
      </c>
      <c r="L569" s="25" t="str">
        <f t="shared" si="17"/>
        <v>'중권역','SBSN','Subbasin','中圈域. 수질 및 수생태계 보전에 관한 법률에서 정하는 바에 따라 수질 보전을 위하여 면적과 지형 따위의 하천 유역의 특성을 고려하여 수계 영향권을 대, 중, 소로 구분한 것들 중 '중'에 해당','-','-'</v>
      </c>
      <c r="M569" s="25" t="str">
        <f t="shared" si="16"/>
        <v>('중권역','SBSN','Subbasin','中圈域. 수질 및 수생태계 보전에 관한 법률에서 정하는 바에 따라 수질 보전을 위하여 면적과 지형 따위의 하천 유역의 특성을 고려하여 수계 영향권을 대, 중, 소로 구분한 것들 중 '중'에 해당','-','-'),</v>
      </c>
    </row>
    <row r="570" spans="1:13" s="25" customFormat="1">
      <c r="A570" s="72">
        <v>569</v>
      </c>
      <c r="B570" s="55" t="s">
        <v>3342</v>
      </c>
      <c r="C570" s="55" t="s">
        <v>8456</v>
      </c>
      <c r="D570" s="60" t="s">
        <v>8457</v>
      </c>
      <c r="E570" s="60" t="s">
        <v>8458</v>
      </c>
      <c r="F570" s="58" t="s">
        <v>8459</v>
      </c>
      <c r="G570" s="55" t="s">
        <v>6868</v>
      </c>
      <c r="H570" s="55" t="s">
        <v>648</v>
      </c>
      <c r="I570" s="55" t="s">
        <v>648</v>
      </c>
      <c r="J570" s="59" t="s">
        <v>648</v>
      </c>
      <c r="L570" s="25" t="str">
        <f t="shared" si="17"/>
        <v>'중복','DPCN','Duplication','重複. 거듭하거나 겹침','-','-'</v>
      </c>
      <c r="M570" s="25" t="str">
        <f t="shared" si="16"/>
        <v>('중복','DPCN','Duplication','重複. 거듭하거나 겹침','-','-'),</v>
      </c>
    </row>
    <row r="571" spans="1:13" s="74" customFormat="1">
      <c r="A571" s="124">
        <v>570</v>
      </c>
      <c r="B571" s="97" t="s">
        <v>994</v>
      </c>
      <c r="C571" s="97" t="s">
        <v>386</v>
      </c>
      <c r="D571" s="99" t="s">
        <v>2366</v>
      </c>
      <c r="E571" s="106" t="s">
        <v>1417</v>
      </c>
      <c r="F571" s="99" t="s">
        <v>749</v>
      </c>
      <c r="G571" s="97" t="s">
        <v>897</v>
      </c>
      <c r="H571" s="113" t="s">
        <v>1688</v>
      </c>
      <c r="I571" s="113" t="s">
        <v>1688</v>
      </c>
      <c r="J571" s="113" t="s">
        <v>1688</v>
      </c>
      <c r="L571" s="25" t="str">
        <f t="shared" si="17"/>
        <v>'중분류','MCLSF','Medium-Scale Classification','中分類. 대분류보다 자세하고 소분류보다 넓은 범위로 가름.','-','-'</v>
      </c>
      <c r="M571" s="25" t="str">
        <f t="shared" si="16"/>
        <v>('중분류','MCLSF','Medium-Scale Classification','中分類. 대분류보다 자세하고 소분류보다 넓은 범위로 가름.','-','-'),</v>
      </c>
    </row>
    <row r="572" spans="1:13" s="74" customFormat="1" ht="33">
      <c r="A572" s="123">
        <v>571</v>
      </c>
      <c r="B572" s="97" t="s">
        <v>983</v>
      </c>
      <c r="C572" s="97" t="s">
        <v>2588</v>
      </c>
      <c r="D572" s="99" t="s">
        <v>2609</v>
      </c>
      <c r="E572" s="99" t="s">
        <v>2600</v>
      </c>
      <c r="F572" s="99" t="s">
        <v>2590</v>
      </c>
      <c r="G572" s="97" t="s">
        <v>2612</v>
      </c>
      <c r="H572" s="113" t="s">
        <v>474</v>
      </c>
      <c r="I572" s="113" t="s">
        <v>474</v>
      </c>
      <c r="J572" s="113" t="s">
        <v>474</v>
      </c>
      <c r="L572" s="25" t="str">
        <f t="shared" si="17"/>
        <v>'증권','SCRT','Securities','證券. 재산상의 권리와 의무에 관한 사항을 기재한 서면. 유가 증권과 증거 증권이 있다.','-','-'</v>
      </c>
      <c r="M572" s="25" t="str">
        <f t="shared" si="16"/>
        <v>('증권','SCRT','Securities','證券. 재산상의 권리와 의무에 관한 사항을 기재한 서면. 유가 증권과 증거 증권이 있다.','-','-'),</v>
      </c>
    </row>
    <row r="573" spans="1:13" s="74" customFormat="1">
      <c r="A573" s="124">
        <v>572</v>
      </c>
      <c r="B573" s="97" t="s">
        <v>994</v>
      </c>
      <c r="C573" s="97" t="s">
        <v>389</v>
      </c>
      <c r="D573" s="99" t="s">
        <v>496</v>
      </c>
      <c r="E573" s="106" t="s">
        <v>1015</v>
      </c>
      <c r="F573" s="99" t="s">
        <v>746</v>
      </c>
      <c r="G573" s="97" t="s">
        <v>897</v>
      </c>
      <c r="H573" s="113" t="s">
        <v>1688</v>
      </c>
      <c r="I573" s="113" t="s">
        <v>1688</v>
      </c>
      <c r="J573" s="113" t="s">
        <v>1688</v>
      </c>
      <c r="L573" s="25" t="str">
        <f t="shared" si="17"/>
        <v>'지구','DSTRCT','District','地區. 일정한 기준에 따라 여럿으로 나눈 땅의 한 구획','-','-'</v>
      </c>
      <c r="M573" s="25" t="str">
        <f t="shared" si="16"/>
        <v>('지구','DSTRCT','District','地區. 일정한 기준에 따라 여럿으로 나눈 땅의 한 구획','-','-'),</v>
      </c>
    </row>
    <row r="574" spans="1:13" s="25" customFormat="1">
      <c r="A574" s="72">
        <v>573</v>
      </c>
      <c r="B574" s="55" t="s">
        <v>3342</v>
      </c>
      <c r="C574" s="55" t="s">
        <v>8460</v>
      </c>
      <c r="D574" s="60" t="s">
        <v>8461</v>
      </c>
      <c r="E574" s="60" t="s">
        <v>8462</v>
      </c>
      <c r="F574" s="58" t="s">
        <v>8463</v>
      </c>
      <c r="G574" s="55" t="s">
        <v>6868</v>
      </c>
      <c r="H574" s="55" t="s">
        <v>648</v>
      </c>
      <c r="I574" s="55" t="s">
        <v>648</v>
      </c>
      <c r="J574" s="59" t="s">
        <v>648</v>
      </c>
      <c r="L574" s="25" t="str">
        <f t="shared" si="17"/>
        <v>'지급','GIVE','Give','支給. 돈이나 물품 따위를 정하여진 몫만큼 내줌','-','-'</v>
      </c>
      <c r="M574" s="25" t="str">
        <f t="shared" si="16"/>
        <v>('지급','GIVE','Give','支給. 돈이나 물품 따위를 정하여진 몫만큼 내줌','-','-'),</v>
      </c>
    </row>
    <row r="575" spans="1:13" s="25" customFormat="1">
      <c r="A575" s="37">
        <v>574</v>
      </c>
      <c r="B575" s="55" t="s">
        <v>3330</v>
      </c>
      <c r="C575" s="55" t="s">
        <v>8464</v>
      </c>
      <c r="D575" s="60" t="s">
        <v>8465</v>
      </c>
      <c r="E575" s="60" t="s">
        <v>8466</v>
      </c>
      <c r="F575" s="58" t="s">
        <v>8467</v>
      </c>
      <c r="G575" s="55" t="s">
        <v>6868</v>
      </c>
      <c r="H575" s="55" t="s">
        <v>648</v>
      </c>
      <c r="I575" s="55" t="s">
        <v>648</v>
      </c>
      <c r="J575" s="59" t="s">
        <v>648</v>
      </c>
      <c r="L575" s="25" t="str">
        <f t="shared" si="17"/>
        <v>'지목','LDCG','Land Category','地目. 주된 용도에 따라 땅을 구분하는 명목','-','-'</v>
      </c>
      <c r="M575" s="25" t="str">
        <f t="shared" si="16"/>
        <v>('지목','LDCG','Land Category','地目. 주된 용도에 따라 땅을 구분하는 명목','-','-'),</v>
      </c>
    </row>
    <row r="576" spans="1:13" s="25" customFormat="1">
      <c r="A576" s="72">
        <v>575</v>
      </c>
      <c r="B576" s="55" t="s">
        <v>3325</v>
      </c>
      <c r="C576" s="55" t="s">
        <v>6078</v>
      </c>
      <c r="D576" s="60" t="s">
        <v>6080</v>
      </c>
      <c r="E576" s="60" t="s">
        <v>8468</v>
      </c>
      <c r="F576" s="58" t="s">
        <v>8469</v>
      </c>
      <c r="G576" s="55" t="s">
        <v>6948</v>
      </c>
      <c r="H576" s="55" t="s">
        <v>7107</v>
      </c>
      <c r="I576" s="55" t="s">
        <v>648</v>
      </c>
      <c r="J576" s="59" t="s">
        <v>648</v>
      </c>
      <c r="L576" s="25" t="str">
        <f t="shared" si="17"/>
        <v>'지방채','MCPBND','Municipal Bond','地方債. 지방 자치 단체가 재정적인 필요에 따라 발행하는 채권','금액','-'</v>
      </c>
      <c r="M576" s="25" t="str">
        <f t="shared" si="16"/>
        <v>('지방채','MCPBND','Municipal Bond','地方債. 지방 자치 단체가 재정적인 필요에 따라 발행하는 채권','금액','-'),</v>
      </c>
    </row>
    <row r="577" spans="1:13" s="25" customFormat="1">
      <c r="A577" s="72">
        <v>576</v>
      </c>
      <c r="B577" s="55" t="s">
        <v>3330</v>
      </c>
      <c r="C577" s="55" t="s">
        <v>8470</v>
      </c>
      <c r="D577" s="60" t="s">
        <v>8471</v>
      </c>
      <c r="E577" s="60" t="s">
        <v>8472</v>
      </c>
      <c r="F577" s="58" t="s">
        <v>8473</v>
      </c>
      <c r="G577" s="55" t="s">
        <v>6868</v>
      </c>
      <c r="H577" s="55" t="s">
        <v>648</v>
      </c>
      <c r="I577" s="55" t="s">
        <v>648</v>
      </c>
      <c r="J577" s="59" t="s">
        <v>648</v>
      </c>
      <c r="L577" s="25" t="str">
        <f t="shared" si="17"/>
        <v>'지번','LOTNO','Lot Number','地番. 토지의 일정한 구획을 표시한 번호','-','-'</v>
      </c>
      <c r="M577" s="25" t="str">
        <f t="shared" si="16"/>
        <v>('지번','LOTNO','Lot Number','地番. 토지의 일정한 구획을 표시한 번호','-','-'),</v>
      </c>
    </row>
    <row r="578" spans="1:13" s="74" customFormat="1">
      <c r="A578" s="123">
        <v>577</v>
      </c>
      <c r="B578" s="97" t="s">
        <v>994</v>
      </c>
      <c r="C578" s="97" t="s">
        <v>384</v>
      </c>
      <c r="D578" s="99" t="s">
        <v>576</v>
      </c>
      <c r="E578" s="106" t="s">
        <v>575</v>
      </c>
      <c r="F578" s="99" t="s">
        <v>907</v>
      </c>
      <c r="G578" s="97" t="s">
        <v>897</v>
      </c>
      <c r="H578" s="113" t="s">
        <v>1688</v>
      </c>
      <c r="I578" s="113" t="s">
        <v>1688</v>
      </c>
      <c r="J578" s="113" t="s">
        <v>1688</v>
      </c>
      <c r="L578" s="25" t="str">
        <f t="shared" si="17"/>
        <v>'지붕','ROOF','Roof','집의 맨 꼭대기 부분을 덮어 씌우는 덮개','-','-'</v>
      </c>
      <c r="M578" s="25" t="str">
        <f t="shared" ref="M578:M641" si="18">CONCATENATE("(",L578,"),")</f>
        <v>('지붕','ROOF','Roof','집의 맨 꼭대기 부분을 덮어 씌우는 덮개','-','-'),</v>
      </c>
    </row>
    <row r="579" spans="1:13" s="74" customFormat="1" ht="33">
      <c r="A579" s="124">
        <v>578</v>
      </c>
      <c r="B579" s="97" t="s">
        <v>983</v>
      </c>
      <c r="C579" s="97" t="s">
        <v>2572</v>
      </c>
      <c r="D579" s="99" t="s">
        <v>2602</v>
      </c>
      <c r="E579" s="99" t="s">
        <v>2594</v>
      </c>
      <c r="F579" s="99" t="s">
        <v>2573</v>
      </c>
      <c r="G579" s="97" t="s">
        <v>2612</v>
      </c>
      <c r="H579" s="113" t="s">
        <v>474</v>
      </c>
      <c r="I579" s="113" t="s">
        <v>474</v>
      </c>
      <c r="J579" s="113" t="s">
        <v>474</v>
      </c>
      <c r="L579" s="25" t="str">
        <f t="shared" ref="L579:L642" si="19">CONCATENATE("'",C579,"','",D579,"','",E579,"','",F579,"','",H579,"','",I579,"'")</f>
        <v>'지사','BROF','Branch Office','支社. 본사에서 갈려 나가, 본사의 관할 아래 일정한 지역에서 본사의 일을 대신 맡아 하는 곳','-','-'</v>
      </c>
      <c r="M579" s="25" t="str">
        <f t="shared" si="18"/>
        <v>('지사','BROF','Branch Office','支社. 본사에서 갈려 나가, 본사의 관할 아래 일정한 지역에서 본사의 일을 대신 맡아 하는 곳','-','-'),</v>
      </c>
    </row>
    <row r="580" spans="1:13" s="25" customFormat="1">
      <c r="A580" s="72">
        <v>579</v>
      </c>
      <c r="B580" s="55" t="s">
        <v>3330</v>
      </c>
      <c r="C580" s="55" t="s">
        <v>8474</v>
      </c>
      <c r="D580" s="60" t="s">
        <v>8475</v>
      </c>
      <c r="E580" s="60" t="s">
        <v>8476</v>
      </c>
      <c r="F580" s="58" t="s">
        <v>8477</v>
      </c>
      <c r="G580" s="55" t="s">
        <v>6868</v>
      </c>
      <c r="H580" s="55" t="s">
        <v>648</v>
      </c>
      <c r="I580" s="55" t="s">
        <v>648</v>
      </c>
      <c r="J580" s="59" t="s">
        <v>648</v>
      </c>
      <c r="L580" s="25" t="str">
        <f t="shared" si="19"/>
        <v>'지상','GRND','Ground','地上. 땅의 위','-','-'</v>
      </c>
      <c r="M580" s="25" t="str">
        <f t="shared" si="18"/>
        <v>('지상','GRND','Ground','地上. 땅의 위','-','-'),</v>
      </c>
    </row>
    <row r="581" spans="1:13" s="25" customFormat="1">
      <c r="A581" s="37">
        <v>580</v>
      </c>
      <c r="B581" s="55" t="s">
        <v>3325</v>
      </c>
      <c r="C581" s="55" t="s">
        <v>8478</v>
      </c>
      <c r="D581" s="60" t="s">
        <v>8479</v>
      </c>
      <c r="E581" s="60" t="s">
        <v>8480</v>
      </c>
      <c r="F581" s="58" t="s">
        <v>8481</v>
      </c>
      <c r="G581" s="55" t="s">
        <v>6868</v>
      </c>
      <c r="H581" s="55" t="s">
        <v>648</v>
      </c>
      <c r="I581" s="55" t="s">
        <v>648</v>
      </c>
      <c r="J581" s="59" t="s">
        <v>648</v>
      </c>
      <c r="L581" s="25" t="str">
        <f t="shared" si="19"/>
        <v>'지역','RGN','Region','地域. 전체 사회를 어떤 특징으로 나눈 일정한 공간 영역','-','-'</v>
      </c>
      <c r="M581" s="25" t="str">
        <f t="shared" si="18"/>
        <v>('지역','RGN','Region','地域. 전체 사회를 어떤 특징으로 나눈 일정한 공간 영역','-','-'),</v>
      </c>
    </row>
    <row r="582" spans="1:13" s="25" customFormat="1">
      <c r="A582" s="72">
        <v>581</v>
      </c>
      <c r="B582" s="55" t="s">
        <v>3330</v>
      </c>
      <c r="C582" s="55" t="s">
        <v>8482</v>
      </c>
      <c r="D582" s="60" t="s">
        <v>8483</v>
      </c>
      <c r="E582" s="60" t="s">
        <v>8484</v>
      </c>
      <c r="F582" s="58" t="s">
        <v>8485</v>
      </c>
      <c r="G582" s="55" t="s">
        <v>6868</v>
      </c>
      <c r="H582" s="55" t="s">
        <v>648</v>
      </c>
      <c r="I582" s="55" t="s">
        <v>648</v>
      </c>
      <c r="J582" s="59" t="s">
        <v>648</v>
      </c>
      <c r="L582" s="25" t="str">
        <f t="shared" si="19"/>
        <v>'지원','SPRT','Support','支援. 지지하여 도움','-','-'</v>
      </c>
      <c r="M582" s="25" t="str">
        <f t="shared" si="18"/>
        <v>('지원','SPRT','Support','支援. 지지하여 도움','-','-'),</v>
      </c>
    </row>
    <row r="583" spans="1:13" s="74" customFormat="1" ht="33">
      <c r="A583" s="124">
        <v>582</v>
      </c>
      <c r="B583" s="97" t="s">
        <v>994</v>
      </c>
      <c r="C583" s="97" t="s">
        <v>373</v>
      </c>
      <c r="D583" s="99" t="s">
        <v>9055</v>
      </c>
      <c r="E583" s="106" t="s">
        <v>9054</v>
      </c>
      <c r="F583" s="99" t="s">
        <v>9053</v>
      </c>
      <c r="G583" s="97" t="s">
        <v>897</v>
      </c>
      <c r="H583" s="113" t="s">
        <v>1688</v>
      </c>
      <c r="I583" s="113" t="s">
        <v>1688</v>
      </c>
      <c r="J583" s="113" t="s">
        <v>1688</v>
      </c>
      <c r="L583" s="25" t="str">
        <f t="shared" si="19"/>
        <v>'지점','BRNCH','Branch','支店. 본점에서 갈라져 나온 점포. 본점의 지휘와 명령에 따르면서도 부분적으로 독립한 기능을 가지고 있다.','-','-'</v>
      </c>
      <c r="M583" s="25" t="str">
        <f t="shared" si="18"/>
        <v>('지점','BRNCH','Branch','支店. 본점에서 갈라져 나온 점포. 본점의 지휘와 명령에 따르면서도 부분적으로 독립한 기능을 가지고 있다.','-','-'),</v>
      </c>
    </row>
    <row r="584" spans="1:13" s="25" customFormat="1">
      <c r="A584" s="37">
        <v>583</v>
      </c>
      <c r="B584" s="55" t="s">
        <v>3342</v>
      </c>
      <c r="C584" s="55" t="s">
        <v>8486</v>
      </c>
      <c r="D584" s="60" t="s">
        <v>8487</v>
      </c>
      <c r="E584" s="60" t="s">
        <v>8488</v>
      </c>
      <c r="F584" s="58" t="s">
        <v>8489</v>
      </c>
      <c r="G584" s="55" t="s">
        <v>6868</v>
      </c>
      <c r="H584" s="55" t="s">
        <v>648</v>
      </c>
      <c r="I584" s="55" t="s">
        <v>648</v>
      </c>
      <c r="J584" s="59" t="s">
        <v>648</v>
      </c>
      <c r="L584" s="25" t="str">
        <f t="shared" si="19"/>
        <v>'지정','DSGN','Designation','指定. 가리키어 확실하게 정함','-','-'</v>
      </c>
      <c r="M584" s="25" t="str">
        <f t="shared" si="18"/>
        <v>('지정','DSGN','Designation','指定. 가리키어 확실하게 정함','-','-'),</v>
      </c>
    </row>
    <row r="585" spans="1:13" s="25" customFormat="1">
      <c r="A585" s="72">
        <v>584</v>
      </c>
      <c r="B585" s="55" t="s">
        <v>3325</v>
      </c>
      <c r="C585" s="55" t="s">
        <v>8490</v>
      </c>
      <c r="D585" s="60" t="s">
        <v>8491</v>
      </c>
      <c r="E585" s="60" t="s">
        <v>8492</v>
      </c>
      <c r="F585" s="58" t="s">
        <v>8493</v>
      </c>
      <c r="G585" s="55" t="s">
        <v>6868</v>
      </c>
      <c r="H585" s="55" t="s">
        <v>648</v>
      </c>
      <c r="I585" s="55" t="s">
        <v>648</v>
      </c>
      <c r="J585" s="59" t="s">
        <v>648</v>
      </c>
      <c r="L585" s="25" t="str">
        <f t="shared" si="19"/>
        <v>'지출','EXPND','Expenditure','支出. 어떤 목적을 위하여 돈을 지급하는 일','-','-'</v>
      </c>
      <c r="M585" s="25" t="str">
        <f t="shared" si="18"/>
        <v>('지출','EXPND','Expenditure','支出. 어떤 목적을 위하여 돈을 지급하는 일','-','-'),</v>
      </c>
    </row>
    <row r="586" spans="1:13" s="25" customFormat="1">
      <c r="A586" s="72">
        <v>585</v>
      </c>
      <c r="B586" s="55" t="s">
        <v>3342</v>
      </c>
      <c r="C586" s="55" t="s">
        <v>8494</v>
      </c>
      <c r="D586" s="60" t="s">
        <v>8495</v>
      </c>
      <c r="E586" s="60" t="s">
        <v>8496</v>
      </c>
      <c r="F586" s="58" t="s">
        <v>8497</v>
      </c>
      <c r="G586" s="55" t="s">
        <v>6868</v>
      </c>
      <c r="H586" s="55" t="s">
        <v>648</v>
      </c>
      <c r="I586" s="55" t="s">
        <v>648</v>
      </c>
      <c r="J586" s="59" t="s">
        <v>648</v>
      </c>
      <c r="L586" s="25" t="str">
        <f t="shared" si="19"/>
        <v>'지하','UDGD','Underground','地下. 땅속이나 땅속을 파고 만든 구조물의 공간','-','-'</v>
      </c>
      <c r="M586" s="25" t="str">
        <f t="shared" si="18"/>
        <v>('지하','UDGD','Underground','地下. 땅속이나 땅속을 파고 만든 구조물의 공간','-','-'),</v>
      </c>
    </row>
    <row r="587" spans="1:13" s="25" customFormat="1" ht="33">
      <c r="A587" s="37">
        <v>586</v>
      </c>
      <c r="B587" s="55" t="s">
        <v>3330</v>
      </c>
      <c r="C587" s="55" t="s">
        <v>352</v>
      </c>
      <c r="D587" s="60" t="s">
        <v>8498</v>
      </c>
      <c r="E587" s="60" t="s">
        <v>8499</v>
      </c>
      <c r="F587" s="58" t="s">
        <v>8500</v>
      </c>
      <c r="G587" s="55" t="s">
        <v>6868</v>
      </c>
      <c r="H587" s="55" t="s">
        <v>648</v>
      </c>
      <c r="I587" s="55" t="s">
        <v>648</v>
      </c>
      <c r="J587" s="59" t="s">
        <v>648</v>
      </c>
      <c r="L587" s="25" t="str">
        <f t="shared" si="19"/>
        <v>'직급','JBGD','Job Grade','職級. 직무의 등급. 일의 종류나 난이도, 책임도 따위가 상당히 비슷한 직위를 한데 묶은 최하위의 구분','-','-'</v>
      </c>
      <c r="M587" s="25" t="str">
        <f t="shared" si="18"/>
        <v>('직급','JBGD','Job Grade','職級. 직무의 등급. 일의 종류나 난이도, 책임도 따위가 상당히 비슷한 직위를 한데 묶은 최하위의 구분','-','-'),</v>
      </c>
    </row>
    <row r="588" spans="1:13" s="74" customFormat="1" ht="33">
      <c r="A588" s="124">
        <v>587</v>
      </c>
      <c r="B588" s="97" t="s">
        <v>994</v>
      </c>
      <c r="C588" s="97" t="s">
        <v>406</v>
      </c>
      <c r="D588" s="99" t="s">
        <v>1680</v>
      </c>
      <c r="E588" s="106" t="s">
        <v>1549</v>
      </c>
      <c r="F588" s="99" t="s">
        <v>730</v>
      </c>
      <c r="G588" s="97" t="s">
        <v>897</v>
      </c>
      <c r="H588" s="113" t="s">
        <v>1688</v>
      </c>
      <c r="I588" s="113" t="s">
        <v>1688</v>
      </c>
      <c r="J588" s="113" t="s">
        <v>1688</v>
      </c>
      <c r="L588" s="25" t="str">
        <f t="shared" si="19"/>
        <v>'직업','CR','Career ','職業. 생계를 유지하기 위하여 자신의 적성과 능력에 따라 일정한 기간 동안 계속하여 종사하는 일','-','-'</v>
      </c>
      <c r="M588" s="25" t="str">
        <f t="shared" si="18"/>
        <v>('직업','CR','Career ','職業. 생계를 유지하기 위하여 자신의 적성과 능력에 따라 일정한 기간 동안 계속하여 종사하는 일','-','-'),</v>
      </c>
    </row>
    <row r="589" spans="1:13" s="25" customFormat="1">
      <c r="A589" s="72">
        <v>588</v>
      </c>
      <c r="B589" s="55" t="s">
        <v>3330</v>
      </c>
      <c r="C589" s="55" t="s">
        <v>8501</v>
      </c>
      <c r="D589" s="60" t="s">
        <v>8502</v>
      </c>
      <c r="E589" s="60" t="s">
        <v>8503</v>
      </c>
      <c r="F589" s="58" t="s">
        <v>8504</v>
      </c>
      <c r="G589" s="55" t="s">
        <v>6868</v>
      </c>
      <c r="H589" s="55" t="s">
        <v>648</v>
      </c>
      <c r="I589" s="93" t="s">
        <v>8505</v>
      </c>
      <c r="J589" s="59" t="s">
        <v>8506</v>
      </c>
      <c r="L589" s="25" t="str">
        <f t="shared" si="19"/>
        <v>'직원','EMP','Employee','職員. 일정한 직장에 근무하는 사람을 통틀어 이르는 말','-','사원'</v>
      </c>
      <c r="M589" s="25" t="str">
        <f t="shared" si="18"/>
        <v>('직원','EMP','Employee','職員. 일정한 직장에 근무하는 사람을 통틀어 이르는 말','-','사원'),</v>
      </c>
    </row>
    <row r="590" spans="1:13" s="25" customFormat="1">
      <c r="A590" s="37">
        <v>589</v>
      </c>
      <c r="B590" s="55" t="s">
        <v>3330</v>
      </c>
      <c r="C590" s="55" t="s">
        <v>8507</v>
      </c>
      <c r="D590" s="60" t="s">
        <v>8508</v>
      </c>
      <c r="E590" s="60" t="s">
        <v>8509</v>
      </c>
      <c r="F590" s="58" t="s">
        <v>8510</v>
      </c>
      <c r="G590" s="55" t="s">
        <v>6868</v>
      </c>
      <c r="H590" s="55" t="s">
        <v>648</v>
      </c>
      <c r="I590" s="55" t="s">
        <v>648</v>
      </c>
      <c r="J590" s="59" t="s">
        <v>648</v>
      </c>
      <c r="L590" s="25" t="str">
        <f t="shared" si="19"/>
        <v>'직위','JBPS','Job Position ','職位. 직무에 따라 규정되는 사회적ㆍ행정적 위치','-','-'</v>
      </c>
      <c r="M590" s="25" t="str">
        <f t="shared" si="18"/>
        <v>('직위','JBPS','Job Position ','職位. 직무에 따라 규정되는 사회적ㆍ행정적 위치','-','-'),</v>
      </c>
    </row>
    <row r="591" spans="1:13" s="25" customFormat="1">
      <c r="A591" s="72">
        <v>590</v>
      </c>
      <c r="B591" s="55" t="s">
        <v>3330</v>
      </c>
      <c r="C591" s="55" t="s">
        <v>8511</v>
      </c>
      <c r="D591" s="60" t="s">
        <v>8512</v>
      </c>
      <c r="E591" s="60" t="s">
        <v>8513</v>
      </c>
      <c r="F591" s="58" t="s">
        <v>8514</v>
      </c>
      <c r="G591" s="55" t="s">
        <v>6868</v>
      </c>
      <c r="H591" s="55" t="s">
        <v>648</v>
      </c>
      <c r="I591" s="55" t="s">
        <v>8515</v>
      </c>
      <c r="J591" s="59" t="s">
        <v>648</v>
      </c>
      <c r="L591" s="25" t="str">
        <f t="shared" si="19"/>
        <v>'직장','WRC','Workplace','職場. 사람들이 일정한 직업을 가지고 일하는 곳','-','일터'</v>
      </c>
      <c r="M591" s="25" t="str">
        <f t="shared" si="18"/>
        <v>('직장','WRC','Workplace','職場. 사람들이 일정한 직업을 가지고 일하는 곳','-','일터'),</v>
      </c>
    </row>
    <row r="592" spans="1:13" s="25" customFormat="1">
      <c r="A592" s="72">
        <v>591</v>
      </c>
      <c r="B592" s="55" t="s">
        <v>3330</v>
      </c>
      <c r="C592" s="55" t="s">
        <v>8516</v>
      </c>
      <c r="D592" s="60" t="s">
        <v>8517</v>
      </c>
      <c r="E592" s="60" t="s">
        <v>8518</v>
      </c>
      <c r="F592" s="58" t="s">
        <v>8519</v>
      </c>
      <c r="G592" s="55" t="s">
        <v>6868</v>
      </c>
      <c r="H592" s="55" t="s">
        <v>648</v>
      </c>
      <c r="I592" s="55" t="s">
        <v>648</v>
      </c>
      <c r="J592" s="59" t="s">
        <v>648</v>
      </c>
      <c r="L592" s="25" t="str">
        <f t="shared" si="19"/>
        <v>'직종','OCPT','Occupation','職種. 직업이나 직무의 종류','-','-'</v>
      </c>
      <c r="M592" s="25" t="str">
        <f t="shared" si="18"/>
        <v>('직종','OCPT','Occupation','職種. 직업이나 직무의 종류','-','-'),</v>
      </c>
    </row>
    <row r="593" spans="1:13" s="25" customFormat="1">
      <c r="A593" s="37">
        <v>592</v>
      </c>
      <c r="B593" s="55" t="s">
        <v>3325</v>
      </c>
      <c r="C593" s="55" t="s">
        <v>8520</v>
      </c>
      <c r="D593" s="60" t="s">
        <v>8521</v>
      </c>
      <c r="E593" s="60" t="s">
        <v>8522</v>
      </c>
      <c r="F593" s="58" t="s">
        <v>8523</v>
      </c>
      <c r="G593" s="55" t="s">
        <v>6868</v>
      </c>
      <c r="H593" s="55" t="s">
        <v>648</v>
      </c>
      <c r="I593" s="55" t="s">
        <v>648</v>
      </c>
      <c r="J593" s="59" t="s">
        <v>648</v>
      </c>
      <c r="L593" s="25" t="str">
        <f t="shared" si="19"/>
        <v>'직책','JBTTL','Job Title','職責. 직무상의 책임','-','-'</v>
      </c>
      <c r="M593" s="25" t="str">
        <f t="shared" si="18"/>
        <v>('직책','JBTTL','Job Title','職責. 직무상의 책임','-','-'),</v>
      </c>
    </row>
    <row r="594" spans="1:13" s="25" customFormat="1">
      <c r="A594" s="72">
        <v>593</v>
      </c>
      <c r="B594" s="55" t="s">
        <v>3338</v>
      </c>
      <c r="C594" s="55" t="s">
        <v>8524</v>
      </c>
      <c r="D594" s="60" t="s">
        <v>8525</v>
      </c>
      <c r="E594" s="60" t="s">
        <v>8526</v>
      </c>
      <c r="F594" s="58" t="s">
        <v>8527</v>
      </c>
      <c r="G594" s="55" t="s">
        <v>6868</v>
      </c>
      <c r="H594" s="55" t="s">
        <v>648</v>
      </c>
      <c r="I594" s="55" t="s">
        <v>648</v>
      </c>
      <c r="J594" s="59" t="s">
        <v>648</v>
      </c>
      <c r="L594" s="25" t="str">
        <f t="shared" si="19"/>
        <v>'진행','PRGRS','Progress','進行. 일 등을 처리하여 나감','-','-'</v>
      </c>
      <c r="M594" s="25" t="str">
        <f t="shared" si="18"/>
        <v>('진행','PRGRS','Progress','進行. 일 등을 처리하여 나감','-','-'),</v>
      </c>
    </row>
    <row r="595" spans="1:13" s="74" customFormat="1">
      <c r="A595" s="124">
        <v>594</v>
      </c>
      <c r="B595" s="97" t="s">
        <v>994</v>
      </c>
      <c r="C595" s="97" t="s">
        <v>356</v>
      </c>
      <c r="D595" s="99" t="s">
        <v>525</v>
      </c>
      <c r="E595" s="106" t="s">
        <v>524</v>
      </c>
      <c r="F595" s="99" t="s">
        <v>778</v>
      </c>
      <c r="G595" s="97" t="s">
        <v>897</v>
      </c>
      <c r="H595" s="113" t="s">
        <v>1688</v>
      </c>
      <c r="I595" s="113" t="s">
        <v>1688</v>
      </c>
      <c r="J595" s="113" t="s">
        <v>1688</v>
      </c>
      <c r="L595" s="25" t="str">
        <f t="shared" si="19"/>
        <v>'질문','QSTN','Question','質問. 알고자 하는 바를 얻기 위해 물음','-','-'</v>
      </c>
      <c r="M595" s="25" t="str">
        <f t="shared" si="18"/>
        <v>('질문','QSTN','Question','質問. 알고자 하는 바를 얻기 위해 물음','-','-'),</v>
      </c>
    </row>
    <row r="596" spans="1:13" s="74" customFormat="1">
      <c r="A596" s="123">
        <v>595</v>
      </c>
      <c r="B596" s="97" t="s">
        <v>994</v>
      </c>
      <c r="C596" s="97" t="s">
        <v>465</v>
      </c>
      <c r="D596" s="99" t="s">
        <v>578</v>
      </c>
      <c r="E596" s="106" t="s">
        <v>577</v>
      </c>
      <c r="F596" s="99" t="s">
        <v>678</v>
      </c>
      <c r="G596" s="97" t="s">
        <v>897</v>
      </c>
      <c r="H596" s="113" t="s">
        <v>1688</v>
      </c>
      <c r="I596" s="113" t="s">
        <v>1688</v>
      </c>
      <c r="J596" s="113" t="s">
        <v>1688</v>
      </c>
      <c r="L596" s="25" t="str">
        <f t="shared" si="19"/>
        <v>'질병','DSS','Disease','疾病. 몸의 온갖 병','-','-'</v>
      </c>
      <c r="M596" s="25" t="str">
        <f t="shared" si="18"/>
        <v>('질병','DSS','Disease','疾病. 몸의 온갖 병','-','-'),</v>
      </c>
    </row>
    <row r="597" spans="1:13" s="25" customFormat="1">
      <c r="A597" s="72">
        <v>596</v>
      </c>
      <c r="B597" s="55" t="s">
        <v>3342</v>
      </c>
      <c r="C597" s="55" t="s">
        <v>8528</v>
      </c>
      <c r="D597" s="60" t="s">
        <v>8529</v>
      </c>
      <c r="E597" s="60" t="s">
        <v>8530</v>
      </c>
      <c r="F597" s="58" t="s">
        <v>8531</v>
      </c>
      <c r="G597" s="55" t="s">
        <v>6868</v>
      </c>
      <c r="H597" s="55" t="s">
        <v>648</v>
      </c>
      <c r="I597" s="55" t="s">
        <v>648</v>
      </c>
      <c r="J597" s="59" t="s">
        <v>648</v>
      </c>
      <c r="L597" s="25" t="str">
        <f t="shared" si="19"/>
        <v>'집계','TOT','Total','集計. 이미 된 계산들을 한데 모아서 계산함. 또는 그런 계산','-','-'</v>
      </c>
      <c r="M597" s="25" t="str">
        <f t="shared" si="18"/>
        <v>('집계','TOT','Total','集計. 이미 된 계산들을 한데 모아서 계산함. 또는 그런 계산','-','-'),</v>
      </c>
    </row>
    <row r="598" spans="1:13" s="25" customFormat="1" ht="33">
      <c r="A598" s="72">
        <v>597</v>
      </c>
      <c r="B598" s="55" t="s">
        <v>3330</v>
      </c>
      <c r="C598" s="55" t="s">
        <v>8532</v>
      </c>
      <c r="D598" s="60" t="s">
        <v>8533</v>
      </c>
      <c r="E598" s="60" t="s">
        <v>8534</v>
      </c>
      <c r="F598" s="58" t="s">
        <v>8535</v>
      </c>
      <c r="G598" s="55" t="s">
        <v>6868</v>
      </c>
      <c r="H598" s="55" t="s">
        <v>648</v>
      </c>
      <c r="I598" s="55" t="s">
        <v>648</v>
      </c>
      <c r="J598" s="59" t="s">
        <v>648</v>
      </c>
      <c r="L598" s="25" t="str">
        <f t="shared" si="19"/>
        <v>'집합건물','CNBD','Condominium Buildings','集合建物. 아파트, 연립주택, 다세대주택 등 '집합건물의 소유 및 관리에 관한 법률'의 적용을 받는 건물','-','-'</v>
      </c>
      <c r="M598" s="25" t="str">
        <f t="shared" si="18"/>
        <v>('집합건물','CNBD','Condominium Buildings','集合建物. 아파트, 연립주택, 다세대주택 등 '집합건물의 소유 및 관리에 관한 법률'의 적용을 받는 건물','-','-'),</v>
      </c>
    </row>
    <row r="599" spans="1:13" s="25" customFormat="1">
      <c r="A599" s="37">
        <v>598</v>
      </c>
      <c r="B599" s="55" t="s">
        <v>3330</v>
      </c>
      <c r="C599" s="55" t="s">
        <v>8536</v>
      </c>
      <c r="D599" s="60" t="s">
        <v>8537</v>
      </c>
      <c r="E599" s="60" t="s">
        <v>8538</v>
      </c>
      <c r="F599" s="58" t="s">
        <v>8539</v>
      </c>
      <c r="G599" s="55" t="s">
        <v>6868</v>
      </c>
      <c r="H599" s="55" t="s">
        <v>648</v>
      </c>
      <c r="I599" s="55" t="s">
        <v>648</v>
      </c>
      <c r="J599" s="59" t="s">
        <v>648</v>
      </c>
      <c r="L599" s="25" t="str">
        <f t="shared" si="19"/>
        <v>'집행','IMPL','Implementation','執行. 실제로 시행함','-','-'</v>
      </c>
      <c r="M599" s="25" t="str">
        <f t="shared" si="18"/>
        <v>('집행','IMPL','Implementation','執行. 실제로 시행함','-','-'),</v>
      </c>
    </row>
    <row r="600" spans="1:13" s="74" customFormat="1">
      <c r="A600" s="124">
        <v>599</v>
      </c>
      <c r="B600" s="97" t="s">
        <v>994</v>
      </c>
      <c r="C600" s="97" t="s">
        <v>1151</v>
      </c>
      <c r="D600" s="99" t="s">
        <v>1711</v>
      </c>
      <c r="E600" s="106" t="s">
        <v>595</v>
      </c>
      <c r="F600" s="99" t="s">
        <v>9051</v>
      </c>
      <c r="G600" s="97" t="s">
        <v>897</v>
      </c>
      <c r="H600" s="113" t="s">
        <v>1688</v>
      </c>
      <c r="I600" s="97" t="s">
        <v>420</v>
      </c>
      <c r="J600" s="113" t="s">
        <v>1688</v>
      </c>
      <c r="L600" s="25" t="str">
        <f t="shared" si="19"/>
        <v>'쪽','PAGE','Page','책이나 장부 따위의 한 면','-','페이지'</v>
      </c>
      <c r="M600" s="25" t="str">
        <f t="shared" si="18"/>
        <v>('쪽','PAGE','Page','책이나 장부 따위의 한 면','-','페이지'),</v>
      </c>
    </row>
    <row r="601" spans="1:13" s="25" customFormat="1" ht="33">
      <c r="A601" s="72">
        <v>600</v>
      </c>
      <c r="B601" s="55" t="s">
        <v>3330</v>
      </c>
      <c r="C601" s="55" t="s">
        <v>6170</v>
      </c>
      <c r="D601" s="60" t="s">
        <v>6172</v>
      </c>
      <c r="E601" s="60" t="s">
        <v>8540</v>
      </c>
      <c r="F601" s="58" t="s">
        <v>8541</v>
      </c>
      <c r="G601" s="55" t="s">
        <v>6948</v>
      </c>
      <c r="H601" s="55" t="s">
        <v>6170</v>
      </c>
      <c r="I601" s="55" t="s">
        <v>648</v>
      </c>
      <c r="J601" s="59" t="s">
        <v>648</v>
      </c>
      <c r="L601" s="25" t="str">
        <f t="shared" si="19"/>
        <v>'차대번호','VIN','Vehicle Identification Number','車臺番號. 차량의 도난을 방지하고 차량 결함을 파악하기 위해서 자동차의 보닛 안에 적어 놓은 자동차의 개별 번호','차대번호','-'</v>
      </c>
      <c r="M601" s="25" t="str">
        <f t="shared" si="18"/>
        <v>('차대번호','VIN','Vehicle Identification Number','車臺番號. 차량의 도난을 방지하고 차량 결함을 파악하기 위해서 자동차의 보닛 안에 적어 놓은 자동차의 개별 번호','차대번호','-'),</v>
      </c>
    </row>
    <row r="602" spans="1:13" s="74" customFormat="1">
      <c r="A602" s="123">
        <v>601</v>
      </c>
      <c r="B602" s="97" t="s">
        <v>994</v>
      </c>
      <c r="C602" s="97" t="s">
        <v>431</v>
      </c>
      <c r="D602" s="99" t="s">
        <v>579</v>
      </c>
      <c r="E602" s="106" t="s">
        <v>1041</v>
      </c>
      <c r="F602" s="99" t="s">
        <v>711</v>
      </c>
      <c r="G602" s="97" t="s">
        <v>897</v>
      </c>
      <c r="H602" s="113" t="s">
        <v>1688</v>
      </c>
      <c r="I602" s="113" t="s">
        <v>1688</v>
      </c>
      <c r="J602" s="113" t="s">
        <v>1688</v>
      </c>
      <c r="L602" s="25" t="str">
        <f t="shared" si="19"/>
        <v>'차량','VHCL','Vehicle','車輛. 도로나 선로 위를 달리는 모든 차를 통틀어 이르는 말','-','-'</v>
      </c>
      <c r="M602" s="25" t="str">
        <f t="shared" si="18"/>
        <v>('차량','VHCL','Vehicle','車輛. 도로나 선로 위를 달리는 모든 차를 통틀어 이르는 말','-','-'),</v>
      </c>
    </row>
    <row r="603" spans="1:13" s="74" customFormat="1" ht="33">
      <c r="A603" s="124">
        <v>602</v>
      </c>
      <c r="B603" s="97" t="s">
        <v>994</v>
      </c>
      <c r="C603" s="97" t="s">
        <v>394</v>
      </c>
      <c r="D603" s="99" t="s">
        <v>580</v>
      </c>
      <c r="E603" s="106" t="s">
        <v>1383</v>
      </c>
      <c r="F603" s="99" t="s">
        <v>1460</v>
      </c>
      <c r="G603" s="97" t="s">
        <v>897</v>
      </c>
      <c r="H603" s="113" t="s">
        <v>1688</v>
      </c>
      <c r="I603" s="113" t="s">
        <v>1688</v>
      </c>
      <c r="J603" s="113" t="s">
        <v>1688</v>
      </c>
      <c r="L603" s="25" t="str">
        <f t="shared" si="19"/>
        <v>'차로','LANE','Lane','車路. 차마가 한 줄로 도로의 정하여진 부분을 통행하도록 차선(車線)으로 구분한 차도의 부분','-','-'</v>
      </c>
      <c r="M603" s="25" t="str">
        <f t="shared" si="18"/>
        <v>('차로','LANE','Lane','車路. 차마가 한 줄로 도로의 정하여진 부분을 통행하도록 차선(車線)으로 구분한 차도의 부분','-','-'),</v>
      </c>
    </row>
    <row r="604" spans="1:13" s="25" customFormat="1">
      <c r="A604" s="72">
        <v>603</v>
      </c>
      <c r="B604" s="55" t="s">
        <v>3325</v>
      </c>
      <c r="C604" s="55" t="s">
        <v>8542</v>
      </c>
      <c r="D604" s="60" t="s">
        <v>8543</v>
      </c>
      <c r="E604" s="60" t="s">
        <v>8544</v>
      </c>
      <c r="F604" s="58" t="s">
        <v>8545</v>
      </c>
      <c r="G604" s="55" t="s">
        <v>6868</v>
      </c>
      <c r="H604" s="55" t="s">
        <v>648</v>
      </c>
      <c r="I604" s="55" t="s">
        <v>648</v>
      </c>
      <c r="J604" s="59" t="s">
        <v>648</v>
      </c>
      <c r="L604" s="25" t="str">
        <f t="shared" si="19"/>
        <v>'차상위','SHGHRK','The Second Highest Rank','次上位. 특정 기준에 따라 위에서 두 번째에 해당하는 등급이나 위치','-','-'</v>
      </c>
      <c r="M604" s="25" t="str">
        <f t="shared" si="18"/>
        <v>('차상위','SHGHRK','The Second Highest Rank','次上位. 특정 기준에 따라 위에서 두 번째에 해당하는 등급이나 위치','-','-'),</v>
      </c>
    </row>
    <row r="605" spans="1:13" s="25" customFormat="1">
      <c r="A605" s="37">
        <v>604</v>
      </c>
      <c r="B605" s="55" t="s">
        <v>3325</v>
      </c>
      <c r="C605" s="55" t="s">
        <v>8546</v>
      </c>
      <c r="D605" s="60" t="s">
        <v>8547</v>
      </c>
      <c r="E605" s="60" t="s">
        <v>8548</v>
      </c>
      <c r="F605" s="58" t="s">
        <v>8549</v>
      </c>
      <c r="G605" s="55" t="s">
        <v>6868</v>
      </c>
      <c r="H605" s="55" t="s">
        <v>648</v>
      </c>
      <c r="I605" s="55" t="s">
        <v>648</v>
      </c>
      <c r="J605" s="59" t="s">
        <v>648</v>
      </c>
      <c r="L605" s="25" t="str">
        <f t="shared" si="19"/>
        <v>'차선','TRFLN','Traffic Lane','車線. 자동차 도로에 주행 방향을 따라 일정한 간격으로 그어 놓은 선.','-','-'</v>
      </c>
      <c r="M605" s="25" t="str">
        <f t="shared" si="18"/>
        <v>('차선','TRFLN','Traffic Lane','車線. 자동차 도로에 주행 방향을 따라 일정한 간격으로 그어 놓은 선.','-','-'),</v>
      </c>
    </row>
    <row r="606" spans="1:13" s="74" customFormat="1">
      <c r="A606" s="124">
        <v>605</v>
      </c>
      <c r="B606" s="97" t="s">
        <v>994</v>
      </c>
      <c r="C606" s="97" t="s">
        <v>608</v>
      </c>
      <c r="D606" s="99" t="s">
        <v>1679</v>
      </c>
      <c r="E606" s="106" t="s">
        <v>1384</v>
      </c>
      <c r="F606" s="99" t="s">
        <v>9034</v>
      </c>
      <c r="G606" s="97" t="s">
        <v>473</v>
      </c>
      <c r="H606" s="97" t="s">
        <v>331</v>
      </c>
      <c r="I606" s="113" t="s">
        <v>1688</v>
      </c>
      <c r="J606" s="113" t="s">
        <v>1688</v>
      </c>
      <c r="L606" s="25" t="str">
        <f t="shared" si="19"/>
        <v>'차수','CYCL','Cycle','次數. 주기나 경과의 해당 시기를 나타내는 말.','수','-'</v>
      </c>
      <c r="M606" s="25" t="str">
        <f t="shared" si="18"/>
        <v>('차수','CYCL','Cycle','次數. 주기나 경과의 해당 시기를 나타내는 말.','수','-'),</v>
      </c>
    </row>
    <row r="607" spans="1:13" s="74" customFormat="1">
      <c r="A607" s="124">
        <v>606</v>
      </c>
      <c r="B607" s="97" t="s">
        <v>994</v>
      </c>
      <c r="C607" s="97" t="s">
        <v>463</v>
      </c>
      <c r="D607" s="99" t="s">
        <v>1612</v>
      </c>
      <c r="E607" s="106" t="s">
        <v>1042</v>
      </c>
      <c r="F607" s="99" t="s">
        <v>680</v>
      </c>
      <c r="G607" s="97" t="s">
        <v>897</v>
      </c>
      <c r="H607" s="113" t="s">
        <v>1688</v>
      </c>
      <c r="I607" s="113" t="s">
        <v>1688</v>
      </c>
      <c r="J607" s="113" t="s">
        <v>1688</v>
      </c>
      <c r="L607" s="25" t="str">
        <f t="shared" si="19"/>
        <v>'차종','CARMDL','Car Model','車種. 철도 차량, 자동차 따위의 종류','-','-'</v>
      </c>
      <c r="M607" s="25" t="str">
        <f t="shared" si="18"/>
        <v>('차종','CARMDL','Car Model','車種. 철도 차량, 자동차 따위의 종류','-','-'),</v>
      </c>
    </row>
    <row r="608" spans="1:13" s="25" customFormat="1">
      <c r="A608" s="37">
        <v>607</v>
      </c>
      <c r="B608" s="55" t="s">
        <v>3342</v>
      </c>
      <c r="C608" s="55" t="s">
        <v>8550</v>
      </c>
      <c r="D608" s="60" t="s">
        <v>8551</v>
      </c>
      <c r="E608" s="60" t="s">
        <v>8552</v>
      </c>
      <c r="F608" s="58" t="s">
        <v>8553</v>
      </c>
      <c r="G608" s="55" t="s">
        <v>6868</v>
      </c>
      <c r="H608" s="55" t="s">
        <v>648</v>
      </c>
      <c r="I608" s="55" t="s">
        <v>648</v>
      </c>
      <c r="J608" s="59" t="s">
        <v>648</v>
      </c>
      <c r="L608" s="25" t="str">
        <f t="shared" si="19"/>
        <v>'착공','BGNCST','Begin Construction','着工. 공사를 시작함','-','-'</v>
      </c>
      <c r="M608" s="25" t="str">
        <f t="shared" si="18"/>
        <v>('착공','BGNCST','Begin Construction','着工. 공사를 시작함','-','-'),</v>
      </c>
    </row>
    <row r="609" spans="1:13" s="25" customFormat="1">
      <c r="A609" s="72">
        <v>608</v>
      </c>
      <c r="B609" s="55" t="s">
        <v>3342</v>
      </c>
      <c r="C609" s="55" t="s">
        <v>8554</v>
      </c>
      <c r="D609" s="60" t="s">
        <v>8555</v>
      </c>
      <c r="E609" s="60" t="s">
        <v>8556</v>
      </c>
      <c r="F609" s="58" t="s">
        <v>8557</v>
      </c>
      <c r="G609" s="55" t="s">
        <v>6868</v>
      </c>
      <c r="H609" s="55" t="s">
        <v>648</v>
      </c>
      <c r="I609" s="55" t="s">
        <v>648</v>
      </c>
      <c r="J609" s="59" t="s">
        <v>648</v>
      </c>
      <c r="L609" s="25" t="str">
        <f t="shared" si="19"/>
        <v>'참석','ATND','Attendance','參席. 모임이나 회의 따위의 자리에 참여함','-','-'</v>
      </c>
      <c r="M609" s="25" t="str">
        <f t="shared" si="18"/>
        <v>('참석','ATND','Attendance','參席. 모임이나 회의 따위의 자리에 참여함','-','-'),</v>
      </c>
    </row>
    <row r="610" spans="1:13" s="25" customFormat="1">
      <c r="A610" s="72">
        <v>609</v>
      </c>
      <c r="B610" s="55" t="s">
        <v>3325</v>
      </c>
      <c r="C610" s="55" t="s">
        <v>8558</v>
      </c>
      <c r="D610" s="60" t="s">
        <v>8559</v>
      </c>
      <c r="E610" s="60" t="s">
        <v>8560</v>
      </c>
      <c r="F610" s="58" t="s">
        <v>8561</v>
      </c>
      <c r="G610" s="55" t="s">
        <v>6868</v>
      </c>
      <c r="H610" s="55" t="s">
        <v>648</v>
      </c>
      <c r="I610" s="55" t="s">
        <v>648</v>
      </c>
      <c r="J610" s="59" t="s">
        <v>648</v>
      </c>
      <c r="L610" s="25" t="str">
        <f t="shared" si="19"/>
        <v>'참여자','PRTPNT','Participant','參與者. 어떤 일에 끼어들어 관계하는 사람','-','-'</v>
      </c>
      <c r="M610" s="25" t="str">
        <f t="shared" si="18"/>
        <v>('참여자','PRTPNT','Participant','參與者. 어떤 일에 끼어들어 관계하는 사람','-','-'),</v>
      </c>
    </row>
    <row r="611" spans="1:13" s="74" customFormat="1">
      <c r="A611" s="123">
        <v>610</v>
      </c>
      <c r="B611" s="97" t="s">
        <v>994</v>
      </c>
      <c r="C611" s="97" t="s">
        <v>425</v>
      </c>
      <c r="D611" s="99" t="s">
        <v>582</v>
      </c>
      <c r="E611" s="106" t="s">
        <v>581</v>
      </c>
      <c r="F611" s="99" t="s">
        <v>717</v>
      </c>
      <c r="G611" s="97" t="s">
        <v>897</v>
      </c>
      <c r="H611" s="113" t="s">
        <v>1688</v>
      </c>
      <c r="I611" s="113" t="s">
        <v>1688</v>
      </c>
      <c r="J611" s="113" t="s">
        <v>1688</v>
      </c>
      <c r="L611" s="25" t="str">
        <f t="shared" si="19"/>
        <v>'참조','RFRNC','Reference','參照. 참고로 비교하고 대조하여 봄','-','-'</v>
      </c>
      <c r="M611" s="25" t="str">
        <f t="shared" si="18"/>
        <v>('참조','RFRNC','Reference','參照. 참고로 비교하고 대조하여 봄','-','-'),</v>
      </c>
    </row>
    <row r="612" spans="1:13" s="74" customFormat="1">
      <c r="A612" s="124">
        <v>611</v>
      </c>
      <c r="B612" s="97" t="s">
        <v>994</v>
      </c>
      <c r="C612" s="97" t="s">
        <v>456</v>
      </c>
      <c r="D612" s="99" t="s">
        <v>1653</v>
      </c>
      <c r="E612" s="106" t="s">
        <v>1163</v>
      </c>
      <c r="F612" s="99" t="s">
        <v>686</v>
      </c>
      <c r="G612" s="97" t="s">
        <v>897</v>
      </c>
      <c r="H612" s="113" t="s">
        <v>1688</v>
      </c>
      <c r="I612" s="113" t="s">
        <v>1688</v>
      </c>
      <c r="J612" s="113" t="s">
        <v>1688</v>
      </c>
      <c r="L612" s="25" t="str">
        <f t="shared" si="19"/>
        <v>'채권자','CRDTR','Creditor','債權者. 특정인에게 일정한 빚을 받아 낼 권리를 가진 사람','-','-'</v>
      </c>
      <c r="M612" s="25" t="str">
        <f t="shared" si="18"/>
        <v>('채권자','CRDTR','Creditor','債權者. 특정인에게 일정한 빚을 받아 낼 권리를 가진 사람','-','-'),</v>
      </c>
    </row>
    <row r="613" spans="1:13" s="74" customFormat="1">
      <c r="A613" s="124">
        <v>612</v>
      </c>
      <c r="B613" s="97" t="s">
        <v>994</v>
      </c>
      <c r="C613" s="97" t="s">
        <v>452</v>
      </c>
      <c r="D613" s="99" t="s">
        <v>584</v>
      </c>
      <c r="E613" s="106" t="s">
        <v>583</v>
      </c>
      <c r="F613" s="99" t="s">
        <v>690</v>
      </c>
      <c r="G613" s="97" t="s">
        <v>897</v>
      </c>
      <c r="H613" s="113" t="s">
        <v>1688</v>
      </c>
      <c r="I613" s="113" t="s">
        <v>1688</v>
      </c>
      <c r="J613" s="113" t="s">
        <v>1688</v>
      </c>
      <c r="L613" s="25" t="str">
        <f t="shared" si="19"/>
        <v>'채무자','DBTR','Debtor','債務者. 특정인에게 일정한 빚을 갚아야 할 의무를 가진 사람','-','-'</v>
      </c>
      <c r="M613" s="25" t="str">
        <f t="shared" si="18"/>
        <v>('채무자','DBTR','Debtor','債務者. 특정인에게 일정한 빚을 갚아야 할 의무를 가진 사람','-','-'),</v>
      </c>
    </row>
    <row r="614" spans="1:13" s="25" customFormat="1" ht="33">
      <c r="A614" s="37">
        <v>613</v>
      </c>
      <c r="B614" s="55" t="s">
        <v>3338</v>
      </c>
      <c r="C614" s="55" t="s">
        <v>8562</v>
      </c>
      <c r="D614" s="60" t="s">
        <v>8563</v>
      </c>
      <c r="E614" s="60" t="s">
        <v>8564</v>
      </c>
      <c r="F614" s="58" t="s">
        <v>8565</v>
      </c>
      <c r="G614" s="55" t="s">
        <v>6868</v>
      </c>
      <c r="H614" s="55" t="s">
        <v>648</v>
      </c>
      <c r="I614" s="55" t="s">
        <v>648</v>
      </c>
      <c r="J614" s="59" t="s">
        <v>648</v>
      </c>
      <c r="L614" s="25" t="str">
        <f t="shared" si="19"/>
        <v>'책임자','RBPRSN','Responsible Person','責任者. 어떤 일에 대하여 책임을 지고 있거나 책임을 져야 할 위치에 있는 사람','-','-'</v>
      </c>
      <c r="M614" s="25" t="str">
        <f t="shared" si="18"/>
        <v>('책임자','RBPRSN','Responsible Person','責任者. 어떤 일에 대하여 책임을 지고 있거나 책임을 져야 할 위치에 있는 사람','-','-'),</v>
      </c>
    </row>
    <row r="615" spans="1:13" s="25" customFormat="1">
      <c r="A615" s="72">
        <v>614</v>
      </c>
      <c r="B615" s="55" t="s">
        <v>3342</v>
      </c>
      <c r="C615" s="55" t="s">
        <v>8566</v>
      </c>
      <c r="D615" s="60" t="s">
        <v>8567</v>
      </c>
      <c r="E615" s="60" t="s">
        <v>8568</v>
      </c>
      <c r="F615" s="58" t="s">
        <v>8569</v>
      </c>
      <c r="G615" s="55" t="s">
        <v>6868</v>
      </c>
      <c r="H615" s="55" t="s">
        <v>648</v>
      </c>
      <c r="I615" s="55" t="s">
        <v>648</v>
      </c>
      <c r="J615" s="59" t="s">
        <v>648</v>
      </c>
      <c r="L615" s="25" t="str">
        <f t="shared" si="19"/>
        <v>'처리','PRCS','Process','處理. 사무나 사건 따위를 절차에 따라 정리하여 치르거나 마무리를 지음','-','-'</v>
      </c>
      <c r="M615" s="25" t="str">
        <f t="shared" si="18"/>
        <v>('처리','PRCS','Process','處理. 사무나 사건 따위를 절차에 따라 정리하여 치르거나 마무리를 지음','-','-'),</v>
      </c>
    </row>
    <row r="616" spans="1:13" s="25" customFormat="1" ht="33">
      <c r="A616" s="72">
        <v>615</v>
      </c>
      <c r="B616" s="55" t="s">
        <v>3330</v>
      </c>
      <c r="C616" s="55" t="s">
        <v>8570</v>
      </c>
      <c r="D616" s="60" t="s">
        <v>8571</v>
      </c>
      <c r="E616" s="60" t="s">
        <v>8572</v>
      </c>
      <c r="F616" s="58" t="s">
        <v>8573</v>
      </c>
      <c r="G616" s="55" t="s">
        <v>6868</v>
      </c>
      <c r="H616" s="55" t="s">
        <v>648</v>
      </c>
      <c r="I616" s="55" t="s">
        <v>8574</v>
      </c>
      <c r="J616" s="59" t="s">
        <v>648</v>
      </c>
      <c r="L616" s="25" t="str">
        <f t="shared" si="19"/>
        <v>'처리자','PRCR','Processor','處理者. 사무나 사건 따위를 절차에 따라 정리하여 치르거나 마무리를 지은 사람','-','처리인'</v>
      </c>
      <c r="M616" s="25" t="str">
        <f t="shared" si="18"/>
        <v>('처리자','PRCR','Processor','處理者. 사무나 사건 따위를 절차에 따라 정리하여 치르거나 마무리를 지은 사람','-','처리인'),</v>
      </c>
    </row>
    <row r="617" spans="1:13" s="25" customFormat="1" ht="66">
      <c r="A617" s="37">
        <v>616</v>
      </c>
      <c r="B617" s="55" t="s">
        <v>3342</v>
      </c>
      <c r="C617" s="55" t="s">
        <v>8575</v>
      </c>
      <c r="D617" s="60" t="s">
        <v>8576</v>
      </c>
      <c r="E617" s="60" t="s">
        <v>8577</v>
      </c>
      <c r="F617" s="58" t="s">
        <v>8578</v>
      </c>
      <c r="G617" s="55" t="s">
        <v>6868</v>
      </c>
      <c r="H617" s="55" t="s">
        <v>648</v>
      </c>
      <c r="I617" s="55" t="s">
        <v>648</v>
      </c>
      <c r="J617" s="59" t="s">
        <v>648</v>
      </c>
      <c r="L617" s="25" t="str">
        <f t="shared" si="19"/>
        <v>'처분','DSPS','Disposition','處分. 일정한 대상을 어떻게 처리할 것인가에 대하여 지시하거나 결정함. 또는 그런 지시나 결정. 행정 주체가 구체적 사실에 관한 법집행으로서 행하는 공법 행위 가운데 권력적 단독 행위. 영업 면허, 공기업의 특허, 조세의 부과 따위','-','-'</v>
      </c>
      <c r="M617" s="25" t="str">
        <f t="shared" si="18"/>
        <v>('처분','DSPS','Disposition','處分. 일정한 대상을 어떻게 처리할 것인가에 대하여 지시하거나 결정함. 또는 그런 지시나 결정. 행정 주체가 구체적 사실에 관한 법집행으로서 행하는 공법 행위 가운데 권력적 단독 행위. 영업 면허, 공기업의 특허, 조세의 부과 따위','-','-'),</v>
      </c>
    </row>
    <row r="618" spans="1:13" s="25" customFormat="1">
      <c r="A618" s="72">
        <v>617</v>
      </c>
      <c r="B618" s="55" t="s">
        <v>3338</v>
      </c>
      <c r="C618" s="55" t="s">
        <v>8579</v>
      </c>
      <c r="D618" s="60" t="s">
        <v>8580</v>
      </c>
      <c r="E618" s="60" t="s">
        <v>8581</v>
      </c>
      <c r="F618" s="58" t="s">
        <v>8582</v>
      </c>
      <c r="G618" s="55" t="s">
        <v>6868</v>
      </c>
      <c r="H618" s="55" t="s">
        <v>648</v>
      </c>
      <c r="I618" s="55" t="s">
        <v>648</v>
      </c>
      <c r="J618" s="59" t="s">
        <v>648</v>
      </c>
      <c r="L618" s="25" t="str">
        <f t="shared" si="19"/>
        <v>'철거','DMLTN','Demolition','撤去. 건물, 시설 등을 무너뜨려 없애거나 걷어치움','-','-'</v>
      </c>
      <c r="M618" s="25" t="str">
        <f t="shared" si="18"/>
        <v>('철거','DMLTN','Demolition','撤去. 건물, 시설 등을 무너뜨려 없애거나 걷어치움','-','-'),</v>
      </c>
    </row>
    <row r="619" spans="1:13" s="25" customFormat="1">
      <c r="A619" s="72">
        <v>618</v>
      </c>
      <c r="B619" s="55" t="s">
        <v>3342</v>
      </c>
      <c r="C619" s="55" t="s">
        <v>8583</v>
      </c>
      <c r="D619" s="60" t="s">
        <v>8584</v>
      </c>
      <c r="E619" s="60" t="s">
        <v>8585</v>
      </c>
      <c r="F619" s="58" t="s">
        <v>8586</v>
      </c>
      <c r="G619" s="55" t="s">
        <v>6868</v>
      </c>
      <c r="H619" s="55" t="s">
        <v>648</v>
      </c>
      <c r="I619" s="55" t="s">
        <v>648</v>
      </c>
      <c r="J619" s="59" t="s">
        <v>648</v>
      </c>
      <c r="L619" s="25" t="str">
        <f t="shared" si="19"/>
        <v>'첨부','ATCH','Attachment','添附. 안건이나 문서 따위를 덧붙임','-','-'</v>
      </c>
      <c r="M619" s="25" t="str">
        <f t="shared" si="18"/>
        <v>('첨부','ATCH','Attachment','添附. 안건이나 문서 따위를 덧붙임','-','-'),</v>
      </c>
    </row>
    <row r="620" spans="1:13" s="25" customFormat="1">
      <c r="A620" s="37">
        <v>619</v>
      </c>
      <c r="B620" s="55" t="s">
        <v>3342</v>
      </c>
      <c r="C620" s="55" t="s">
        <v>8587</v>
      </c>
      <c r="D620" s="60" t="s">
        <v>8588</v>
      </c>
      <c r="E620" s="60" t="s">
        <v>8589</v>
      </c>
      <c r="F620" s="58" t="s">
        <v>8590</v>
      </c>
      <c r="G620" s="55" t="s">
        <v>6868</v>
      </c>
      <c r="H620" s="55" t="s">
        <v>648</v>
      </c>
      <c r="I620" s="55" t="s">
        <v>648</v>
      </c>
      <c r="J620" s="59" t="s">
        <v>648</v>
      </c>
      <c r="L620" s="25" t="str">
        <f t="shared" si="19"/>
        <v>'청구','CLM','Claim','請求. 상대편에 대하여 일정한 행위나 급부를 요구하는 일','-','-'</v>
      </c>
      <c r="M620" s="25" t="str">
        <f t="shared" si="18"/>
        <v>('청구','CLM','Claim','請求. 상대편에 대하여 일정한 행위나 급부를 요구하는 일','-','-'),</v>
      </c>
    </row>
    <row r="621" spans="1:13" s="25" customFormat="1">
      <c r="A621" s="72">
        <v>620</v>
      </c>
      <c r="B621" s="55" t="s">
        <v>3338</v>
      </c>
      <c r="C621" s="55" t="s">
        <v>8591</v>
      </c>
      <c r="D621" s="60" t="s">
        <v>8592</v>
      </c>
      <c r="E621" s="60" t="s">
        <v>8593</v>
      </c>
      <c r="F621" s="58" t="s">
        <v>8594</v>
      </c>
      <c r="G621" s="55" t="s">
        <v>6868</v>
      </c>
      <c r="H621" s="55" t="s">
        <v>648</v>
      </c>
      <c r="I621" s="55" t="s">
        <v>648</v>
      </c>
      <c r="J621" s="59" t="s">
        <v>648</v>
      </c>
      <c r="L621" s="25" t="str">
        <f t="shared" si="19"/>
        <v>'청취','LSTN','Listening','聽取. 의견, 보고, 방송 등을 들음','-','-'</v>
      </c>
      <c r="M621" s="25" t="str">
        <f t="shared" si="18"/>
        <v>('청취','LSTN','Listening','聽取. 의견, 보고, 방송 등을 들음','-','-'),</v>
      </c>
    </row>
    <row r="622" spans="1:13" s="25" customFormat="1">
      <c r="A622" s="72">
        <v>621</v>
      </c>
      <c r="B622" s="55" t="s">
        <v>3325</v>
      </c>
      <c r="C622" s="55" t="s">
        <v>8595</v>
      </c>
      <c r="D622" s="60" t="s">
        <v>8596</v>
      </c>
      <c r="E622" s="60" t="s">
        <v>8597</v>
      </c>
      <c r="F622" s="58" t="s">
        <v>8598</v>
      </c>
      <c r="G622" s="55" t="s">
        <v>6868</v>
      </c>
      <c r="H622" s="55" t="s">
        <v>648</v>
      </c>
      <c r="I622" s="55" t="s">
        <v>648</v>
      </c>
      <c r="J622" s="59" t="s">
        <v>648</v>
      </c>
      <c r="L622" s="25" t="str">
        <f t="shared" si="19"/>
        <v>'체납','NPMNT','Nonpayment','滯納. 세금 따위를 기한까지 내지 못하여 밀림','-','-'</v>
      </c>
      <c r="M622" s="25" t="str">
        <f t="shared" si="18"/>
        <v>('체납','NPMNT','Nonpayment','滯納. 세금 따위를 기한까지 내지 못하여 밀림','-','-'),</v>
      </c>
    </row>
    <row r="623" spans="1:13" s="74" customFormat="1">
      <c r="A623" s="123">
        <v>622</v>
      </c>
      <c r="B623" s="97" t="s">
        <v>994</v>
      </c>
      <c r="C623" s="97" t="s">
        <v>625</v>
      </c>
      <c r="D623" s="99" t="s">
        <v>1890</v>
      </c>
      <c r="E623" s="106" t="s">
        <v>1891</v>
      </c>
      <c r="F623" s="108" t="s">
        <v>785</v>
      </c>
      <c r="G623" s="97" t="s">
        <v>473</v>
      </c>
      <c r="H623" s="97" t="s">
        <v>331</v>
      </c>
      <c r="I623" s="113" t="s">
        <v>1688</v>
      </c>
      <c r="J623" s="113" t="s">
        <v>1688</v>
      </c>
      <c r="L623" s="25" t="str">
        <f t="shared" si="19"/>
        <v>'총건수','TNOCS','Total Number Of Cases','總件數. 사물이나 사건의 가짓수를 모두 합한 건수','수','-'</v>
      </c>
      <c r="M623" s="25" t="str">
        <f t="shared" si="18"/>
        <v>('총건수','TNOCS','Total Number Of Cases','總件數. 사물이나 사건의 가짓수를 모두 합한 건수','수','-'),</v>
      </c>
    </row>
    <row r="624" spans="1:13" s="74" customFormat="1">
      <c r="A624" s="124">
        <v>623</v>
      </c>
      <c r="B624" s="97" t="s">
        <v>994</v>
      </c>
      <c r="C624" s="97" t="s">
        <v>458</v>
      </c>
      <c r="D624" s="99" t="s">
        <v>586</v>
      </c>
      <c r="E624" s="106" t="s">
        <v>585</v>
      </c>
      <c r="F624" s="99" t="s">
        <v>684</v>
      </c>
      <c r="G624" s="97" t="s">
        <v>897</v>
      </c>
      <c r="H624" s="113" t="s">
        <v>1688</v>
      </c>
      <c r="I624" s="113" t="s">
        <v>1688</v>
      </c>
      <c r="J624" s="113" t="s">
        <v>1688</v>
      </c>
      <c r="L624" s="25" t="str">
        <f t="shared" si="19"/>
        <v>'총공사','TCSTRN','Total Construction','總工事. 토목이나 건축 따위의 일을 전체 합한 것','-','-'</v>
      </c>
      <c r="M624" s="25" t="str">
        <f t="shared" si="18"/>
        <v>('총공사','TCSTRN','Total Construction','總工事. 토목이나 건축 따위의 일을 전체 합한 것','-','-'),</v>
      </c>
    </row>
    <row r="625" spans="1:13" s="25" customFormat="1">
      <c r="A625" s="72">
        <v>624</v>
      </c>
      <c r="B625" s="55" t="s">
        <v>3330</v>
      </c>
      <c r="C625" s="55" t="s">
        <v>6260</v>
      </c>
      <c r="D625" s="60" t="s">
        <v>6262</v>
      </c>
      <c r="E625" s="60" t="s">
        <v>8599</v>
      </c>
      <c r="F625" s="58" t="s">
        <v>8600</v>
      </c>
      <c r="G625" s="55" t="s">
        <v>6948</v>
      </c>
      <c r="H625" s="55" t="s">
        <v>7107</v>
      </c>
      <c r="I625" s="55" t="s">
        <v>8601</v>
      </c>
      <c r="J625" s="59" t="s">
        <v>648</v>
      </c>
      <c r="L625" s="25" t="str">
        <f t="shared" si="19"/>
        <v>'총금액','GRAMT','Gross Amount','總金額. 전체의 액수','금액','총액'</v>
      </c>
      <c r="M625" s="25" t="str">
        <f t="shared" si="18"/>
        <v>('총금액','GRAMT','Gross Amount','總金額. 전체의 액수','금액','총액'),</v>
      </c>
    </row>
    <row r="626" spans="1:13" s="25" customFormat="1">
      <c r="A626" s="37">
        <v>625</v>
      </c>
      <c r="B626" s="55" t="s">
        <v>3330</v>
      </c>
      <c r="C626" s="55" t="s">
        <v>6264</v>
      </c>
      <c r="D626" s="60" t="s">
        <v>6266</v>
      </c>
      <c r="E626" s="60" t="s">
        <v>8602</v>
      </c>
      <c r="F626" s="58" t="s">
        <v>8603</v>
      </c>
      <c r="G626" s="55" t="s">
        <v>6948</v>
      </c>
      <c r="H626" s="55" t="s">
        <v>6959</v>
      </c>
      <c r="I626" s="55" t="s">
        <v>8604</v>
      </c>
      <c r="J626" s="59" t="s">
        <v>648</v>
      </c>
      <c r="L626" s="25" t="str">
        <f t="shared" si="19"/>
        <v>'총면적','GFA','Gross Floor Area','總面積. 하나의 건축물 각 층의 바닥면적의 합계','면적','연면적'</v>
      </c>
      <c r="M626" s="25" t="str">
        <f t="shared" si="18"/>
        <v>('총면적','GFA','Gross Floor Area','總面積. 하나의 건축물 각 층의 바닥면적의 합계','면적','연면적'),</v>
      </c>
    </row>
    <row r="627" spans="1:13" s="25" customFormat="1">
      <c r="A627" s="72">
        <v>626</v>
      </c>
      <c r="B627" s="55" t="s">
        <v>3330</v>
      </c>
      <c r="C627" s="55" t="s">
        <v>8605</v>
      </c>
      <c r="D627" s="60" t="s">
        <v>6270</v>
      </c>
      <c r="E627" s="60" t="s">
        <v>8606</v>
      </c>
      <c r="F627" s="58" t="s">
        <v>8607</v>
      </c>
      <c r="G627" s="55" t="s">
        <v>6948</v>
      </c>
      <c r="H627" s="55" t="s">
        <v>8608</v>
      </c>
      <c r="I627" s="55" t="s">
        <v>8609</v>
      </c>
      <c r="J627" s="59" t="s">
        <v>648</v>
      </c>
      <c r="L627" s="25" t="str">
        <f t="shared" si="19"/>
        <v>'총사업비','TPCO','Total Project Cost','總事業費. 일정한 사업을 하는 데 드는 비용을 모두 합한 금액','비용','총사업비용'</v>
      </c>
      <c r="M627" s="25" t="str">
        <f t="shared" si="18"/>
        <v>('총사업비','TPCO','Total Project Cost','總事業費. 일정한 사업을 하는 데 드는 비용을 모두 합한 금액','비용','총사업비용'),</v>
      </c>
    </row>
    <row r="628" spans="1:13" s="74" customFormat="1">
      <c r="A628" s="124">
        <v>627</v>
      </c>
      <c r="B628" s="97" t="s">
        <v>994</v>
      </c>
      <c r="C628" s="97" t="s">
        <v>2375</v>
      </c>
      <c r="D628" s="99" t="s">
        <v>1892</v>
      </c>
      <c r="E628" s="106" t="s">
        <v>1043</v>
      </c>
      <c r="F628" s="99" t="s">
        <v>9022</v>
      </c>
      <c r="G628" s="97" t="s">
        <v>473</v>
      </c>
      <c r="H628" s="113" t="s">
        <v>331</v>
      </c>
      <c r="I628" s="113" t="s">
        <v>9020</v>
      </c>
      <c r="J628" s="113" t="s">
        <v>1688</v>
      </c>
      <c r="L628" s="25" t="str">
        <f t="shared" si="19"/>
        <v>'총인원수','TNOPE','Total Number Of People','總人員數. 전체 사람 수','수','총명수'</v>
      </c>
      <c r="M628" s="25" t="str">
        <f t="shared" si="18"/>
        <v>('총인원수','TNOPE','Total Number Of People','總人員數. 전체 사람 수','수','총명수'),</v>
      </c>
    </row>
    <row r="629" spans="1:13" s="74" customFormat="1">
      <c r="A629" s="123">
        <v>628</v>
      </c>
      <c r="B629" s="97" t="s">
        <v>994</v>
      </c>
      <c r="C629" s="97" t="s">
        <v>392</v>
      </c>
      <c r="D629" s="99" t="s">
        <v>1894</v>
      </c>
      <c r="E629" s="106" t="s">
        <v>1893</v>
      </c>
      <c r="F629" s="99" t="s">
        <v>743</v>
      </c>
      <c r="G629" s="97" t="s">
        <v>897</v>
      </c>
      <c r="H629" s="113" t="s">
        <v>1688</v>
      </c>
      <c r="I629" s="113" t="s">
        <v>1688</v>
      </c>
      <c r="J629" s="113" t="s">
        <v>1688</v>
      </c>
      <c r="L629" s="25" t="str">
        <f t="shared" si="19"/>
        <v>'총주차','TPKCT','Total Parking Capacity','總駐車. 자동차를 일정한 곳에 세워 두는 것의 전체 합계.','-','-'</v>
      </c>
      <c r="M629" s="25" t="str">
        <f t="shared" si="18"/>
        <v>('총주차','TPKCT','Total Parking Capacity','總駐車. 자동차를 일정한 곳에 세워 두는 것의 전체 합계.','-','-'),</v>
      </c>
    </row>
    <row r="630" spans="1:13" s="74" customFormat="1">
      <c r="A630" s="124">
        <v>629</v>
      </c>
      <c r="B630" s="97" t="s">
        <v>994</v>
      </c>
      <c r="C630" s="97" t="s">
        <v>468</v>
      </c>
      <c r="D630" s="99" t="s">
        <v>1654</v>
      </c>
      <c r="E630" s="106" t="s">
        <v>1044</v>
      </c>
      <c r="F630" s="99" t="s">
        <v>906</v>
      </c>
      <c r="G630" s="97" t="s">
        <v>897</v>
      </c>
      <c r="H630" s="113" t="s">
        <v>1688</v>
      </c>
      <c r="I630" s="113" t="s">
        <v>1688</v>
      </c>
      <c r="J630" s="113" t="s">
        <v>1688</v>
      </c>
      <c r="L630" s="25" t="str">
        <f t="shared" si="19"/>
        <v>'총지급','TPMT','Total Payment','總支給. 돈이나 물품 따위를 정하여진 몫만큼 내준 것의 합','-','-'</v>
      </c>
      <c r="M630" s="25" t="str">
        <f t="shared" si="18"/>
        <v>('총지급','TPMT','Total Payment','總支給. 돈이나 물품 따위를 정하여진 몫만큼 내준 것의 합','-','-'),</v>
      </c>
    </row>
    <row r="631" spans="1:13" s="25" customFormat="1">
      <c r="A631" s="72">
        <v>630</v>
      </c>
      <c r="B631" s="55" t="s">
        <v>3325</v>
      </c>
      <c r="C631" s="55" t="s">
        <v>8610</v>
      </c>
      <c r="D631" s="60" t="s">
        <v>8611</v>
      </c>
      <c r="E631" s="60" t="s">
        <v>8612</v>
      </c>
      <c r="F631" s="58" t="s">
        <v>8613</v>
      </c>
      <c r="G631" s="55" t="s">
        <v>6868</v>
      </c>
      <c r="H631" s="55" t="s">
        <v>648</v>
      </c>
      <c r="I631" s="55" t="s">
        <v>648</v>
      </c>
      <c r="J631" s="59" t="s">
        <v>648</v>
      </c>
      <c r="L631" s="25" t="str">
        <f t="shared" si="19"/>
        <v>'최상위','HGHRK','The Highest Rank','最上位. 가장 높은 지위나 등급이나 위치','-','-'</v>
      </c>
      <c r="M631" s="25" t="str">
        <f t="shared" si="18"/>
        <v>('최상위','HGHRK','The Highest Rank','最上位. 가장 높은 지위나 등급이나 위치','-','-'),</v>
      </c>
    </row>
    <row r="632" spans="1:13" s="25" customFormat="1">
      <c r="A632" s="37">
        <v>631</v>
      </c>
      <c r="B632" s="55" t="s">
        <v>3342</v>
      </c>
      <c r="C632" s="55" t="s">
        <v>8614</v>
      </c>
      <c r="D632" s="60" t="s">
        <v>8615</v>
      </c>
      <c r="E632" s="60" t="s">
        <v>8616</v>
      </c>
      <c r="F632" s="58" t="s">
        <v>8617</v>
      </c>
      <c r="G632" s="55" t="s">
        <v>6868</v>
      </c>
      <c r="H632" s="55" t="s">
        <v>648</v>
      </c>
      <c r="I632" s="55" t="s">
        <v>648</v>
      </c>
      <c r="J632" s="59" t="s">
        <v>648</v>
      </c>
      <c r="L632" s="25" t="str">
        <f t="shared" si="19"/>
        <v>'최종','LAST','Last','最終. 맨 나중','-','-'</v>
      </c>
      <c r="M632" s="25" t="str">
        <f t="shared" si="18"/>
        <v>('최종','LAST','Last','最終. 맨 나중','-','-'),</v>
      </c>
    </row>
    <row r="633" spans="1:13" s="25" customFormat="1">
      <c r="A633" s="72">
        <v>632</v>
      </c>
      <c r="B633" s="55" t="s">
        <v>3342</v>
      </c>
      <c r="C633" s="55" t="s">
        <v>8618</v>
      </c>
      <c r="D633" s="60" t="s">
        <v>8619</v>
      </c>
      <c r="E633" s="60" t="s">
        <v>8620</v>
      </c>
      <c r="F633" s="58" t="s">
        <v>8621</v>
      </c>
      <c r="G633" s="55" t="s">
        <v>6868</v>
      </c>
      <c r="H633" s="55" t="s">
        <v>648</v>
      </c>
      <c r="I633" s="55" t="s">
        <v>648</v>
      </c>
      <c r="J633" s="59" t="s">
        <v>648</v>
      </c>
      <c r="L633" s="25" t="str">
        <f t="shared" si="19"/>
        <v>'최초','FRST','First','最初. 맨 처음','-','-'</v>
      </c>
      <c r="M633" s="25" t="str">
        <f t="shared" si="18"/>
        <v>('최초','FRST','First','最初. 맨 처음','-','-'),</v>
      </c>
    </row>
    <row r="634" spans="1:13" s="25" customFormat="1">
      <c r="A634" s="72">
        <v>633</v>
      </c>
      <c r="B634" s="55" t="s">
        <v>3325</v>
      </c>
      <c r="C634" s="55" t="s">
        <v>8622</v>
      </c>
      <c r="D634" s="60" t="s">
        <v>8623</v>
      </c>
      <c r="E634" s="60" t="s">
        <v>8624</v>
      </c>
      <c r="F634" s="58" t="s">
        <v>8625</v>
      </c>
      <c r="G634" s="55" t="s">
        <v>6868</v>
      </c>
      <c r="H634" s="55" t="s">
        <v>648</v>
      </c>
      <c r="I634" s="55" t="s">
        <v>648</v>
      </c>
      <c r="J634" s="59" t="s">
        <v>648</v>
      </c>
      <c r="L634" s="25" t="str">
        <f t="shared" si="19"/>
        <v>'최하위','LWTRK','The Lowest Rank','最下位. 가장 낮은 지위나 등급이나 위치','-','-'</v>
      </c>
      <c r="M634" s="25" t="str">
        <f t="shared" si="18"/>
        <v>('최하위','LWTRK','The Lowest Rank','最下位. 가장 낮은 지위나 등급이나 위치','-','-'),</v>
      </c>
    </row>
    <row r="635" spans="1:13" s="25" customFormat="1">
      <c r="A635" s="37">
        <v>634</v>
      </c>
      <c r="B635" s="55" t="s">
        <v>3325</v>
      </c>
      <c r="C635" s="55" t="s">
        <v>8626</v>
      </c>
      <c r="D635" s="60" t="s">
        <v>8627</v>
      </c>
      <c r="E635" s="60" t="s">
        <v>8628</v>
      </c>
      <c r="F635" s="58" t="s">
        <v>8629</v>
      </c>
      <c r="G635" s="55" t="s">
        <v>6868</v>
      </c>
      <c r="H635" s="55" t="s">
        <v>648</v>
      </c>
      <c r="I635" s="55" t="s">
        <v>648</v>
      </c>
      <c r="J635" s="59" t="s">
        <v>648</v>
      </c>
      <c r="L635" s="25" t="str">
        <f t="shared" si="19"/>
        <v>'추천','RCMDTN','Recommendation','推薦. 어떤 조건에 적합한 대상을 책임지고 소개함','-','-'</v>
      </c>
      <c r="M635" s="25" t="str">
        <f t="shared" si="18"/>
        <v>('추천','RCMDTN','Recommendation','推薦. 어떤 조건에 적합한 대상을 책임지고 소개함','-','-'),</v>
      </c>
    </row>
    <row r="636" spans="1:13" s="25" customFormat="1" ht="33">
      <c r="A636" s="72">
        <v>635</v>
      </c>
      <c r="B636" s="55" t="s">
        <v>3342</v>
      </c>
      <c r="C636" s="55" t="s">
        <v>8630</v>
      </c>
      <c r="D636" s="60" t="s">
        <v>8631</v>
      </c>
      <c r="E636" s="60" t="s">
        <v>8632</v>
      </c>
      <c r="F636" s="58" t="s">
        <v>8633</v>
      </c>
      <c r="G636" s="55" t="s">
        <v>6868</v>
      </c>
      <c r="H636" s="55" t="s">
        <v>648</v>
      </c>
      <c r="I636" s="55" t="s">
        <v>648</v>
      </c>
      <c r="J636" s="59" t="s">
        <v>648</v>
      </c>
      <c r="L636" s="25" t="str">
        <f t="shared" si="19"/>
        <v>'추출','EXTR','Extraction','抽出. 전체 속에서 어떤 물건, 생각, 요소 따위를 뽑아냄. 모집단(母集團)에서 표본을 뽑아내는 일','-','-'</v>
      </c>
      <c r="M636" s="25" t="str">
        <f t="shared" si="18"/>
        <v>('추출','EXTR','Extraction','抽出. 전체 속에서 어떤 물건, 생각, 요소 따위를 뽑아냄. 모집단(母集團)에서 표본을 뽑아내는 일','-','-'),</v>
      </c>
    </row>
    <row r="637" spans="1:13" s="25" customFormat="1">
      <c r="A637" s="72">
        <v>636</v>
      </c>
      <c r="B637" s="55" t="s">
        <v>3325</v>
      </c>
      <c r="C637" s="55" t="s">
        <v>8634</v>
      </c>
      <c r="D637" s="60" t="s">
        <v>8635</v>
      </c>
      <c r="E637" s="60" t="s">
        <v>8636</v>
      </c>
      <c r="F637" s="58" t="s">
        <v>8637</v>
      </c>
      <c r="G637" s="55" t="s">
        <v>6868</v>
      </c>
      <c r="H637" s="55" t="s">
        <v>648</v>
      </c>
      <c r="I637" s="55" t="s">
        <v>648</v>
      </c>
      <c r="J637" s="59" t="s">
        <v>648</v>
      </c>
      <c r="L637" s="25" t="str">
        <f t="shared" si="19"/>
        <v>'출고','SPMT','Shipment','出庫. 창고에서 물품을 꺼냄','-','-'</v>
      </c>
      <c r="M637" s="25" t="str">
        <f t="shared" si="18"/>
        <v>('출고','SPMT','Shipment','出庫. 창고에서 물품을 꺼냄','-','-'),</v>
      </c>
    </row>
    <row r="638" spans="1:13" s="25" customFormat="1">
      <c r="A638" s="37">
        <v>637</v>
      </c>
      <c r="B638" s="55" t="s">
        <v>3325</v>
      </c>
      <c r="C638" s="55" t="s">
        <v>8638</v>
      </c>
      <c r="D638" s="60" t="s">
        <v>8639</v>
      </c>
      <c r="E638" s="60" t="s">
        <v>8640</v>
      </c>
      <c r="F638" s="58" t="s">
        <v>8641</v>
      </c>
      <c r="G638" s="55" t="s">
        <v>6868</v>
      </c>
      <c r="H638" s="55" t="s">
        <v>648</v>
      </c>
      <c r="I638" s="55" t="s">
        <v>648</v>
      </c>
      <c r="J638" s="59" t="s">
        <v>648</v>
      </c>
      <c r="L638" s="25" t="str">
        <f t="shared" si="19"/>
        <v>'출국','DPTCNY','Departure From A Country','出國. 나라의 국경 밖으로 나감','-','-'</v>
      </c>
      <c r="M638" s="25" t="str">
        <f t="shared" si="18"/>
        <v>('출국','DPTCNY','Departure From A Country','出國. 나라의 국경 밖으로 나감','-','-'),</v>
      </c>
    </row>
    <row r="639" spans="1:13" s="25" customFormat="1">
      <c r="A639" s="72">
        <v>638</v>
      </c>
      <c r="B639" s="55" t="s">
        <v>3330</v>
      </c>
      <c r="C639" s="55" t="s">
        <v>8642</v>
      </c>
      <c r="D639" s="60" t="s">
        <v>8643</v>
      </c>
      <c r="E639" s="60" t="s">
        <v>8644</v>
      </c>
      <c r="F639" s="58" t="s">
        <v>8645</v>
      </c>
      <c r="G639" s="55" t="s">
        <v>6868</v>
      </c>
      <c r="H639" s="55" t="s">
        <v>648</v>
      </c>
      <c r="I639" s="55" t="s">
        <v>648</v>
      </c>
      <c r="J639" s="59" t="s">
        <v>648</v>
      </c>
      <c r="L639" s="25" t="str">
        <f t="shared" si="19"/>
        <v>'출금','TKMNY','Taking out money','出金. 돈을 내어 쓰거나 내어 줌. 또는 그 돈','-','-'</v>
      </c>
      <c r="M639" s="25" t="str">
        <f t="shared" si="18"/>
        <v>('출금','TKMNY','Taking out money','出金. 돈을 내어 쓰거나 내어 줌. 또는 그 돈','-','-'),</v>
      </c>
    </row>
    <row r="640" spans="1:13" s="25" customFormat="1" ht="33">
      <c r="A640" s="72">
        <v>639</v>
      </c>
      <c r="B640" s="55" t="s">
        <v>3342</v>
      </c>
      <c r="C640" s="55" t="s">
        <v>8646</v>
      </c>
      <c r="D640" s="60" t="s">
        <v>8647</v>
      </c>
      <c r="E640" s="60" t="s">
        <v>8648</v>
      </c>
      <c r="F640" s="58" t="s">
        <v>8649</v>
      </c>
      <c r="G640" s="55" t="s">
        <v>6868</v>
      </c>
      <c r="H640" s="55" t="s">
        <v>648</v>
      </c>
      <c r="I640" s="55" t="s">
        <v>648</v>
      </c>
      <c r="J640" s="59" t="s">
        <v>648</v>
      </c>
      <c r="L640" s="25" t="str">
        <f t="shared" si="19"/>
        <v>'출력','OTPT','Output','出力. 컴퓨터 따위의 기기(機器)나 장치가 입력을 받아 일을 하고 외부로 결과를 내는 일. 또는 그 결과','-','-'</v>
      </c>
      <c r="M640" s="25" t="str">
        <f t="shared" si="18"/>
        <v>('출력','OTPT','Output','出力. 컴퓨터 따위의 기기(機器)나 장치가 입력을 받아 일을 하고 외부로 결과를 내는 일. 또는 그 결과','-','-'),</v>
      </c>
    </row>
    <row r="641" spans="1:13" s="25" customFormat="1">
      <c r="A641" s="37">
        <v>640</v>
      </c>
      <c r="B641" s="55" t="s">
        <v>3325</v>
      </c>
      <c r="C641" s="55" t="s">
        <v>8650</v>
      </c>
      <c r="D641" s="60" t="s">
        <v>8651</v>
      </c>
      <c r="E641" s="60" t="s">
        <v>8652</v>
      </c>
      <c r="F641" s="58" t="s">
        <v>8653</v>
      </c>
      <c r="G641" s="55" t="s">
        <v>6868</v>
      </c>
      <c r="H641" s="55" t="s">
        <v>648</v>
      </c>
      <c r="I641" s="55" t="s">
        <v>648</v>
      </c>
      <c r="J641" s="59" t="s">
        <v>648</v>
      </c>
      <c r="L641" s="25" t="str">
        <f t="shared" si="19"/>
        <v>'출발','DPTRE','Departure','出發. 목적지를 향하여 나아감','-','-'</v>
      </c>
      <c r="M641" s="25" t="str">
        <f t="shared" si="18"/>
        <v>('출발','DPTRE','Departure','出發. 목적지를 향하여 나아감','-','-'),</v>
      </c>
    </row>
    <row r="642" spans="1:13" s="25" customFormat="1">
      <c r="A642" s="72">
        <v>641</v>
      </c>
      <c r="B642" s="55" t="s">
        <v>3342</v>
      </c>
      <c r="C642" s="55" t="s">
        <v>8654</v>
      </c>
      <c r="D642" s="60" t="s">
        <v>8655</v>
      </c>
      <c r="E642" s="60" t="s">
        <v>8656</v>
      </c>
      <c r="F642" s="58" t="s">
        <v>8657</v>
      </c>
      <c r="G642" s="55" t="s">
        <v>6868</v>
      </c>
      <c r="H642" s="55" t="s">
        <v>648</v>
      </c>
      <c r="I642" s="55" t="s">
        <v>648</v>
      </c>
      <c r="J642" s="59" t="s">
        <v>648</v>
      </c>
      <c r="L642" s="25" t="str">
        <f t="shared" si="19"/>
        <v>'출생','BRTH','Birth','出生. 세상에 나옴','-','-'</v>
      </c>
      <c r="M642" s="25" t="str">
        <f t="shared" ref="M642:M705" si="20">CONCATENATE("(",L642,"),")</f>
        <v>('출생','BRTH','Birth','出生. 세상에 나옴','-','-'),</v>
      </c>
    </row>
    <row r="643" spans="1:13" s="74" customFormat="1">
      <c r="A643" s="124">
        <v>642</v>
      </c>
      <c r="B643" s="97" t="s">
        <v>983</v>
      </c>
      <c r="C643" s="97" t="s">
        <v>2571</v>
      </c>
      <c r="D643" s="99" t="s">
        <v>2592</v>
      </c>
      <c r="E643" s="99" t="s">
        <v>2593</v>
      </c>
      <c r="F643" s="99" t="s">
        <v>2614</v>
      </c>
      <c r="G643" s="97" t="s">
        <v>2612</v>
      </c>
      <c r="H643" s="113" t="s">
        <v>474</v>
      </c>
      <c r="I643" s="113" t="s">
        <v>474</v>
      </c>
      <c r="J643" s="113" t="s">
        <v>474</v>
      </c>
      <c r="L643" s="25" t="str">
        <f t="shared" ref="L643:L706" si="21">CONCATENATE("'",C643,"','",D643,"','",E643,"','",F643,"','",H643,"','",I643,"'")</f>
        <v>'출원','APPL','Application','出願. 청원이나 원서를 냄','-','-'</v>
      </c>
      <c r="M643" s="25" t="str">
        <f t="shared" si="20"/>
        <v>('출원','APPL','Application','出願. 청원이나 원서를 냄','-','-'),</v>
      </c>
    </row>
    <row r="644" spans="1:13" s="74" customFormat="1">
      <c r="A644" s="123">
        <v>643</v>
      </c>
      <c r="B644" s="97" t="s">
        <v>994</v>
      </c>
      <c r="C644" s="97" t="s">
        <v>445</v>
      </c>
      <c r="D644" s="99" t="s">
        <v>1655</v>
      </c>
      <c r="E644" s="106" t="s">
        <v>587</v>
      </c>
      <c r="F644" s="99" t="s">
        <v>696</v>
      </c>
      <c r="G644" s="97" t="s">
        <v>897</v>
      </c>
      <c r="H644" s="113" t="s">
        <v>1688</v>
      </c>
      <c r="I644" s="113" t="s">
        <v>1688</v>
      </c>
      <c r="J644" s="113" t="s">
        <v>1688</v>
      </c>
      <c r="L644" s="25" t="str">
        <f t="shared" si="21"/>
        <v>'출처','SRC','Source','出處.  사물이나 말 따위가 생기거나 나온 근거','-','-'</v>
      </c>
      <c r="M644" s="25" t="str">
        <f t="shared" si="20"/>
        <v>('출처','SRC','Source','出處.  사물이나 말 따위가 생기거나 나온 근거','-','-'),</v>
      </c>
    </row>
    <row r="645" spans="1:13" s="74" customFormat="1">
      <c r="A645" s="124">
        <v>644</v>
      </c>
      <c r="B645" s="97" t="s">
        <v>994</v>
      </c>
      <c r="C645" s="97" t="s">
        <v>455</v>
      </c>
      <c r="D645" s="99" t="s">
        <v>589</v>
      </c>
      <c r="E645" s="106" t="s">
        <v>588</v>
      </c>
      <c r="F645" s="99" t="s">
        <v>688</v>
      </c>
      <c r="G645" s="97" t="s">
        <v>897</v>
      </c>
      <c r="H645" s="113" t="s">
        <v>1688</v>
      </c>
      <c r="I645" s="113" t="s">
        <v>1688</v>
      </c>
      <c r="J645" s="113" t="s">
        <v>1688</v>
      </c>
      <c r="L645" s="25" t="str">
        <f t="shared" si="21"/>
        <v>'충당','APRP','Appropriation','充當. 모자라는 것을 채워 메움','-','-'</v>
      </c>
      <c r="M645" s="25" t="str">
        <f t="shared" si="20"/>
        <v>('충당','APRP','Appropriation','充當. 모자라는 것을 채워 메움','-','-'),</v>
      </c>
    </row>
    <row r="646" spans="1:13" s="25" customFormat="1">
      <c r="A646" s="72">
        <v>645</v>
      </c>
      <c r="B646" s="55" t="s">
        <v>3342</v>
      </c>
      <c r="C646" s="55" t="s">
        <v>8658</v>
      </c>
      <c r="D646" s="60" t="s">
        <v>8659</v>
      </c>
      <c r="E646" s="60" t="s">
        <v>8660</v>
      </c>
      <c r="F646" s="58" t="s">
        <v>8661</v>
      </c>
      <c r="G646" s="55" t="s">
        <v>6868</v>
      </c>
      <c r="H646" s="55" t="s">
        <v>648</v>
      </c>
      <c r="I646" s="55" t="s">
        <v>648</v>
      </c>
      <c r="J646" s="59" t="s">
        <v>648</v>
      </c>
      <c r="L646" s="25" t="str">
        <f t="shared" si="21"/>
        <v>'취득','ACQS','Acquisition','取得. 자기 것으로 만들어 가짐','-','-'</v>
      </c>
      <c r="M646" s="25" t="str">
        <f t="shared" si="20"/>
        <v>('취득','ACQS','Acquisition','取得. 자기 것으로 만들어 가짐','-','-'),</v>
      </c>
    </row>
    <row r="647" spans="1:13" s="25" customFormat="1" ht="33">
      <c r="A647" s="37">
        <v>646</v>
      </c>
      <c r="B647" s="55" t="s">
        <v>3342</v>
      </c>
      <c r="C647" s="55" t="s">
        <v>8662</v>
      </c>
      <c r="D647" s="60" t="s">
        <v>8663</v>
      </c>
      <c r="E647" s="60" t="s">
        <v>8664</v>
      </c>
      <c r="F647" s="58" t="s">
        <v>8665</v>
      </c>
      <c r="G647" s="55" t="s">
        <v>6868</v>
      </c>
      <c r="H647" s="55" t="s">
        <v>648</v>
      </c>
      <c r="I647" s="55" t="s">
        <v>648</v>
      </c>
      <c r="J647" s="59" t="s">
        <v>648</v>
      </c>
      <c r="L647" s="25" t="str">
        <f t="shared" si="21"/>
        <v>'취소','RTRCN','Retraction','取消. 발표한 의사를 거두어들이거나 예정된 일을 없애 버림. 일단 유효하게 성립한 법률 행위의 효력을 소급하여 소멸하는 의사 표시','-','-'</v>
      </c>
      <c r="M647" s="25" t="str">
        <f t="shared" si="20"/>
        <v>('취소','RTRCN','Retraction','取消. 발표한 의사를 거두어들이거나 예정된 일을 없애 버림. 일단 유효하게 성립한 법률 행위의 효력을 소급하여 소멸하는 의사 표시','-','-'),</v>
      </c>
    </row>
    <row r="648" spans="1:13" s="74" customFormat="1">
      <c r="A648" s="124">
        <v>647</v>
      </c>
      <c r="B648" s="97" t="s">
        <v>994</v>
      </c>
      <c r="C648" s="97" t="s">
        <v>470</v>
      </c>
      <c r="D648" s="99" t="s">
        <v>1103</v>
      </c>
      <c r="E648" s="106" t="s">
        <v>1093</v>
      </c>
      <c r="F648" s="99" t="s">
        <v>675</v>
      </c>
      <c r="G648" s="97" t="s">
        <v>897</v>
      </c>
      <c r="H648" s="113" t="s">
        <v>1688</v>
      </c>
      <c r="I648" s="113" t="s">
        <v>1688</v>
      </c>
      <c r="J648" s="113" t="s">
        <v>1688</v>
      </c>
      <c r="L648" s="25" t="str">
        <f t="shared" si="21"/>
        <v>'취하','DISCON','Discontinuance','取下. 신청하였던 일이나 서류 따위를 취소함','-','-'</v>
      </c>
      <c r="M648" s="25" t="str">
        <f t="shared" si="20"/>
        <v>('취하','DISCON','Discontinuance','取下. 신청하였던 일이나 서류 따위를 취소함','-','-'),</v>
      </c>
    </row>
    <row r="649" spans="1:13" s="25" customFormat="1">
      <c r="A649" s="72">
        <v>648</v>
      </c>
      <c r="B649" s="55" t="s">
        <v>3338</v>
      </c>
      <c r="C649" s="55" t="s">
        <v>8666</v>
      </c>
      <c r="D649" s="60" t="s">
        <v>8667</v>
      </c>
      <c r="E649" s="60" t="s">
        <v>8668</v>
      </c>
      <c r="F649" s="58" t="s">
        <v>8669</v>
      </c>
      <c r="G649" s="55" t="s">
        <v>6868</v>
      </c>
      <c r="H649" s="55" t="s">
        <v>648</v>
      </c>
      <c r="I649" s="55" t="s">
        <v>648</v>
      </c>
      <c r="J649" s="59" t="s">
        <v>648</v>
      </c>
      <c r="L649" s="25" t="str">
        <f t="shared" si="21"/>
        <v>'측정','MSRMT','Measurement','測定. 일정한 양을 기준으로 하여 같은 종류의 다른 양의 크기를 잼','-','-'</v>
      </c>
      <c r="M649" s="25" t="str">
        <f t="shared" si="20"/>
        <v>('측정','MSRMT','Measurement','測定. 일정한 양을 기준으로 하여 같은 종류의 다른 양의 크기를 잼','-','-'),</v>
      </c>
    </row>
    <row r="650" spans="1:13" s="74" customFormat="1">
      <c r="A650" s="123">
        <v>649</v>
      </c>
      <c r="B650" s="97" t="s">
        <v>994</v>
      </c>
      <c r="C650" s="97" t="s">
        <v>398</v>
      </c>
      <c r="D650" s="99" t="s">
        <v>591</v>
      </c>
      <c r="E650" s="106" t="s">
        <v>590</v>
      </c>
      <c r="F650" s="99" t="s">
        <v>905</v>
      </c>
      <c r="G650" s="97" t="s">
        <v>897</v>
      </c>
      <c r="H650" s="113" t="s">
        <v>1688</v>
      </c>
      <c r="I650" s="113" t="s">
        <v>1688</v>
      </c>
      <c r="J650" s="113" t="s">
        <v>1688</v>
      </c>
      <c r="L650" s="25" t="str">
        <f t="shared" si="21"/>
        <v>'측정소','MSRSTN','Measuring Station','測定所. 일정한 양을 기준으로 하여 같은 종류의 다른 양의 크기를 재는 장소','-','-'</v>
      </c>
      <c r="M650" s="25" t="str">
        <f t="shared" si="20"/>
        <v>('측정소','MSRSTN','Measuring Station','測定所. 일정한 양을 기준으로 하여 같은 종류의 다른 양의 크기를 재는 장소','-','-'),</v>
      </c>
    </row>
    <row r="651" spans="1:13" s="25" customFormat="1">
      <c r="A651" s="72">
        <v>650</v>
      </c>
      <c r="B651" s="55" t="s">
        <v>3325</v>
      </c>
      <c r="C651" s="55" t="s">
        <v>8670</v>
      </c>
      <c r="D651" s="60" t="s">
        <v>8671</v>
      </c>
      <c r="E651" s="60" t="s">
        <v>8672</v>
      </c>
      <c r="F651" s="58" t="s">
        <v>8673</v>
      </c>
      <c r="G651" s="55" t="s">
        <v>6868</v>
      </c>
      <c r="H651" s="55" t="s">
        <v>648</v>
      </c>
      <c r="I651" s="55" t="s">
        <v>648</v>
      </c>
      <c r="J651" s="59" t="s">
        <v>648</v>
      </c>
      <c r="L651" s="25" t="str">
        <f t="shared" si="21"/>
        <v>'층','FLR','Floor','層. 위로 높이 포개어 짓는 건물에서, 같은 높이를 이루는 부분','-','-'</v>
      </c>
      <c r="M651" s="25" t="str">
        <f t="shared" si="20"/>
        <v>('층','FLR','Floor','層. 위로 높이 포개어 짓는 건물에서, 같은 높이를 이루는 부분','-','-'),</v>
      </c>
    </row>
    <row r="652" spans="1:13" s="25" customFormat="1">
      <c r="A652" s="72">
        <v>651</v>
      </c>
      <c r="B652" s="55" t="s">
        <v>3330</v>
      </c>
      <c r="C652" s="55" t="s">
        <v>8674</v>
      </c>
      <c r="D652" s="60" t="s">
        <v>8675</v>
      </c>
      <c r="E652" s="60" t="s">
        <v>8676</v>
      </c>
      <c r="F652" s="58" t="s">
        <v>9021</v>
      </c>
      <c r="G652" s="55" t="s">
        <v>6948</v>
      </c>
      <c r="H652" s="55" t="s">
        <v>259</v>
      </c>
      <c r="I652" s="55" t="s">
        <v>648</v>
      </c>
      <c r="J652" s="59" t="s">
        <v>648</v>
      </c>
      <c r="L652" s="25" t="str">
        <f t="shared" si="21"/>
        <v>'층수','NOFL','The Number Of Floors','層數. 층의 수효','수','-'</v>
      </c>
      <c r="M652" s="25" t="str">
        <f t="shared" si="20"/>
        <v>('층수','NOFL','The Number Of Floors','層數. 층의 수효','수','-'),</v>
      </c>
    </row>
    <row r="653" spans="1:13" s="74" customFormat="1">
      <c r="A653" s="123">
        <v>652</v>
      </c>
      <c r="B653" s="97" t="s">
        <v>994</v>
      </c>
      <c r="C653" s="97" t="s">
        <v>622</v>
      </c>
      <c r="D653" s="99" t="s">
        <v>593</v>
      </c>
      <c r="E653" s="106" t="s">
        <v>592</v>
      </c>
      <c r="F653" s="99" t="s">
        <v>736</v>
      </c>
      <c r="G653" s="97" t="s">
        <v>897</v>
      </c>
      <c r="H653" s="113" t="s">
        <v>1688</v>
      </c>
      <c r="I653" s="113" t="s">
        <v>1688</v>
      </c>
      <c r="J653" s="113" t="s">
        <v>1688</v>
      </c>
      <c r="L653" s="25" t="str">
        <f t="shared" si="21"/>
        <v>'친환경','ECFRD','Eco-Friendly','親環境. 자연환경을 오염하지 않고 자연 그대로의 환경과 잘 어울리는 일','-','-'</v>
      </c>
      <c r="M653" s="25" t="str">
        <f t="shared" si="20"/>
        <v>('친환경','ECFRD','Eco-Friendly','親環境. 자연환경을 오염하지 않고 자연 그대로의 환경과 잘 어울리는 일','-','-'),</v>
      </c>
    </row>
    <row r="654" spans="1:13" s="25" customFormat="1" ht="33">
      <c r="A654" s="72">
        <v>653</v>
      </c>
      <c r="B654" s="55" t="s">
        <v>3330</v>
      </c>
      <c r="C654" s="55" t="s">
        <v>8677</v>
      </c>
      <c r="D654" s="60" t="s">
        <v>8678</v>
      </c>
      <c r="E654" s="60" t="s">
        <v>8679</v>
      </c>
      <c r="F654" s="58" t="s">
        <v>8680</v>
      </c>
      <c r="G654" s="55" t="s">
        <v>6868</v>
      </c>
      <c r="H654" s="55" t="s">
        <v>648</v>
      </c>
      <c r="I654" s="55" t="s">
        <v>648</v>
      </c>
      <c r="J654" s="59" t="s">
        <v>648</v>
      </c>
      <c r="L654" s="25" t="str">
        <f t="shared" si="21"/>
        <v>'카드','CARD','Card','상품이나 서비스의 대금 지급을 그 자리에서 바로 하거나, 일정한 기간 뒤에 할 수 있도록 만든 네모난 판을 통틀어 이르는 말','-','-'</v>
      </c>
      <c r="M654" s="25" t="str">
        <f t="shared" si="20"/>
        <v>('카드','CARD','Card','상품이나 서비스의 대금 지급을 그 자리에서 바로 하거나, 일정한 기간 뒤에 할 수 있도록 만든 네모난 판을 통틀어 이르는 말','-','-'),</v>
      </c>
    </row>
    <row r="655" spans="1:13" s="25" customFormat="1" ht="49.5">
      <c r="A655" s="72">
        <v>654</v>
      </c>
      <c r="B655" s="55" t="s">
        <v>3330</v>
      </c>
      <c r="C655" s="55" t="s">
        <v>8681</v>
      </c>
      <c r="D655" s="60" t="s">
        <v>8682</v>
      </c>
      <c r="E655" s="60" t="s">
        <v>8683</v>
      </c>
      <c r="F655" s="58" t="s">
        <v>8684</v>
      </c>
      <c r="G655" s="55" t="s">
        <v>6868</v>
      </c>
      <c r="H655" s="55" t="s">
        <v>648</v>
      </c>
      <c r="I655" s="55" t="s">
        <v>648</v>
      </c>
      <c r="J655" s="59" t="s">
        <v>648</v>
      </c>
      <c r="L655" s="25" t="str">
        <f t="shared" si="21"/>
        <v>'컬럼','COL','Column','논리적 데이터 요소인 애트리뷰트에 대응되는 물리적 개념으로 관계형 데이터베이스에서 테이블의 2차원 구조의 한 축을 구성하는 데이터의 가장 기본적인 물리적 단위','-','-'</v>
      </c>
      <c r="M655" s="25" t="str">
        <f t="shared" si="20"/>
        <v>('컬럼','COL','Column','논리적 데이터 요소인 애트리뷰트에 대응되는 물리적 개념으로 관계형 데이터베이스에서 테이블의 2차원 구조의 한 축을 구성하는 데이터의 가장 기본적인 물리적 단위','-','-'),</v>
      </c>
    </row>
    <row r="656" spans="1:13" s="25" customFormat="1">
      <c r="A656" s="37">
        <v>655</v>
      </c>
      <c r="B656" s="55" t="s">
        <v>3330</v>
      </c>
      <c r="C656" s="55" t="s">
        <v>261</v>
      </c>
      <c r="D656" s="60" t="s">
        <v>8685</v>
      </c>
      <c r="E656" s="60" t="s">
        <v>8686</v>
      </c>
      <c r="F656" s="58" t="s">
        <v>8687</v>
      </c>
      <c r="G656" s="55" t="s">
        <v>6948</v>
      </c>
      <c r="H656" s="55" t="s">
        <v>261</v>
      </c>
      <c r="I656" s="55" t="s">
        <v>648</v>
      </c>
      <c r="J656" s="59" t="s">
        <v>648</v>
      </c>
      <c r="L656" s="25" t="str">
        <f t="shared" si="21"/>
        <v>'코드','CD','Code','정보를 나타내기 위한 기호 체계','코드','-'</v>
      </c>
      <c r="M656" s="25" t="str">
        <f t="shared" si="20"/>
        <v>('코드','CD','Code','정보를 나타내기 위한 기호 체계','코드','-'),</v>
      </c>
    </row>
    <row r="657" spans="1:13" s="74" customFormat="1" ht="66">
      <c r="A657" s="124">
        <v>656</v>
      </c>
      <c r="B657" s="97" t="s">
        <v>994</v>
      </c>
      <c r="C657" s="97" t="s">
        <v>714</v>
      </c>
      <c r="D657" s="99" t="s">
        <v>1656</v>
      </c>
      <c r="E657" s="106" t="s">
        <v>1053</v>
      </c>
      <c r="F657" s="99" t="s">
        <v>9043</v>
      </c>
      <c r="G657" s="97" t="s">
        <v>897</v>
      </c>
      <c r="H657" s="113" t="s">
        <v>1688</v>
      </c>
      <c r="I657" s="113" t="s">
        <v>1688</v>
      </c>
      <c r="J657" s="113" t="s">
        <v>2570</v>
      </c>
      <c r="L657" s="25" t="str">
        <f t="shared" si="21"/>
        <v>'콘텐츠','CONTS','Contents','Contents. 인터넷이나 컴퓨터 통신 등을 통하여 제공되는 각종 정보나 그 내용물. 유/무선 전기 통신망에서 사용하기 위하여 문자/부호/음성/음향/이미지/영상 등을 디지털 방식으로 제작해 처리/유통하는 각종 정보 또는 그 내용물을 통틀어 이른다','-','-'</v>
      </c>
      <c r="M657" s="25" t="str">
        <f t="shared" si="20"/>
        <v>('콘텐츠','CONTS','Contents','Contents. 인터넷이나 컴퓨터 통신 등을 통하여 제공되는 각종 정보나 그 내용물. 유/무선 전기 통신망에서 사용하기 위하여 문자/부호/음성/음향/이미지/영상 등을 디지털 방식으로 제작해 처리/유통하는 각종 정보 또는 그 내용물을 통틀어 이른다','-','-'),</v>
      </c>
    </row>
    <row r="658" spans="1:13" s="25" customFormat="1">
      <c r="A658" s="72">
        <v>657</v>
      </c>
      <c r="B658" s="55" t="s">
        <v>3330</v>
      </c>
      <c r="C658" s="55" t="s">
        <v>8688</v>
      </c>
      <c r="D658" s="60" t="s">
        <v>8689</v>
      </c>
      <c r="E658" s="60" t="s">
        <v>8690</v>
      </c>
      <c r="F658" s="58" t="s">
        <v>8691</v>
      </c>
      <c r="G658" s="55" t="s">
        <v>6948</v>
      </c>
      <c r="H658" s="55" t="s">
        <v>259</v>
      </c>
      <c r="I658" s="55" t="s">
        <v>648</v>
      </c>
      <c r="J658" s="59" t="s">
        <v>648</v>
      </c>
      <c r="L658" s="25" t="str">
        <f t="shared" si="21"/>
        <v>'크기','SZ','Size','사물의 넓이, 부피, 양 따위의 큰 정도','수','-'</v>
      </c>
      <c r="M658" s="25" t="str">
        <f t="shared" si="20"/>
        <v>('크기','SZ','Size','사물의 넓이, 부피, 양 따위의 큰 정도','수','-'),</v>
      </c>
    </row>
    <row r="659" spans="1:13" s="25" customFormat="1" ht="33">
      <c r="A659" s="37">
        <v>658</v>
      </c>
      <c r="B659" s="55" t="s">
        <v>3325</v>
      </c>
      <c r="C659" s="55" t="s">
        <v>8692</v>
      </c>
      <c r="D659" s="60" t="s">
        <v>8693</v>
      </c>
      <c r="E659" s="60" t="s">
        <v>8694</v>
      </c>
      <c r="F659" s="58" t="s">
        <v>8695</v>
      </c>
      <c r="G659" s="55" t="s">
        <v>6868</v>
      </c>
      <c r="H659" s="55" t="s">
        <v>648</v>
      </c>
      <c r="I659" s="55" t="s">
        <v>648</v>
      </c>
      <c r="J659" s="59" t="s">
        <v>648</v>
      </c>
      <c r="L659" s="25" t="str">
        <f t="shared" si="21"/>
        <v>'클라이언트','CLNT','Client','Client. 서버 시스템과 연결하여 주된 작업이나 정보를 서버에게 요청하고 그 결과를 돌려받는 컴퓨터','-','-'</v>
      </c>
      <c r="M659" s="25" t="str">
        <f t="shared" si="20"/>
        <v>('클라이언트','CLNT','Client','Client. 서버 시스템과 연결하여 주된 작업이나 정보를 서버에게 요청하고 그 결과를 돌려받는 컴퓨터','-','-'),</v>
      </c>
    </row>
    <row r="660" spans="1:13" s="25" customFormat="1">
      <c r="A660" s="72">
        <v>659</v>
      </c>
      <c r="B660" s="55" t="s">
        <v>3342</v>
      </c>
      <c r="C660" s="55" t="s">
        <v>8696</v>
      </c>
      <c r="D660" s="60" t="s">
        <v>8697</v>
      </c>
      <c r="E660" s="60" t="s">
        <v>8698</v>
      </c>
      <c r="F660" s="58" t="s">
        <v>8699</v>
      </c>
      <c r="G660" s="55" t="s">
        <v>6868</v>
      </c>
      <c r="H660" s="55" t="s">
        <v>648</v>
      </c>
      <c r="I660" s="55" t="s">
        <v>648</v>
      </c>
      <c r="J660" s="59" t="s">
        <v>648</v>
      </c>
      <c r="L660" s="25" t="str">
        <f t="shared" si="21"/>
        <v>'탈퇴','WHDWL','Withdrawal','脫退. 관계하고 있던 조직이나 단체 따위에서 관계를 끊고 물러남','-','-'</v>
      </c>
      <c r="M660" s="25" t="str">
        <f t="shared" si="20"/>
        <v>('탈퇴','WHDWL','Withdrawal','脫退. 관계하고 있던 조직이나 단체 따위에서 관계를 끊고 물러남','-','-'),</v>
      </c>
    </row>
    <row r="661" spans="1:13" s="25" customFormat="1">
      <c r="A661" s="72">
        <v>660</v>
      </c>
      <c r="B661" s="55" t="s">
        <v>3330</v>
      </c>
      <c r="C661" s="55" t="s">
        <v>8700</v>
      </c>
      <c r="D661" s="60" t="s">
        <v>8701</v>
      </c>
      <c r="E661" s="60" t="s">
        <v>8702</v>
      </c>
      <c r="F661" s="58" t="s">
        <v>8703</v>
      </c>
      <c r="G661" s="55" t="s">
        <v>6868</v>
      </c>
      <c r="H661" s="55" t="s">
        <v>648</v>
      </c>
      <c r="I661" s="55" t="s">
        <v>648</v>
      </c>
      <c r="J661" s="59" t="s">
        <v>648</v>
      </c>
      <c r="L661" s="25" t="str">
        <f t="shared" si="21"/>
        <v>'테이블','TBL','Table','행과 열로 구성된 관계형 데이터베이스의 기본적인 저장 매체의 단위','-','-'</v>
      </c>
      <c r="M661" s="25" t="str">
        <f t="shared" si="20"/>
        <v>('테이블','TBL','Table','행과 열로 구성된 관계형 데이터베이스의 기본적인 저장 매체의 단위','-','-'),</v>
      </c>
    </row>
    <row r="662" spans="1:13" s="25" customFormat="1">
      <c r="A662" s="37">
        <v>661</v>
      </c>
      <c r="B662" s="55" t="s">
        <v>3325</v>
      </c>
      <c r="C662" s="55" t="s">
        <v>8704</v>
      </c>
      <c r="D662" s="60" t="s">
        <v>8705</v>
      </c>
      <c r="E662" s="60" t="s">
        <v>8706</v>
      </c>
      <c r="F662" s="58" t="s">
        <v>8707</v>
      </c>
      <c r="G662" s="55" t="s">
        <v>6868</v>
      </c>
      <c r="H662" s="55" t="s">
        <v>648</v>
      </c>
      <c r="I662" s="55" t="s">
        <v>648</v>
      </c>
      <c r="J662" s="59" t="s">
        <v>648</v>
      </c>
      <c r="L662" s="25" t="str">
        <f t="shared" si="21"/>
        <v>'토지','LAND','Land','土地. 경지나 주거지 따위의 사람의 생활과 활동에 이용하는 땅','-','-'</v>
      </c>
      <c r="M662" s="25" t="str">
        <f t="shared" si="20"/>
        <v>('토지','LAND','Land','土地. 경지나 주거지 따위의 사람의 생활과 활동에 이용하는 땅','-','-'),</v>
      </c>
    </row>
    <row r="663" spans="1:13" s="25" customFormat="1" ht="33">
      <c r="A663" s="72">
        <v>662</v>
      </c>
      <c r="B663" s="55" t="s">
        <v>3325</v>
      </c>
      <c r="C663" s="56" t="s">
        <v>8708</v>
      </c>
      <c r="D663" s="57" t="s">
        <v>8709</v>
      </c>
      <c r="E663" s="57" t="s">
        <v>8710</v>
      </c>
      <c r="F663" s="49" t="s">
        <v>8711</v>
      </c>
      <c r="G663" s="55" t="s">
        <v>6868</v>
      </c>
      <c r="H663" s="55" t="s">
        <v>648</v>
      </c>
      <c r="I663" s="55" t="s">
        <v>8712</v>
      </c>
      <c r="J663" s="59" t="s">
        <v>648</v>
      </c>
      <c r="L663" s="25" t="str">
        <f t="shared" si="21"/>
        <v>'토지대장','LNDRG','Land Register','土地臺帳. 토지에 관한 장부. 토지의 소재, 지번(地番), 지목(地目), 면적, 소유자의 주소와 성명, 지상권자의 주소와 성명 따위를 기재','-','지적대장,지적부'</v>
      </c>
      <c r="M663" s="25" t="str">
        <f t="shared" si="20"/>
        <v>('토지대장','LNDRG','Land Register','土地臺帳. 토지에 관한 장부. 토지의 소재, 지번(地番), 지목(地目), 면적, 소유자의 주소와 성명, 지상권자의 주소와 성명 따위를 기재','-','지적대장,지적부'),</v>
      </c>
    </row>
    <row r="664" spans="1:13" s="25" customFormat="1" ht="33">
      <c r="A664" s="72">
        <v>663</v>
      </c>
      <c r="B664" s="55" t="s">
        <v>3330</v>
      </c>
      <c r="C664" s="55" t="s">
        <v>6454</v>
      </c>
      <c r="D664" s="60" t="s">
        <v>6456</v>
      </c>
      <c r="E664" s="60" t="s">
        <v>8713</v>
      </c>
      <c r="F664" s="58" t="s">
        <v>8714</v>
      </c>
      <c r="G664" s="55" t="s">
        <v>6948</v>
      </c>
      <c r="H664" s="55" t="s">
        <v>6959</v>
      </c>
      <c r="I664" s="55" t="s">
        <v>648</v>
      </c>
      <c r="J664" s="59" t="s">
        <v>648</v>
      </c>
      <c r="L664" s="25" t="str">
        <f t="shared" si="21"/>
        <v>'토지면적','LDAR','Land Area','土地面積. 지적상 1필지로 구획된 전체면적으로, 지번 부여 지역 안의 토지로서 소유자와 용도가 동일하고 지반이 연속된 토지는 1필지로 지정','면적','-'</v>
      </c>
      <c r="M664" s="25" t="str">
        <f t="shared" si="20"/>
        <v>('토지면적','LDAR','Land Area','土地面積. 지적상 1필지로 구획된 전체면적으로, 지번 부여 지역 안의 토지로서 소유자와 용도가 동일하고 지반이 연속된 토지는 1필지로 지정','면적','-'),</v>
      </c>
    </row>
    <row r="665" spans="1:13" s="25" customFormat="1" ht="33">
      <c r="A665" s="37">
        <v>664</v>
      </c>
      <c r="B665" s="55" t="s">
        <v>3325</v>
      </c>
      <c r="C665" s="55" t="s">
        <v>8715</v>
      </c>
      <c r="D665" s="60" t="s">
        <v>8716</v>
      </c>
      <c r="E665" s="60" t="s">
        <v>8717</v>
      </c>
      <c r="F665" s="58" t="s">
        <v>8718</v>
      </c>
      <c r="G665" s="55" t="s">
        <v>6868</v>
      </c>
      <c r="H665" s="55" t="s">
        <v>648</v>
      </c>
      <c r="I665" s="55" t="s">
        <v>648</v>
      </c>
      <c r="J665" s="59" t="s">
        <v>648</v>
      </c>
      <c r="L665" s="25" t="str">
        <f t="shared" si="21"/>
        <v>'토지이동','AOCR','Alteration Of Cadastral Record','土地異動. 지적 공부(토지대장,임야대장)에 등록된 토지의 표시 사항이 달라지는 일','-','-'</v>
      </c>
      <c r="M665" s="25" t="str">
        <f t="shared" si="20"/>
        <v>('토지이동','AOCR','Alteration Of Cadastral Record','土地異動. 지적 공부(토지대장,임야대장)에 등록된 토지의 표시 사항이 달라지는 일','-','-'),</v>
      </c>
    </row>
    <row r="666" spans="1:13" s="25" customFormat="1" ht="33">
      <c r="A666" s="72">
        <v>665</v>
      </c>
      <c r="B666" s="55" t="s">
        <v>3342</v>
      </c>
      <c r="C666" s="55" t="s">
        <v>8719</v>
      </c>
      <c r="D666" s="60" t="s">
        <v>8720</v>
      </c>
      <c r="E666" s="60" t="s">
        <v>8721</v>
      </c>
      <c r="F666" s="58" t="s">
        <v>8722</v>
      </c>
      <c r="G666" s="55" t="s">
        <v>6868</v>
      </c>
      <c r="H666" s="55" t="s">
        <v>648</v>
      </c>
      <c r="I666" s="55" t="s">
        <v>648</v>
      </c>
      <c r="J666" s="59" t="s">
        <v>648</v>
      </c>
      <c r="L666" s="25" t="str">
        <f t="shared" si="21"/>
        <v>'통계','STATS','Statistics','統計. 한데 몰아서 어림잡아 계산함. 어떤 현상을 종합적으로 한눈에 알아보기 쉽게 일정한 체계에 따라 숫자로 나타냄','-','-'</v>
      </c>
      <c r="M666" s="25" t="str">
        <f t="shared" si="20"/>
        <v>('통계','STATS','Statistics','統計. 한데 몰아서 어림잡아 계산함. 어떤 현상을 종합적으로 한눈에 알아보기 쉽게 일정한 체계에 따라 숫자로 나타냄','-','-'),</v>
      </c>
    </row>
    <row r="667" spans="1:13" s="25" customFormat="1">
      <c r="A667" s="72">
        <v>666</v>
      </c>
      <c r="B667" s="55" t="s">
        <v>3342</v>
      </c>
      <c r="C667" s="55" t="s">
        <v>8723</v>
      </c>
      <c r="D667" s="60" t="s">
        <v>8724</v>
      </c>
      <c r="E667" s="60" t="s">
        <v>8725</v>
      </c>
      <c r="F667" s="58" t="s">
        <v>8726</v>
      </c>
      <c r="G667" s="55" t="s">
        <v>6868</v>
      </c>
      <c r="H667" s="55" t="s">
        <v>648</v>
      </c>
      <c r="I667" s="55" t="s">
        <v>648</v>
      </c>
      <c r="J667" s="59" t="s">
        <v>648</v>
      </c>
      <c r="L667" s="25" t="str">
        <f t="shared" si="21"/>
        <v>'통보','NTFCTN','Notification','通報. 통지하여 보고함. 또는 그 보고','-','-'</v>
      </c>
      <c r="M667" s="25" t="str">
        <f t="shared" si="20"/>
        <v>('통보','NTFCTN','Notification','通報. 통지하여 보고함. 또는 그 보고','-','-'),</v>
      </c>
    </row>
    <row r="668" spans="1:13" s="25" customFormat="1">
      <c r="A668" s="37">
        <v>667</v>
      </c>
      <c r="B668" s="55" t="s">
        <v>3325</v>
      </c>
      <c r="C668" s="55" t="s">
        <v>8727</v>
      </c>
      <c r="D668" s="60" t="s">
        <v>8728</v>
      </c>
      <c r="E668" s="60" t="s">
        <v>8729</v>
      </c>
      <c r="F668" s="58" t="s">
        <v>8730</v>
      </c>
      <c r="G668" s="55" t="s">
        <v>6868</v>
      </c>
      <c r="H668" s="55" t="s">
        <v>648</v>
      </c>
      <c r="I668" s="55" t="s">
        <v>648</v>
      </c>
      <c r="J668" s="59" t="s">
        <v>648</v>
      </c>
      <c r="L668" s="25" t="str">
        <f t="shared" si="21"/>
        <v>'통제','CNTRL','Control','統制. 일정한 방침이나 목적에 따라 행위를 제한하거나 제약함','-','-'</v>
      </c>
      <c r="M668" s="25" t="str">
        <f t="shared" si="20"/>
        <v>('통제','CNTRL','Control','統制. 일정한 방침이나 목적에 따라 행위를 제한하거나 제약함','-','-'),</v>
      </c>
    </row>
    <row r="669" spans="1:13" s="25" customFormat="1">
      <c r="A669" s="72">
        <v>668</v>
      </c>
      <c r="B669" s="55" t="s">
        <v>3342</v>
      </c>
      <c r="C669" s="55" t="s">
        <v>8731</v>
      </c>
      <c r="D669" s="60" t="s">
        <v>8732</v>
      </c>
      <c r="E669" s="60" t="s">
        <v>8733</v>
      </c>
      <c r="F669" s="58" t="s">
        <v>8734</v>
      </c>
      <c r="G669" s="55" t="s">
        <v>6868</v>
      </c>
      <c r="H669" s="55" t="s">
        <v>648</v>
      </c>
      <c r="I669" s="55" t="s">
        <v>648</v>
      </c>
      <c r="J669" s="59" t="s">
        <v>648</v>
      </c>
      <c r="L669" s="25" t="str">
        <f t="shared" si="21"/>
        <v>'통지','AVTSMT','Avertissement','通知. 기별을 보내어 알게 함','-','-'</v>
      </c>
      <c r="M669" s="25" t="str">
        <f t="shared" si="20"/>
        <v>('통지','AVTSMT','Avertissement','通知. 기별을 보내어 알게 함','-','-'),</v>
      </c>
    </row>
    <row r="670" spans="1:13" s="74" customFormat="1">
      <c r="A670" s="124">
        <v>669</v>
      </c>
      <c r="B670" s="97" t="s">
        <v>994</v>
      </c>
      <c r="C670" s="97" t="s">
        <v>426</v>
      </c>
      <c r="D670" s="99" t="s">
        <v>1613</v>
      </c>
      <c r="E670" s="106" t="s">
        <v>594</v>
      </c>
      <c r="F670" s="99" t="s">
        <v>904</v>
      </c>
      <c r="G670" s="97" t="s">
        <v>897</v>
      </c>
      <c r="H670" s="113" t="s">
        <v>1688</v>
      </c>
      <c r="I670" s="113" t="s">
        <v>1688</v>
      </c>
      <c r="J670" s="113" t="s">
        <v>1688</v>
      </c>
      <c r="L670" s="25" t="str">
        <f t="shared" si="21"/>
        <v>'퇴사','RSGNTN','Resignation','退社. 회사를 그만두고 물러남.','-','-'</v>
      </c>
      <c r="M670" s="25" t="str">
        <f t="shared" si="20"/>
        <v>('퇴사','RSGNTN','Resignation','退社. 회사를 그만두고 물러남.','-','-'),</v>
      </c>
    </row>
    <row r="671" spans="1:13" s="25" customFormat="1">
      <c r="A671" s="37">
        <v>670</v>
      </c>
      <c r="B671" s="55" t="s">
        <v>3342</v>
      </c>
      <c r="C671" s="55" t="s">
        <v>8735</v>
      </c>
      <c r="D671" s="60" t="s">
        <v>8736</v>
      </c>
      <c r="E671" s="60" t="s">
        <v>8737</v>
      </c>
      <c r="F671" s="58" t="s">
        <v>8738</v>
      </c>
      <c r="G671" s="55" t="s">
        <v>6868</v>
      </c>
      <c r="H671" s="55" t="s">
        <v>648</v>
      </c>
      <c r="I671" s="55" t="s">
        <v>648</v>
      </c>
      <c r="J671" s="59" t="s">
        <v>648</v>
      </c>
      <c r="L671" s="25" t="str">
        <f t="shared" si="21"/>
        <v>'퇴직','RTRM','Retirement','退職. 현직에서 물러남','-','-'</v>
      </c>
      <c r="M671" s="25" t="str">
        <f t="shared" si="20"/>
        <v>('퇴직','RTRM','Retirement','退職. 현직에서 물러남','-','-'),</v>
      </c>
    </row>
    <row r="672" spans="1:13" s="74" customFormat="1" ht="33">
      <c r="A672" s="124">
        <v>671</v>
      </c>
      <c r="B672" s="97" t="s">
        <v>994</v>
      </c>
      <c r="C672" s="97" t="s">
        <v>379</v>
      </c>
      <c r="D672" s="99" t="s">
        <v>1895</v>
      </c>
      <c r="E672" s="106" t="s">
        <v>1714</v>
      </c>
      <c r="F672" s="99" t="s">
        <v>1418</v>
      </c>
      <c r="G672" s="97" t="s">
        <v>897</v>
      </c>
      <c r="H672" s="113" t="s">
        <v>1688</v>
      </c>
      <c r="I672" s="113" t="s">
        <v>1688</v>
      </c>
      <c r="J672" s="113" t="s">
        <v>1688</v>
      </c>
      <c r="L672" s="25" t="str">
        <f t="shared" si="21"/>
        <v>'특수지','SPAREA','Special Area','特殊地. 도서/벽지/접적 지역 등 업무 수행상 생명의 직접적인 위험을 받거나 특수한 지역','-','-'</v>
      </c>
      <c r="M672" s="25" t="str">
        <f t="shared" si="20"/>
        <v>('특수지','SPAREA','Special Area','特殊地. 도서/벽지/접적 지역 등 업무 수행상 생명의 직접적인 위험을 받거나 특수한 지역','-','-'),</v>
      </c>
    </row>
    <row r="673" spans="1:13" s="74" customFormat="1">
      <c r="A673" s="124">
        <v>672</v>
      </c>
      <c r="B673" s="97" t="s">
        <v>994</v>
      </c>
      <c r="C673" s="97" t="s">
        <v>629</v>
      </c>
      <c r="D673" s="99" t="s">
        <v>1678</v>
      </c>
      <c r="E673" s="106" t="s">
        <v>1385</v>
      </c>
      <c r="F673" s="99" t="s">
        <v>705</v>
      </c>
      <c r="G673" s="97" t="s">
        <v>897</v>
      </c>
      <c r="H673" s="113" t="s">
        <v>1688</v>
      </c>
      <c r="I673" s="113" t="s">
        <v>1688</v>
      </c>
      <c r="J673" s="113" t="s">
        <v>1688</v>
      </c>
      <c r="L673" s="25" t="str">
        <f t="shared" si="21"/>
        <v>'특이','EXCPTN','Exception','特異. 보통 것이나 보통 상태에 비하여 두드러지게 다름','-','-'</v>
      </c>
      <c r="M673" s="25" t="str">
        <f t="shared" si="20"/>
        <v>('특이','EXCPTN','Exception','特異. 보통 것이나 보통 상태에 비하여 두드러지게 다름','-','-'),</v>
      </c>
    </row>
    <row r="674" spans="1:13" s="25" customFormat="1" ht="33">
      <c r="A674" s="37">
        <v>673</v>
      </c>
      <c r="B674" s="55" t="s">
        <v>3342</v>
      </c>
      <c r="C674" s="55" t="s">
        <v>8739</v>
      </c>
      <c r="D674" s="60" t="s">
        <v>8740</v>
      </c>
      <c r="E674" s="60" t="s">
        <v>8741</v>
      </c>
      <c r="F674" s="58" t="s">
        <v>8742</v>
      </c>
      <c r="G674" s="55" t="s">
        <v>6868</v>
      </c>
      <c r="H674" s="55" t="s">
        <v>648</v>
      </c>
      <c r="I674" s="55" t="s">
        <v>648</v>
      </c>
      <c r="J674" s="59" t="s">
        <v>8743</v>
      </c>
      <c r="L674" s="25" t="str">
        <f t="shared" si="21"/>
        <v>'파일','FILE','File','여러 가지 서류를 한데 모아 매어 두게 만든 도구. 또는 그렇게 매어 둔 묶음. 하나의 단위로서 처리되는 서로 관련 있는 레코드의 집합','-','-'</v>
      </c>
      <c r="M674" s="25" t="str">
        <f t="shared" si="20"/>
        <v>('파일','FILE','File','여러 가지 서류를 한데 모아 매어 두게 만든 도구. 또는 그렇게 매어 둔 묶음. 하나의 단위로서 처리되는 서로 관련 있는 레코드의 집합','-','-'),</v>
      </c>
    </row>
    <row r="675" spans="1:13" s="25" customFormat="1">
      <c r="A675" s="72">
        <v>674</v>
      </c>
      <c r="B675" s="55" t="s">
        <v>3330</v>
      </c>
      <c r="C675" s="55" t="s">
        <v>8744</v>
      </c>
      <c r="D675" s="60" t="s">
        <v>8745</v>
      </c>
      <c r="E675" s="60" t="s">
        <v>8746</v>
      </c>
      <c r="F675" s="58" t="s">
        <v>8747</v>
      </c>
      <c r="G675" s="55" t="s">
        <v>6868</v>
      </c>
      <c r="H675" s="55" t="s">
        <v>648</v>
      </c>
      <c r="I675" s="55" t="s">
        <v>648</v>
      </c>
      <c r="J675" s="59" t="s">
        <v>648</v>
      </c>
      <c r="L675" s="25" t="str">
        <f t="shared" si="21"/>
        <v>'판매','NTSL','Net Sales','販賣. 상품 따위를 팖','-','-'</v>
      </c>
      <c r="M675" s="25" t="str">
        <f t="shared" si="20"/>
        <v>('판매','NTSL','Net Sales','販賣. 상품 따위를 팖','-','-'),</v>
      </c>
    </row>
    <row r="676" spans="1:13" s="25" customFormat="1">
      <c r="A676" s="72">
        <v>675</v>
      </c>
      <c r="B676" s="55" t="s">
        <v>3342</v>
      </c>
      <c r="C676" s="55" t="s">
        <v>8748</v>
      </c>
      <c r="D676" s="60" t="s">
        <v>8749</v>
      </c>
      <c r="E676" s="60" t="s">
        <v>8750</v>
      </c>
      <c r="F676" s="58" t="s">
        <v>8751</v>
      </c>
      <c r="G676" s="55" t="s">
        <v>6868</v>
      </c>
      <c r="H676" s="55" t="s">
        <v>648</v>
      </c>
      <c r="I676" s="55" t="s">
        <v>648</v>
      </c>
      <c r="J676" s="59" t="s">
        <v>648</v>
      </c>
      <c r="L676" s="25" t="str">
        <f t="shared" si="21"/>
        <v>'판정','JGMT','Judgement','判定. 판별하여 결정함','-','-'</v>
      </c>
      <c r="M676" s="25" t="str">
        <f t="shared" si="20"/>
        <v>('판정','JGMT','Judgement','判定. 판별하여 결정함','-','-'),</v>
      </c>
    </row>
    <row r="677" spans="1:13" s="25" customFormat="1" ht="33">
      <c r="A677" s="37">
        <v>676</v>
      </c>
      <c r="B677" s="55" t="s">
        <v>3342</v>
      </c>
      <c r="C677" s="55" t="s">
        <v>8752</v>
      </c>
      <c r="D677" s="60" t="s">
        <v>8753</v>
      </c>
      <c r="E677" s="60" t="s">
        <v>8754</v>
      </c>
      <c r="F677" s="58" t="s">
        <v>8755</v>
      </c>
      <c r="G677" s="55" t="s">
        <v>6868</v>
      </c>
      <c r="H677" s="55" t="s">
        <v>648</v>
      </c>
      <c r="I677" s="55" t="s">
        <v>8756</v>
      </c>
      <c r="J677" s="59" t="s">
        <v>648</v>
      </c>
      <c r="L677" s="25" t="str">
        <f t="shared" si="21"/>
        <v>'팝업','POPUP','Popup','축적되어 있는 데이터 중 가장 위에 있는 데이터를 꺼내는 것 (‘팝업메뉴’, ‘팝업창’의 약칭)','-','팝업창, 팝업메뉴'</v>
      </c>
      <c r="M677" s="25" t="str">
        <f t="shared" si="20"/>
        <v>('팝업','POPUP','Popup','축적되어 있는 데이터 중 가장 위에 있는 데이터를 꺼내는 것 (‘팝업메뉴’, ‘팝업창’의 약칭)','-','팝업창, 팝업메뉴'),</v>
      </c>
    </row>
    <row r="678" spans="1:13" s="25" customFormat="1" ht="49.5">
      <c r="A678" s="72">
        <v>677</v>
      </c>
      <c r="B678" s="55" t="s">
        <v>3330</v>
      </c>
      <c r="C678" s="55" t="s">
        <v>6548</v>
      </c>
      <c r="D678" s="60" t="s">
        <v>6550</v>
      </c>
      <c r="E678" s="60" t="s">
        <v>8757</v>
      </c>
      <c r="F678" s="58" t="s">
        <v>8758</v>
      </c>
      <c r="G678" s="55" t="s">
        <v>6948</v>
      </c>
      <c r="H678" s="55" t="s">
        <v>6548</v>
      </c>
      <c r="I678" s="55" t="s">
        <v>648</v>
      </c>
      <c r="J678" s="95" t="s">
        <v>8759</v>
      </c>
      <c r="L678" s="25" t="str">
        <f t="shared" si="21"/>
        <v>'팩스번호','FXNO','Fax Number','FAX番號. 문자, 도표, 사진 따위의 정지 화면을 화소로 분해하여 전기 신호로 바꾸어 전송하고, 수신 지점에서 원화와 같은 수신 기록을 얻는 통신 기기의 번호','팩스번호','-'</v>
      </c>
      <c r="M678" s="25" t="str">
        <f t="shared" si="20"/>
        <v>('팩스번호','FXNO','Fax Number','FAX番號. 문자, 도표, 사진 따위의 정지 화면을 화소로 분해하여 전기 신호로 바꾸어 전송하고, 수신 지점에서 원화와 같은 수신 기록을 얻는 통신 기기의 번호','팩스번호','-'),</v>
      </c>
    </row>
    <row r="679" spans="1:13" s="74" customFormat="1" ht="33">
      <c r="A679" s="124">
        <v>678</v>
      </c>
      <c r="B679" s="97" t="s">
        <v>994</v>
      </c>
      <c r="C679" s="97" t="s">
        <v>9059</v>
      </c>
      <c r="D679" s="99" t="s">
        <v>1708</v>
      </c>
      <c r="E679" s="106" t="s">
        <v>1029</v>
      </c>
      <c r="F679" s="99" t="s">
        <v>9058</v>
      </c>
      <c r="G679" s="97" t="s">
        <v>897</v>
      </c>
      <c r="H679" s="113" t="s">
        <v>1688</v>
      </c>
      <c r="I679" s="113" t="s">
        <v>1688</v>
      </c>
      <c r="J679" s="113" t="s">
        <v>1688</v>
      </c>
      <c r="L679" s="25" t="str">
        <f t="shared" si="21"/>
        <v>'편집기','EDTR','Editor','編輯機. 원시(原始) 프로그램을 수정하여 새로운 원시 프로그램을 만들거나, 문장을 편집하는 기능을 갖는 프로그램.','-','-'</v>
      </c>
      <c r="M679" s="25" t="str">
        <f t="shared" si="20"/>
        <v>('편집기','EDTR','Editor','編輯機. 원시(原始) 프로그램을 수정하여 새로운 원시 프로그램을 만들거나, 문장을 편집하는 기능을 갖는 프로그램.','-','-'),</v>
      </c>
    </row>
    <row r="680" spans="1:13" s="25" customFormat="1">
      <c r="A680" s="37">
        <v>679</v>
      </c>
      <c r="B680" s="55" t="s">
        <v>3342</v>
      </c>
      <c r="C680" s="55" t="s">
        <v>8760</v>
      </c>
      <c r="D680" s="60" t="s">
        <v>8761</v>
      </c>
      <c r="E680" s="60" t="s">
        <v>8762</v>
      </c>
      <c r="F680" s="58" t="s">
        <v>8763</v>
      </c>
      <c r="G680" s="55" t="s">
        <v>6868</v>
      </c>
      <c r="H680" s="55" t="s">
        <v>648</v>
      </c>
      <c r="I680" s="55" t="s">
        <v>648</v>
      </c>
      <c r="J680" s="59" t="s">
        <v>648</v>
      </c>
      <c r="L680" s="25" t="str">
        <f t="shared" si="21"/>
        <v>'평가','EVL','Evaluation','評價. 사물의 가치나 수준 따위를 평함. 또는 그 가치나 수준','-','-'</v>
      </c>
      <c r="M680" s="25" t="str">
        <f t="shared" si="20"/>
        <v>('평가','EVL','Evaluation','評價. 사물의 가치나 수준 따위를 평함. 또는 그 가치나 수준','-','-'),</v>
      </c>
    </row>
    <row r="681" spans="1:13" s="25" customFormat="1">
      <c r="A681" s="72">
        <v>680</v>
      </c>
      <c r="B681" s="55" t="s">
        <v>3342</v>
      </c>
      <c r="C681" s="55" t="s">
        <v>8764</v>
      </c>
      <c r="D681" s="60" t="s">
        <v>8765</v>
      </c>
      <c r="E681" s="60" t="s">
        <v>8766</v>
      </c>
      <c r="F681" s="58" t="s">
        <v>8767</v>
      </c>
      <c r="G681" s="55" t="s">
        <v>6868</v>
      </c>
      <c r="H681" s="55" t="s">
        <v>648</v>
      </c>
      <c r="I681" s="55" t="s">
        <v>648</v>
      </c>
      <c r="J681" s="59" t="s">
        <v>648</v>
      </c>
      <c r="L681" s="25" t="str">
        <f t="shared" si="21"/>
        <v>'폐기','DSCD','Discard','廢棄. 못 쓰게 된 것을 버림','-','-'</v>
      </c>
      <c r="M681" s="25" t="str">
        <f t="shared" si="20"/>
        <v>('폐기','DSCD','Discard','廢棄. 못 쓰게 된 것을 버림','-','-'),</v>
      </c>
    </row>
    <row r="682" spans="1:13" s="25" customFormat="1" ht="33">
      <c r="A682" s="72">
        <v>681</v>
      </c>
      <c r="B682" s="55" t="s">
        <v>3342</v>
      </c>
      <c r="C682" s="55" t="s">
        <v>8768</v>
      </c>
      <c r="D682" s="60" t="s">
        <v>8769</v>
      </c>
      <c r="E682" s="60" t="s">
        <v>8770</v>
      </c>
      <c r="F682" s="58" t="s">
        <v>8771</v>
      </c>
      <c r="G682" s="55" t="s">
        <v>6868</v>
      </c>
      <c r="H682" s="55" t="s">
        <v>648</v>
      </c>
      <c r="I682" s="55" t="s">
        <v>648</v>
      </c>
      <c r="J682" s="59" t="s">
        <v>648</v>
      </c>
      <c r="L682" s="25" t="str">
        <f t="shared" si="21"/>
        <v>'폐쇄','CLSG','Closing','閉鎖. 문 따위를 닫아걸거나 막아 버림. 기관이나 시설을 없애거나 기능을 정지함','-','-'</v>
      </c>
      <c r="M682" s="25" t="str">
        <f t="shared" si="20"/>
        <v>('폐쇄','CLSG','Closing','閉鎖. 문 따위를 닫아걸거나 막아 버림. 기관이나 시설을 없애거나 기능을 정지함','-','-'),</v>
      </c>
    </row>
    <row r="683" spans="1:13" s="25" customFormat="1">
      <c r="A683" s="37">
        <v>682</v>
      </c>
      <c r="B683" s="55" t="s">
        <v>3342</v>
      </c>
      <c r="C683" s="55" t="s">
        <v>8772</v>
      </c>
      <c r="D683" s="60" t="s">
        <v>8773</v>
      </c>
      <c r="E683" s="60" t="s">
        <v>8774</v>
      </c>
      <c r="F683" s="58" t="s">
        <v>8775</v>
      </c>
      <c r="G683" s="55" t="s">
        <v>6868</v>
      </c>
      <c r="H683" s="55" t="s">
        <v>648</v>
      </c>
      <c r="I683" s="55" t="s">
        <v>648</v>
      </c>
      <c r="J683" s="59" t="s">
        <v>648</v>
      </c>
      <c r="L683" s="25" t="str">
        <f t="shared" si="21"/>
        <v>'폐업','CLSBIZ','Closing of Business','廢業. 직업이나 영업을 그만둠','-','-'</v>
      </c>
      <c r="M683" s="25" t="str">
        <f t="shared" si="20"/>
        <v>('폐업','CLSBIZ','Closing of Business','廢業. 직업이나 영업을 그만둠','-','-'),</v>
      </c>
    </row>
    <row r="684" spans="1:13" s="25" customFormat="1">
      <c r="A684" s="72">
        <v>683</v>
      </c>
      <c r="B684" s="55" t="s">
        <v>3342</v>
      </c>
      <c r="C684" s="55" t="s">
        <v>8776</v>
      </c>
      <c r="D684" s="60" t="s">
        <v>8777</v>
      </c>
      <c r="E684" s="60" t="s">
        <v>8778</v>
      </c>
      <c r="F684" s="58" t="s">
        <v>8779</v>
      </c>
      <c r="G684" s="55" t="s">
        <v>6868</v>
      </c>
      <c r="H684" s="55" t="s">
        <v>648</v>
      </c>
      <c r="I684" s="55" t="s">
        <v>648</v>
      </c>
      <c r="J684" s="59" t="s">
        <v>648</v>
      </c>
      <c r="L684" s="25" t="str">
        <f t="shared" si="21"/>
        <v>'폐지','ABL','Abolition','廢止. 실시하여 오던 제도나 법규, 일 따위를 그만두거나 없앰','-','-'</v>
      </c>
      <c r="M684" s="25" t="str">
        <f t="shared" si="20"/>
        <v>('폐지','ABL','Abolition','廢止. 실시하여 오던 제도나 법규, 일 따위를 그만두거나 없앰','-','-'),</v>
      </c>
    </row>
    <row r="685" spans="1:13" s="25" customFormat="1">
      <c r="A685" s="72">
        <v>684</v>
      </c>
      <c r="B685" s="55" t="s">
        <v>3342</v>
      </c>
      <c r="C685" s="55" t="s">
        <v>8780</v>
      </c>
      <c r="D685" s="60" t="s">
        <v>8781</v>
      </c>
      <c r="E685" s="60" t="s">
        <v>8782</v>
      </c>
      <c r="F685" s="58" t="s">
        <v>8783</v>
      </c>
      <c r="G685" s="55" t="s">
        <v>6868</v>
      </c>
      <c r="H685" s="55" t="s">
        <v>648</v>
      </c>
      <c r="I685" s="55" t="s">
        <v>648</v>
      </c>
      <c r="J685" s="59" t="s">
        <v>648</v>
      </c>
      <c r="L685" s="25" t="str">
        <f t="shared" si="21"/>
        <v>'표시','INDCT','Indication','表示. 겉으로 드러내 보임. 標示. 표를 하여 외부에 드러내 보임','-','-'</v>
      </c>
      <c r="M685" s="25" t="str">
        <f t="shared" si="20"/>
        <v>('표시','INDCT','Indication','表示. 겉으로 드러내 보임. 標示. 표를 하여 외부에 드러내 보임','-','-'),</v>
      </c>
    </row>
    <row r="686" spans="1:13" s="25" customFormat="1">
      <c r="A686" s="37">
        <v>685</v>
      </c>
      <c r="B686" s="55" t="s">
        <v>3338</v>
      </c>
      <c r="C686" s="55" t="s">
        <v>8784</v>
      </c>
      <c r="D686" s="60" t="s">
        <v>8785</v>
      </c>
      <c r="E686" s="60" t="s">
        <v>8786</v>
      </c>
      <c r="F686" s="58" t="s">
        <v>8787</v>
      </c>
      <c r="G686" s="55" t="s">
        <v>6868</v>
      </c>
      <c r="H686" s="55" t="s">
        <v>648</v>
      </c>
      <c r="I686" s="55" t="s">
        <v>648</v>
      </c>
      <c r="J686" s="59" t="s">
        <v>648</v>
      </c>
      <c r="L686" s="25" t="str">
        <f t="shared" si="21"/>
        <v>'표준','STD','Standard','標準. 사물의 정도나 성격 등을 알기 위한 근거나 기준','-','-'</v>
      </c>
      <c r="M686" s="25" t="str">
        <f t="shared" si="20"/>
        <v>('표준','STD','Standard','標準. 사물의 정도나 성격 등을 알기 위한 근거나 기준','-','-'),</v>
      </c>
    </row>
    <row r="687" spans="1:13" s="74" customFormat="1">
      <c r="A687" s="124">
        <v>686</v>
      </c>
      <c r="B687" s="97" t="s">
        <v>994</v>
      </c>
      <c r="C687" s="97" t="s">
        <v>382</v>
      </c>
      <c r="D687" s="99" t="s">
        <v>598</v>
      </c>
      <c r="E687" s="106" t="s">
        <v>2389</v>
      </c>
      <c r="F687" s="99" t="s">
        <v>755</v>
      </c>
      <c r="G687" s="97" t="s">
        <v>897</v>
      </c>
      <c r="H687" s="113" t="s">
        <v>1688</v>
      </c>
      <c r="I687" s="113" t="s">
        <v>1688</v>
      </c>
      <c r="J687" s="113" t="s">
        <v>1688</v>
      </c>
      <c r="L687" s="25" t="str">
        <f t="shared" si="21"/>
        <v>'품목','ITEM','Item','品目. 물품의 이름을 쓴 목록','-','-'</v>
      </c>
      <c r="M687" s="25" t="str">
        <f t="shared" si="20"/>
        <v>('품목','ITEM','Item','品目. 물품의 이름을 쓴 목록','-','-'),</v>
      </c>
    </row>
    <row r="688" spans="1:13" s="74" customFormat="1">
      <c r="A688" s="124">
        <v>687</v>
      </c>
      <c r="B688" s="97" t="s">
        <v>994</v>
      </c>
      <c r="C688" s="97" t="s">
        <v>349</v>
      </c>
      <c r="D688" s="99" t="s">
        <v>1614</v>
      </c>
      <c r="E688" s="106" t="s">
        <v>596</v>
      </c>
      <c r="F688" s="99" t="s">
        <v>9044</v>
      </c>
      <c r="G688" s="97" t="s">
        <v>897</v>
      </c>
      <c r="H688" s="113" t="s">
        <v>1688</v>
      </c>
      <c r="I688" s="113" t="s">
        <v>1688</v>
      </c>
      <c r="J688" s="113" t="s">
        <v>1688</v>
      </c>
      <c r="L688" s="25" t="str">
        <f t="shared" si="21"/>
        <v>'프로그램','PRGRM','Program','Program. 진행 계획이나 순서','-','-'</v>
      </c>
      <c r="M688" s="25" t="str">
        <f t="shared" si="20"/>
        <v>('프로그램','PRGRM','Program','Program. 진행 계획이나 순서','-','-'),</v>
      </c>
    </row>
    <row r="689" spans="1:13" s="25" customFormat="1">
      <c r="A689" s="37">
        <v>688</v>
      </c>
      <c r="B689" s="55" t="s">
        <v>3342</v>
      </c>
      <c r="C689" s="55" t="s">
        <v>8788</v>
      </c>
      <c r="D689" s="60" t="s">
        <v>8789</v>
      </c>
      <c r="E689" s="60" t="s">
        <v>8790</v>
      </c>
      <c r="F689" s="58" t="s">
        <v>8791</v>
      </c>
      <c r="G689" s="55" t="s">
        <v>6868</v>
      </c>
      <c r="H689" s="55" t="s">
        <v>648</v>
      </c>
      <c r="I689" s="55" t="s">
        <v>648</v>
      </c>
      <c r="J689" s="59" t="s">
        <v>648</v>
      </c>
      <c r="L689" s="25" t="str">
        <f t="shared" si="21"/>
        <v>'필수','ESNTL','Essential','必需. 반드시 있어야 함. 또는 반드시 쓰임','-','-'</v>
      </c>
      <c r="M689" s="25" t="str">
        <f t="shared" si="20"/>
        <v>('필수','ESNTL','Essential','必需. 반드시 있어야 함. 또는 반드시 쓰임','-','-'),</v>
      </c>
    </row>
    <row r="690" spans="1:13" s="74" customFormat="1">
      <c r="A690" s="124">
        <v>689</v>
      </c>
      <c r="B690" s="97" t="s">
        <v>994</v>
      </c>
      <c r="C690" s="97" t="s">
        <v>380</v>
      </c>
      <c r="D690" s="99" t="s">
        <v>1615</v>
      </c>
      <c r="E690" s="106" t="s">
        <v>1047</v>
      </c>
      <c r="F690" s="99" t="s">
        <v>756</v>
      </c>
      <c r="G690" s="97" t="s">
        <v>897</v>
      </c>
      <c r="H690" s="113" t="s">
        <v>1688</v>
      </c>
      <c r="I690" s="113" t="s">
        <v>1688</v>
      </c>
      <c r="J690" s="113" t="s">
        <v>1688</v>
      </c>
      <c r="L690" s="25" t="str">
        <f t="shared" si="21"/>
        <v>'하천','RVR','River','河川. 강과 시내를 아울러 이르는 말','-','-'</v>
      </c>
      <c r="M690" s="25" t="str">
        <f t="shared" si="20"/>
        <v>('하천','RVR','River','河川. 강과 시내를 아울러 이르는 말','-','-'),</v>
      </c>
    </row>
    <row r="691" spans="1:13" s="74" customFormat="1">
      <c r="A691" s="124">
        <v>690</v>
      </c>
      <c r="B691" s="97" t="s">
        <v>994</v>
      </c>
      <c r="C691" s="97" t="s">
        <v>442</v>
      </c>
      <c r="D691" s="99" t="s">
        <v>1657</v>
      </c>
      <c r="E691" s="106" t="s">
        <v>1896</v>
      </c>
      <c r="F691" s="99" t="s">
        <v>702</v>
      </c>
      <c r="G691" s="97" t="s">
        <v>897</v>
      </c>
      <c r="H691" s="113" t="s">
        <v>1688</v>
      </c>
      <c r="I691" s="113" t="s">
        <v>1688</v>
      </c>
      <c r="J691" s="113" t="s">
        <v>1688</v>
      </c>
      <c r="L691" s="25" t="str">
        <f t="shared" si="21"/>
        <v>'학과','SCSBJT','School Subject','學科. 교수 또는 연구의 편의를 위하여 구분한 학술의 분과','-','-'</v>
      </c>
      <c r="M691" s="25" t="str">
        <f t="shared" si="20"/>
        <v>('학과','SCSBJT','School Subject','學科. 교수 또는 연구의 편의를 위하여 구분한 학술의 분과','-','-'),</v>
      </c>
    </row>
    <row r="692" spans="1:13" s="25" customFormat="1" ht="33">
      <c r="A692" s="37">
        <v>691</v>
      </c>
      <c r="B692" s="55" t="s">
        <v>3325</v>
      </c>
      <c r="C692" s="55" t="s">
        <v>8792</v>
      </c>
      <c r="D692" s="60" t="s">
        <v>8793</v>
      </c>
      <c r="E692" s="60" t="s">
        <v>8794</v>
      </c>
      <c r="F692" s="58" t="s">
        <v>8795</v>
      </c>
      <c r="G692" s="55" t="s">
        <v>6868</v>
      </c>
      <c r="H692" s="55" t="s">
        <v>648</v>
      </c>
      <c r="I692" s="55" t="s">
        <v>648</v>
      </c>
      <c r="J692" s="59" t="s">
        <v>648</v>
      </c>
      <c r="L692" s="25" t="str">
        <f t="shared" si="21"/>
        <v>'학교','SCHL','School','學校. 일정한 목적ㆍ교과 과정ㆍ설비ㆍ제도 및 법규에 의하여 계속적으로 학생에게 교육을 실시하는 기관','-','-'</v>
      </c>
      <c r="M692" s="25" t="str">
        <f t="shared" si="20"/>
        <v>('학교','SCHL','School','學校. 일정한 목적ㆍ교과 과정ㆍ설비ㆍ제도 및 법규에 의하여 계속적으로 학생에게 교육을 실시하는 기관','-','-'),</v>
      </c>
    </row>
    <row r="693" spans="1:13" s="25" customFormat="1">
      <c r="A693" s="72">
        <v>692</v>
      </c>
      <c r="B693" s="55" t="s">
        <v>3330</v>
      </c>
      <c r="C693" s="55" t="s">
        <v>8796</v>
      </c>
      <c r="D693" s="60" t="s">
        <v>8797</v>
      </c>
      <c r="E693" s="60" t="s">
        <v>8798</v>
      </c>
      <c r="F693" s="58" t="s">
        <v>8799</v>
      </c>
      <c r="G693" s="55" t="s">
        <v>6868</v>
      </c>
      <c r="H693" s="55" t="s">
        <v>648</v>
      </c>
      <c r="I693" s="55" t="s">
        <v>648</v>
      </c>
      <c r="J693" s="59" t="s">
        <v>648</v>
      </c>
      <c r="L693" s="25" t="str">
        <f t="shared" si="21"/>
        <v>'학력','ACBG','Academic Background','學歷. 학교를 다닌 경력','-','-'</v>
      </c>
      <c r="M693" s="25" t="str">
        <f t="shared" si="20"/>
        <v>('학력','ACBG','Academic Background','學歷. 학교를 다닌 경력','-','-'),</v>
      </c>
    </row>
    <row r="694" spans="1:13" s="25" customFormat="1" ht="33">
      <c r="A694" s="72">
        <v>693</v>
      </c>
      <c r="B694" s="55" t="s">
        <v>3330</v>
      </c>
      <c r="C694" s="55" t="s">
        <v>8800</v>
      </c>
      <c r="D694" s="60" t="s">
        <v>8801</v>
      </c>
      <c r="E694" s="60" t="s">
        <v>8802</v>
      </c>
      <c r="F694" s="58" t="s">
        <v>8803</v>
      </c>
      <c r="G694" s="55" t="s">
        <v>6868</v>
      </c>
      <c r="H694" s="55" t="s">
        <v>648</v>
      </c>
      <c r="I694" s="55" t="s">
        <v>648</v>
      </c>
      <c r="J694" s="59" t="s">
        <v>648</v>
      </c>
      <c r="L694" s="25" t="str">
        <f t="shared" si="21"/>
        <v>'한국표준산업분류','KSIC','Korean Standard Industrial Classification','韓國標準産業分類. 표준으로 정하여진 한국의 산업 분류. 국제 연합의 산업 분류에 준거하고, 십진분류법을 쓰며, 각종 통계는 이에 의하여 나타냄','-','-'</v>
      </c>
      <c r="M694" s="25" t="str">
        <f t="shared" si="20"/>
        <v>('한국표준산업분류','KSIC','Korean Standard Industrial Classification','韓國標準産業分類. 표준으로 정하여진 한국의 산업 분류. 국제 연합의 산업 분류에 준거하고, 십진분류법을 쓰며, 각종 통계는 이에 의하여 나타냄','-','-'),</v>
      </c>
    </row>
    <row r="695" spans="1:13" s="25" customFormat="1">
      <c r="A695" s="37">
        <v>694</v>
      </c>
      <c r="B695" s="55" t="s">
        <v>3330</v>
      </c>
      <c r="C695" s="55" t="s">
        <v>8804</v>
      </c>
      <c r="D695" s="60" t="s">
        <v>8805</v>
      </c>
      <c r="E695" s="60" t="s">
        <v>8806</v>
      </c>
      <c r="F695" s="58" t="s">
        <v>8807</v>
      </c>
      <c r="G695" s="55" t="s">
        <v>6868</v>
      </c>
      <c r="H695" s="55" t="s">
        <v>648</v>
      </c>
      <c r="I695" s="55" t="s">
        <v>648</v>
      </c>
      <c r="J695" s="59" t="s">
        <v>648</v>
      </c>
      <c r="L695" s="25" t="str">
        <f t="shared" si="21"/>
        <v>'한글','KORN','Korean (Language)','대한민국의 고유 문자의 이름','-','-'</v>
      </c>
      <c r="M695" s="25" t="str">
        <f t="shared" si="20"/>
        <v>('한글','KORN','Korean (Language)','대한민국의 고유 문자의 이름','-','-'),</v>
      </c>
    </row>
    <row r="696" spans="1:13" s="25" customFormat="1">
      <c r="A696" s="72">
        <v>695</v>
      </c>
      <c r="B696" s="55" t="s">
        <v>3330</v>
      </c>
      <c r="C696" s="55" t="s">
        <v>8808</v>
      </c>
      <c r="D696" s="60" t="s">
        <v>8809</v>
      </c>
      <c r="E696" s="60" t="s">
        <v>8810</v>
      </c>
      <c r="F696" s="58" t="s">
        <v>8811</v>
      </c>
      <c r="G696" s="55" t="s">
        <v>6868</v>
      </c>
      <c r="H696" s="55" t="s">
        <v>648</v>
      </c>
      <c r="I696" s="55" t="s">
        <v>648</v>
      </c>
      <c r="J696" s="59" t="s">
        <v>648</v>
      </c>
      <c r="L696" s="25" t="str">
        <f t="shared" si="21"/>
        <v>'할인','DSCNT','Discount','割引. 일정한 값에서 얼마를 뺌','-','-'</v>
      </c>
      <c r="M696" s="25" t="str">
        <f t="shared" si="20"/>
        <v>('할인','DSCNT','Discount','割引. 일정한 값에서 얼마를 뺌','-','-'),</v>
      </c>
    </row>
    <row r="697" spans="1:13" s="25" customFormat="1" ht="33">
      <c r="A697" s="72">
        <v>696</v>
      </c>
      <c r="B697" s="55" t="s">
        <v>3342</v>
      </c>
      <c r="C697" s="55" t="s">
        <v>8812</v>
      </c>
      <c r="D697" s="60" t="s">
        <v>8813</v>
      </c>
      <c r="E697" s="60" t="s">
        <v>8814</v>
      </c>
      <c r="F697" s="58" t="s">
        <v>8815</v>
      </c>
      <c r="G697" s="55" t="s">
        <v>6868</v>
      </c>
      <c r="H697" s="55" t="s">
        <v>648</v>
      </c>
      <c r="I697" s="55" t="s">
        <v>648</v>
      </c>
      <c r="J697" s="59" t="s">
        <v>648</v>
      </c>
      <c r="L697" s="25" t="str">
        <f t="shared" si="21"/>
        <v>'합격','PASS','Pass','合格. 시험, 검사, 심사 따위에서 일정한 조건을 갖추어 어떠한 자격이나 지위 따위를 얻음','-','-'</v>
      </c>
      <c r="M697" s="25" t="str">
        <f t="shared" si="20"/>
        <v>('합격','PASS','Pass','合格. 시험, 검사, 심사 따위에서 일정한 조건을 갖추어 어떠한 자격이나 지위 따위를 얻음','-','-'),</v>
      </c>
    </row>
    <row r="698" spans="1:13" s="74" customFormat="1">
      <c r="A698" s="123">
        <v>697</v>
      </c>
      <c r="B698" s="97" t="s">
        <v>994</v>
      </c>
      <c r="C698" s="97" t="s">
        <v>414</v>
      </c>
      <c r="D698" s="99" t="s">
        <v>597</v>
      </c>
      <c r="E698" s="106" t="s">
        <v>1048</v>
      </c>
      <c r="F698" s="99" t="s">
        <v>723</v>
      </c>
      <c r="G698" s="97" t="s">
        <v>897</v>
      </c>
      <c r="H698" s="113" t="s">
        <v>1688</v>
      </c>
      <c r="I698" s="113" t="s">
        <v>1688</v>
      </c>
      <c r="J698" s="113" t="s">
        <v>1688</v>
      </c>
      <c r="L698" s="25" t="str">
        <f t="shared" si="21"/>
        <v>'합계','SUM','Sum','合計. 한데 합하여 계산함. 또는 그런 수효','-','-'</v>
      </c>
      <c r="M698" s="25" t="str">
        <f t="shared" si="20"/>
        <v>('합계','SUM','Sum','合計. 한데 합하여 계산함. 또는 그런 수효','-','-'),</v>
      </c>
    </row>
    <row r="699" spans="1:13" s="74" customFormat="1" ht="33">
      <c r="A699" s="124">
        <v>698</v>
      </c>
      <c r="B699" s="97" t="s">
        <v>994</v>
      </c>
      <c r="C699" s="97" t="s">
        <v>411</v>
      </c>
      <c r="D699" s="99" t="s">
        <v>1658</v>
      </c>
      <c r="E699" s="106" t="s">
        <v>1049</v>
      </c>
      <c r="F699" s="99" t="s">
        <v>726</v>
      </c>
      <c r="G699" s="97" t="s">
        <v>897</v>
      </c>
      <c r="H699" s="113" t="s">
        <v>1688</v>
      </c>
      <c r="I699" s="113" t="s">
        <v>1688</v>
      </c>
      <c r="J699" s="113" t="s">
        <v>1688</v>
      </c>
      <c r="L699" s="25" t="str">
        <f t="shared" si="21"/>
        <v>'항만','HRBR','Harbor','港灣. 바닷가가 굽어 들어가서 선박이 안전하게 머물 수 있고, 화물 및 사람이 배로부터 육지에 오르내리기에 편리한 곳. 또는 그렇게 만든 해역','-','-'</v>
      </c>
      <c r="M699" s="25" t="str">
        <f t="shared" si="20"/>
        <v>('항만','HRBR','Harbor','港灣. 바닷가가 굽어 들어가서 선박이 안전하게 머물 수 있고, 화물 및 사람이 배로부터 육지에 오르내리기에 편리한 곳. 또는 그렇게 만든 해역','-','-'),</v>
      </c>
    </row>
    <row r="700" spans="1:13" s="74" customFormat="1" ht="33">
      <c r="A700" s="124">
        <v>699</v>
      </c>
      <c r="B700" s="97" t="s">
        <v>994</v>
      </c>
      <c r="C700" s="97" t="s">
        <v>353</v>
      </c>
      <c r="D700" s="99" t="s">
        <v>1616</v>
      </c>
      <c r="E700" s="106" t="s">
        <v>1094</v>
      </c>
      <c r="F700" s="99" t="s">
        <v>1137</v>
      </c>
      <c r="G700" s="97" t="s">
        <v>897</v>
      </c>
      <c r="H700" s="113" t="s">
        <v>1688</v>
      </c>
      <c r="I700" s="113" t="s">
        <v>1688</v>
      </c>
      <c r="J700" s="113" t="s">
        <v>1688</v>
      </c>
      <c r="L700" s="25" t="str">
        <f t="shared" si="21"/>
        <v>'항목','ARTCL','Article','項目. 법률이나 규정 따위의 낱낱의 조나 항. 또는  하나의 일을 구성하고 있는 낱낱의 부분이나 갈래','-','-'</v>
      </c>
      <c r="M700" s="25" t="str">
        <f t="shared" si="20"/>
        <v>('항목','ARTCL','Article','項目. 법률이나 규정 따위의 낱낱의 조나 항. 또는  하나의 일을 구성하고 있는 낱낱의 부분이나 갈래','-','-'),</v>
      </c>
    </row>
    <row r="701" spans="1:13" s="25" customFormat="1">
      <c r="A701" s="37">
        <v>700</v>
      </c>
      <c r="B701" s="55" t="s">
        <v>3342</v>
      </c>
      <c r="C701" s="55" t="s">
        <v>8816</v>
      </c>
      <c r="D701" s="60" t="s">
        <v>8817</v>
      </c>
      <c r="E701" s="60" t="s">
        <v>8818</v>
      </c>
      <c r="F701" s="58" t="s">
        <v>8819</v>
      </c>
      <c r="G701" s="55" t="s">
        <v>6868</v>
      </c>
      <c r="H701" s="55" t="s">
        <v>648</v>
      </c>
      <c r="I701" s="55" t="s">
        <v>648</v>
      </c>
      <c r="J701" s="59" t="s">
        <v>648</v>
      </c>
      <c r="L701" s="25" t="str">
        <f t="shared" si="21"/>
        <v>'해당','RLVT','Relevant','該當. 무엇에 관계되는 바로 그것, 어떤 범위나 조건 따위에 바로 들어맞음','-','-'</v>
      </c>
      <c r="M701" s="25" t="str">
        <f t="shared" si="20"/>
        <v>('해당','RLVT','Relevant','該當. 무엇에 관계되는 바로 그것, 어떤 범위나 조건 따위에 바로 들어맞음','-','-'),</v>
      </c>
    </row>
    <row r="702" spans="1:13" s="25" customFormat="1">
      <c r="A702" s="72">
        <v>701</v>
      </c>
      <c r="B702" s="55" t="s">
        <v>3338</v>
      </c>
      <c r="C702" s="55" t="s">
        <v>8820</v>
      </c>
      <c r="D702" s="60" t="s">
        <v>8821</v>
      </c>
      <c r="E702" s="60" t="s">
        <v>8822</v>
      </c>
      <c r="F702" s="58" t="s">
        <v>8823</v>
      </c>
      <c r="G702" s="55" t="s">
        <v>6868</v>
      </c>
      <c r="H702" s="55" t="s">
        <v>648</v>
      </c>
      <c r="I702" s="55" t="s">
        <v>648</v>
      </c>
      <c r="J702" s="59" t="s">
        <v>648</v>
      </c>
      <c r="L702" s="25" t="str">
        <f t="shared" si="21"/>
        <v>'해임','DSMSL','Dismissal','解任. 어떤 지위나 맡은 임무를 그만두게 함','-','-'</v>
      </c>
      <c r="M702" s="25" t="str">
        <f t="shared" si="20"/>
        <v>('해임','DSMSL','Dismissal','解任. 어떤 지위나 맡은 임무를 그만두게 함','-','-'),</v>
      </c>
    </row>
    <row r="703" spans="1:13" s="25" customFormat="1" ht="33">
      <c r="A703" s="72">
        <v>702</v>
      </c>
      <c r="B703" s="55" t="s">
        <v>3342</v>
      </c>
      <c r="C703" s="55" t="s">
        <v>8824</v>
      </c>
      <c r="D703" s="60" t="s">
        <v>8825</v>
      </c>
      <c r="E703" s="60" t="s">
        <v>8826</v>
      </c>
      <c r="F703" s="58" t="s">
        <v>8827</v>
      </c>
      <c r="G703" s="55" t="s">
        <v>6868</v>
      </c>
      <c r="H703" s="55" t="s">
        <v>648</v>
      </c>
      <c r="I703" s="55" t="s">
        <v>648</v>
      </c>
      <c r="J703" s="59" t="s">
        <v>648</v>
      </c>
      <c r="L703" s="25" t="str">
        <f t="shared" si="21"/>
        <v>'해제','RMV','Remove','解除. 설치했거나 장비한 것 따위를 풀어 없앰. 묶인 것이나 행동에 제약을 가하는 법령 따위를 풀어 자유롭게 함','-','-'</v>
      </c>
      <c r="M703" s="25" t="str">
        <f t="shared" si="20"/>
        <v>('해제','RMV','Remove','解除. 설치했거나 장비한 것 따위를 풀어 없앰. 묶인 것이나 행동에 제약을 가하는 법령 따위를 풀어 자유롭게 함','-','-'),</v>
      </c>
    </row>
    <row r="704" spans="1:13" s="25" customFormat="1" ht="33">
      <c r="A704" s="37">
        <v>703</v>
      </c>
      <c r="B704" s="55" t="s">
        <v>3342</v>
      </c>
      <c r="C704" s="55" t="s">
        <v>8828</v>
      </c>
      <c r="D704" s="60" t="s">
        <v>8829</v>
      </c>
      <c r="E704" s="60" t="s">
        <v>8830</v>
      </c>
      <c r="F704" s="58" t="s">
        <v>8831</v>
      </c>
      <c r="G704" s="55" t="s">
        <v>6868</v>
      </c>
      <c r="H704" s="55" t="s">
        <v>648</v>
      </c>
      <c r="I704" s="55" t="s">
        <v>648</v>
      </c>
      <c r="J704" s="59" t="s">
        <v>648</v>
      </c>
      <c r="L704" s="25" t="str">
        <f t="shared" si="21"/>
        <v>'해지','CNCLTN','Cancellation','解止. 계약 당사자 한쪽의 의사 표시에 의하여 계약에 기초한 법률관계를 말소하는 것','-','-'</v>
      </c>
      <c r="M704" s="25" t="str">
        <f t="shared" si="20"/>
        <v>('해지','CNCLTN','Cancellation','解止. 계약 당사자 한쪽의 의사 표시에 의하여 계약에 기초한 법률관계를 말소하는 것','-','-'),</v>
      </c>
    </row>
    <row r="705" spans="1:13" s="25" customFormat="1">
      <c r="A705" s="72">
        <v>704</v>
      </c>
      <c r="B705" s="55" t="s">
        <v>3338</v>
      </c>
      <c r="C705" s="55" t="s">
        <v>8832</v>
      </c>
      <c r="D705" s="60" t="s">
        <v>8833</v>
      </c>
      <c r="E705" s="60" t="s">
        <v>8834</v>
      </c>
      <c r="F705" s="58" t="s">
        <v>8835</v>
      </c>
      <c r="G705" s="55" t="s">
        <v>6868</v>
      </c>
      <c r="H705" s="55" t="s">
        <v>648</v>
      </c>
      <c r="I705" s="55" t="s">
        <v>648</v>
      </c>
      <c r="J705" s="59" t="s">
        <v>648</v>
      </c>
      <c r="L705" s="25" t="str">
        <f t="shared" si="21"/>
        <v>'행사','EVNT','Event','行事. 어떤 일을 시행함. 또는 그 일','-','-'</v>
      </c>
      <c r="M705" s="25" t="str">
        <f t="shared" si="20"/>
        <v>('행사','EVNT','Event','行事. 어떤 일을 시행함. 또는 그 일','-','-'),</v>
      </c>
    </row>
    <row r="706" spans="1:13" s="25" customFormat="1">
      <c r="A706" s="72">
        <v>705</v>
      </c>
      <c r="B706" s="55" t="s">
        <v>3338</v>
      </c>
      <c r="C706" s="55" t="s">
        <v>8836</v>
      </c>
      <c r="D706" s="60" t="s">
        <v>8837</v>
      </c>
      <c r="E706" s="60" t="s">
        <v>8838</v>
      </c>
      <c r="F706" s="58" t="s">
        <v>8839</v>
      </c>
      <c r="G706" s="55" t="s">
        <v>6868</v>
      </c>
      <c r="H706" s="55" t="s">
        <v>648</v>
      </c>
      <c r="I706" s="55" t="s">
        <v>648</v>
      </c>
      <c r="J706" s="59" t="s">
        <v>648</v>
      </c>
      <c r="L706" s="25" t="str">
        <f t="shared" si="21"/>
        <v>'행정','PBADMS','Public Administration','行政. 정치나 사무를 행함','-','-'</v>
      </c>
      <c r="M706" s="25" t="str">
        <f t="shared" ref="M706:M732" si="22">CONCATENATE("(",L706,"),")</f>
        <v>('행정','PBADMS','Public Administration','行政. 정치나 사무를 행함','-','-'),</v>
      </c>
    </row>
    <row r="707" spans="1:13" s="74" customFormat="1" ht="33">
      <c r="A707" s="123">
        <v>706</v>
      </c>
      <c r="B707" s="97" t="s">
        <v>994</v>
      </c>
      <c r="C707" s="97" t="s">
        <v>610</v>
      </c>
      <c r="D707" s="99" t="s">
        <v>772</v>
      </c>
      <c r="E707" s="106" t="s">
        <v>1050</v>
      </c>
      <c r="F707" s="99" t="s">
        <v>771</v>
      </c>
      <c r="G707" s="97" t="s">
        <v>897</v>
      </c>
      <c r="H707" s="113" t="s">
        <v>1688</v>
      </c>
      <c r="I707" s="113" t="s">
        <v>1688</v>
      </c>
      <c r="J707" s="113" t="s">
        <v>1688</v>
      </c>
      <c r="L707" s="25" t="str">
        <f t="shared" ref="L707:L732" si="23">CONCATENATE("'",C707,"','",D707,"','",E707,"','",F707,"','",H707,"','",I707,"'")</f>
        <v>'행정구역','ADMDST','Administrative District','行政區域. 행정 기관의 권한이 미치는 범위의 일정한 구역. 특별시, 광역시, 도, 군, 읍, 면 따위이다','-','-'</v>
      </c>
      <c r="M707" s="25" t="str">
        <f t="shared" si="22"/>
        <v>('행정구역','ADMDST','Administrative District','行政區域. 행정 기관의 권한이 미치는 범위의 일정한 구역. 특별시, 광역시, 도, 군, 읍, 면 따위이다','-','-'),</v>
      </c>
    </row>
    <row r="708" spans="1:13" s="25" customFormat="1" ht="33">
      <c r="A708" s="72">
        <v>707</v>
      </c>
      <c r="B708" s="55" t="s">
        <v>3330</v>
      </c>
      <c r="C708" s="55" t="s">
        <v>8840</v>
      </c>
      <c r="D708" s="60" t="s">
        <v>8841</v>
      </c>
      <c r="E708" s="60" t="s">
        <v>8842</v>
      </c>
      <c r="F708" s="58" t="s">
        <v>8843</v>
      </c>
      <c r="G708" s="55" t="s">
        <v>6868</v>
      </c>
      <c r="H708" s="55" t="s">
        <v>648</v>
      </c>
      <c r="I708" s="55" t="s">
        <v>648</v>
      </c>
      <c r="J708" s="59" t="s">
        <v>648</v>
      </c>
      <c r="L708" s="25" t="str">
        <f t="shared" si="23"/>
        <v>'행정동','DONG','Dong (Administrative District) ','行政洞. 주민들이 거주하는 지역을 행정능률과 주민편의를 위하여 구분한 행정 구역 단위','-','-'</v>
      </c>
      <c r="M708" s="25" t="str">
        <f t="shared" si="22"/>
        <v>('행정동','DONG','Dong (Administrative District) ','行政洞. 주민들이 거주하는 지역을 행정능률과 주민편의를 위하여 구분한 행정 구역 단위','-','-'),</v>
      </c>
    </row>
    <row r="709" spans="1:13" s="25" customFormat="1" ht="33">
      <c r="A709" s="72">
        <v>708</v>
      </c>
      <c r="B709" s="55" t="s">
        <v>3330</v>
      </c>
      <c r="C709" s="55" t="s">
        <v>8844</v>
      </c>
      <c r="D709" s="60" t="s">
        <v>8845</v>
      </c>
      <c r="E709" s="60" t="s">
        <v>8846</v>
      </c>
      <c r="F709" s="58" t="s">
        <v>8847</v>
      </c>
      <c r="G709" s="55" t="s">
        <v>6868</v>
      </c>
      <c r="H709" s="55" t="s">
        <v>648</v>
      </c>
      <c r="I709" s="55" t="s">
        <v>648</v>
      </c>
      <c r="J709" s="59" t="s">
        <v>648</v>
      </c>
      <c r="L709" s="25" t="str">
        <f t="shared" si="23"/>
        <v>'행정처분','ADMDSP','Administrative Disposition','行政處分. 행정 주체가 구체적 사실에 관한 법 집행으로서 행하는 공법 행위 가운데 권력적 단독 행위','-','-'</v>
      </c>
      <c r="M709" s="25" t="str">
        <f t="shared" si="22"/>
        <v>('행정처분','ADMDSP','Administrative Disposition','行政處分. 행정 주체가 구체적 사실에 관한 법 집행으로서 행하는 공법 행위 가운데 권력적 단독 행위','-','-'),</v>
      </c>
    </row>
    <row r="710" spans="1:13" s="25" customFormat="1" ht="49.5">
      <c r="A710" s="37">
        <v>709</v>
      </c>
      <c r="B710" s="55" t="s">
        <v>3342</v>
      </c>
      <c r="C710" s="55" t="s">
        <v>8848</v>
      </c>
      <c r="D710" s="60" t="s">
        <v>8849</v>
      </c>
      <c r="E710" s="60" t="s">
        <v>8850</v>
      </c>
      <c r="F710" s="58" t="s">
        <v>8851</v>
      </c>
      <c r="G710" s="55" t="s">
        <v>6868</v>
      </c>
      <c r="H710" s="55" t="s">
        <v>648</v>
      </c>
      <c r="I710" s="55" t="s">
        <v>648</v>
      </c>
      <c r="J710" s="59" t="s">
        <v>648</v>
      </c>
      <c r="L710" s="25" t="str">
        <f t="shared" si="23"/>
        <v>'허가','PRMSN','Permission','許可. 행동이나 일을 하도록 허용함, 법령에 의하여 일반적으로 금지되어 있는 행위를 행정기관이 특정한 경우에 해제하고 적법하게 이를 행할 수 있게 하는 일','-','-'</v>
      </c>
      <c r="M710" s="25" t="str">
        <f t="shared" si="22"/>
        <v>('허가','PRMSN','Permission','許可. 행동이나 일을 하도록 허용함, 법령에 의하여 일반적으로 금지되어 있는 행위를 행정기관이 특정한 경우에 해제하고 적법하게 이를 행할 수 있게 하는 일','-','-'),</v>
      </c>
    </row>
    <row r="711" spans="1:13" s="25" customFormat="1">
      <c r="A711" s="72">
        <v>710</v>
      </c>
      <c r="B711" s="55" t="s">
        <v>3338</v>
      </c>
      <c r="C711" s="55" t="s">
        <v>8852</v>
      </c>
      <c r="D711" s="60" t="s">
        <v>8853</v>
      </c>
      <c r="E711" s="60" t="s">
        <v>8854</v>
      </c>
      <c r="F711" s="58" t="s">
        <v>8855</v>
      </c>
      <c r="G711" s="55" t="s">
        <v>6868</v>
      </c>
      <c r="H711" s="55" t="s">
        <v>648</v>
      </c>
      <c r="I711" s="55" t="s">
        <v>648</v>
      </c>
      <c r="J711" s="59" t="s">
        <v>648</v>
      </c>
      <c r="L711" s="25" t="str">
        <f t="shared" si="23"/>
        <v>'협의','CNSLTN','Consultation','協議. 둘 이상의 사람이 서로 협력하여 의논함','-','-'</v>
      </c>
      <c r="M711" s="25" t="str">
        <f t="shared" si="22"/>
        <v>('협의','CNSLTN','Consultation','協議. 둘 이상의 사람이 서로 협력하여 의논함','-','-'),</v>
      </c>
    </row>
    <row r="712" spans="1:13" s="25" customFormat="1">
      <c r="A712" s="72">
        <v>711</v>
      </c>
      <c r="B712" s="55" t="s">
        <v>3325</v>
      </c>
      <c r="C712" s="55" t="s">
        <v>8856</v>
      </c>
      <c r="D712" s="60" t="s">
        <v>8857</v>
      </c>
      <c r="E712" s="60" t="s">
        <v>8858</v>
      </c>
      <c r="F712" s="58" t="s">
        <v>8859</v>
      </c>
      <c r="G712" s="55" t="s">
        <v>6868</v>
      </c>
      <c r="H712" s="55" t="s">
        <v>648</v>
      </c>
      <c r="I712" s="55" t="s">
        <v>648</v>
      </c>
      <c r="J712" s="59" t="s">
        <v>648</v>
      </c>
      <c r="L712" s="25" t="str">
        <f t="shared" si="23"/>
        <v>'화면','SCRN','Screen','畫面. 텔레비전이나 컴퓨터 따위에서 그림이나 영상이 나타나는 면','-','-'</v>
      </c>
      <c r="M712" s="25" t="str">
        <f t="shared" si="22"/>
        <v>('화면','SCRN','Screen','畫面. 텔레비전이나 컴퓨터 따위에서 그림이나 영상이 나타나는 면','-','-'),</v>
      </c>
    </row>
    <row r="713" spans="1:13" s="25" customFormat="1">
      <c r="A713" s="37">
        <v>712</v>
      </c>
      <c r="B713" s="55" t="s">
        <v>3342</v>
      </c>
      <c r="C713" s="55" t="s">
        <v>8860</v>
      </c>
      <c r="D713" s="60" t="s">
        <v>8861</v>
      </c>
      <c r="E713" s="60" t="s">
        <v>8862</v>
      </c>
      <c r="F713" s="58" t="s">
        <v>8863</v>
      </c>
      <c r="G713" s="55" t="s">
        <v>6868</v>
      </c>
      <c r="H713" s="55" t="s">
        <v>648</v>
      </c>
      <c r="I713" s="55" t="s">
        <v>648</v>
      </c>
      <c r="J713" s="59" t="s">
        <v>648</v>
      </c>
      <c r="L713" s="25" t="str">
        <f t="shared" si="23"/>
        <v>'확인','IDNTY','Identify','確認. 틀림없이 그러한가를 알아보거나 인정함. 또는 그런 인정','-','-'</v>
      </c>
      <c r="M713" s="25" t="str">
        <f t="shared" si="22"/>
        <v>('확인','IDNTY','Identify','確認. 틀림없이 그러한가를 알아보거나 인정함. 또는 그런 인정','-','-'),</v>
      </c>
    </row>
    <row r="714" spans="1:13" s="25" customFormat="1">
      <c r="A714" s="72">
        <v>713</v>
      </c>
      <c r="B714" s="55" t="s">
        <v>3330</v>
      </c>
      <c r="C714" s="55" t="s">
        <v>8864</v>
      </c>
      <c r="D714" s="60" t="s">
        <v>8865</v>
      </c>
      <c r="E714" s="60" t="s">
        <v>8866</v>
      </c>
      <c r="F714" s="58" t="s">
        <v>8867</v>
      </c>
      <c r="G714" s="55" t="s">
        <v>6868</v>
      </c>
      <c r="H714" s="55" t="s">
        <v>648</v>
      </c>
      <c r="I714" s="55" t="s">
        <v>648</v>
      </c>
      <c r="J714" s="59" t="s">
        <v>648</v>
      </c>
      <c r="L714" s="25" t="str">
        <f t="shared" si="23"/>
        <v>'확인자','IDFR','Identifier','確認者. 틀림없이 그러한가를 알아보거나 인정한 사람','-','-'</v>
      </c>
      <c r="M714" s="25" t="str">
        <f t="shared" si="22"/>
        <v>('확인자','IDFR','Identifier','確認者. 틀림없이 그러한가를 알아보거나 인정한 사람','-','-'),</v>
      </c>
    </row>
    <row r="715" spans="1:13" s="25" customFormat="1" ht="33">
      <c r="A715" s="72">
        <v>714</v>
      </c>
      <c r="B715" s="55" t="s">
        <v>3330</v>
      </c>
      <c r="C715" s="55" t="s">
        <v>8868</v>
      </c>
      <c r="D715" s="60" t="s">
        <v>8869</v>
      </c>
      <c r="E715" s="60" t="s">
        <v>8870</v>
      </c>
      <c r="F715" s="58" t="s">
        <v>8871</v>
      </c>
      <c r="G715" s="55" t="s">
        <v>6868</v>
      </c>
      <c r="H715" s="55" t="s">
        <v>648</v>
      </c>
      <c r="I715" s="55" t="s">
        <v>648</v>
      </c>
      <c r="J715" s="59" t="s">
        <v>648</v>
      </c>
      <c r="L715" s="25" t="str">
        <f t="shared" si="23"/>
        <v>'확장자','EXTN','Extension','擴張字. 컴퓨터에서, 파일의 종류를 구분하기 위하여 파일명의 마침표 뒤에 붙이는 문자','-','-'</v>
      </c>
      <c r="M715" s="25" t="str">
        <f t="shared" si="22"/>
        <v>('확장자','EXTN','Extension','擴張字. 컴퓨터에서, 파일의 종류를 구분하기 위하여 파일명의 마침표 뒤에 붙이는 문자','-','-'),</v>
      </c>
    </row>
    <row r="716" spans="1:13" s="25" customFormat="1">
      <c r="A716" s="37">
        <v>715</v>
      </c>
      <c r="B716" s="55" t="s">
        <v>3342</v>
      </c>
      <c r="C716" s="55" t="s">
        <v>8872</v>
      </c>
      <c r="D716" s="60" t="s">
        <v>8873</v>
      </c>
      <c r="E716" s="60" t="s">
        <v>8874</v>
      </c>
      <c r="F716" s="58" t="s">
        <v>8875</v>
      </c>
      <c r="G716" s="55" t="s">
        <v>6868</v>
      </c>
      <c r="H716" s="55" t="s">
        <v>648</v>
      </c>
      <c r="I716" s="55" t="s">
        <v>648</v>
      </c>
      <c r="J716" s="59" t="s">
        <v>648</v>
      </c>
      <c r="L716" s="25" t="str">
        <f t="shared" si="23"/>
        <v>'확정','CFMTN','Confirmation','確定. 일을 확실하게 정함','-','-'</v>
      </c>
      <c r="M716" s="25" t="str">
        <f t="shared" si="22"/>
        <v>('확정','CFMTN','Confirmation','確定. 일을 확실하게 정함','-','-'),</v>
      </c>
    </row>
    <row r="717" spans="1:13" s="25" customFormat="1">
      <c r="A717" s="72">
        <v>716</v>
      </c>
      <c r="B717" s="55" t="s">
        <v>3330</v>
      </c>
      <c r="C717" s="55" t="s">
        <v>8876</v>
      </c>
      <c r="D717" s="60" t="s">
        <v>8877</v>
      </c>
      <c r="E717" s="60" t="s">
        <v>8878</v>
      </c>
      <c r="F717" s="58" t="s">
        <v>8879</v>
      </c>
      <c r="G717" s="55" t="s">
        <v>6868</v>
      </c>
      <c r="H717" s="55" t="s">
        <v>648</v>
      </c>
      <c r="I717" s="55" t="s">
        <v>648</v>
      </c>
      <c r="J717" s="59" t="s">
        <v>648</v>
      </c>
      <c r="L717" s="25" t="str">
        <f t="shared" si="23"/>
        <v>'환급','RMBR','Reimbursement','還給. 도로 돌려줌','-','-'</v>
      </c>
      <c r="M717" s="25" t="str">
        <f t="shared" si="22"/>
        <v>('환급','RMBR','Reimbursement','還給. 도로 돌려줌','-','-'),</v>
      </c>
    </row>
    <row r="718" spans="1:13" s="25" customFormat="1">
      <c r="A718" s="72">
        <v>717</v>
      </c>
      <c r="B718" s="55" t="s">
        <v>3330</v>
      </c>
      <c r="C718" s="55" t="s">
        <v>8880</v>
      </c>
      <c r="D718" s="60" t="s">
        <v>8881</v>
      </c>
      <c r="E718" s="60" t="s">
        <v>8882</v>
      </c>
      <c r="F718" s="58" t="s">
        <v>8883</v>
      </c>
      <c r="G718" s="55" t="s">
        <v>6868</v>
      </c>
      <c r="H718" s="55" t="s">
        <v>648</v>
      </c>
      <c r="I718" s="55" t="s">
        <v>648</v>
      </c>
      <c r="J718" s="59" t="s">
        <v>648</v>
      </c>
      <c r="L718" s="25" t="str">
        <f t="shared" si="23"/>
        <v>'환불','RFND','Refundment','換拂. 돈이나 물건을 바꾸어 지불하거나 이미 지불한 돈을 되돌려줌','-','-'</v>
      </c>
      <c r="M718" s="25" t="str">
        <f t="shared" si="22"/>
        <v>('환불','RFND','Refundment','換拂. 돈이나 물건을 바꾸어 지불하거나 이미 지불한 돈을 되돌려줌','-','-'),</v>
      </c>
    </row>
    <row r="719" spans="1:13" s="25" customFormat="1">
      <c r="A719" s="37">
        <v>718</v>
      </c>
      <c r="B719" s="55" t="s">
        <v>3330</v>
      </c>
      <c r="C719" s="55" t="s">
        <v>8884</v>
      </c>
      <c r="D719" s="60" t="s">
        <v>8885</v>
      </c>
      <c r="E719" s="60" t="s">
        <v>8886</v>
      </c>
      <c r="F719" s="135" t="s">
        <v>8887</v>
      </c>
      <c r="G719" s="55" t="s">
        <v>6868</v>
      </c>
      <c r="H719" s="55" t="s">
        <v>648</v>
      </c>
      <c r="I719" s="55" t="s">
        <v>648</v>
      </c>
      <c r="J719" s="59" t="s">
        <v>648</v>
      </c>
      <c r="L719" s="25" t="str">
        <f t="shared" si="23"/>
        <v>'환수','RDM','Redemption','還收. 도로 거두어들임','-','-'</v>
      </c>
      <c r="M719" s="25" t="str">
        <f t="shared" si="22"/>
        <v>('환수','RDM','Redemption','還收. 도로 거두어들임','-','-'),</v>
      </c>
    </row>
    <row r="720" spans="1:13" s="25" customFormat="1">
      <c r="A720" s="72">
        <v>719</v>
      </c>
      <c r="B720" s="55" t="s">
        <v>3325</v>
      </c>
      <c r="C720" s="55" t="s">
        <v>8888</v>
      </c>
      <c r="D720" s="60" t="s">
        <v>8889</v>
      </c>
      <c r="E720" s="60" t="s">
        <v>8890</v>
      </c>
      <c r="F720" s="58" t="s">
        <v>8891</v>
      </c>
      <c r="G720" s="55" t="s">
        <v>6868</v>
      </c>
      <c r="H720" s="55" t="s">
        <v>648</v>
      </c>
      <c r="I720" s="55" t="s">
        <v>648</v>
      </c>
      <c r="J720" s="59" t="s">
        <v>648</v>
      </c>
      <c r="L720" s="25" t="str">
        <f t="shared" si="23"/>
        <v>'환승역','TRFSTN','Transfer Station','換乘驛. 다른 노선으로 바꾸어 탈 수 있도록 마련된 역','-','-'</v>
      </c>
      <c r="M720" s="25" t="str">
        <f t="shared" si="22"/>
        <v>('환승역','TRFSTN','Transfer Station','換乘驛. 다른 노선으로 바꾸어 탈 수 있도록 마련된 역','-','-'),</v>
      </c>
    </row>
    <row r="721" spans="1:13" s="74" customFormat="1">
      <c r="A721" s="124">
        <v>720</v>
      </c>
      <c r="B721" s="97" t="s">
        <v>994</v>
      </c>
      <c r="C721" s="97" t="s">
        <v>424</v>
      </c>
      <c r="D721" s="99" t="s">
        <v>1897</v>
      </c>
      <c r="E721" s="106" t="s">
        <v>1715</v>
      </c>
      <c r="F721" s="99" t="s">
        <v>9062</v>
      </c>
      <c r="G721" s="97" t="s">
        <v>897</v>
      </c>
      <c r="H721" s="113" t="s">
        <v>1688</v>
      </c>
      <c r="I721" s="113" t="s">
        <v>1688</v>
      </c>
      <c r="J721" s="113" t="s">
        <v>1688</v>
      </c>
      <c r="L721" s="25" t="str">
        <f t="shared" si="23"/>
        <v>'활성','ACTVTN','Activation','活性. 어떤 시스템이 동작할 수 있는 수준에 있는 것','-','-'</v>
      </c>
      <c r="M721" s="25" t="str">
        <f t="shared" si="22"/>
        <v>('활성','ACTVTN','Activation','活性. 어떤 시스템이 동작할 수 있는 수준에 있는 것','-','-'),</v>
      </c>
    </row>
    <row r="722" spans="1:13" s="25" customFormat="1" ht="33">
      <c r="A722" s="37">
        <v>721</v>
      </c>
      <c r="B722" s="55" t="s">
        <v>3338</v>
      </c>
      <c r="C722" s="55" t="s">
        <v>8892</v>
      </c>
      <c r="D722" s="60" t="s">
        <v>8893</v>
      </c>
      <c r="E722" s="60" t="s">
        <v>8894</v>
      </c>
      <c r="F722" s="58" t="s">
        <v>8895</v>
      </c>
      <c r="G722" s="55" t="s">
        <v>6868</v>
      </c>
      <c r="H722" s="55" t="s">
        <v>648</v>
      </c>
      <c r="I722" s="55" t="s">
        <v>648</v>
      </c>
      <c r="J722" s="59" t="s">
        <v>648</v>
      </c>
      <c r="L722" s="25" t="str">
        <f t="shared" si="23"/>
        <v>'회계','ACNTG','Accounting','會計.개인이나 기업 등의 경제 활동 상황을 일정한 계산 방법으로 기록하고 정보화함','-','-'</v>
      </c>
      <c r="M722" s="25" t="str">
        <f t="shared" si="22"/>
        <v>('회계','ACNTG','Accounting','會計.개인이나 기업 등의 경제 활동 상황을 일정한 계산 방법으로 기록하고 정보화함','-','-'),</v>
      </c>
    </row>
    <row r="723" spans="1:13" s="25" customFormat="1" ht="33">
      <c r="A723" s="72">
        <v>722</v>
      </c>
      <c r="B723" s="55" t="s">
        <v>3342</v>
      </c>
      <c r="C723" s="55" t="s">
        <v>6762</v>
      </c>
      <c r="D723" s="60" t="s">
        <v>6764</v>
      </c>
      <c r="E723" s="60" t="s">
        <v>8896</v>
      </c>
      <c r="F723" s="58" t="s">
        <v>8897</v>
      </c>
      <c r="G723" s="55" t="s">
        <v>6948</v>
      </c>
      <c r="H723" s="55" t="s">
        <v>7986</v>
      </c>
      <c r="I723" s="55" t="s">
        <v>648</v>
      </c>
      <c r="J723" s="59" t="s">
        <v>648</v>
      </c>
      <c r="L723" s="25" t="str">
        <f t="shared" si="23"/>
        <v>'회계연도','FYR','Fiscal Year','會計年度. 정부가 회계 상 또는 예산 상 재무제표를 계산하는 데 사용하는 기간으로, 매년 1월 1일에 시작하여 12월 31일에 종료','연도','-'</v>
      </c>
      <c r="M723" s="25" t="str">
        <f t="shared" si="22"/>
        <v>('회계연도','FYR','Fiscal Year','會計年度. 정부가 회계 상 또는 예산 상 재무제표를 계산하는 데 사용하는 기간으로, 매년 1월 1일에 시작하여 12월 31일에 종료','연도','-'),</v>
      </c>
    </row>
    <row r="724" spans="1:13" s="25" customFormat="1">
      <c r="A724" s="72">
        <v>723</v>
      </c>
      <c r="B724" s="55" t="s">
        <v>3342</v>
      </c>
      <c r="C724" s="55" t="s">
        <v>8898</v>
      </c>
      <c r="D724" s="60" t="s">
        <v>8899</v>
      </c>
      <c r="E724" s="60" t="s">
        <v>8900</v>
      </c>
      <c r="F724" s="58" t="s">
        <v>8901</v>
      </c>
      <c r="G724" s="55" t="s">
        <v>6868</v>
      </c>
      <c r="H724" s="55" t="s">
        <v>648</v>
      </c>
      <c r="I724" s="55" t="s">
        <v>648</v>
      </c>
      <c r="J724" s="59" t="s">
        <v>648</v>
      </c>
      <c r="L724" s="25" t="str">
        <f t="shared" si="23"/>
        <v>'회사','CO','Company','會社. 상행위 또는 그 밖의 영리 행위를 목적으로 하는 사단 법인','-','-'</v>
      </c>
      <c r="M724" s="25" t="str">
        <f t="shared" si="22"/>
        <v>('회사','CO','Company','會社. 상행위 또는 그 밖의 영리 행위를 목적으로 하는 사단 법인','-','-'),</v>
      </c>
    </row>
    <row r="725" spans="1:13" s="25" customFormat="1">
      <c r="A725" s="37">
        <v>724</v>
      </c>
      <c r="B725" s="55" t="s">
        <v>3338</v>
      </c>
      <c r="C725" s="55" t="s">
        <v>8902</v>
      </c>
      <c r="D725" s="60" t="s">
        <v>8903</v>
      </c>
      <c r="E725" s="60" t="s">
        <v>8904</v>
      </c>
      <c r="F725" s="58" t="s">
        <v>8905</v>
      </c>
      <c r="G725" s="55" t="s">
        <v>6868</v>
      </c>
      <c r="H725" s="55" t="s">
        <v>648</v>
      </c>
      <c r="I725" s="55" t="s">
        <v>648</v>
      </c>
      <c r="J725" s="59" t="s">
        <v>648</v>
      </c>
      <c r="L725" s="25" t="str">
        <f t="shared" si="23"/>
        <v>'회수','RTRVL','Retrieval','回收. 도로 거두어들임','-','-'</v>
      </c>
      <c r="M725" s="25" t="str">
        <f t="shared" si="22"/>
        <v>('회수','RTRVL','Retrieval','回收. 도로 거두어들임','-','-'),</v>
      </c>
    </row>
    <row r="726" spans="1:13" s="25" customFormat="1">
      <c r="A726" s="72">
        <v>725</v>
      </c>
      <c r="B726" s="55" t="s">
        <v>3342</v>
      </c>
      <c r="C726" s="55" t="s">
        <v>8906</v>
      </c>
      <c r="D726" s="60" t="s">
        <v>8907</v>
      </c>
      <c r="E726" s="60" t="s">
        <v>8908</v>
      </c>
      <c r="F726" s="58" t="s">
        <v>8909</v>
      </c>
      <c r="G726" s="55" t="s">
        <v>6868</v>
      </c>
      <c r="H726" s="55" t="s">
        <v>648</v>
      </c>
      <c r="I726" s="55" t="s">
        <v>648</v>
      </c>
      <c r="J726" s="59" t="s">
        <v>648</v>
      </c>
      <c r="L726" s="25" t="str">
        <f t="shared" si="23"/>
        <v>'회신','RPLY','Reply','回信. 편지, 전신, 전화 따위로 회답을 함','-','-'</v>
      </c>
      <c r="M726" s="25" t="str">
        <f t="shared" si="22"/>
        <v>('회신','RPLY','Reply','回信. 편지, 전신, 전화 따위로 회답을 함','-','-'),</v>
      </c>
    </row>
    <row r="727" spans="1:13" s="25" customFormat="1">
      <c r="A727" s="72">
        <v>726</v>
      </c>
      <c r="B727" s="55" t="s">
        <v>3330</v>
      </c>
      <c r="C727" s="55" t="s">
        <v>8910</v>
      </c>
      <c r="D727" s="60" t="s">
        <v>8911</v>
      </c>
      <c r="E727" s="60" t="s">
        <v>8912</v>
      </c>
      <c r="F727" s="58" t="s">
        <v>8913</v>
      </c>
      <c r="G727" s="55" t="s">
        <v>6868</v>
      </c>
      <c r="H727" s="55" t="s">
        <v>648</v>
      </c>
      <c r="I727" s="55" t="s">
        <v>648</v>
      </c>
      <c r="J727" s="59" t="s">
        <v>648</v>
      </c>
      <c r="L727" s="25" t="str">
        <f t="shared" si="23"/>
        <v>'회원','MBR','Member','會員. 어떤 모임을 구성하는 사람','-','-'</v>
      </c>
      <c r="M727" s="25" t="str">
        <f t="shared" si="22"/>
        <v>('회원','MBR','Member','會員. 어떤 모임을 구성하는 사람','-','-'),</v>
      </c>
    </row>
    <row r="728" spans="1:13" s="25" customFormat="1">
      <c r="A728" s="37">
        <v>727</v>
      </c>
      <c r="B728" s="55" t="s">
        <v>3342</v>
      </c>
      <c r="C728" s="55" t="s">
        <v>8914</v>
      </c>
      <c r="D728" s="60" t="s">
        <v>8915</v>
      </c>
      <c r="E728" s="60" t="s">
        <v>8916</v>
      </c>
      <c r="F728" s="58" t="s">
        <v>8917</v>
      </c>
      <c r="G728" s="55" t="s">
        <v>6868</v>
      </c>
      <c r="H728" s="55" t="s">
        <v>648</v>
      </c>
      <c r="I728" s="55" t="s">
        <v>648</v>
      </c>
      <c r="J728" s="59" t="s">
        <v>648</v>
      </c>
      <c r="L728" s="25" t="str">
        <f t="shared" si="23"/>
        <v>'회의','MTG','Meeting','會議. 어떤 사항을 여럿이 모여 의논함','-','-'</v>
      </c>
      <c r="M728" s="25" t="str">
        <f t="shared" si="22"/>
        <v>('회의','MTG','Meeting','會議. 어떤 사항을 여럿이 모여 의논함','-','-'),</v>
      </c>
    </row>
    <row r="729" spans="1:13" s="74" customFormat="1">
      <c r="A729" s="124">
        <v>728</v>
      </c>
      <c r="B729" s="97" t="s">
        <v>994</v>
      </c>
      <c r="C729" s="97" t="s">
        <v>603</v>
      </c>
      <c r="D729" s="99" t="s">
        <v>1659</v>
      </c>
      <c r="E729" s="106" t="s">
        <v>1051</v>
      </c>
      <c r="F729" s="99" t="s">
        <v>787</v>
      </c>
      <c r="G729" s="97" t="s">
        <v>473</v>
      </c>
      <c r="H729" s="97" t="s">
        <v>331</v>
      </c>
      <c r="I729" s="113" t="s">
        <v>1688</v>
      </c>
      <c r="J729" s="113" t="s">
        <v>1688</v>
      </c>
      <c r="L729" s="25" t="str">
        <f t="shared" si="23"/>
        <v>'횟수','NMTM','Number Of Times','回數. 돌아오는 차례의 수효','수','-'</v>
      </c>
      <c r="M729" s="25" t="str">
        <f t="shared" si="22"/>
        <v>('횟수','NMTM','Number Of Times','回數. 돌아오는 차례의 수효','수','-'),</v>
      </c>
    </row>
    <row r="730" spans="1:13" s="25" customFormat="1">
      <c r="A730" s="72">
        <v>729</v>
      </c>
      <c r="B730" s="55" t="s">
        <v>3342</v>
      </c>
      <c r="C730" s="55" t="s">
        <v>8918</v>
      </c>
      <c r="D730" s="60" t="s">
        <v>8919</v>
      </c>
      <c r="E730" s="60" t="s">
        <v>8920</v>
      </c>
      <c r="F730" s="58" t="s">
        <v>8921</v>
      </c>
      <c r="G730" s="55" t="s">
        <v>6868</v>
      </c>
      <c r="H730" s="55" t="s">
        <v>648</v>
      </c>
      <c r="I730" s="55" t="s">
        <v>648</v>
      </c>
      <c r="J730" s="59" t="s">
        <v>648</v>
      </c>
      <c r="L730" s="25" t="str">
        <f t="shared" si="23"/>
        <v>'휴대','MBL','Mobile','携帶. 손에 들거나 몸에 지니고 다님','-','-'</v>
      </c>
      <c r="M730" s="25" t="str">
        <f t="shared" si="22"/>
        <v>('휴대','MBL','Mobile','携帶. 손에 들거나 몸에 지니고 다님','-','-'),</v>
      </c>
    </row>
    <row r="731" spans="1:13" s="25" customFormat="1">
      <c r="A731" s="37">
        <v>730</v>
      </c>
      <c r="B731" s="55" t="s">
        <v>3342</v>
      </c>
      <c r="C731" s="55" t="s">
        <v>8922</v>
      </c>
      <c r="D731" s="60" t="s">
        <v>8923</v>
      </c>
      <c r="E731" s="60" t="s">
        <v>8924</v>
      </c>
      <c r="F731" s="58" t="s">
        <v>8925</v>
      </c>
      <c r="G731" s="55" t="s">
        <v>6868</v>
      </c>
      <c r="H731" s="55" t="s">
        <v>648</v>
      </c>
      <c r="I731" s="55" t="s">
        <v>648</v>
      </c>
      <c r="J731" s="59" t="s">
        <v>648</v>
      </c>
      <c r="L731" s="25" t="str">
        <f t="shared" si="23"/>
        <v>'휴업','TCBIZ','Temporary Close of Business','休業. 사업이나 영업, 작업 따위를 일시적으로 중단하고 하루 또는 한동안 쉼','-','-'</v>
      </c>
      <c r="M731" s="25" t="str">
        <f t="shared" si="22"/>
        <v>('휴업','TCBIZ','Temporary Close of Business','休業. 사업이나 영업, 작업 따위를 일시적으로 중단하고 하루 또는 한동안 쉼','-','-'),</v>
      </c>
    </row>
    <row r="732" spans="1:13" s="25" customFormat="1">
      <c r="A732" s="72">
        <v>731</v>
      </c>
      <c r="B732" s="55" t="s">
        <v>3342</v>
      </c>
      <c r="C732" s="55" t="s">
        <v>8926</v>
      </c>
      <c r="D732" s="60" t="s">
        <v>8927</v>
      </c>
      <c r="E732" s="60" t="s">
        <v>8928</v>
      </c>
      <c r="F732" s="58" t="s">
        <v>8929</v>
      </c>
      <c r="G732" s="55" t="s">
        <v>6868</v>
      </c>
      <c r="H732" s="55" t="s">
        <v>648</v>
      </c>
      <c r="I732" s="55" t="s">
        <v>648</v>
      </c>
      <c r="J732" s="59" t="s">
        <v>8930</v>
      </c>
      <c r="L732" s="25" t="str">
        <f t="shared" si="23"/>
        <v>'휴일','HLDY','Holiday','休日. 일요일이나 공휴일 따위의 일을 하지 아니하고 쉬는 날','-','-'</v>
      </c>
      <c r="M732" s="25" t="str">
        <f t="shared" si="22"/>
        <v>('휴일','HLDY','Holiday','休日. 일요일이나 공휴일 따위의 일을 하지 아니하고 쉬는 날','-','-'),</v>
      </c>
    </row>
    <row r="733" spans="1:13">
      <c r="L733" s="25"/>
    </row>
    <row r="734" spans="1:13">
      <c r="L734" s="25"/>
    </row>
    <row r="735" spans="1:13">
      <c r="L735" s="25"/>
    </row>
    <row r="736" spans="1:13">
      <c r="L736" s="25"/>
    </row>
    <row r="737" spans="12:12">
      <c r="L737" s="25"/>
    </row>
    <row r="738" spans="12:12">
      <c r="L738" s="25"/>
    </row>
    <row r="739" spans="12:12">
      <c r="L739" s="25"/>
    </row>
    <row r="740" spans="12:12">
      <c r="L740" s="25"/>
    </row>
    <row r="741" spans="12:12">
      <c r="L741" s="25"/>
    </row>
    <row r="742" spans="12:12">
      <c r="L742" s="25"/>
    </row>
    <row r="743" spans="12:12">
      <c r="L743" s="25"/>
    </row>
    <row r="744" spans="12:12">
      <c r="L744" s="25"/>
    </row>
    <row r="745" spans="12:12">
      <c r="L745" s="25"/>
    </row>
    <row r="746" spans="12:12">
      <c r="L746" s="25"/>
    </row>
    <row r="747" spans="12:12">
      <c r="L747" s="25"/>
    </row>
    <row r="748" spans="12:12">
      <c r="L748" s="25"/>
    </row>
    <row r="749" spans="12:12">
      <c r="L749" s="25"/>
    </row>
    <row r="750" spans="12:12">
      <c r="L750" s="25"/>
    </row>
    <row r="751" spans="12:12">
      <c r="L751" s="25"/>
    </row>
    <row r="752" spans="12:12">
      <c r="L752" s="25"/>
    </row>
    <row r="753" spans="12:12">
      <c r="L753" s="25"/>
    </row>
    <row r="754" spans="12:12">
      <c r="L754" s="25"/>
    </row>
    <row r="755" spans="12:12">
      <c r="L755" s="25"/>
    </row>
    <row r="756" spans="12:12">
      <c r="L756" s="25"/>
    </row>
    <row r="757" spans="12:12">
      <c r="L757" s="25"/>
    </row>
    <row r="758" spans="12:12">
      <c r="L758" s="25"/>
    </row>
    <row r="759" spans="12:12">
      <c r="L759" s="25"/>
    </row>
    <row r="760" spans="12:12">
      <c r="L760" s="25"/>
    </row>
    <row r="761" spans="12:12">
      <c r="L761" s="25"/>
    </row>
    <row r="762" spans="12:12">
      <c r="L762" s="25"/>
    </row>
    <row r="763" spans="12:12">
      <c r="L763" s="25"/>
    </row>
    <row r="764" spans="12:12">
      <c r="L764" s="25"/>
    </row>
    <row r="765" spans="12:12">
      <c r="L765" s="25"/>
    </row>
    <row r="766" spans="12:12">
      <c r="L766" s="25"/>
    </row>
    <row r="767" spans="12:12">
      <c r="L767" s="25"/>
    </row>
    <row r="768" spans="12:12">
      <c r="L768" s="25"/>
    </row>
    <row r="769" spans="12:12">
      <c r="L769" s="25"/>
    </row>
    <row r="770" spans="12:12">
      <c r="L770" s="25"/>
    </row>
    <row r="771" spans="12:12">
      <c r="L771" s="25"/>
    </row>
    <row r="772" spans="12:12">
      <c r="L772" s="25"/>
    </row>
    <row r="773" spans="12:12">
      <c r="L773" s="25"/>
    </row>
    <row r="774" spans="12:12">
      <c r="L774" s="25"/>
    </row>
    <row r="775" spans="12:12">
      <c r="L775" s="25"/>
    </row>
    <row r="776" spans="12:12">
      <c r="L776" s="25"/>
    </row>
    <row r="777" spans="12:12">
      <c r="L777" s="25"/>
    </row>
    <row r="778" spans="12:12">
      <c r="L778" s="25"/>
    </row>
    <row r="779" spans="12:12">
      <c r="L779" s="25"/>
    </row>
    <row r="780" spans="12:12">
      <c r="L780" s="25"/>
    </row>
    <row r="781" spans="12:12">
      <c r="L781" s="25"/>
    </row>
    <row r="782" spans="12:12">
      <c r="L782" s="25"/>
    </row>
    <row r="783" spans="12:12">
      <c r="L783" s="25"/>
    </row>
    <row r="784" spans="12:12">
      <c r="L784" s="25"/>
    </row>
  </sheetData>
  <autoFilter ref="A1:J732"/>
  <sortState ref="A2:J732">
    <sortCondition ref="C2:C732"/>
    <sortCondition ref="B2:B732"/>
  </sortState>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zoomScale="80" zoomScaleNormal="80" workbookViewId="0">
      <pane ySplit="1" topLeftCell="A2" activePane="bottomLeft" state="frozen"/>
      <selection activeCell="C1" sqref="C1"/>
      <selection pane="bottomLeft" activeCell="E25" sqref="E25"/>
    </sheetView>
  </sheetViews>
  <sheetFormatPr defaultColWidth="9" defaultRowHeight="16.5"/>
  <cols>
    <col min="1" max="1" width="9" style="44" customWidth="1"/>
    <col min="2" max="2" width="9.25" style="43" bestFit="1" customWidth="1"/>
    <col min="3" max="4" width="21.625" style="45" bestFit="1" customWidth="1"/>
    <col min="5" max="5" width="31.375" style="45" customWidth="1"/>
    <col min="6" max="6" width="45.125" style="45" bestFit="1" customWidth="1"/>
    <col min="7" max="7" width="21.625" style="45" customWidth="1"/>
    <col min="8" max="8" width="11.25" style="44" bestFit="1" customWidth="1"/>
    <col min="9" max="9" width="17.5" style="44" bestFit="1" customWidth="1"/>
    <col min="10" max="10" width="22" style="45" bestFit="1" customWidth="1"/>
    <col min="11" max="11" width="23.25" style="45" bestFit="1" customWidth="1"/>
    <col min="12" max="12" width="13" style="43" bestFit="1" customWidth="1"/>
    <col min="13" max="13" width="36.5" style="43" bestFit="1" customWidth="1"/>
    <col min="14" max="16384" width="9" style="43"/>
  </cols>
  <sheetData>
    <row r="1" spans="1:13">
      <c r="A1" s="5" t="s">
        <v>2961</v>
      </c>
      <c r="B1" s="5" t="s">
        <v>640</v>
      </c>
      <c r="C1" s="5" t="s">
        <v>800</v>
      </c>
      <c r="D1" s="5" t="s">
        <v>801</v>
      </c>
      <c r="E1" s="5" t="s">
        <v>802</v>
      </c>
      <c r="F1" s="6" t="s">
        <v>803</v>
      </c>
      <c r="G1" s="5" t="s">
        <v>804</v>
      </c>
      <c r="H1" s="5" t="s">
        <v>805</v>
      </c>
      <c r="I1" s="5" t="s">
        <v>806</v>
      </c>
      <c r="J1" s="5" t="s">
        <v>807</v>
      </c>
      <c r="K1" s="5" t="s">
        <v>808</v>
      </c>
      <c r="L1" s="6" t="s">
        <v>404</v>
      </c>
      <c r="M1" s="6" t="s">
        <v>809</v>
      </c>
    </row>
    <row r="2" spans="1:13" s="75" customFormat="1">
      <c r="A2" s="38">
        <v>1</v>
      </c>
      <c r="B2" s="41" t="s">
        <v>3330</v>
      </c>
      <c r="C2" s="27" t="s">
        <v>7107</v>
      </c>
      <c r="D2" s="27" t="s">
        <v>7082</v>
      </c>
      <c r="E2" s="27" t="s">
        <v>3364</v>
      </c>
      <c r="F2" s="31" t="s">
        <v>8950</v>
      </c>
      <c r="G2" s="31" t="s">
        <v>810</v>
      </c>
      <c r="H2" s="37">
        <v>10</v>
      </c>
      <c r="I2" s="36" t="s">
        <v>648</v>
      </c>
      <c r="J2" s="31" t="s">
        <v>3365</v>
      </c>
      <c r="K2" s="31" t="s">
        <v>3366</v>
      </c>
      <c r="L2" s="31" t="s">
        <v>8951</v>
      </c>
      <c r="M2" s="36" t="s">
        <v>648</v>
      </c>
    </row>
    <row r="3" spans="1:13" s="75" customFormat="1">
      <c r="A3" s="38">
        <v>2</v>
      </c>
      <c r="B3" s="41" t="s">
        <v>3325</v>
      </c>
      <c r="C3" s="27" t="s">
        <v>7107</v>
      </c>
      <c r="D3" s="27" t="s">
        <v>7107</v>
      </c>
      <c r="E3" s="27" t="s">
        <v>6022</v>
      </c>
      <c r="F3" s="31" t="s">
        <v>8952</v>
      </c>
      <c r="G3" s="31" t="s">
        <v>810</v>
      </c>
      <c r="H3" s="37">
        <v>13</v>
      </c>
      <c r="I3" s="36" t="s">
        <v>648</v>
      </c>
      <c r="J3" s="31" t="s">
        <v>6023</v>
      </c>
      <c r="K3" s="31" t="s">
        <v>8953</v>
      </c>
      <c r="L3" s="31" t="s">
        <v>8951</v>
      </c>
      <c r="M3" s="36" t="s">
        <v>648</v>
      </c>
    </row>
    <row r="4" spans="1:13" s="75" customFormat="1">
      <c r="A4" s="38">
        <v>3</v>
      </c>
      <c r="B4" s="41" t="s">
        <v>3330</v>
      </c>
      <c r="C4" s="27" t="s">
        <v>7107</v>
      </c>
      <c r="D4" s="27" t="s">
        <v>7107</v>
      </c>
      <c r="E4" s="27" t="s">
        <v>811</v>
      </c>
      <c r="F4" s="31" t="s">
        <v>8952</v>
      </c>
      <c r="G4" s="31" t="s">
        <v>810</v>
      </c>
      <c r="H4" s="37">
        <v>15</v>
      </c>
      <c r="I4" s="36" t="s">
        <v>648</v>
      </c>
      <c r="J4" s="31" t="s">
        <v>1461</v>
      </c>
      <c r="K4" s="31" t="s">
        <v>1462</v>
      </c>
      <c r="L4" s="31" t="s">
        <v>8951</v>
      </c>
      <c r="M4" s="36" t="s">
        <v>648</v>
      </c>
    </row>
    <row r="5" spans="1:13" s="75" customFormat="1">
      <c r="A5" s="38">
        <v>4</v>
      </c>
      <c r="B5" s="41" t="s">
        <v>3325</v>
      </c>
      <c r="C5" s="27" t="s">
        <v>7107</v>
      </c>
      <c r="D5" s="27" t="s">
        <v>7107</v>
      </c>
      <c r="E5" s="27" t="s">
        <v>6081</v>
      </c>
      <c r="F5" s="31" t="s">
        <v>8952</v>
      </c>
      <c r="G5" s="31" t="s">
        <v>810</v>
      </c>
      <c r="H5" s="37">
        <v>17</v>
      </c>
      <c r="I5" s="36" t="s">
        <v>648</v>
      </c>
      <c r="J5" s="31" t="s">
        <v>8954</v>
      </c>
      <c r="K5" s="76" t="s">
        <v>6083</v>
      </c>
      <c r="L5" s="31" t="s">
        <v>8951</v>
      </c>
      <c r="M5" s="36" t="s">
        <v>648</v>
      </c>
    </row>
    <row r="6" spans="1:13" s="75" customFormat="1">
      <c r="A6" s="38">
        <v>5</v>
      </c>
      <c r="B6" s="41" t="s">
        <v>3325</v>
      </c>
      <c r="C6" s="27" t="s">
        <v>7107</v>
      </c>
      <c r="D6" s="27" t="s">
        <v>7107</v>
      </c>
      <c r="E6" s="27" t="s">
        <v>791</v>
      </c>
      <c r="F6" s="31" t="s">
        <v>8952</v>
      </c>
      <c r="G6" s="31" t="s">
        <v>810</v>
      </c>
      <c r="H6" s="37">
        <v>18</v>
      </c>
      <c r="I6" s="36" t="s">
        <v>648</v>
      </c>
      <c r="J6" s="31" t="s">
        <v>8955</v>
      </c>
      <c r="K6" s="76" t="s">
        <v>8956</v>
      </c>
      <c r="L6" s="31" t="s">
        <v>8951</v>
      </c>
      <c r="M6" s="36" t="s">
        <v>648</v>
      </c>
    </row>
    <row r="7" spans="1:13" s="75" customFormat="1">
      <c r="A7" s="38">
        <v>6</v>
      </c>
      <c r="B7" s="41" t="s">
        <v>3330</v>
      </c>
      <c r="C7" s="27" t="s">
        <v>7107</v>
      </c>
      <c r="D7" s="27" t="s">
        <v>8608</v>
      </c>
      <c r="E7" s="27" t="s">
        <v>6271</v>
      </c>
      <c r="F7" s="31" t="s">
        <v>8957</v>
      </c>
      <c r="G7" s="31" t="s">
        <v>810</v>
      </c>
      <c r="H7" s="37">
        <v>15</v>
      </c>
      <c r="I7" s="36" t="s">
        <v>648</v>
      </c>
      <c r="J7" s="31" t="s">
        <v>1461</v>
      </c>
      <c r="K7" s="31" t="s">
        <v>1462</v>
      </c>
      <c r="L7" s="31" t="s">
        <v>8951</v>
      </c>
      <c r="M7" s="36" t="s">
        <v>648</v>
      </c>
    </row>
    <row r="8" spans="1:13" s="75" customFormat="1" ht="33">
      <c r="A8" s="38">
        <v>7</v>
      </c>
      <c r="B8" s="41" t="s">
        <v>3330</v>
      </c>
      <c r="C8" s="27" t="s">
        <v>7107</v>
      </c>
      <c r="D8" s="27" t="s">
        <v>7826</v>
      </c>
      <c r="E8" s="27" t="s">
        <v>4936</v>
      </c>
      <c r="F8" s="31" t="s">
        <v>8958</v>
      </c>
      <c r="G8" s="31" t="s">
        <v>810</v>
      </c>
      <c r="H8" s="37">
        <v>15</v>
      </c>
      <c r="I8" s="36" t="s">
        <v>648</v>
      </c>
      <c r="J8" s="31" t="s">
        <v>1461</v>
      </c>
      <c r="K8" s="31" t="s">
        <v>1462</v>
      </c>
      <c r="L8" s="31" t="s">
        <v>8951</v>
      </c>
      <c r="M8" s="36" t="s">
        <v>648</v>
      </c>
    </row>
    <row r="9" spans="1:13" s="71" customFormat="1" ht="33">
      <c r="A9" s="96">
        <v>8</v>
      </c>
      <c r="B9" s="125" t="s">
        <v>983</v>
      </c>
      <c r="C9" s="112" t="s">
        <v>2395</v>
      </c>
      <c r="D9" s="112" t="s">
        <v>2396</v>
      </c>
      <c r="E9" s="112" t="s">
        <v>2397</v>
      </c>
      <c r="F9" s="108" t="s">
        <v>2398</v>
      </c>
      <c r="G9" s="108" t="s">
        <v>812</v>
      </c>
      <c r="H9" s="123">
        <v>4</v>
      </c>
      <c r="I9" s="126" t="s">
        <v>648</v>
      </c>
      <c r="J9" s="108" t="s">
        <v>2399</v>
      </c>
      <c r="K9" s="108" t="s">
        <v>2400</v>
      </c>
      <c r="L9" s="108" t="s">
        <v>2396</v>
      </c>
      <c r="M9" s="108" t="s">
        <v>2401</v>
      </c>
    </row>
    <row r="10" spans="1:13" s="75" customFormat="1" ht="33">
      <c r="A10" s="38">
        <v>9</v>
      </c>
      <c r="B10" s="41" t="s">
        <v>3342</v>
      </c>
      <c r="C10" s="27" t="s">
        <v>2395</v>
      </c>
      <c r="D10" s="27" t="s">
        <v>7878</v>
      </c>
      <c r="E10" s="27" t="s">
        <v>792</v>
      </c>
      <c r="F10" s="31" t="s">
        <v>8959</v>
      </c>
      <c r="G10" s="31" t="s">
        <v>812</v>
      </c>
      <c r="H10" s="37">
        <v>6</v>
      </c>
      <c r="I10" s="36" t="s">
        <v>648</v>
      </c>
      <c r="J10" s="31" t="s">
        <v>1124</v>
      </c>
      <c r="K10" s="31" t="s">
        <v>1125</v>
      </c>
      <c r="L10" s="31" t="s">
        <v>7878</v>
      </c>
      <c r="M10" s="31" t="s">
        <v>8960</v>
      </c>
    </row>
    <row r="11" spans="1:13" s="75" customFormat="1">
      <c r="A11" s="38">
        <v>10</v>
      </c>
      <c r="B11" s="41" t="s">
        <v>3342</v>
      </c>
      <c r="C11" s="27" t="s">
        <v>2395</v>
      </c>
      <c r="D11" s="27" t="s">
        <v>7986</v>
      </c>
      <c r="E11" s="27" t="s">
        <v>1126</v>
      </c>
      <c r="F11" s="31" t="s">
        <v>8961</v>
      </c>
      <c r="G11" s="31" t="s">
        <v>812</v>
      </c>
      <c r="H11" s="37">
        <v>4</v>
      </c>
      <c r="I11" s="36" t="s">
        <v>648</v>
      </c>
      <c r="J11" s="31" t="s">
        <v>1128</v>
      </c>
      <c r="K11" s="31" t="s">
        <v>1128</v>
      </c>
      <c r="L11" s="31" t="s">
        <v>7986</v>
      </c>
      <c r="M11" s="31" t="s">
        <v>1127</v>
      </c>
    </row>
    <row r="12" spans="1:13" s="75" customFormat="1">
      <c r="A12" s="38">
        <v>11</v>
      </c>
      <c r="B12" s="41" t="s">
        <v>3342</v>
      </c>
      <c r="C12" s="27" t="s">
        <v>2395</v>
      </c>
      <c r="D12" s="27" t="s">
        <v>8075</v>
      </c>
      <c r="E12" s="27" t="s">
        <v>3974</v>
      </c>
      <c r="F12" s="31" t="s">
        <v>8970</v>
      </c>
      <c r="G12" s="31" t="s">
        <v>812</v>
      </c>
      <c r="H12" s="37">
        <v>2</v>
      </c>
      <c r="I12" s="36" t="s">
        <v>648</v>
      </c>
      <c r="J12" s="31" t="s">
        <v>3976</v>
      </c>
      <c r="K12" s="31" t="s">
        <v>3976</v>
      </c>
      <c r="L12" s="31" t="s">
        <v>8075</v>
      </c>
      <c r="M12" s="31" t="s">
        <v>3975</v>
      </c>
    </row>
    <row r="13" spans="1:13" s="75" customFormat="1" ht="33">
      <c r="A13" s="38">
        <v>12</v>
      </c>
      <c r="B13" s="41" t="s">
        <v>3342</v>
      </c>
      <c r="C13" s="27" t="s">
        <v>2395</v>
      </c>
      <c r="D13" s="27" t="s">
        <v>7994</v>
      </c>
      <c r="E13" s="27" t="s">
        <v>789</v>
      </c>
      <c r="F13" s="31" t="s">
        <v>8962</v>
      </c>
      <c r="G13" s="31" t="s">
        <v>812</v>
      </c>
      <c r="H13" s="37">
        <v>6</v>
      </c>
      <c r="I13" s="36" t="s">
        <v>648</v>
      </c>
      <c r="J13" s="31" t="s">
        <v>8963</v>
      </c>
      <c r="K13" s="31" t="s">
        <v>1131</v>
      </c>
      <c r="L13" s="31" t="s">
        <v>7994</v>
      </c>
      <c r="M13" s="31" t="s">
        <v>1129</v>
      </c>
    </row>
    <row r="14" spans="1:13" s="75" customFormat="1" ht="33">
      <c r="A14" s="38">
        <v>13</v>
      </c>
      <c r="B14" s="41" t="s">
        <v>3342</v>
      </c>
      <c r="C14" s="27" t="s">
        <v>2395</v>
      </c>
      <c r="D14" s="27" t="s">
        <v>7707</v>
      </c>
      <c r="E14" s="27" t="s">
        <v>788</v>
      </c>
      <c r="F14" s="31" t="s">
        <v>8964</v>
      </c>
      <c r="G14" s="31" t="s">
        <v>812</v>
      </c>
      <c r="H14" s="37">
        <v>8</v>
      </c>
      <c r="I14" s="36" t="s">
        <v>648</v>
      </c>
      <c r="J14" s="31" t="s">
        <v>1114</v>
      </c>
      <c r="K14" s="31" t="s">
        <v>1115</v>
      </c>
      <c r="L14" s="31" t="s">
        <v>7707</v>
      </c>
      <c r="M14" s="31" t="s">
        <v>8965</v>
      </c>
    </row>
    <row r="15" spans="1:13" s="71" customFormat="1" ht="49.5">
      <c r="A15" s="96">
        <v>14</v>
      </c>
      <c r="B15" s="125" t="s">
        <v>983</v>
      </c>
      <c r="C15" s="112" t="s">
        <v>2395</v>
      </c>
      <c r="D15" s="112" t="s">
        <v>2402</v>
      </c>
      <c r="E15" s="112" t="s">
        <v>2403</v>
      </c>
      <c r="F15" s="108" t="s">
        <v>2404</v>
      </c>
      <c r="G15" s="108" t="s">
        <v>812</v>
      </c>
      <c r="H15" s="123">
        <v>12</v>
      </c>
      <c r="I15" s="126" t="s">
        <v>648</v>
      </c>
      <c r="J15" s="108" t="s">
        <v>2405</v>
      </c>
      <c r="K15" s="108" t="s">
        <v>2406</v>
      </c>
      <c r="L15" s="108" t="s">
        <v>2402</v>
      </c>
      <c r="M15" s="108" t="s">
        <v>2407</v>
      </c>
    </row>
    <row r="16" spans="1:13" s="75" customFormat="1" ht="49.5">
      <c r="A16" s="38">
        <v>15</v>
      </c>
      <c r="B16" s="41" t="s">
        <v>3342</v>
      </c>
      <c r="C16" s="27" t="s">
        <v>2395</v>
      </c>
      <c r="D16" s="27" t="s">
        <v>8195</v>
      </c>
      <c r="E16" s="27" t="s">
        <v>8966</v>
      </c>
      <c r="F16" s="31" t="s">
        <v>8967</v>
      </c>
      <c r="G16" s="31" t="s">
        <v>812</v>
      </c>
      <c r="H16" s="37">
        <v>14</v>
      </c>
      <c r="I16" s="36" t="s">
        <v>648</v>
      </c>
      <c r="J16" s="31" t="s">
        <v>1117</v>
      </c>
      <c r="K16" s="31" t="s">
        <v>1118</v>
      </c>
      <c r="L16" s="31" t="s">
        <v>8195</v>
      </c>
      <c r="M16" s="31" t="s">
        <v>1116</v>
      </c>
    </row>
    <row r="17" spans="1:13" s="75" customFormat="1" ht="49.5">
      <c r="A17" s="38">
        <v>16</v>
      </c>
      <c r="B17" s="41" t="s">
        <v>3342</v>
      </c>
      <c r="C17" s="27" t="s">
        <v>2395</v>
      </c>
      <c r="D17" s="27" t="s">
        <v>8195</v>
      </c>
      <c r="E17" s="27" t="s">
        <v>794</v>
      </c>
      <c r="F17" s="31" t="s">
        <v>8968</v>
      </c>
      <c r="G17" s="31" t="s">
        <v>8969</v>
      </c>
      <c r="H17" s="37" t="s">
        <v>648</v>
      </c>
      <c r="I17" s="36" t="s">
        <v>648</v>
      </c>
      <c r="J17" s="31" t="s">
        <v>1117</v>
      </c>
      <c r="K17" s="31" t="s">
        <v>1118</v>
      </c>
      <c r="L17" s="31" t="s">
        <v>8195</v>
      </c>
      <c r="M17" s="31" t="s">
        <v>1116</v>
      </c>
    </row>
    <row r="18" spans="1:13" s="70" customFormat="1">
      <c r="A18" s="96">
        <v>17</v>
      </c>
      <c r="B18" s="125" t="s">
        <v>983</v>
      </c>
      <c r="C18" s="112" t="s">
        <v>262</v>
      </c>
      <c r="D18" s="117" t="s">
        <v>262</v>
      </c>
      <c r="E18" s="117" t="s">
        <v>888</v>
      </c>
      <c r="F18" s="108" t="s">
        <v>814</v>
      </c>
      <c r="G18" s="99" t="s">
        <v>815</v>
      </c>
      <c r="H18" s="128">
        <v>1000</v>
      </c>
      <c r="I18" s="97" t="s">
        <v>648</v>
      </c>
      <c r="J18" s="108" t="s">
        <v>1482</v>
      </c>
      <c r="K18" s="127" t="s">
        <v>1481</v>
      </c>
      <c r="L18" s="127" t="s">
        <v>1481</v>
      </c>
      <c r="M18" s="127" t="s">
        <v>1481</v>
      </c>
    </row>
    <row r="19" spans="1:13" s="75" customFormat="1">
      <c r="A19" s="38">
        <v>18</v>
      </c>
      <c r="B19" s="41" t="s">
        <v>3330</v>
      </c>
      <c r="C19" s="27" t="s">
        <v>262</v>
      </c>
      <c r="D19" s="27" t="s">
        <v>262</v>
      </c>
      <c r="E19" s="27" t="s">
        <v>813</v>
      </c>
      <c r="F19" s="31" t="s">
        <v>814</v>
      </c>
      <c r="G19" s="31" t="s">
        <v>815</v>
      </c>
      <c r="H19" s="37">
        <v>2000</v>
      </c>
      <c r="I19" s="36" t="s">
        <v>648</v>
      </c>
      <c r="J19" s="31" t="s">
        <v>1583</v>
      </c>
      <c r="K19" s="36" t="s">
        <v>648</v>
      </c>
      <c r="L19" s="36" t="s">
        <v>648</v>
      </c>
      <c r="M19" s="36" t="s">
        <v>648</v>
      </c>
    </row>
    <row r="20" spans="1:13" s="70" customFormat="1">
      <c r="A20" s="96">
        <v>19</v>
      </c>
      <c r="B20" s="125" t="s">
        <v>994</v>
      </c>
      <c r="C20" s="112" t="s">
        <v>262</v>
      </c>
      <c r="D20" s="117" t="s">
        <v>262</v>
      </c>
      <c r="E20" s="117" t="s">
        <v>881</v>
      </c>
      <c r="F20" s="108" t="s">
        <v>814</v>
      </c>
      <c r="G20" s="99" t="s">
        <v>815</v>
      </c>
      <c r="H20" s="128">
        <v>4000</v>
      </c>
      <c r="I20" s="97" t="s">
        <v>648</v>
      </c>
      <c r="J20" s="108" t="s">
        <v>1483</v>
      </c>
      <c r="K20" s="127" t="s">
        <v>1481</v>
      </c>
      <c r="L20" s="127" t="s">
        <v>1481</v>
      </c>
      <c r="M20" s="127" t="s">
        <v>1481</v>
      </c>
    </row>
    <row r="21" spans="1:13" s="75" customFormat="1" ht="33">
      <c r="A21" s="38">
        <v>20</v>
      </c>
      <c r="B21" s="41" t="s">
        <v>3330</v>
      </c>
      <c r="C21" s="27" t="s">
        <v>378</v>
      </c>
      <c r="D21" s="27" t="s">
        <v>260</v>
      </c>
      <c r="E21" s="27" t="s">
        <v>816</v>
      </c>
      <c r="F21" s="31" t="s">
        <v>8971</v>
      </c>
      <c r="G21" s="31" t="s">
        <v>815</v>
      </c>
      <c r="H21" s="37">
        <v>5</v>
      </c>
      <c r="I21" s="36" t="s">
        <v>648</v>
      </c>
      <c r="J21" s="31" t="s">
        <v>1586</v>
      </c>
      <c r="K21" s="36" t="s">
        <v>648</v>
      </c>
      <c r="L21" s="36" t="s">
        <v>648</v>
      </c>
      <c r="M21" s="36" t="s">
        <v>648</v>
      </c>
    </row>
    <row r="22" spans="1:13" s="75" customFormat="1" ht="33">
      <c r="A22" s="38">
        <v>21</v>
      </c>
      <c r="B22" s="77" t="s">
        <v>3325</v>
      </c>
      <c r="C22" s="78" t="s">
        <v>378</v>
      </c>
      <c r="D22" s="78" t="s">
        <v>260</v>
      </c>
      <c r="E22" s="78" t="s">
        <v>6070</v>
      </c>
      <c r="F22" s="31" t="s">
        <v>8971</v>
      </c>
      <c r="G22" s="79" t="s">
        <v>815</v>
      </c>
      <c r="H22" s="80">
        <v>20</v>
      </c>
      <c r="I22" s="81" t="s">
        <v>648</v>
      </c>
      <c r="J22" s="79" t="s">
        <v>1584</v>
      </c>
      <c r="K22" s="81" t="s">
        <v>648</v>
      </c>
      <c r="L22" s="81" t="s">
        <v>648</v>
      </c>
      <c r="M22" s="81" t="s">
        <v>648</v>
      </c>
    </row>
    <row r="23" spans="1:13" s="75" customFormat="1" ht="33">
      <c r="A23" s="38">
        <v>22</v>
      </c>
      <c r="B23" s="41" t="s">
        <v>3330</v>
      </c>
      <c r="C23" s="27" t="s">
        <v>378</v>
      </c>
      <c r="D23" s="27" t="s">
        <v>260</v>
      </c>
      <c r="E23" s="27" t="s">
        <v>657</v>
      </c>
      <c r="F23" s="31" t="s">
        <v>8971</v>
      </c>
      <c r="G23" s="31" t="s">
        <v>815</v>
      </c>
      <c r="H23" s="37">
        <v>40</v>
      </c>
      <c r="I23" s="36" t="s">
        <v>648</v>
      </c>
      <c r="J23" s="31" t="s">
        <v>1581</v>
      </c>
      <c r="K23" s="36" t="s">
        <v>648</v>
      </c>
      <c r="L23" s="36" t="s">
        <v>648</v>
      </c>
      <c r="M23" s="36" t="s">
        <v>648</v>
      </c>
    </row>
    <row r="24" spans="1:13" s="75" customFormat="1" ht="33">
      <c r="A24" s="38">
        <v>23</v>
      </c>
      <c r="B24" s="41" t="s">
        <v>3330</v>
      </c>
      <c r="C24" s="27" t="s">
        <v>378</v>
      </c>
      <c r="D24" s="27" t="s">
        <v>260</v>
      </c>
      <c r="E24" s="27" t="s">
        <v>817</v>
      </c>
      <c r="F24" s="31" t="s">
        <v>8971</v>
      </c>
      <c r="G24" s="31" t="s">
        <v>815</v>
      </c>
      <c r="H24" s="37">
        <v>80</v>
      </c>
      <c r="I24" s="36" t="s">
        <v>648</v>
      </c>
      <c r="J24" s="31" t="s">
        <v>1582</v>
      </c>
      <c r="K24" s="36" t="s">
        <v>648</v>
      </c>
      <c r="L24" s="36" t="s">
        <v>648</v>
      </c>
      <c r="M24" s="36" t="s">
        <v>648</v>
      </c>
    </row>
    <row r="25" spans="1:13" s="75" customFormat="1" ht="33">
      <c r="A25" s="38">
        <v>24</v>
      </c>
      <c r="B25" s="41" t="s">
        <v>3330</v>
      </c>
      <c r="C25" s="27" t="s">
        <v>378</v>
      </c>
      <c r="D25" s="27" t="s">
        <v>260</v>
      </c>
      <c r="E25" s="27" t="s">
        <v>653</v>
      </c>
      <c r="F25" s="31" t="s">
        <v>8971</v>
      </c>
      <c r="G25" s="31" t="s">
        <v>815</v>
      </c>
      <c r="H25" s="37">
        <v>100</v>
      </c>
      <c r="I25" s="36" t="s">
        <v>648</v>
      </c>
      <c r="J25" s="31" t="s">
        <v>1576</v>
      </c>
      <c r="K25" s="36" t="s">
        <v>648</v>
      </c>
      <c r="L25" s="36" t="s">
        <v>648</v>
      </c>
      <c r="M25" s="36" t="s">
        <v>648</v>
      </c>
    </row>
    <row r="26" spans="1:13" s="75" customFormat="1" ht="33">
      <c r="A26" s="38">
        <v>25</v>
      </c>
      <c r="B26" s="41" t="s">
        <v>3330</v>
      </c>
      <c r="C26" s="27" t="s">
        <v>378</v>
      </c>
      <c r="D26" s="27" t="s">
        <v>260</v>
      </c>
      <c r="E26" s="27" t="s">
        <v>655</v>
      </c>
      <c r="F26" s="31" t="s">
        <v>8971</v>
      </c>
      <c r="G26" s="31" t="s">
        <v>815</v>
      </c>
      <c r="H26" s="37">
        <v>200</v>
      </c>
      <c r="I26" s="36" t="s">
        <v>648</v>
      </c>
      <c r="J26" s="31" t="s">
        <v>1579</v>
      </c>
      <c r="K26" s="36" t="s">
        <v>648</v>
      </c>
      <c r="L26" s="36" t="s">
        <v>648</v>
      </c>
      <c r="M26" s="36" t="s">
        <v>648</v>
      </c>
    </row>
    <row r="27" spans="1:13" s="75" customFormat="1" ht="33">
      <c r="A27" s="38">
        <v>26</v>
      </c>
      <c r="B27" s="41" t="s">
        <v>3325</v>
      </c>
      <c r="C27" s="27" t="s">
        <v>378</v>
      </c>
      <c r="D27" s="27" t="s">
        <v>260</v>
      </c>
      <c r="E27" s="27" t="s">
        <v>656</v>
      </c>
      <c r="F27" s="31" t="s">
        <v>8971</v>
      </c>
      <c r="G27" s="31" t="s">
        <v>815</v>
      </c>
      <c r="H27" s="37">
        <v>256</v>
      </c>
      <c r="I27" s="36" t="s">
        <v>648</v>
      </c>
      <c r="J27" s="31" t="s">
        <v>1578</v>
      </c>
      <c r="K27" s="36" t="s">
        <v>648</v>
      </c>
      <c r="L27" s="36" t="s">
        <v>648</v>
      </c>
      <c r="M27" s="36" t="s">
        <v>648</v>
      </c>
    </row>
    <row r="28" spans="1:13" s="75" customFormat="1" ht="33">
      <c r="A28" s="38">
        <v>27</v>
      </c>
      <c r="B28" s="41" t="s">
        <v>3330</v>
      </c>
      <c r="C28" s="27" t="s">
        <v>378</v>
      </c>
      <c r="D28" s="27" t="s">
        <v>260</v>
      </c>
      <c r="E28" s="27" t="s">
        <v>654</v>
      </c>
      <c r="F28" s="31" t="s">
        <v>8971</v>
      </c>
      <c r="G28" s="31" t="s">
        <v>815</v>
      </c>
      <c r="H28" s="37">
        <v>300</v>
      </c>
      <c r="I28" s="36" t="s">
        <v>648</v>
      </c>
      <c r="J28" s="31" t="s">
        <v>1580</v>
      </c>
      <c r="K28" s="36" t="s">
        <v>648</v>
      </c>
      <c r="L28" s="36" t="s">
        <v>648</v>
      </c>
      <c r="M28" s="36" t="s">
        <v>648</v>
      </c>
    </row>
    <row r="29" spans="1:13" s="75" customFormat="1" ht="49.5">
      <c r="A29" s="38">
        <v>28</v>
      </c>
      <c r="B29" s="41" t="s">
        <v>3330</v>
      </c>
      <c r="C29" s="27" t="s">
        <v>378</v>
      </c>
      <c r="D29" s="27" t="s">
        <v>4728</v>
      </c>
      <c r="E29" s="27" t="s">
        <v>790</v>
      </c>
      <c r="F29" s="31" t="s">
        <v>8972</v>
      </c>
      <c r="G29" s="31" t="s">
        <v>815</v>
      </c>
      <c r="H29" s="37">
        <v>200</v>
      </c>
      <c r="I29" s="36" t="s">
        <v>648</v>
      </c>
      <c r="J29" s="31" t="s">
        <v>1579</v>
      </c>
      <c r="K29" s="36" t="s">
        <v>648</v>
      </c>
      <c r="L29" s="36" t="s">
        <v>648</v>
      </c>
      <c r="M29" s="36" t="s">
        <v>648</v>
      </c>
    </row>
    <row r="30" spans="1:13" s="75" customFormat="1" ht="66">
      <c r="A30" s="38">
        <v>29</v>
      </c>
      <c r="B30" s="41" t="s">
        <v>3330</v>
      </c>
      <c r="C30" s="27" t="s">
        <v>378</v>
      </c>
      <c r="D30" s="27" t="s">
        <v>8448</v>
      </c>
      <c r="E30" s="27" t="s">
        <v>3757</v>
      </c>
      <c r="F30" s="31" t="s">
        <v>8973</v>
      </c>
      <c r="G30" s="31" t="s">
        <v>815</v>
      </c>
      <c r="H30" s="37">
        <v>15</v>
      </c>
      <c r="I30" s="36" t="s">
        <v>648</v>
      </c>
      <c r="J30" s="31" t="s">
        <v>3758</v>
      </c>
      <c r="K30" s="36" t="s">
        <v>648</v>
      </c>
      <c r="L30" s="36" t="s">
        <v>648</v>
      </c>
      <c r="M30" s="36" t="s">
        <v>648</v>
      </c>
    </row>
    <row r="31" spans="1:13" s="75" customFormat="1" ht="66">
      <c r="A31" s="38">
        <v>30</v>
      </c>
      <c r="B31" s="41" t="s">
        <v>3330</v>
      </c>
      <c r="C31" s="27" t="s">
        <v>378</v>
      </c>
      <c r="D31" s="27" t="s">
        <v>8448</v>
      </c>
      <c r="E31" s="27" t="s">
        <v>6843</v>
      </c>
      <c r="F31" s="31" t="s">
        <v>8973</v>
      </c>
      <c r="G31" s="31" t="s">
        <v>815</v>
      </c>
      <c r="H31" s="37">
        <v>17</v>
      </c>
      <c r="I31" s="36" t="s">
        <v>648</v>
      </c>
      <c r="J31" s="31" t="s">
        <v>6844</v>
      </c>
      <c r="K31" s="36" t="s">
        <v>648</v>
      </c>
      <c r="L31" s="36" t="s">
        <v>648</v>
      </c>
      <c r="M31" s="36" t="s">
        <v>648</v>
      </c>
    </row>
    <row r="32" spans="1:13" s="75" customFormat="1" ht="66">
      <c r="A32" s="38">
        <v>31</v>
      </c>
      <c r="B32" s="41" t="s">
        <v>3330</v>
      </c>
      <c r="C32" s="27" t="s">
        <v>378</v>
      </c>
      <c r="D32" s="27" t="s">
        <v>8448</v>
      </c>
      <c r="E32" s="27" t="s">
        <v>797</v>
      </c>
      <c r="F32" s="31" t="s">
        <v>8973</v>
      </c>
      <c r="G32" s="31" t="s">
        <v>815</v>
      </c>
      <c r="H32" s="37">
        <v>200</v>
      </c>
      <c r="I32" s="36" t="s">
        <v>648</v>
      </c>
      <c r="J32" s="31" t="s">
        <v>1579</v>
      </c>
      <c r="K32" s="36" t="s">
        <v>648</v>
      </c>
      <c r="L32" s="36" t="s">
        <v>648</v>
      </c>
      <c r="M32" s="36" t="s">
        <v>648</v>
      </c>
    </row>
    <row r="33" spans="1:13" s="75" customFormat="1" ht="66">
      <c r="A33" s="38">
        <v>32</v>
      </c>
      <c r="B33" s="41" t="s">
        <v>3330</v>
      </c>
      <c r="C33" s="27" t="s">
        <v>378</v>
      </c>
      <c r="D33" s="27" t="s">
        <v>8448</v>
      </c>
      <c r="E33" s="27" t="s">
        <v>3771</v>
      </c>
      <c r="F33" s="31" t="s">
        <v>8973</v>
      </c>
      <c r="G33" s="31" t="s">
        <v>815</v>
      </c>
      <c r="H33" s="37">
        <v>320</v>
      </c>
      <c r="I33" s="36" t="s">
        <v>648</v>
      </c>
      <c r="J33" s="31" t="s">
        <v>3772</v>
      </c>
      <c r="K33" s="36" t="s">
        <v>648</v>
      </c>
      <c r="L33" s="36" t="s">
        <v>648</v>
      </c>
      <c r="M33" s="36" t="s">
        <v>648</v>
      </c>
    </row>
    <row r="34" spans="1:13" s="75" customFormat="1" ht="66">
      <c r="A34" s="38">
        <v>33</v>
      </c>
      <c r="B34" s="41" t="s">
        <v>3330</v>
      </c>
      <c r="C34" s="27" t="s">
        <v>378</v>
      </c>
      <c r="D34" s="27" t="s">
        <v>8448</v>
      </c>
      <c r="E34" s="27" t="s">
        <v>796</v>
      </c>
      <c r="F34" s="31" t="s">
        <v>8973</v>
      </c>
      <c r="G34" s="31" t="s">
        <v>815</v>
      </c>
      <c r="H34" s="37">
        <v>2000</v>
      </c>
      <c r="I34" s="36" t="s">
        <v>648</v>
      </c>
      <c r="J34" s="31" t="s">
        <v>1583</v>
      </c>
      <c r="K34" s="36" t="s">
        <v>648</v>
      </c>
      <c r="L34" s="36" t="s">
        <v>648</v>
      </c>
      <c r="M34" s="36" t="s">
        <v>648</v>
      </c>
    </row>
    <row r="35" spans="1:13" s="75" customFormat="1" ht="33">
      <c r="A35" s="38">
        <v>34</v>
      </c>
      <c r="B35" s="77" t="s">
        <v>3342</v>
      </c>
      <c r="C35" s="78" t="s">
        <v>258</v>
      </c>
      <c r="D35" s="78" t="s">
        <v>6016</v>
      </c>
      <c r="E35" s="78" t="s">
        <v>795</v>
      </c>
      <c r="F35" s="79" t="s">
        <v>8987</v>
      </c>
      <c r="G35" s="79" t="s">
        <v>812</v>
      </c>
      <c r="H35" s="80">
        <v>13</v>
      </c>
      <c r="I35" s="81" t="s">
        <v>648</v>
      </c>
      <c r="J35" s="79" t="s">
        <v>1589</v>
      </c>
      <c r="K35" s="79" t="s">
        <v>1590</v>
      </c>
      <c r="L35" s="81" t="s">
        <v>648</v>
      </c>
      <c r="M35" s="81" t="s">
        <v>648</v>
      </c>
    </row>
    <row r="36" spans="1:13" s="75" customFormat="1" ht="33">
      <c r="A36" s="38">
        <v>35</v>
      </c>
      <c r="B36" s="77" t="s">
        <v>3330</v>
      </c>
      <c r="C36" s="78" t="s">
        <v>258</v>
      </c>
      <c r="D36" s="78" t="s">
        <v>4628</v>
      </c>
      <c r="E36" s="78" t="s">
        <v>4631</v>
      </c>
      <c r="F36" s="79" t="s">
        <v>8980</v>
      </c>
      <c r="G36" s="79" t="s">
        <v>812</v>
      </c>
      <c r="H36" s="80">
        <v>10</v>
      </c>
      <c r="I36" s="81" t="s">
        <v>648</v>
      </c>
      <c r="J36" s="79" t="s">
        <v>1133</v>
      </c>
      <c r="K36" s="79" t="s">
        <v>4632</v>
      </c>
      <c r="L36" s="81" t="s">
        <v>648</v>
      </c>
      <c r="M36" s="81" t="s">
        <v>648</v>
      </c>
    </row>
    <row r="37" spans="1:13" s="75" customFormat="1" ht="49.5">
      <c r="A37" s="38">
        <v>36</v>
      </c>
      <c r="B37" s="77" t="s">
        <v>3342</v>
      </c>
      <c r="C37" s="78" t="s">
        <v>258</v>
      </c>
      <c r="D37" s="78" t="s">
        <v>4463</v>
      </c>
      <c r="E37" s="78" t="s">
        <v>4466</v>
      </c>
      <c r="F37" s="79" t="s">
        <v>8977</v>
      </c>
      <c r="G37" s="79" t="s">
        <v>812</v>
      </c>
      <c r="H37" s="80">
        <v>13</v>
      </c>
      <c r="I37" s="81" t="s">
        <v>648</v>
      </c>
      <c r="J37" s="79" t="s">
        <v>1589</v>
      </c>
      <c r="K37" s="79" t="s">
        <v>1590</v>
      </c>
      <c r="L37" s="81" t="s">
        <v>648</v>
      </c>
      <c r="M37" s="81" t="s">
        <v>648</v>
      </c>
    </row>
    <row r="38" spans="1:13" s="75" customFormat="1" ht="148.5">
      <c r="A38" s="38">
        <v>37</v>
      </c>
      <c r="B38" s="77" t="s">
        <v>3342</v>
      </c>
      <c r="C38" s="78" t="s">
        <v>258</v>
      </c>
      <c r="D38" s="78" t="s">
        <v>5364</v>
      </c>
      <c r="E38" s="78" t="s">
        <v>5367</v>
      </c>
      <c r="F38" s="79" t="s">
        <v>8981</v>
      </c>
      <c r="G38" s="79" t="s">
        <v>812</v>
      </c>
      <c r="H38" s="80">
        <v>13</v>
      </c>
      <c r="I38" s="81" t="s">
        <v>648</v>
      </c>
      <c r="J38" s="79" t="s">
        <v>1589</v>
      </c>
      <c r="K38" s="79" t="s">
        <v>1590</v>
      </c>
      <c r="L38" s="81" t="s">
        <v>648</v>
      </c>
      <c r="M38" s="79" t="s">
        <v>8982</v>
      </c>
    </row>
    <row r="39" spans="1:13" s="75" customFormat="1" ht="49.5">
      <c r="A39" s="38">
        <v>38</v>
      </c>
      <c r="B39" s="41" t="s">
        <v>3330</v>
      </c>
      <c r="C39" s="27" t="s">
        <v>258</v>
      </c>
      <c r="D39" s="27" t="s">
        <v>3430</v>
      </c>
      <c r="E39" s="27" t="s">
        <v>3433</v>
      </c>
      <c r="F39" s="31" t="s">
        <v>8974</v>
      </c>
      <c r="G39" s="31" t="s">
        <v>815</v>
      </c>
      <c r="H39" s="37">
        <v>10</v>
      </c>
      <c r="I39" s="36" t="s">
        <v>648</v>
      </c>
      <c r="J39" s="31" t="s">
        <v>1587</v>
      </c>
      <c r="K39" s="31" t="s">
        <v>3434</v>
      </c>
      <c r="L39" s="36" t="s">
        <v>648</v>
      </c>
      <c r="M39" s="36" t="s">
        <v>648</v>
      </c>
    </row>
    <row r="40" spans="1:13" s="75" customFormat="1" ht="33">
      <c r="A40" s="38">
        <v>39</v>
      </c>
      <c r="B40" s="77" t="s">
        <v>3330</v>
      </c>
      <c r="C40" s="78" t="s">
        <v>258</v>
      </c>
      <c r="D40" s="78" t="s">
        <v>3435</v>
      </c>
      <c r="E40" s="78" t="s">
        <v>3438</v>
      </c>
      <c r="F40" s="79" t="s">
        <v>3436</v>
      </c>
      <c r="G40" s="79" t="s">
        <v>810</v>
      </c>
      <c r="H40" s="80">
        <v>5</v>
      </c>
      <c r="I40" s="81" t="s">
        <v>648</v>
      </c>
      <c r="J40" s="82" t="s">
        <v>3439</v>
      </c>
      <c r="K40" s="83" t="s">
        <v>3439</v>
      </c>
      <c r="L40" s="81" t="s">
        <v>648</v>
      </c>
      <c r="M40" s="81" t="s">
        <v>648</v>
      </c>
    </row>
    <row r="41" spans="1:13" s="75" customFormat="1" ht="33">
      <c r="A41" s="38">
        <v>40</v>
      </c>
      <c r="B41" s="77" t="s">
        <v>3330</v>
      </c>
      <c r="C41" s="78" t="s">
        <v>258</v>
      </c>
      <c r="D41" s="78" t="s">
        <v>3440</v>
      </c>
      <c r="E41" s="78" t="s">
        <v>3443</v>
      </c>
      <c r="F41" s="79" t="s">
        <v>3441</v>
      </c>
      <c r="G41" s="79" t="s">
        <v>810</v>
      </c>
      <c r="H41" s="80">
        <v>5</v>
      </c>
      <c r="I41" s="81" t="s">
        <v>648</v>
      </c>
      <c r="J41" s="82" t="s">
        <v>3439</v>
      </c>
      <c r="K41" s="83" t="s">
        <v>3439</v>
      </c>
      <c r="L41" s="81" t="s">
        <v>648</v>
      </c>
      <c r="M41" s="81" t="s">
        <v>648</v>
      </c>
    </row>
    <row r="42" spans="1:13" s="75" customFormat="1" ht="33">
      <c r="A42" s="38">
        <v>41</v>
      </c>
      <c r="B42" s="41" t="s">
        <v>3330</v>
      </c>
      <c r="C42" s="27" t="s">
        <v>258</v>
      </c>
      <c r="D42" s="27" t="s">
        <v>3591</v>
      </c>
      <c r="E42" s="27" t="s">
        <v>3337</v>
      </c>
      <c r="F42" s="31" t="s">
        <v>3592</v>
      </c>
      <c r="G42" s="31" t="s">
        <v>815</v>
      </c>
      <c r="H42" s="37">
        <v>20</v>
      </c>
      <c r="I42" s="36" t="s">
        <v>648</v>
      </c>
      <c r="J42" s="31" t="s">
        <v>1584</v>
      </c>
      <c r="K42" s="36" t="s">
        <v>648</v>
      </c>
      <c r="L42" s="36" t="s">
        <v>648</v>
      </c>
      <c r="M42" s="36" t="s">
        <v>648</v>
      </c>
    </row>
    <row r="43" spans="1:13" s="75" customFormat="1" ht="33">
      <c r="A43" s="38">
        <v>42</v>
      </c>
      <c r="B43" s="77" t="s">
        <v>3330</v>
      </c>
      <c r="C43" s="78" t="s">
        <v>258</v>
      </c>
      <c r="D43" s="78" t="s">
        <v>265</v>
      </c>
      <c r="E43" s="78" t="s">
        <v>3942</v>
      </c>
      <c r="F43" s="79" t="s">
        <v>8983</v>
      </c>
      <c r="G43" s="79" t="s">
        <v>812</v>
      </c>
      <c r="H43" s="80">
        <v>5</v>
      </c>
      <c r="I43" s="81" t="s">
        <v>648</v>
      </c>
      <c r="J43" s="79" t="s">
        <v>1591</v>
      </c>
      <c r="K43" s="79" t="s">
        <v>3439</v>
      </c>
      <c r="L43" s="81" t="s">
        <v>648</v>
      </c>
      <c r="M43" s="81" t="s">
        <v>648</v>
      </c>
    </row>
    <row r="44" spans="1:13" s="75" customFormat="1" ht="33">
      <c r="A44" s="38">
        <v>43</v>
      </c>
      <c r="B44" s="41" t="s">
        <v>3330</v>
      </c>
      <c r="C44" s="27" t="s">
        <v>258</v>
      </c>
      <c r="D44" s="27" t="s">
        <v>3871</v>
      </c>
      <c r="E44" s="27" t="s">
        <v>3874</v>
      </c>
      <c r="F44" s="31" t="s">
        <v>8975</v>
      </c>
      <c r="G44" s="31" t="s">
        <v>812</v>
      </c>
      <c r="H44" s="37">
        <v>6</v>
      </c>
      <c r="I44" s="36" t="s">
        <v>648</v>
      </c>
      <c r="J44" s="31" t="s">
        <v>3875</v>
      </c>
      <c r="K44" s="31" t="s">
        <v>3876</v>
      </c>
      <c r="L44" s="36" t="s">
        <v>648</v>
      </c>
      <c r="M44" s="36" t="s">
        <v>648</v>
      </c>
    </row>
    <row r="45" spans="1:13" s="75" customFormat="1" ht="33">
      <c r="A45" s="38">
        <v>44</v>
      </c>
      <c r="B45" s="77" t="s">
        <v>3330</v>
      </c>
      <c r="C45" s="78" t="s">
        <v>258</v>
      </c>
      <c r="D45" s="78" t="s">
        <v>265</v>
      </c>
      <c r="E45" s="78" t="s">
        <v>4188</v>
      </c>
      <c r="F45" s="79" t="s">
        <v>8983</v>
      </c>
      <c r="G45" s="79" t="s">
        <v>812</v>
      </c>
      <c r="H45" s="80">
        <v>13</v>
      </c>
      <c r="I45" s="81" t="s">
        <v>648</v>
      </c>
      <c r="J45" s="79" t="s">
        <v>1589</v>
      </c>
      <c r="K45" s="79" t="s">
        <v>4189</v>
      </c>
      <c r="L45" s="81" t="s">
        <v>648</v>
      </c>
      <c r="M45" s="81" t="s">
        <v>648</v>
      </c>
    </row>
    <row r="46" spans="1:13" s="75" customFormat="1" ht="33">
      <c r="A46" s="38">
        <v>45</v>
      </c>
      <c r="B46" s="77" t="s">
        <v>3330</v>
      </c>
      <c r="C46" s="78" t="s">
        <v>258</v>
      </c>
      <c r="D46" s="78" t="s">
        <v>5424</v>
      </c>
      <c r="E46" s="78" t="s">
        <v>5427</v>
      </c>
      <c r="F46" s="79" t="s">
        <v>8984</v>
      </c>
      <c r="G46" s="79" t="s">
        <v>812</v>
      </c>
      <c r="H46" s="80">
        <v>12</v>
      </c>
      <c r="I46" s="81" t="s">
        <v>648</v>
      </c>
      <c r="J46" s="79" t="s">
        <v>4164</v>
      </c>
      <c r="K46" s="81" t="s">
        <v>648</v>
      </c>
      <c r="L46" s="81" t="s">
        <v>648</v>
      </c>
      <c r="M46" s="81" t="s">
        <v>648</v>
      </c>
    </row>
    <row r="47" spans="1:13" s="75" customFormat="1" ht="33">
      <c r="A47" s="38">
        <v>46</v>
      </c>
      <c r="B47" s="77" t="s">
        <v>3330</v>
      </c>
      <c r="C47" s="78" t="s">
        <v>258</v>
      </c>
      <c r="D47" s="78" t="s">
        <v>5643</v>
      </c>
      <c r="E47" s="78" t="s">
        <v>5646</v>
      </c>
      <c r="F47" s="79" t="s">
        <v>5644</v>
      </c>
      <c r="G47" s="79" t="s">
        <v>815</v>
      </c>
      <c r="H47" s="80">
        <v>16</v>
      </c>
      <c r="I47" s="81" t="s">
        <v>648</v>
      </c>
      <c r="J47" s="79" t="s">
        <v>5647</v>
      </c>
      <c r="K47" s="79" t="s">
        <v>5648</v>
      </c>
      <c r="L47" s="81" t="s">
        <v>648</v>
      </c>
      <c r="M47" s="81" t="s">
        <v>648</v>
      </c>
    </row>
    <row r="48" spans="1:13" s="75" customFormat="1" ht="33">
      <c r="A48" s="38">
        <v>47</v>
      </c>
      <c r="B48" s="77" t="s">
        <v>3330</v>
      </c>
      <c r="C48" s="78" t="s">
        <v>258</v>
      </c>
      <c r="D48" s="78" t="s">
        <v>6170</v>
      </c>
      <c r="E48" s="78" t="s">
        <v>6173</v>
      </c>
      <c r="F48" s="79" t="s">
        <v>8988</v>
      </c>
      <c r="G48" s="79" t="s">
        <v>812</v>
      </c>
      <c r="H48" s="80">
        <v>17</v>
      </c>
      <c r="I48" s="81" t="s">
        <v>648</v>
      </c>
      <c r="J48" s="79" t="s">
        <v>6174</v>
      </c>
      <c r="K48" s="79" t="s">
        <v>6175</v>
      </c>
      <c r="L48" s="81" t="s">
        <v>648</v>
      </c>
      <c r="M48" s="81" t="s">
        <v>648</v>
      </c>
    </row>
    <row r="49" spans="1:13" s="70" customFormat="1">
      <c r="A49" s="96">
        <v>48</v>
      </c>
      <c r="B49" s="125" t="s">
        <v>994</v>
      </c>
      <c r="C49" s="106" t="s">
        <v>258</v>
      </c>
      <c r="D49" s="117" t="s">
        <v>224</v>
      </c>
      <c r="E49" s="117" t="s">
        <v>926</v>
      </c>
      <c r="F49" s="129" t="s">
        <v>1494</v>
      </c>
      <c r="G49" s="99" t="s">
        <v>815</v>
      </c>
      <c r="H49" s="128" t="s">
        <v>1001</v>
      </c>
      <c r="I49" s="97" t="s">
        <v>648</v>
      </c>
      <c r="J49" s="108" t="s">
        <v>1488</v>
      </c>
      <c r="K49" s="126" t="s">
        <v>648</v>
      </c>
      <c r="L49" s="126" t="s">
        <v>648</v>
      </c>
      <c r="M49" s="126" t="s">
        <v>648</v>
      </c>
    </row>
    <row r="50" spans="1:13" s="75" customFormat="1" ht="231">
      <c r="A50" s="38">
        <v>49</v>
      </c>
      <c r="B50" s="77" t="s">
        <v>3342</v>
      </c>
      <c r="C50" s="78" t="s">
        <v>258</v>
      </c>
      <c r="D50" s="78" t="s">
        <v>264</v>
      </c>
      <c r="E50" s="78" t="s">
        <v>659</v>
      </c>
      <c r="F50" s="79" t="s">
        <v>8985</v>
      </c>
      <c r="G50" s="79" t="s">
        <v>815</v>
      </c>
      <c r="H50" s="80">
        <v>11</v>
      </c>
      <c r="I50" s="81" t="s">
        <v>648</v>
      </c>
      <c r="J50" s="79" t="s">
        <v>1592</v>
      </c>
      <c r="K50" s="79" t="s">
        <v>8986</v>
      </c>
      <c r="L50" s="81" t="s">
        <v>648</v>
      </c>
      <c r="M50" s="81" t="s">
        <v>648</v>
      </c>
    </row>
    <row r="51" spans="1:13" s="70" customFormat="1">
      <c r="A51" s="96">
        <v>50</v>
      </c>
      <c r="B51" s="125" t="s">
        <v>994</v>
      </c>
      <c r="C51" s="106" t="s">
        <v>258</v>
      </c>
      <c r="D51" s="117" t="s">
        <v>264</v>
      </c>
      <c r="E51" s="117" t="s">
        <v>998</v>
      </c>
      <c r="F51" s="99" t="s">
        <v>821</v>
      </c>
      <c r="G51" s="99" t="s">
        <v>815</v>
      </c>
      <c r="H51" s="128" t="s">
        <v>1002</v>
      </c>
      <c r="I51" s="97" t="s">
        <v>648</v>
      </c>
      <c r="J51" s="108" t="s">
        <v>1490</v>
      </c>
      <c r="K51" s="129" t="s">
        <v>1491</v>
      </c>
      <c r="L51" s="97" t="s">
        <v>648</v>
      </c>
      <c r="M51" s="97" t="s">
        <v>648</v>
      </c>
    </row>
    <row r="52" spans="1:13" s="75" customFormat="1" ht="49.5">
      <c r="A52" s="38">
        <v>51</v>
      </c>
      <c r="B52" s="77" t="s">
        <v>3330</v>
      </c>
      <c r="C52" s="78" t="s">
        <v>258</v>
      </c>
      <c r="D52" s="78" t="s">
        <v>6548</v>
      </c>
      <c r="E52" s="78" t="s">
        <v>4054</v>
      </c>
      <c r="F52" s="14" t="s">
        <v>8989</v>
      </c>
      <c r="G52" s="14" t="s">
        <v>815</v>
      </c>
      <c r="H52" s="80">
        <v>20</v>
      </c>
      <c r="I52" s="81" t="s">
        <v>648</v>
      </c>
      <c r="J52" s="79" t="s">
        <v>1584</v>
      </c>
      <c r="K52" s="81" t="s">
        <v>648</v>
      </c>
      <c r="L52" s="81" t="s">
        <v>648</v>
      </c>
      <c r="M52" s="81" t="s">
        <v>648</v>
      </c>
    </row>
    <row r="53" spans="1:13" s="75" customFormat="1">
      <c r="A53" s="38">
        <v>52</v>
      </c>
      <c r="B53" s="77" t="s">
        <v>3330</v>
      </c>
      <c r="C53" s="78" t="s">
        <v>258</v>
      </c>
      <c r="D53" s="78" t="s">
        <v>263</v>
      </c>
      <c r="E53" s="78" t="s">
        <v>5478</v>
      </c>
      <c r="F53" s="79" t="s">
        <v>821</v>
      </c>
      <c r="G53" s="79" t="s">
        <v>812</v>
      </c>
      <c r="H53" s="80">
        <v>2</v>
      </c>
      <c r="I53" s="81" t="s">
        <v>648</v>
      </c>
      <c r="J53" s="79" t="s">
        <v>5479</v>
      </c>
      <c r="K53" s="81" t="s">
        <v>648</v>
      </c>
      <c r="L53" s="81" t="s">
        <v>648</v>
      </c>
      <c r="M53" s="81" t="s">
        <v>648</v>
      </c>
    </row>
    <row r="54" spans="1:13" s="70" customFormat="1">
      <c r="A54" s="96">
        <v>53</v>
      </c>
      <c r="B54" s="125" t="s">
        <v>994</v>
      </c>
      <c r="C54" s="106" t="s">
        <v>258</v>
      </c>
      <c r="D54" s="117" t="s">
        <v>263</v>
      </c>
      <c r="E54" s="117" t="s">
        <v>1479</v>
      </c>
      <c r="F54" s="99" t="s">
        <v>821</v>
      </c>
      <c r="G54" s="99" t="s">
        <v>810</v>
      </c>
      <c r="H54" s="128" t="s">
        <v>1478</v>
      </c>
      <c r="I54" s="97" t="s">
        <v>648</v>
      </c>
      <c r="J54" s="99">
        <v>9999999999</v>
      </c>
      <c r="K54" s="99">
        <v>9999999999</v>
      </c>
      <c r="L54" s="97" t="s">
        <v>648</v>
      </c>
      <c r="M54" s="97" t="s">
        <v>648</v>
      </c>
    </row>
    <row r="55" spans="1:13" s="70" customFormat="1" ht="33">
      <c r="A55" s="96">
        <v>54</v>
      </c>
      <c r="B55" s="125" t="s">
        <v>983</v>
      </c>
      <c r="C55" s="106" t="s">
        <v>258</v>
      </c>
      <c r="D55" s="117" t="s">
        <v>263</v>
      </c>
      <c r="E55" s="117" t="s">
        <v>883</v>
      </c>
      <c r="F55" s="99" t="s">
        <v>821</v>
      </c>
      <c r="G55" s="99" t="s">
        <v>810</v>
      </c>
      <c r="H55" s="128" t="s">
        <v>1000</v>
      </c>
      <c r="I55" s="97" t="s">
        <v>648</v>
      </c>
      <c r="J55" s="114" t="s">
        <v>1489</v>
      </c>
      <c r="K55" s="114" t="s">
        <v>1489</v>
      </c>
      <c r="L55" s="97" t="s">
        <v>648</v>
      </c>
      <c r="M55" s="97" t="s">
        <v>648</v>
      </c>
    </row>
    <row r="56" spans="1:13" s="70" customFormat="1" ht="264">
      <c r="A56" s="96">
        <v>55</v>
      </c>
      <c r="B56" s="125" t="s">
        <v>983</v>
      </c>
      <c r="C56" s="112" t="s">
        <v>2623</v>
      </c>
      <c r="D56" s="112" t="s">
        <v>9010</v>
      </c>
      <c r="E56" s="100" t="s">
        <v>2624</v>
      </c>
      <c r="F56" s="102" t="s">
        <v>2620</v>
      </c>
      <c r="G56" s="99" t="s">
        <v>815</v>
      </c>
      <c r="H56" s="128" t="s">
        <v>2621</v>
      </c>
      <c r="I56" s="97" t="s">
        <v>648</v>
      </c>
      <c r="J56" s="108" t="s">
        <v>2622</v>
      </c>
      <c r="K56" s="126" t="s">
        <v>648</v>
      </c>
      <c r="L56" s="126" t="s">
        <v>648</v>
      </c>
      <c r="M56" s="126" t="s">
        <v>648</v>
      </c>
    </row>
    <row r="57" spans="1:13" s="75" customFormat="1" ht="33">
      <c r="A57" s="38">
        <v>56</v>
      </c>
      <c r="B57" s="41" t="s">
        <v>3330</v>
      </c>
      <c r="C57" s="27" t="s">
        <v>258</v>
      </c>
      <c r="D57" s="27" t="s">
        <v>258</v>
      </c>
      <c r="E57" s="27" t="s">
        <v>8976</v>
      </c>
      <c r="F57" s="31" t="s">
        <v>2910</v>
      </c>
      <c r="G57" s="31" t="s">
        <v>812</v>
      </c>
      <c r="H57" s="37">
        <v>7</v>
      </c>
      <c r="I57" s="36" t="s">
        <v>648</v>
      </c>
      <c r="J57" s="31" t="s">
        <v>3739</v>
      </c>
      <c r="K57" s="36" t="s">
        <v>648</v>
      </c>
      <c r="L57" s="36" t="s">
        <v>648</v>
      </c>
      <c r="M57" s="36" t="s">
        <v>648</v>
      </c>
    </row>
    <row r="58" spans="1:13" s="75" customFormat="1" ht="33">
      <c r="A58" s="38">
        <v>57</v>
      </c>
      <c r="B58" s="77" t="s">
        <v>3330</v>
      </c>
      <c r="C58" s="78" t="s">
        <v>258</v>
      </c>
      <c r="D58" s="78" t="s">
        <v>258</v>
      </c>
      <c r="E58" s="78" t="s">
        <v>818</v>
      </c>
      <c r="F58" s="79" t="s">
        <v>819</v>
      </c>
      <c r="G58" s="79" t="s">
        <v>815</v>
      </c>
      <c r="H58" s="80">
        <v>20</v>
      </c>
      <c r="I58" s="81" t="s">
        <v>648</v>
      </c>
      <c r="J58" s="79" t="s">
        <v>1584</v>
      </c>
      <c r="K58" s="81" t="s">
        <v>648</v>
      </c>
      <c r="L58" s="81" t="s">
        <v>648</v>
      </c>
      <c r="M58" s="81" t="s">
        <v>648</v>
      </c>
    </row>
    <row r="59" spans="1:13" s="75" customFormat="1" ht="33">
      <c r="A59" s="38">
        <v>58</v>
      </c>
      <c r="B59" s="41" t="s">
        <v>3330</v>
      </c>
      <c r="C59" s="27" t="s">
        <v>258</v>
      </c>
      <c r="D59" s="27" t="s">
        <v>258</v>
      </c>
      <c r="E59" s="27" t="s">
        <v>3423</v>
      </c>
      <c r="F59" s="31" t="s">
        <v>819</v>
      </c>
      <c r="G59" s="31" t="s">
        <v>815</v>
      </c>
      <c r="H59" s="37">
        <v>25</v>
      </c>
      <c r="I59" s="36" t="s">
        <v>648</v>
      </c>
      <c r="J59" s="31" t="s">
        <v>3424</v>
      </c>
      <c r="K59" s="36" t="s">
        <v>648</v>
      </c>
      <c r="L59" s="36" t="s">
        <v>648</v>
      </c>
      <c r="M59" s="36" t="s">
        <v>648</v>
      </c>
    </row>
    <row r="60" spans="1:13" s="75" customFormat="1" ht="33">
      <c r="A60" s="38">
        <v>59</v>
      </c>
      <c r="B60" s="41" t="s">
        <v>3330</v>
      </c>
      <c r="C60" s="27" t="s">
        <v>258</v>
      </c>
      <c r="D60" s="27" t="s">
        <v>258</v>
      </c>
      <c r="E60" s="27" t="s">
        <v>820</v>
      </c>
      <c r="F60" s="31" t="s">
        <v>819</v>
      </c>
      <c r="G60" s="31" t="s">
        <v>815</v>
      </c>
      <c r="H60" s="37">
        <v>50</v>
      </c>
      <c r="I60" s="36" t="s">
        <v>648</v>
      </c>
      <c r="J60" s="31" t="s">
        <v>1588</v>
      </c>
      <c r="K60" s="36" t="s">
        <v>648</v>
      </c>
      <c r="L60" s="36" t="s">
        <v>648</v>
      </c>
      <c r="M60" s="36" t="s">
        <v>648</v>
      </c>
    </row>
    <row r="61" spans="1:13" s="70" customFormat="1" ht="33">
      <c r="A61" s="96">
        <v>60</v>
      </c>
      <c r="B61" s="125" t="s">
        <v>983</v>
      </c>
      <c r="C61" s="117" t="s">
        <v>258</v>
      </c>
      <c r="D61" s="117" t="s">
        <v>258</v>
      </c>
      <c r="E61" s="117" t="s">
        <v>2957</v>
      </c>
      <c r="F61" s="129" t="s">
        <v>2910</v>
      </c>
      <c r="G61" s="129" t="s">
        <v>812</v>
      </c>
      <c r="H61" s="130">
        <v>8</v>
      </c>
      <c r="I61" s="131" t="s">
        <v>648</v>
      </c>
      <c r="J61" s="129" t="s">
        <v>2959</v>
      </c>
      <c r="K61" s="131" t="s">
        <v>648</v>
      </c>
      <c r="L61" s="131" t="s">
        <v>648</v>
      </c>
      <c r="M61" s="131" t="s">
        <v>648</v>
      </c>
    </row>
    <row r="62" spans="1:13" s="70" customFormat="1" ht="33">
      <c r="A62" s="96">
        <v>61</v>
      </c>
      <c r="B62" s="125" t="s">
        <v>983</v>
      </c>
      <c r="C62" s="117" t="s">
        <v>258</v>
      </c>
      <c r="D62" s="117" t="s">
        <v>258</v>
      </c>
      <c r="E62" s="117" t="s">
        <v>2958</v>
      </c>
      <c r="F62" s="129" t="s">
        <v>2910</v>
      </c>
      <c r="G62" s="129" t="s">
        <v>812</v>
      </c>
      <c r="H62" s="130">
        <v>10</v>
      </c>
      <c r="I62" s="131" t="s">
        <v>648</v>
      </c>
      <c r="J62" s="129" t="s">
        <v>2960</v>
      </c>
      <c r="K62" s="131" t="s">
        <v>648</v>
      </c>
      <c r="L62" s="131" t="s">
        <v>648</v>
      </c>
      <c r="M62" s="131" t="s">
        <v>648</v>
      </c>
    </row>
    <row r="63" spans="1:13" s="70" customFormat="1" ht="33">
      <c r="A63" s="96">
        <v>62</v>
      </c>
      <c r="B63" s="125" t="s">
        <v>983</v>
      </c>
      <c r="C63" s="106" t="s">
        <v>258</v>
      </c>
      <c r="D63" s="117" t="s">
        <v>258</v>
      </c>
      <c r="E63" s="100" t="s">
        <v>2675</v>
      </c>
      <c r="F63" s="108" t="s">
        <v>819</v>
      </c>
      <c r="G63" s="99" t="s">
        <v>815</v>
      </c>
      <c r="H63" s="128" t="s">
        <v>2911</v>
      </c>
      <c r="I63" s="97" t="s">
        <v>648</v>
      </c>
      <c r="J63" s="108" t="s">
        <v>2914</v>
      </c>
      <c r="K63" s="126" t="s">
        <v>648</v>
      </c>
      <c r="L63" s="126" t="s">
        <v>648</v>
      </c>
      <c r="M63" s="126" t="s">
        <v>648</v>
      </c>
    </row>
    <row r="64" spans="1:13" s="70" customFormat="1" ht="33">
      <c r="A64" s="96">
        <v>63</v>
      </c>
      <c r="B64" s="125" t="s">
        <v>983</v>
      </c>
      <c r="C64" s="112" t="s">
        <v>258</v>
      </c>
      <c r="D64" s="112" t="s">
        <v>258</v>
      </c>
      <c r="E64" s="100" t="s">
        <v>1159</v>
      </c>
      <c r="F64" s="108" t="s">
        <v>819</v>
      </c>
      <c r="G64" s="99" t="s">
        <v>815</v>
      </c>
      <c r="H64" s="128" t="s">
        <v>1485</v>
      </c>
      <c r="I64" s="126" t="s">
        <v>648</v>
      </c>
      <c r="J64" s="108" t="s">
        <v>1484</v>
      </c>
      <c r="K64" s="126" t="s">
        <v>648</v>
      </c>
      <c r="L64" s="126" t="s">
        <v>648</v>
      </c>
      <c r="M64" s="126" t="s">
        <v>648</v>
      </c>
    </row>
    <row r="65" spans="1:13" s="70" customFormat="1" ht="33">
      <c r="A65" s="96">
        <v>64</v>
      </c>
      <c r="B65" s="125" t="s">
        <v>983</v>
      </c>
      <c r="C65" s="106" t="s">
        <v>258</v>
      </c>
      <c r="D65" s="117" t="s">
        <v>258</v>
      </c>
      <c r="E65" s="106" t="s">
        <v>2627</v>
      </c>
      <c r="F65" s="108" t="s">
        <v>819</v>
      </c>
      <c r="G65" s="99" t="s">
        <v>815</v>
      </c>
      <c r="H65" s="128" t="s">
        <v>2912</v>
      </c>
      <c r="I65" s="97" t="s">
        <v>648</v>
      </c>
      <c r="J65" s="108" t="s">
        <v>2915</v>
      </c>
      <c r="K65" s="126" t="s">
        <v>648</v>
      </c>
      <c r="L65" s="126" t="s">
        <v>648</v>
      </c>
      <c r="M65" s="126" t="s">
        <v>648</v>
      </c>
    </row>
    <row r="66" spans="1:13" s="70" customFormat="1" ht="33">
      <c r="A66" s="96">
        <v>65</v>
      </c>
      <c r="B66" s="125" t="s">
        <v>994</v>
      </c>
      <c r="C66" s="106" t="s">
        <v>258</v>
      </c>
      <c r="D66" s="117" t="s">
        <v>258</v>
      </c>
      <c r="E66" s="117" t="s">
        <v>882</v>
      </c>
      <c r="F66" s="108" t="s">
        <v>819</v>
      </c>
      <c r="G66" s="99" t="s">
        <v>815</v>
      </c>
      <c r="H66" s="128">
        <v>10</v>
      </c>
      <c r="I66" s="97" t="s">
        <v>648</v>
      </c>
      <c r="J66" s="108" t="s">
        <v>1486</v>
      </c>
      <c r="K66" s="126" t="s">
        <v>648</v>
      </c>
      <c r="L66" s="126" t="s">
        <v>648</v>
      </c>
      <c r="M66" s="126" t="s">
        <v>648</v>
      </c>
    </row>
    <row r="67" spans="1:13" s="70" customFormat="1" ht="33">
      <c r="A67" s="96">
        <v>66</v>
      </c>
      <c r="B67" s="125" t="s">
        <v>983</v>
      </c>
      <c r="C67" s="106" t="s">
        <v>258</v>
      </c>
      <c r="D67" s="117" t="s">
        <v>258</v>
      </c>
      <c r="E67" s="106" t="s">
        <v>2630</v>
      </c>
      <c r="F67" s="108" t="s">
        <v>819</v>
      </c>
      <c r="G67" s="99" t="s">
        <v>815</v>
      </c>
      <c r="H67" s="128" t="s">
        <v>2913</v>
      </c>
      <c r="I67" s="97" t="s">
        <v>648</v>
      </c>
      <c r="J67" s="108" t="s">
        <v>2916</v>
      </c>
      <c r="K67" s="126" t="s">
        <v>648</v>
      </c>
      <c r="L67" s="126" t="s">
        <v>648</v>
      </c>
      <c r="M67" s="126" t="s">
        <v>648</v>
      </c>
    </row>
    <row r="68" spans="1:13" s="70" customFormat="1" ht="33">
      <c r="A68" s="96">
        <v>67</v>
      </c>
      <c r="B68" s="125" t="s">
        <v>994</v>
      </c>
      <c r="C68" s="106" t="s">
        <v>258</v>
      </c>
      <c r="D68" s="117" t="s">
        <v>258</v>
      </c>
      <c r="E68" s="117" t="s">
        <v>920</v>
      </c>
      <c r="F68" s="108" t="s">
        <v>819</v>
      </c>
      <c r="G68" s="99" t="s">
        <v>815</v>
      </c>
      <c r="H68" s="128">
        <v>100</v>
      </c>
      <c r="I68" s="97" t="s">
        <v>648</v>
      </c>
      <c r="J68" s="108" t="s">
        <v>1487</v>
      </c>
      <c r="K68" s="126" t="s">
        <v>648</v>
      </c>
      <c r="L68" s="126" t="s">
        <v>648</v>
      </c>
      <c r="M68" s="126" t="s">
        <v>648</v>
      </c>
    </row>
    <row r="69" spans="1:13" s="75" customFormat="1" ht="33">
      <c r="A69" s="38">
        <v>68</v>
      </c>
      <c r="B69" s="77" t="s">
        <v>3330</v>
      </c>
      <c r="C69" s="78" t="s">
        <v>258</v>
      </c>
      <c r="D69" s="78" t="s">
        <v>4552</v>
      </c>
      <c r="E69" s="78" t="s">
        <v>4555</v>
      </c>
      <c r="F69" s="79" t="s">
        <v>8978</v>
      </c>
      <c r="G69" s="79" t="s">
        <v>810</v>
      </c>
      <c r="H69" s="80">
        <v>4</v>
      </c>
      <c r="I69" s="81" t="s">
        <v>648</v>
      </c>
      <c r="J69" s="79" t="s">
        <v>4556</v>
      </c>
      <c r="K69" s="79" t="s">
        <v>4556</v>
      </c>
      <c r="L69" s="81" t="s">
        <v>648</v>
      </c>
      <c r="M69" s="81" t="s">
        <v>648</v>
      </c>
    </row>
    <row r="70" spans="1:13" s="75" customFormat="1" ht="33">
      <c r="A70" s="38">
        <v>69</v>
      </c>
      <c r="B70" s="77" t="s">
        <v>3330</v>
      </c>
      <c r="C70" s="78" t="s">
        <v>258</v>
      </c>
      <c r="D70" s="78" t="s">
        <v>4576</v>
      </c>
      <c r="E70" s="78" t="s">
        <v>4579</v>
      </c>
      <c r="F70" s="79" t="s">
        <v>8979</v>
      </c>
      <c r="G70" s="79" t="s">
        <v>810</v>
      </c>
      <c r="H70" s="80">
        <v>4</v>
      </c>
      <c r="I70" s="81" t="s">
        <v>648</v>
      </c>
      <c r="J70" s="79" t="s">
        <v>4556</v>
      </c>
      <c r="K70" s="79" t="s">
        <v>4556</v>
      </c>
      <c r="L70" s="81" t="s">
        <v>648</v>
      </c>
      <c r="M70" s="81" t="s">
        <v>648</v>
      </c>
    </row>
    <row r="71" spans="1:13" s="75" customFormat="1" ht="99">
      <c r="A71" s="38">
        <v>70</v>
      </c>
      <c r="B71" s="77" t="s">
        <v>3342</v>
      </c>
      <c r="C71" s="78" t="s">
        <v>258</v>
      </c>
      <c r="D71" s="78" t="s">
        <v>5252</v>
      </c>
      <c r="E71" s="78" t="s">
        <v>5255</v>
      </c>
      <c r="F71" s="79" t="s">
        <v>5253</v>
      </c>
      <c r="G71" s="79" t="s">
        <v>812</v>
      </c>
      <c r="H71" s="80">
        <v>9</v>
      </c>
      <c r="I71" s="81" t="s">
        <v>648</v>
      </c>
      <c r="J71" s="79" t="s">
        <v>5257</v>
      </c>
      <c r="K71" s="79" t="s">
        <v>5258</v>
      </c>
      <c r="L71" s="81" t="s">
        <v>648</v>
      </c>
      <c r="M71" s="79" t="s">
        <v>5256</v>
      </c>
    </row>
    <row r="72" spans="1:13" s="75" customFormat="1" ht="33">
      <c r="A72" s="38">
        <v>71</v>
      </c>
      <c r="B72" s="77" t="s">
        <v>3325</v>
      </c>
      <c r="C72" s="84" t="s">
        <v>822</v>
      </c>
      <c r="D72" s="85" t="s">
        <v>649</v>
      </c>
      <c r="E72" s="85" t="s">
        <v>3464</v>
      </c>
      <c r="F72" s="86" t="s">
        <v>823</v>
      </c>
      <c r="G72" s="86" t="s">
        <v>810</v>
      </c>
      <c r="H72" s="87">
        <v>12</v>
      </c>
      <c r="I72" s="87">
        <v>9</v>
      </c>
      <c r="J72" s="76" t="s">
        <v>3465</v>
      </c>
      <c r="K72" s="76" t="s">
        <v>3465</v>
      </c>
      <c r="L72" s="88" t="s">
        <v>648</v>
      </c>
      <c r="M72" s="88" t="s">
        <v>648</v>
      </c>
    </row>
    <row r="73" spans="1:13" s="75" customFormat="1" ht="33">
      <c r="A73" s="38">
        <v>72</v>
      </c>
      <c r="B73" s="77" t="s">
        <v>3325</v>
      </c>
      <c r="C73" s="85" t="s">
        <v>822</v>
      </c>
      <c r="D73" s="85" t="s">
        <v>649</v>
      </c>
      <c r="E73" s="85" t="s">
        <v>5403</v>
      </c>
      <c r="F73" s="86" t="s">
        <v>823</v>
      </c>
      <c r="G73" s="86" t="s">
        <v>810</v>
      </c>
      <c r="H73" s="87">
        <v>13</v>
      </c>
      <c r="I73" s="87">
        <v>9</v>
      </c>
      <c r="J73" s="76" t="s">
        <v>5404</v>
      </c>
      <c r="K73" s="76" t="s">
        <v>5404</v>
      </c>
      <c r="L73" s="86"/>
      <c r="M73" s="86"/>
    </row>
    <row r="74" spans="1:13" s="70" customFormat="1" ht="33">
      <c r="A74" s="96">
        <v>73</v>
      </c>
      <c r="B74" s="125" t="s">
        <v>983</v>
      </c>
      <c r="C74" s="106" t="s">
        <v>822</v>
      </c>
      <c r="D74" s="106" t="s">
        <v>649</v>
      </c>
      <c r="E74" s="100" t="s">
        <v>1160</v>
      </c>
      <c r="F74" s="99" t="s">
        <v>823</v>
      </c>
      <c r="G74" s="99" t="s">
        <v>810</v>
      </c>
      <c r="H74" s="109">
        <v>5</v>
      </c>
      <c r="I74" s="123">
        <v>2</v>
      </c>
      <c r="J74" s="106">
        <v>999.99</v>
      </c>
      <c r="K74" s="102">
        <v>999.99</v>
      </c>
      <c r="L74" s="97" t="s">
        <v>648</v>
      </c>
      <c r="M74" s="97" t="s">
        <v>648</v>
      </c>
    </row>
    <row r="75" spans="1:13" s="75" customFormat="1" ht="66">
      <c r="A75" s="38">
        <v>74</v>
      </c>
      <c r="B75" s="77" t="s">
        <v>3330</v>
      </c>
      <c r="C75" s="78" t="s">
        <v>824</v>
      </c>
      <c r="D75" s="78" t="s">
        <v>3567</v>
      </c>
      <c r="E75" s="78" t="s">
        <v>3570</v>
      </c>
      <c r="F75" s="14" t="s">
        <v>3568</v>
      </c>
      <c r="G75" s="14" t="s">
        <v>810</v>
      </c>
      <c r="H75" s="80">
        <v>13</v>
      </c>
      <c r="I75" s="80" t="s">
        <v>8990</v>
      </c>
      <c r="J75" s="79" t="s">
        <v>3571</v>
      </c>
      <c r="K75" s="79" t="s">
        <v>3571</v>
      </c>
      <c r="L75" s="81" t="s">
        <v>648</v>
      </c>
      <c r="M75" s="81" t="s">
        <v>648</v>
      </c>
    </row>
    <row r="76" spans="1:13" s="75" customFormat="1">
      <c r="A76" s="38">
        <v>75</v>
      </c>
      <c r="B76" s="77" t="s">
        <v>3330</v>
      </c>
      <c r="C76" s="78" t="s">
        <v>824</v>
      </c>
      <c r="D76" s="78" t="s">
        <v>6959</v>
      </c>
      <c r="E76" s="78" t="s">
        <v>793</v>
      </c>
      <c r="F76" s="79" t="s">
        <v>8991</v>
      </c>
      <c r="G76" s="79" t="s">
        <v>810</v>
      </c>
      <c r="H76" s="80">
        <v>19</v>
      </c>
      <c r="I76" s="80" t="s">
        <v>8992</v>
      </c>
      <c r="J76" s="79" t="s">
        <v>3681</v>
      </c>
      <c r="K76" s="79" t="s">
        <v>3452</v>
      </c>
      <c r="L76" s="79" t="s">
        <v>8993</v>
      </c>
      <c r="M76" s="81" t="s">
        <v>648</v>
      </c>
    </row>
    <row r="77" spans="1:13" s="75" customFormat="1">
      <c r="A77" s="38">
        <v>76</v>
      </c>
      <c r="B77" s="77" t="s">
        <v>3330</v>
      </c>
      <c r="C77" s="78" t="s">
        <v>824</v>
      </c>
      <c r="D77" s="78" t="s">
        <v>259</v>
      </c>
      <c r="E77" s="78" t="s">
        <v>1132</v>
      </c>
      <c r="F77" s="79" t="s">
        <v>825</v>
      </c>
      <c r="G77" s="79" t="s">
        <v>810</v>
      </c>
      <c r="H77" s="80">
        <v>2</v>
      </c>
      <c r="I77" s="81" t="s">
        <v>648</v>
      </c>
      <c r="J77" s="79" t="s">
        <v>4014</v>
      </c>
      <c r="K77" s="79" t="s">
        <v>4014</v>
      </c>
      <c r="L77" s="81" t="s">
        <v>648</v>
      </c>
      <c r="M77" s="81" t="s">
        <v>648</v>
      </c>
    </row>
    <row r="78" spans="1:13" s="75" customFormat="1">
      <c r="A78" s="38">
        <v>77</v>
      </c>
      <c r="B78" s="77" t="s">
        <v>3330</v>
      </c>
      <c r="C78" s="78" t="s">
        <v>824</v>
      </c>
      <c r="D78" s="78" t="s">
        <v>259</v>
      </c>
      <c r="E78" s="78" t="s">
        <v>826</v>
      </c>
      <c r="F78" s="79" t="s">
        <v>825</v>
      </c>
      <c r="G78" s="79" t="s">
        <v>810</v>
      </c>
      <c r="H78" s="80">
        <v>3</v>
      </c>
      <c r="I78" s="81" t="s">
        <v>648</v>
      </c>
      <c r="J78" s="79" t="s">
        <v>5278</v>
      </c>
      <c r="K78" s="79" t="s">
        <v>5278</v>
      </c>
      <c r="L78" s="81" t="s">
        <v>648</v>
      </c>
      <c r="M78" s="81" t="s">
        <v>648</v>
      </c>
    </row>
    <row r="79" spans="1:13" s="75" customFormat="1">
      <c r="A79" s="38">
        <v>78</v>
      </c>
      <c r="B79" s="77" t="s">
        <v>3325</v>
      </c>
      <c r="C79" s="78" t="s">
        <v>824</v>
      </c>
      <c r="D79" s="78" t="s">
        <v>259</v>
      </c>
      <c r="E79" s="78" t="s">
        <v>3447</v>
      </c>
      <c r="F79" s="79" t="s">
        <v>825</v>
      </c>
      <c r="G79" s="79" t="s">
        <v>810</v>
      </c>
      <c r="H79" s="80">
        <v>4</v>
      </c>
      <c r="I79" s="81" t="s">
        <v>648</v>
      </c>
      <c r="J79" s="79">
        <v>9999</v>
      </c>
      <c r="K79" s="79">
        <v>9999</v>
      </c>
      <c r="L79" s="81" t="s">
        <v>648</v>
      </c>
      <c r="M79" s="81" t="s">
        <v>648</v>
      </c>
    </row>
    <row r="80" spans="1:13" s="75" customFormat="1">
      <c r="A80" s="38">
        <v>79</v>
      </c>
      <c r="B80" s="77" t="s">
        <v>3325</v>
      </c>
      <c r="C80" s="78" t="s">
        <v>824</v>
      </c>
      <c r="D80" s="78" t="s">
        <v>259</v>
      </c>
      <c r="E80" s="78" t="s">
        <v>1134</v>
      </c>
      <c r="F80" s="79" t="s">
        <v>825</v>
      </c>
      <c r="G80" s="79" t="s">
        <v>810</v>
      </c>
      <c r="H80" s="80">
        <v>7</v>
      </c>
      <c r="I80" s="81" t="s">
        <v>648</v>
      </c>
      <c r="J80" s="79">
        <v>9999999</v>
      </c>
      <c r="K80" s="79">
        <v>9999999</v>
      </c>
      <c r="L80" s="81" t="s">
        <v>648</v>
      </c>
      <c r="M80" s="81" t="s">
        <v>648</v>
      </c>
    </row>
    <row r="81" spans="1:13" s="75" customFormat="1">
      <c r="A81" s="38">
        <v>80</v>
      </c>
      <c r="B81" s="77" t="s">
        <v>3330</v>
      </c>
      <c r="C81" s="78" t="s">
        <v>824</v>
      </c>
      <c r="D81" s="78" t="s">
        <v>259</v>
      </c>
      <c r="E81" s="78" t="s">
        <v>827</v>
      </c>
      <c r="F81" s="79" t="s">
        <v>825</v>
      </c>
      <c r="G81" s="79" t="s">
        <v>810</v>
      </c>
      <c r="H81" s="80">
        <v>10</v>
      </c>
      <c r="I81" s="81" t="s">
        <v>648</v>
      </c>
      <c r="J81" s="79" t="s">
        <v>3365</v>
      </c>
      <c r="K81" s="79" t="s">
        <v>3366</v>
      </c>
      <c r="L81" s="81" t="s">
        <v>648</v>
      </c>
      <c r="M81" s="81" t="s">
        <v>648</v>
      </c>
    </row>
    <row r="82" spans="1:13" s="75" customFormat="1">
      <c r="A82" s="38">
        <v>81</v>
      </c>
      <c r="B82" s="77" t="s">
        <v>3330</v>
      </c>
      <c r="C82" s="78" t="s">
        <v>824</v>
      </c>
      <c r="D82" s="78" t="s">
        <v>259</v>
      </c>
      <c r="E82" s="78" t="s">
        <v>1135</v>
      </c>
      <c r="F82" s="79" t="s">
        <v>825</v>
      </c>
      <c r="G82" s="79" t="s">
        <v>810</v>
      </c>
      <c r="H82" s="80">
        <v>14</v>
      </c>
      <c r="I82" s="81" t="s">
        <v>648</v>
      </c>
      <c r="J82" s="79" t="s">
        <v>6247</v>
      </c>
      <c r="K82" s="79" t="s">
        <v>8994</v>
      </c>
      <c r="L82" s="81" t="s">
        <v>648</v>
      </c>
      <c r="M82" s="81" t="s">
        <v>648</v>
      </c>
    </row>
    <row r="83" spans="1:13" s="75" customFormat="1" ht="33">
      <c r="A83" s="38">
        <v>82</v>
      </c>
      <c r="B83" s="77" t="s">
        <v>3330</v>
      </c>
      <c r="C83" s="78" t="s">
        <v>824</v>
      </c>
      <c r="D83" s="78" t="s">
        <v>5440</v>
      </c>
      <c r="E83" s="78" t="s">
        <v>5443</v>
      </c>
      <c r="F83" s="79" t="s">
        <v>5441</v>
      </c>
      <c r="G83" s="79" t="s">
        <v>810</v>
      </c>
      <c r="H83" s="80">
        <v>12</v>
      </c>
      <c r="I83" s="80">
        <v>10</v>
      </c>
      <c r="J83" s="79" t="s">
        <v>5444</v>
      </c>
      <c r="K83" s="79" t="s">
        <v>5444</v>
      </c>
      <c r="L83" s="81" t="s">
        <v>648</v>
      </c>
      <c r="M83" s="81" t="s">
        <v>648</v>
      </c>
    </row>
    <row r="84" spans="1:13" s="70" customFormat="1">
      <c r="A84" s="96">
        <v>83</v>
      </c>
      <c r="B84" s="125" t="s">
        <v>983</v>
      </c>
      <c r="C84" s="106" t="s">
        <v>824</v>
      </c>
      <c r="D84" s="106" t="s">
        <v>259</v>
      </c>
      <c r="E84" s="100" t="s">
        <v>1161</v>
      </c>
      <c r="F84" s="99" t="s">
        <v>825</v>
      </c>
      <c r="G84" s="99" t="s">
        <v>1702</v>
      </c>
      <c r="H84" s="123">
        <v>10</v>
      </c>
      <c r="I84" s="123">
        <v>3</v>
      </c>
      <c r="J84" s="99">
        <v>9999999.9989999998</v>
      </c>
      <c r="K84" s="99">
        <v>9999999.9989999998</v>
      </c>
      <c r="L84" s="97" t="s">
        <v>648</v>
      </c>
      <c r="M84" s="97" t="s">
        <v>648</v>
      </c>
    </row>
    <row r="85" spans="1:13" s="75" customFormat="1" ht="33">
      <c r="A85" s="38">
        <v>84</v>
      </c>
      <c r="B85" s="77" t="s">
        <v>3342</v>
      </c>
      <c r="C85" s="78" t="s">
        <v>261</v>
      </c>
      <c r="D85" s="78" t="s">
        <v>7978</v>
      </c>
      <c r="E85" s="78" t="s">
        <v>658</v>
      </c>
      <c r="F85" s="79" t="s">
        <v>8995</v>
      </c>
      <c r="G85" s="79" t="s">
        <v>812</v>
      </c>
      <c r="H85" s="80">
        <v>1</v>
      </c>
      <c r="I85" s="81" t="s">
        <v>648</v>
      </c>
      <c r="J85" s="79" t="s">
        <v>1121</v>
      </c>
      <c r="K85" s="79" t="s">
        <v>1122</v>
      </c>
      <c r="L85" s="81" t="s">
        <v>648</v>
      </c>
      <c r="M85" s="79" t="s">
        <v>3356</v>
      </c>
    </row>
    <row r="86" spans="1:13" s="75" customFormat="1" ht="33">
      <c r="A86" s="38">
        <v>85</v>
      </c>
      <c r="B86" s="77" t="s">
        <v>3325</v>
      </c>
      <c r="C86" s="78" t="s">
        <v>261</v>
      </c>
      <c r="D86" s="78" t="s">
        <v>261</v>
      </c>
      <c r="E86" s="78" t="s">
        <v>3578</v>
      </c>
      <c r="F86" s="79" t="s">
        <v>8996</v>
      </c>
      <c r="G86" s="79" t="s">
        <v>812</v>
      </c>
      <c r="H86" s="80">
        <v>1</v>
      </c>
      <c r="I86" s="81" t="s">
        <v>648</v>
      </c>
      <c r="J86" s="79" t="s">
        <v>1121</v>
      </c>
      <c r="K86" s="81" t="s">
        <v>648</v>
      </c>
      <c r="L86" s="81" t="s">
        <v>648</v>
      </c>
      <c r="M86" s="81" t="s">
        <v>648</v>
      </c>
    </row>
    <row r="87" spans="1:13" s="75" customFormat="1" ht="33">
      <c r="A87" s="38">
        <v>86</v>
      </c>
      <c r="B87" s="77" t="s">
        <v>3330</v>
      </c>
      <c r="C87" s="78" t="s">
        <v>261</v>
      </c>
      <c r="D87" s="78" t="s">
        <v>261</v>
      </c>
      <c r="E87" s="78" t="s">
        <v>6075</v>
      </c>
      <c r="F87" s="79" t="s">
        <v>8996</v>
      </c>
      <c r="G87" s="79" t="s">
        <v>812</v>
      </c>
      <c r="H87" s="80">
        <v>2</v>
      </c>
      <c r="I87" s="81" t="s">
        <v>648</v>
      </c>
      <c r="J87" s="79" t="s">
        <v>5479</v>
      </c>
      <c r="K87" s="81" t="s">
        <v>648</v>
      </c>
      <c r="L87" s="81" t="s">
        <v>648</v>
      </c>
      <c r="M87" s="81" t="s">
        <v>648</v>
      </c>
    </row>
    <row r="88" spans="1:13" s="75" customFormat="1" ht="33">
      <c r="A88" s="38">
        <v>87</v>
      </c>
      <c r="B88" s="77" t="s">
        <v>3330</v>
      </c>
      <c r="C88" s="78" t="s">
        <v>261</v>
      </c>
      <c r="D88" s="78" t="s">
        <v>261</v>
      </c>
      <c r="E88" s="78" t="s">
        <v>3349</v>
      </c>
      <c r="F88" s="79" t="s">
        <v>8996</v>
      </c>
      <c r="G88" s="79" t="s">
        <v>812</v>
      </c>
      <c r="H88" s="80">
        <v>3</v>
      </c>
      <c r="I88" s="81" t="s">
        <v>648</v>
      </c>
      <c r="J88" s="79" t="s">
        <v>1120</v>
      </c>
      <c r="K88" s="81" t="s">
        <v>648</v>
      </c>
      <c r="L88" s="81" t="s">
        <v>648</v>
      </c>
      <c r="M88" s="81" t="s">
        <v>648</v>
      </c>
    </row>
    <row r="89" spans="1:13" s="75" customFormat="1" ht="33">
      <c r="A89" s="38">
        <v>88</v>
      </c>
      <c r="B89" s="77" t="s">
        <v>3330</v>
      </c>
      <c r="C89" s="78" t="s">
        <v>261</v>
      </c>
      <c r="D89" s="78" t="s">
        <v>261</v>
      </c>
      <c r="E89" s="78" t="s">
        <v>6624</v>
      </c>
      <c r="F89" s="79" t="s">
        <v>8996</v>
      </c>
      <c r="G89" s="79" t="s">
        <v>812</v>
      </c>
      <c r="H89" s="80">
        <v>5</v>
      </c>
      <c r="I89" s="81" t="s">
        <v>648</v>
      </c>
      <c r="J89" s="79" t="s">
        <v>1591</v>
      </c>
      <c r="K89" s="81" t="s">
        <v>648</v>
      </c>
      <c r="L89" s="81" t="s">
        <v>648</v>
      </c>
      <c r="M89" s="81" t="s">
        <v>648</v>
      </c>
    </row>
    <row r="90" spans="1:13" s="75" customFormat="1" ht="33">
      <c r="A90" s="38">
        <v>89</v>
      </c>
      <c r="B90" s="77" t="s">
        <v>3330</v>
      </c>
      <c r="C90" s="78" t="s">
        <v>261</v>
      </c>
      <c r="D90" s="78" t="s">
        <v>261</v>
      </c>
      <c r="E90" s="78" t="s">
        <v>3737</v>
      </c>
      <c r="F90" s="79" t="s">
        <v>8996</v>
      </c>
      <c r="G90" s="79" t="s">
        <v>812</v>
      </c>
      <c r="H90" s="80">
        <v>7</v>
      </c>
      <c r="I90" s="81" t="s">
        <v>648</v>
      </c>
      <c r="J90" s="79" t="s">
        <v>3739</v>
      </c>
      <c r="K90" s="81" t="s">
        <v>648</v>
      </c>
      <c r="L90" s="81" t="s">
        <v>648</v>
      </c>
      <c r="M90" s="81" t="s">
        <v>648</v>
      </c>
    </row>
    <row r="91" spans="1:13" s="75" customFormat="1" ht="33">
      <c r="A91" s="38">
        <v>90</v>
      </c>
      <c r="B91" s="77" t="s">
        <v>3330</v>
      </c>
      <c r="C91" s="78" t="s">
        <v>261</v>
      </c>
      <c r="D91" s="78" t="s">
        <v>261</v>
      </c>
      <c r="E91" s="78" t="s">
        <v>4485</v>
      </c>
      <c r="F91" s="79" t="s">
        <v>8996</v>
      </c>
      <c r="G91" s="79" t="s">
        <v>812</v>
      </c>
      <c r="H91" s="80">
        <v>10</v>
      </c>
      <c r="I91" s="81" t="s">
        <v>648</v>
      </c>
      <c r="J91" s="79" t="s">
        <v>1133</v>
      </c>
      <c r="K91" s="81" t="s">
        <v>648</v>
      </c>
      <c r="L91" s="81" t="s">
        <v>648</v>
      </c>
      <c r="M91" s="81" t="s">
        <v>648</v>
      </c>
    </row>
    <row r="92" spans="1:13" s="75" customFormat="1" ht="33">
      <c r="A92" s="38">
        <v>91</v>
      </c>
      <c r="B92" s="77" t="s">
        <v>3330</v>
      </c>
      <c r="C92" s="78" t="s">
        <v>261</v>
      </c>
      <c r="D92" s="78" t="s">
        <v>261</v>
      </c>
      <c r="E92" s="78" t="s">
        <v>4162</v>
      </c>
      <c r="F92" s="79" t="s">
        <v>8996</v>
      </c>
      <c r="G92" s="79" t="s">
        <v>812</v>
      </c>
      <c r="H92" s="80">
        <v>12</v>
      </c>
      <c r="I92" s="81" t="s">
        <v>648</v>
      </c>
      <c r="J92" s="79" t="s">
        <v>4164</v>
      </c>
      <c r="K92" s="81" t="s">
        <v>648</v>
      </c>
      <c r="L92" s="81" t="s">
        <v>648</v>
      </c>
      <c r="M92" s="81" t="s">
        <v>648</v>
      </c>
    </row>
  </sheetData>
  <autoFilter ref="A1:M92"/>
  <sortState ref="A61:N68">
    <sortCondition ref="G61:G68"/>
    <sortCondition ref="H61:H68"/>
  </sortState>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B41" sqref="B3:B41"/>
    </sheetView>
  </sheetViews>
  <sheetFormatPr defaultRowHeight="16.5"/>
  <cols>
    <col min="1" max="2" width="31.625" customWidth="1"/>
    <col min="3" max="3" width="27.25" customWidth="1"/>
    <col min="6" max="6" width="82.125" customWidth="1"/>
  </cols>
  <sheetData>
    <row r="1" spans="1:13" s="25" customFormat="1">
      <c r="A1" s="23" t="s">
        <v>639</v>
      </c>
      <c r="B1" s="23" t="s">
        <v>640</v>
      </c>
      <c r="C1" s="23" t="s">
        <v>800</v>
      </c>
      <c r="D1" s="23" t="s">
        <v>801</v>
      </c>
      <c r="E1" s="23" t="s">
        <v>802</v>
      </c>
      <c r="F1" s="24" t="s">
        <v>803</v>
      </c>
      <c r="G1" s="23" t="s">
        <v>804</v>
      </c>
      <c r="H1" s="23" t="s">
        <v>805</v>
      </c>
      <c r="I1" s="23" t="s">
        <v>806</v>
      </c>
      <c r="J1" s="23" t="s">
        <v>807</v>
      </c>
      <c r="K1" s="23" t="s">
        <v>808</v>
      </c>
      <c r="L1" s="24" t="s">
        <v>404</v>
      </c>
      <c r="M1" s="24" t="s">
        <v>809</v>
      </c>
    </row>
    <row r="2" spans="1:13">
      <c r="A2" s="9" t="s">
        <v>859</v>
      </c>
      <c r="B2" s="9" t="s">
        <v>859</v>
      </c>
    </row>
    <row r="3" spans="1:13">
      <c r="A3" s="10" t="s">
        <v>895</v>
      </c>
      <c r="B3" s="10" t="s">
        <v>605</v>
      </c>
      <c r="C3" s="7">
        <v>15</v>
      </c>
      <c r="D3" s="8" t="s">
        <v>262</v>
      </c>
      <c r="E3" s="8" t="s">
        <v>262</v>
      </c>
    </row>
    <row r="4" spans="1:13">
      <c r="A4" s="10" t="s">
        <v>881</v>
      </c>
      <c r="B4" s="10" t="s">
        <v>605</v>
      </c>
      <c r="C4" s="7">
        <v>15</v>
      </c>
      <c r="D4" s="8" t="s">
        <v>262</v>
      </c>
      <c r="E4" s="8" t="s">
        <v>262</v>
      </c>
    </row>
    <row r="5" spans="1:13">
      <c r="A5" s="10" t="s">
        <v>909</v>
      </c>
      <c r="B5" s="10" t="s">
        <v>605</v>
      </c>
      <c r="C5" s="7">
        <v>15</v>
      </c>
      <c r="D5" s="8" t="s">
        <v>262</v>
      </c>
      <c r="E5" s="8" t="s">
        <v>262</v>
      </c>
    </row>
    <row r="6" spans="1:13">
      <c r="A6" s="10" t="s">
        <v>914</v>
      </c>
      <c r="B6" s="10" t="s">
        <v>971</v>
      </c>
      <c r="C6" s="7">
        <v>16</v>
      </c>
      <c r="D6" s="8" t="s">
        <v>378</v>
      </c>
      <c r="E6" s="8" t="s">
        <v>260</v>
      </c>
    </row>
    <row r="7" spans="1:13">
      <c r="A7" s="12" t="s">
        <v>874</v>
      </c>
      <c r="B7" s="10" t="s">
        <v>971</v>
      </c>
      <c r="C7" s="7">
        <v>16</v>
      </c>
      <c r="D7" s="2" t="s">
        <v>378</v>
      </c>
      <c r="E7" s="2" t="s">
        <v>260</v>
      </c>
    </row>
    <row r="8" spans="1:13">
      <c r="A8" s="10" t="s">
        <v>928</v>
      </c>
      <c r="B8" s="10" t="s">
        <v>972</v>
      </c>
      <c r="C8" s="7">
        <v>35</v>
      </c>
      <c r="D8" s="8" t="s">
        <v>258</v>
      </c>
      <c r="E8" s="8" t="s">
        <v>258</v>
      </c>
    </row>
    <row r="9" spans="1:13">
      <c r="A9" s="10" t="s">
        <v>925</v>
      </c>
      <c r="B9" s="10" t="s">
        <v>972</v>
      </c>
      <c r="C9" s="7">
        <v>35</v>
      </c>
      <c r="D9" s="8" t="s">
        <v>258</v>
      </c>
      <c r="E9" s="8" t="s">
        <v>258</v>
      </c>
    </row>
    <row r="10" spans="1:13">
      <c r="A10" s="10" t="s">
        <v>882</v>
      </c>
      <c r="B10" s="10" t="s">
        <v>972</v>
      </c>
      <c r="C10" s="7">
        <v>35</v>
      </c>
      <c r="D10" s="8" t="s">
        <v>258</v>
      </c>
      <c r="E10" s="8" t="s">
        <v>258</v>
      </c>
    </row>
    <row r="11" spans="1:13">
      <c r="A11" s="10" t="s">
        <v>921</v>
      </c>
      <c r="B11" s="10" t="s">
        <v>972</v>
      </c>
      <c r="C11" s="7">
        <v>35</v>
      </c>
      <c r="D11" s="8" t="s">
        <v>258</v>
      </c>
      <c r="E11" s="8" t="s">
        <v>258</v>
      </c>
    </row>
    <row r="12" spans="1:13">
      <c r="A12" s="10" t="s">
        <v>886</v>
      </c>
      <c r="B12" s="10" t="s">
        <v>972</v>
      </c>
      <c r="C12" s="7">
        <v>35</v>
      </c>
      <c r="D12" s="8" t="s">
        <v>258</v>
      </c>
      <c r="E12" s="8" t="s">
        <v>258</v>
      </c>
    </row>
    <row r="13" spans="1:13">
      <c r="A13" s="10" t="s">
        <v>880</v>
      </c>
      <c r="B13" s="10" t="s">
        <v>972</v>
      </c>
      <c r="C13" s="7">
        <v>35</v>
      </c>
      <c r="D13" s="8" t="s">
        <v>258</v>
      </c>
      <c r="E13" s="8" t="s">
        <v>258</v>
      </c>
    </row>
    <row r="14" spans="1:13">
      <c r="A14" s="10" t="s">
        <v>924</v>
      </c>
      <c r="B14" s="10" t="s">
        <v>972</v>
      </c>
      <c r="C14" s="7">
        <v>35</v>
      </c>
      <c r="D14" s="8" t="s">
        <v>258</v>
      </c>
      <c r="E14" s="8" t="s">
        <v>258</v>
      </c>
    </row>
    <row r="15" spans="1:13">
      <c r="A15" s="10" t="s">
        <v>887</v>
      </c>
      <c r="B15" s="10" t="s">
        <v>972</v>
      </c>
      <c r="C15" s="7">
        <v>35</v>
      </c>
      <c r="D15" s="8" t="s">
        <v>258</v>
      </c>
      <c r="E15" s="8" t="s">
        <v>258</v>
      </c>
    </row>
    <row r="16" spans="1:13">
      <c r="A16" s="10" t="s">
        <v>885</v>
      </c>
      <c r="B16" s="10" t="s">
        <v>972</v>
      </c>
      <c r="C16" s="7">
        <v>35</v>
      </c>
      <c r="D16" s="8" t="s">
        <v>258</v>
      </c>
      <c r="E16" s="8" t="s">
        <v>258</v>
      </c>
    </row>
    <row r="17" spans="1:6">
      <c r="A17" s="10" t="s">
        <v>884</v>
      </c>
      <c r="B17" s="10" t="s">
        <v>972</v>
      </c>
      <c r="C17" s="7">
        <v>35</v>
      </c>
      <c r="D17" s="8" t="s">
        <v>258</v>
      </c>
      <c r="E17" s="8" t="s">
        <v>258</v>
      </c>
    </row>
    <row r="18" spans="1:6">
      <c r="A18" s="10" t="s">
        <v>892</v>
      </c>
      <c r="B18" s="10" t="s">
        <v>972</v>
      </c>
      <c r="C18" s="7">
        <v>35</v>
      </c>
      <c r="D18" s="8" t="s">
        <v>258</v>
      </c>
      <c r="E18" s="8" t="s">
        <v>258</v>
      </c>
    </row>
    <row r="19" spans="1:6">
      <c r="A19" s="10" t="s">
        <v>891</v>
      </c>
      <c r="B19" s="10" t="s">
        <v>972</v>
      </c>
      <c r="C19" s="7">
        <v>35</v>
      </c>
      <c r="D19" s="8" t="s">
        <v>258</v>
      </c>
      <c r="E19" s="8" t="s">
        <v>258</v>
      </c>
    </row>
    <row r="20" spans="1:6">
      <c r="A20" s="10" t="s">
        <v>889</v>
      </c>
      <c r="B20" s="10" t="s">
        <v>972</v>
      </c>
      <c r="C20" s="7">
        <v>35</v>
      </c>
      <c r="D20" s="8" t="s">
        <v>258</v>
      </c>
      <c r="E20" s="8" t="s">
        <v>258</v>
      </c>
    </row>
    <row r="21" spans="1:6">
      <c r="A21" s="10" t="s">
        <v>890</v>
      </c>
      <c r="B21" s="10" t="s">
        <v>331</v>
      </c>
      <c r="C21" s="7">
        <v>58</v>
      </c>
      <c r="D21" s="2" t="s">
        <v>824</v>
      </c>
      <c r="E21" s="2" t="s">
        <v>259</v>
      </c>
    </row>
    <row r="22" spans="1:6">
      <c r="A22" s="12" t="s">
        <v>862</v>
      </c>
      <c r="B22" s="10" t="s">
        <v>331</v>
      </c>
      <c r="C22" s="7">
        <v>58</v>
      </c>
      <c r="D22" s="2" t="s">
        <v>824</v>
      </c>
      <c r="E22" s="2" t="s">
        <v>259</v>
      </c>
    </row>
    <row r="23" spans="1:6">
      <c r="A23" s="10" t="s">
        <v>879</v>
      </c>
      <c r="B23" s="10" t="s">
        <v>331</v>
      </c>
      <c r="C23" s="7">
        <v>58</v>
      </c>
      <c r="D23" s="2" t="s">
        <v>824</v>
      </c>
      <c r="E23" s="2" t="s">
        <v>259</v>
      </c>
    </row>
    <row r="24" spans="1:6">
      <c r="A24" s="10" t="s">
        <v>927</v>
      </c>
      <c r="B24" s="10" t="s">
        <v>331</v>
      </c>
      <c r="C24" s="7">
        <v>58</v>
      </c>
      <c r="D24" s="2" t="s">
        <v>824</v>
      </c>
      <c r="E24" s="2" t="s">
        <v>259</v>
      </c>
    </row>
    <row r="25" spans="1:6">
      <c r="A25" s="10" t="s">
        <v>893</v>
      </c>
      <c r="B25" s="10" t="s">
        <v>331</v>
      </c>
      <c r="C25" s="7">
        <v>58</v>
      </c>
      <c r="D25" s="2" t="s">
        <v>824</v>
      </c>
      <c r="E25" s="2" t="s">
        <v>259</v>
      </c>
    </row>
    <row r="26" spans="1:6">
      <c r="A26" s="10" t="s">
        <v>997</v>
      </c>
      <c r="B26" s="10" t="s">
        <v>331</v>
      </c>
      <c r="C26" s="7">
        <v>58</v>
      </c>
      <c r="D26" s="2" t="s">
        <v>824</v>
      </c>
      <c r="E26" s="2" t="s">
        <v>259</v>
      </c>
    </row>
    <row r="27" spans="1:6" ht="33">
      <c r="A27" s="10" t="s">
        <v>864</v>
      </c>
      <c r="B27" s="10" t="s">
        <v>601</v>
      </c>
      <c r="C27" s="7">
        <v>45</v>
      </c>
      <c r="D27" s="2" t="s">
        <v>258</v>
      </c>
      <c r="E27" s="2" t="s">
        <v>265</v>
      </c>
      <c r="F27" s="15" t="s">
        <v>865</v>
      </c>
    </row>
    <row r="28" spans="1:6">
      <c r="A28" s="11" t="s">
        <v>913</v>
      </c>
      <c r="B28" s="11" t="s">
        <v>973</v>
      </c>
      <c r="C28" s="7">
        <v>54</v>
      </c>
      <c r="D28" s="4" t="s">
        <v>822</v>
      </c>
      <c r="E28" s="3" t="s">
        <v>649</v>
      </c>
    </row>
    <row r="29" spans="1:6">
      <c r="A29" s="10" t="s">
        <v>900</v>
      </c>
      <c r="B29" s="10" t="s">
        <v>974</v>
      </c>
      <c r="C29" s="7">
        <v>48</v>
      </c>
      <c r="D29" s="2" t="s">
        <v>258</v>
      </c>
      <c r="E29" s="2" t="s">
        <v>263</v>
      </c>
    </row>
    <row r="30" spans="1:6">
      <c r="A30" s="10" t="s">
        <v>898</v>
      </c>
      <c r="B30" s="10" t="s">
        <v>974</v>
      </c>
      <c r="C30" s="7">
        <v>48</v>
      </c>
      <c r="D30" s="2" t="s">
        <v>258</v>
      </c>
      <c r="E30" s="2" t="s">
        <v>263</v>
      </c>
    </row>
    <row r="31" spans="1:6">
      <c r="A31" s="10" t="s">
        <v>899</v>
      </c>
      <c r="B31" s="10" t="s">
        <v>974</v>
      </c>
      <c r="C31" s="7">
        <v>48</v>
      </c>
      <c r="D31" s="2" t="s">
        <v>258</v>
      </c>
      <c r="E31" s="2" t="s">
        <v>263</v>
      </c>
    </row>
    <row r="32" spans="1:6">
      <c r="A32" s="13" t="s">
        <v>863</v>
      </c>
      <c r="B32" s="13" t="s">
        <v>602</v>
      </c>
      <c r="C32" s="7">
        <v>50</v>
      </c>
      <c r="D32" s="2" t="s">
        <v>258</v>
      </c>
      <c r="E32" s="2" t="s">
        <v>264</v>
      </c>
    </row>
    <row r="33" spans="1:5">
      <c r="A33" s="10" t="s">
        <v>870</v>
      </c>
      <c r="B33" s="10" t="s">
        <v>606</v>
      </c>
      <c r="C33" s="7">
        <v>58</v>
      </c>
      <c r="D33" s="2" t="s">
        <v>824</v>
      </c>
      <c r="E33" s="2" t="s">
        <v>259</v>
      </c>
    </row>
    <row r="34" spans="1:5">
      <c r="A34" s="10" t="s">
        <v>869</v>
      </c>
      <c r="B34" s="10" t="s">
        <v>606</v>
      </c>
      <c r="C34" s="7">
        <v>58</v>
      </c>
      <c r="D34" s="2" t="s">
        <v>824</v>
      </c>
      <c r="E34" s="2" t="s">
        <v>259</v>
      </c>
    </row>
    <row r="35" spans="1:5">
      <c r="A35" s="10" t="s">
        <v>911</v>
      </c>
      <c r="B35" s="10" t="s">
        <v>976</v>
      </c>
      <c r="C35" s="7">
        <v>53</v>
      </c>
      <c r="D35" s="2" t="s">
        <v>258</v>
      </c>
      <c r="E35" s="10" t="s">
        <v>976</v>
      </c>
    </row>
    <row r="36" spans="1:5">
      <c r="A36" s="10" t="s">
        <v>980</v>
      </c>
      <c r="B36" s="10" t="s">
        <v>979</v>
      </c>
    </row>
    <row r="37" spans="1:5">
      <c r="A37" s="10" t="s">
        <v>981</v>
      </c>
      <c r="B37" s="10" t="s">
        <v>999</v>
      </c>
    </row>
    <row r="38" spans="1:5">
      <c r="A38" s="10" t="s">
        <v>932</v>
      </c>
      <c r="B38" s="10" t="s">
        <v>977</v>
      </c>
      <c r="C38" s="7">
        <v>72</v>
      </c>
      <c r="D38" s="2" t="s">
        <v>261</v>
      </c>
      <c r="E38" s="2" t="s">
        <v>261</v>
      </c>
    </row>
    <row r="39" spans="1:5">
      <c r="A39" s="10" t="s">
        <v>964</v>
      </c>
      <c r="B39" s="10" t="s">
        <v>977</v>
      </c>
      <c r="C39" s="7">
        <v>72</v>
      </c>
      <c r="D39" s="2" t="s">
        <v>261</v>
      </c>
      <c r="E39" s="2" t="s">
        <v>261</v>
      </c>
    </row>
    <row r="40" spans="1:5">
      <c r="A40" s="10" t="s">
        <v>963</v>
      </c>
      <c r="B40" s="10" t="s">
        <v>977</v>
      </c>
      <c r="C40" s="7">
        <v>72</v>
      </c>
      <c r="D40" s="2" t="s">
        <v>261</v>
      </c>
      <c r="E40" s="2" t="s">
        <v>261</v>
      </c>
    </row>
    <row r="41" spans="1:5">
      <c r="A41" s="10" t="s">
        <v>931</v>
      </c>
      <c r="B41" s="10" t="s">
        <v>977</v>
      </c>
      <c r="C41" s="7">
        <v>72</v>
      </c>
      <c r="D41" s="2" t="s">
        <v>261</v>
      </c>
      <c r="E41" s="2" t="s">
        <v>261</v>
      </c>
    </row>
  </sheetData>
  <sortState ref="A3:C1048388">
    <sortCondition ref="A3:A1048388"/>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공통표준용어</vt:lpstr>
      <vt:lpstr>공통표준단어</vt:lpstr>
      <vt:lpstr>공통표준도메인</vt:lpstr>
      <vt:lpstr>공통표준도메인 초안1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강인호</cp:lastModifiedBy>
  <dcterms:created xsi:type="dcterms:W3CDTF">2022-04-01T06:25:24Z</dcterms:created>
  <dcterms:modified xsi:type="dcterms:W3CDTF">2023-01-18T00:09:01Z</dcterms:modified>
</cp:coreProperties>
</file>