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<sst xmlns="http://schemas.openxmlformats.org/spreadsheetml/2006/main" count="39" uniqueCount="37">
  <si>
    <t>To this day</t>
  </si>
  <si>
    <t xml:space="preserve">
</t>
  </si>
  <si>
    <t>2 weeks with SDD</t>
  </si>
  <si>
    <t>start date</t>
  </si>
  <si>
    <t>end date</t>
  </si>
  <si>
    <t>Tasks</t>
  </si>
  <si>
    <t>Start Day</t>
  </si>
  <si>
    <t>Duration in days</t>
  </si>
  <si>
    <t>Documentation and redifining the requirements</t>
  </si>
  <si>
    <t>Redefining the requirements</t>
  </si>
  <si>
    <t>Technical documentation</t>
  </si>
  <si>
    <t>5 weeks</t>
  </si>
  <si>
    <t>Task's lifecycle</t>
  </si>
  <si>
    <t>Autosar documentation</t>
  </si>
  <si>
    <t>1 week</t>
  </si>
  <si>
    <t>Preparing the development environment</t>
  </si>
  <si>
    <t>Install OS libraries</t>
  </si>
  <si>
    <t>Install Python librairies and virtual environment</t>
  </si>
  <si>
    <t>Install and compile OpenCV</t>
  </si>
  <si>
    <t>Do the same for Raspberry Pi</t>
  </si>
  <si>
    <r>
      <rPr>
        <b/>
      </rPr>
      <t>Conception and modelisation of a hardware and software architecture (SDD)</t>
    </r>
    <r>
      <t xml:space="preserve">
</t>
    </r>
  </si>
  <si>
    <t>Define the system's hardware architecture</t>
  </si>
  <si>
    <t>Define the software modules of the system</t>
  </si>
  <si>
    <t>Define the architecture between the software modules</t>
  </si>
  <si>
    <t>Define the software components to use in each module</t>
  </si>
  <si>
    <t>Define the test scenarios for each module</t>
  </si>
  <si>
    <t>Define the integration tests scenarios</t>
  </si>
  <si>
    <t>Implementation and test of the task's modules in computer</t>
  </si>
  <si>
    <t xml:space="preserve">Code the different modules
</t>
  </si>
  <si>
    <t>Unit tests in the computer</t>
  </si>
  <si>
    <t>Porterage of each module in the Raspberry Pi</t>
  </si>
  <si>
    <t>Unit test for each module in the Raspberry Pi</t>
  </si>
  <si>
    <t>Integration test in the computer</t>
  </si>
  <si>
    <t>Integration test in the Raspberry Pi</t>
  </si>
  <si>
    <t>Assuring data communication via Can bus</t>
  </si>
  <si>
    <t>IHM</t>
  </si>
  <si>
    <t>System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</si>
</sst>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d-m-yyyy"/>
    <numFmt numFmtId="166" formatCode="dd-mm-yyyy"/>
  </numFmts>
  <fonts count="5">
    <font>
      <sz val="10.0"/>
      <color rgb="FF000000"/>
      <name val="Arial"/>
    </font>
    <font/>
    <font>
      <b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Start Day et Duration in days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'Feuille 1'!$D$16</c:f>
            </c:strRef>
          </c:tx>
          <c:spPr>
            <a:solidFill>
              <a:srgbClr val="000000"/>
            </a:solidFill>
          </c:spPr>
          <c:dLbls>
            <c:txPr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1'!$C$17:$C$43</c:f>
            </c:strRef>
          </c:cat>
          <c:val>
            <c:numRef>
              <c:f>'Feuille 1'!$D$17:$D$43</c:f>
            </c:numRef>
          </c:val>
        </c:ser>
        <c:ser>
          <c:idx val="1"/>
          <c:order val="1"/>
          <c:tx>
            <c:strRef>
              <c:f>'Feuille 1'!$E$16</c:f>
            </c:strRef>
          </c:tx>
          <c:spPr>
            <a:solidFill>
              <a:schemeClr val="accent2"/>
            </a:solidFill>
          </c:spPr>
          <c:cat>
            <c:strRef>
              <c:f>'Feuille 1'!$C$17:$C$43</c:f>
            </c:strRef>
          </c:cat>
          <c:val>
            <c:numRef>
              <c:f>'Feuille 1'!$E$17:$E$43</c:f>
            </c:numRef>
          </c:val>
        </c:ser>
        <c:overlap val="100"/>
        <c:axId val="102079626"/>
        <c:axId val="1419745753"/>
      </c:barChart>
      <c:catAx>
        <c:axId val="1020796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45753"/>
      </c:catAx>
      <c:valAx>
        <c:axId val="1419745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20796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44</xdr:row>
      <xdr:rowOff>38100</xdr:rowOff>
    </xdr:from>
    <xdr:ext cx="16021050" cy="63912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6.0"/>
  </cols>
  <sheetData>
    <row r="2">
      <c r="A2" s="1"/>
      <c r="B2" s="1"/>
      <c r="C2" s="1"/>
      <c r="D2" s="1"/>
      <c r="E2" s="1"/>
    </row>
    <row r="3">
      <c r="A3" s="2"/>
      <c r="B3" s="2"/>
      <c r="H3" s="3"/>
      <c r="M3" s="4" t="s">
        <v>0</v>
      </c>
    </row>
    <row r="4">
      <c r="A4" s="2"/>
      <c r="B4" s="2"/>
    </row>
    <row r="5">
      <c r="A5" s="2"/>
      <c r="B5" s="2"/>
      <c r="M5" s="4" t="s">
        <v>1</v>
      </c>
    </row>
    <row r="6">
      <c r="A6" s="2"/>
      <c r="B6" s="2"/>
    </row>
    <row r="7">
      <c r="A7" s="2"/>
      <c r="B7" s="2"/>
      <c r="H7" s="3"/>
      <c r="M7" s="4" t="s">
        <v>2</v>
      </c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5"/>
      <c r="B14" s="5"/>
    </row>
    <row r="15">
      <c r="A15" s="5"/>
      <c r="B15" s="5"/>
    </row>
    <row r="16">
      <c r="A16" s="6" t="s">
        <v>3</v>
      </c>
      <c r="B16" s="6" t="s">
        <v>4</v>
      </c>
      <c r="C16" s="6" t="s">
        <v>5</v>
      </c>
      <c r="D16" s="6" t="s">
        <v>6</v>
      </c>
      <c r="E16" s="6" t="s">
        <v>7</v>
      </c>
    </row>
    <row r="17">
      <c r="A17" s="5">
        <v>43753.0</v>
      </c>
      <c r="B17" s="7">
        <v>43770.0</v>
      </c>
      <c r="C17" s="8" t="s">
        <v>8</v>
      </c>
      <c r="D17" s="9">
        <f t="shared" ref="D17:D43" si="1">(int(A17)-int($A$17))</f>
        <v>0</v>
      </c>
      <c r="E17" s="9">
        <f t="shared" ref="E17:E43" si="2">int(B17)-int(A17)</f>
        <v>17</v>
      </c>
    </row>
    <row r="18">
      <c r="A18" s="5">
        <v>43753.0</v>
      </c>
      <c r="B18" s="7">
        <v>43767.0</v>
      </c>
      <c r="C18" s="4" t="s">
        <v>9</v>
      </c>
      <c r="D18" s="9">
        <f t="shared" si="1"/>
        <v>0</v>
      </c>
      <c r="E18" s="9">
        <f t="shared" si="2"/>
        <v>14</v>
      </c>
    </row>
    <row r="19">
      <c r="A19" s="5">
        <v>43753.0</v>
      </c>
      <c r="B19" s="7">
        <v>43767.0</v>
      </c>
      <c r="C19" s="4" t="s">
        <v>10</v>
      </c>
      <c r="D19" s="9">
        <f t="shared" si="1"/>
        <v>0</v>
      </c>
      <c r="E19" s="9">
        <f t="shared" si="2"/>
        <v>14</v>
      </c>
      <c r="H19" s="3"/>
      <c r="M19" s="4" t="s">
        <v>11</v>
      </c>
    </row>
    <row r="20" ht="15.75" customHeight="1">
      <c r="A20" s="5">
        <v>43753.0</v>
      </c>
      <c r="B20" s="7">
        <v>43767.0</v>
      </c>
      <c r="C20" s="4" t="s">
        <v>12</v>
      </c>
      <c r="D20" s="9">
        <f t="shared" si="1"/>
        <v>0</v>
      </c>
      <c r="E20" s="9">
        <f t="shared" si="2"/>
        <v>14</v>
      </c>
    </row>
    <row r="21">
      <c r="A21" s="7">
        <v>43767.0</v>
      </c>
      <c r="B21" s="7">
        <v>43770.0</v>
      </c>
      <c r="C21" s="4" t="s">
        <v>13</v>
      </c>
      <c r="D21" s="9">
        <f t="shared" si="1"/>
        <v>14</v>
      </c>
      <c r="E21" s="9">
        <f t="shared" si="2"/>
        <v>3</v>
      </c>
      <c r="M21" s="4" t="s">
        <v>14</v>
      </c>
    </row>
    <row r="22">
      <c r="A22" s="7">
        <v>43767.0</v>
      </c>
      <c r="B22" s="7">
        <v>43771.0</v>
      </c>
      <c r="C22" s="8" t="s">
        <v>15</v>
      </c>
      <c r="D22" s="9">
        <f t="shared" si="1"/>
        <v>14</v>
      </c>
      <c r="E22" s="9">
        <f t="shared" si="2"/>
        <v>4</v>
      </c>
    </row>
    <row r="23">
      <c r="A23" s="7">
        <v>43767.0</v>
      </c>
      <c r="B23" s="7">
        <v>43768.0</v>
      </c>
      <c r="C23" s="4" t="s">
        <v>16</v>
      </c>
      <c r="D23" s="9">
        <f t="shared" si="1"/>
        <v>14</v>
      </c>
      <c r="E23" s="9">
        <f t="shared" si="2"/>
        <v>1</v>
      </c>
      <c r="M23" s="4" t="s">
        <v>14</v>
      </c>
    </row>
    <row r="24">
      <c r="A24" s="7">
        <v>43767.0</v>
      </c>
      <c r="B24" s="7">
        <v>43768.0</v>
      </c>
      <c r="C24" s="4" t="s">
        <v>17</v>
      </c>
      <c r="D24" s="9">
        <f t="shared" si="1"/>
        <v>14</v>
      </c>
      <c r="E24" s="9">
        <f t="shared" si="2"/>
        <v>1</v>
      </c>
    </row>
    <row r="25">
      <c r="A25" s="7">
        <v>43767.0</v>
      </c>
      <c r="B25" s="7">
        <v>43768.0</v>
      </c>
      <c r="C25" s="4" t="s">
        <v>18</v>
      </c>
      <c r="D25" s="9">
        <f t="shared" si="1"/>
        <v>14</v>
      </c>
      <c r="E25" s="9">
        <f t="shared" si="2"/>
        <v>1</v>
      </c>
    </row>
    <row r="26">
      <c r="A26" s="10">
        <v>43770.0</v>
      </c>
      <c r="B26" s="10">
        <v>43771.0</v>
      </c>
      <c r="C26" s="4" t="s">
        <v>19</v>
      </c>
      <c r="D26" s="9">
        <f t="shared" si="1"/>
        <v>17</v>
      </c>
      <c r="E26" s="9">
        <f t="shared" si="2"/>
        <v>1</v>
      </c>
      <c r="H26" s="3"/>
      <c r="M26" s="4" t="s">
        <v>14</v>
      </c>
    </row>
    <row r="27" ht="12.75" customHeight="1">
      <c r="A27" s="7">
        <v>43769.0</v>
      </c>
      <c r="B27" s="7">
        <v>43781.0</v>
      </c>
      <c r="C27" s="4" t="s">
        <v>20</v>
      </c>
      <c r="D27" s="9">
        <f t="shared" si="1"/>
        <v>16</v>
      </c>
      <c r="E27" s="9">
        <f t="shared" si="2"/>
        <v>12</v>
      </c>
      <c r="H27" s="3"/>
    </row>
    <row r="28">
      <c r="A28" s="7">
        <v>43769.0</v>
      </c>
      <c r="B28" s="10">
        <v>43771.0</v>
      </c>
      <c r="C28" s="4" t="s">
        <v>21</v>
      </c>
      <c r="D28" s="9">
        <f t="shared" si="1"/>
        <v>16</v>
      </c>
      <c r="E28" s="9">
        <f t="shared" si="2"/>
        <v>2</v>
      </c>
      <c r="H28" s="3"/>
    </row>
    <row r="29">
      <c r="A29" s="7">
        <v>43769.0</v>
      </c>
      <c r="B29" s="10">
        <v>43771.0</v>
      </c>
      <c r="C29" s="4" t="s">
        <v>22</v>
      </c>
      <c r="D29" s="9">
        <f t="shared" si="1"/>
        <v>16</v>
      </c>
      <c r="E29" s="9">
        <f t="shared" si="2"/>
        <v>2</v>
      </c>
    </row>
    <row r="30">
      <c r="A30" s="7">
        <v>43769.0</v>
      </c>
      <c r="B30" s="10">
        <v>43771.0</v>
      </c>
      <c r="C30" s="4" t="s">
        <v>23</v>
      </c>
      <c r="D30" s="9">
        <f t="shared" si="1"/>
        <v>16</v>
      </c>
      <c r="E30" s="9">
        <f t="shared" si="2"/>
        <v>2</v>
      </c>
    </row>
    <row r="31">
      <c r="A31" s="10">
        <v>43771.0</v>
      </c>
      <c r="B31" s="7">
        <v>43781.0</v>
      </c>
      <c r="C31" s="4" t="s">
        <v>24</v>
      </c>
      <c r="D31" s="9">
        <f t="shared" si="1"/>
        <v>18</v>
      </c>
      <c r="E31" s="9">
        <f t="shared" si="2"/>
        <v>10</v>
      </c>
    </row>
    <row r="32">
      <c r="A32" s="10">
        <v>43771.0</v>
      </c>
      <c r="B32" s="7">
        <v>43781.0</v>
      </c>
      <c r="C32" s="4" t="s">
        <v>25</v>
      </c>
      <c r="D32" s="9">
        <f t="shared" si="1"/>
        <v>18</v>
      </c>
      <c r="E32" s="9">
        <f t="shared" si="2"/>
        <v>10</v>
      </c>
    </row>
    <row r="33">
      <c r="A33" s="10">
        <v>43771.0</v>
      </c>
      <c r="B33" s="7">
        <v>43781.0</v>
      </c>
      <c r="C33" s="4" t="s">
        <v>26</v>
      </c>
      <c r="D33" s="9">
        <f t="shared" si="1"/>
        <v>18</v>
      </c>
      <c r="E33" s="9">
        <f t="shared" si="2"/>
        <v>10</v>
      </c>
    </row>
    <row r="34">
      <c r="A34" s="7">
        <v>43781.0</v>
      </c>
      <c r="B34" s="7">
        <v>43816.0</v>
      </c>
      <c r="C34" s="8" t="s">
        <v>27</v>
      </c>
      <c r="D34" s="9">
        <f t="shared" si="1"/>
        <v>28</v>
      </c>
      <c r="E34" s="9">
        <f t="shared" si="2"/>
        <v>35</v>
      </c>
    </row>
    <row r="35" ht="15.0" customHeight="1">
      <c r="A35" s="7">
        <v>43781.0</v>
      </c>
      <c r="B35" s="7">
        <v>43802.0</v>
      </c>
      <c r="C35" s="4" t="s">
        <v>28</v>
      </c>
      <c r="D35" s="9">
        <f t="shared" si="1"/>
        <v>28</v>
      </c>
      <c r="E35" s="9">
        <f t="shared" si="2"/>
        <v>21</v>
      </c>
    </row>
    <row r="36">
      <c r="A36" s="7">
        <v>43788.0</v>
      </c>
      <c r="B36" s="7">
        <v>43795.0</v>
      </c>
      <c r="C36" s="4" t="s">
        <v>29</v>
      </c>
      <c r="D36" s="9">
        <f t="shared" si="1"/>
        <v>35</v>
      </c>
      <c r="E36" s="9">
        <f t="shared" si="2"/>
        <v>7</v>
      </c>
    </row>
    <row r="37">
      <c r="A37" s="7">
        <v>43788.0</v>
      </c>
      <c r="B37" s="7">
        <v>43795.0</v>
      </c>
      <c r="C37" s="4" t="s">
        <v>30</v>
      </c>
      <c r="D37" s="9">
        <f t="shared" si="1"/>
        <v>35</v>
      </c>
      <c r="E37" s="9">
        <f t="shared" si="2"/>
        <v>7</v>
      </c>
    </row>
    <row r="38">
      <c r="A38" s="7">
        <v>43795.0</v>
      </c>
      <c r="B38" s="7">
        <v>43802.0</v>
      </c>
      <c r="C38" s="4" t="s">
        <v>31</v>
      </c>
      <c r="D38" s="9">
        <f t="shared" si="1"/>
        <v>42</v>
      </c>
      <c r="E38" s="9">
        <f t="shared" si="2"/>
        <v>7</v>
      </c>
    </row>
    <row r="39">
      <c r="A39" s="7">
        <v>43795.0</v>
      </c>
      <c r="B39" s="7">
        <v>43802.0</v>
      </c>
      <c r="C39" s="4" t="s">
        <v>32</v>
      </c>
      <c r="D39" s="9">
        <f t="shared" si="1"/>
        <v>42</v>
      </c>
      <c r="E39" s="9">
        <f t="shared" si="2"/>
        <v>7</v>
      </c>
    </row>
    <row r="40">
      <c r="A40" s="7">
        <v>43802.0</v>
      </c>
      <c r="B40" s="7">
        <v>43816.0</v>
      </c>
      <c r="C40" s="4" t="s">
        <v>33</v>
      </c>
      <c r="D40" s="9">
        <f t="shared" si="1"/>
        <v>49</v>
      </c>
      <c r="E40" s="9">
        <f t="shared" si="2"/>
        <v>14</v>
      </c>
    </row>
    <row r="41">
      <c r="A41" s="7">
        <v>43816.0</v>
      </c>
      <c r="B41" s="7">
        <v>43823.0</v>
      </c>
      <c r="C41" s="8" t="s">
        <v>34</v>
      </c>
      <c r="D41" s="9">
        <f t="shared" si="1"/>
        <v>63</v>
      </c>
      <c r="E41" s="9">
        <f t="shared" si="2"/>
        <v>7</v>
      </c>
    </row>
    <row r="42">
      <c r="A42" s="7">
        <v>43823.0</v>
      </c>
      <c r="B42" s="10">
        <v>43860.0</v>
      </c>
      <c r="C42" s="8" t="s">
        <v>35</v>
      </c>
      <c r="D42" s="9">
        <f t="shared" si="1"/>
        <v>70</v>
      </c>
      <c r="E42" s="9">
        <f t="shared" si="2"/>
        <v>37</v>
      </c>
    </row>
    <row r="43">
      <c r="A43" s="7">
        <v>43823.0</v>
      </c>
      <c r="B43" s="10">
        <v>43860.0</v>
      </c>
      <c r="C43" s="8" t="s">
        <v>36</v>
      </c>
      <c r="D43" s="9">
        <f t="shared" si="1"/>
        <v>70</v>
      </c>
      <c r="E43" s="9">
        <f t="shared" si="2"/>
        <v>37</v>
      </c>
    </row>
  </sheetData>
  <drawing r:id="rId1"/>
</worksheet>
</file>