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tate-my.sharepoint.com/personal/asm357_msstate_edu/Documents/Teaching/BIS 3233/Summer 2020/Lecture PowerPoints/"/>
    </mc:Choice>
  </mc:AlternateContent>
  <xr:revisionPtr revIDLastSave="101" documentId="13_ncr:1_{CF6FACB7-6D08-4687-A48C-61D7529013D2}" xr6:coauthVersionLast="45" xr6:coauthVersionMax="45" xr10:uidLastSave="{00229902-1BDC-4C0A-8618-2A7FD5EF9F83}"/>
  <bookViews>
    <workbookView xWindow="38280" yWindow="7275" windowWidth="29040" windowHeight="16440" xr2:uid="{9361FA95-FAFC-44B4-A58F-2D4DA4676B0F}"/>
  </bookViews>
  <sheets>
    <sheet name="Site Selection" sheetId="1" r:id="rId1"/>
    <sheet name="Bottlenecks" sheetId="2" r:id="rId2"/>
    <sheet name="Make or Bu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<sst xmlns="http://schemas.openxmlformats.org/spreadsheetml/2006/main" count="115" uniqueCount="66">
  <si>
    <t>City</t>
  </si>
  <si>
    <t>State</t>
  </si>
  <si>
    <t>Population</t>
  </si>
  <si>
    <t>Estimate Demand</t>
  </si>
  <si>
    <t>Millerton</t>
  </si>
  <si>
    <t>MS</t>
  </si>
  <si>
    <t>Longitude</t>
  </si>
  <si>
    <t>San Francisco</t>
  </si>
  <si>
    <t>CA</t>
  </si>
  <si>
    <t>Redwood</t>
  </si>
  <si>
    <t>weighted longitude</t>
  </si>
  <si>
    <t>Jackson</t>
  </si>
  <si>
    <t>Atlanta</t>
  </si>
  <si>
    <t>GA</t>
  </si>
  <si>
    <t>Memphis</t>
  </si>
  <si>
    <t>TN</t>
  </si>
  <si>
    <t>New York City</t>
  </si>
  <si>
    <t>NY</t>
  </si>
  <si>
    <t>Per Person Demand</t>
  </si>
  <si>
    <t>Process 1</t>
  </si>
  <si>
    <t>Task</t>
  </si>
  <si>
    <t>Time</t>
  </si>
  <si>
    <t>Paths</t>
  </si>
  <si>
    <t>Weighted Time</t>
  </si>
  <si>
    <t>Task 1</t>
  </si>
  <si>
    <t>Task 2</t>
  </si>
  <si>
    <t>Task 3</t>
  </si>
  <si>
    <t>Task 4</t>
  </si>
  <si>
    <t>Process 2</t>
  </si>
  <si>
    <t>Bottleneck</t>
  </si>
  <si>
    <t>Task 5</t>
  </si>
  <si>
    <t>Process 3</t>
  </si>
  <si>
    <t>Process 4</t>
  </si>
  <si>
    <t>Process 5</t>
  </si>
  <si>
    <t>Task 6</t>
  </si>
  <si>
    <t>Task 7</t>
  </si>
  <si>
    <t>Task 8</t>
  </si>
  <si>
    <t>Task 9</t>
  </si>
  <si>
    <t>Task 10</t>
  </si>
  <si>
    <t>Task 11</t>
  </si>
  <si>
    <t>Task 12</t>
  </si>
  <si>
    <t>City Pollution (/100)</t>
  </si>
  <si>
    <t xml:space="preserve">Scaled </t>
  </si>
  <si>
    <t>Recommendation</t>
  </si>
  <si>
    <t>Supplier Cost</t>
  </si>
  <si>
    <t>Direct Materials</t>
  </si>
  <si>
    <t>Demand: 10,000 units</t>
  </si>
  <si>
    <t>Internal Costs</t>
  </si>
  <si>
    <t>$5.00 per unit</t>
  </si>
  <si>
    <t>Direct Labor</t>
  </si>
  <si>
    <t>Variable Overhead</t>
  </si>
  <si>
    <t>Depreciation of Equipment</t>
  </si>
  <si>
    <t>Allocation of General Overhead</t>
  </si>
  <si>
    <t>Demand: 6,000 units</t>
  </si>
  <si>
    <t>Demand: 100,000 units</t>
  </si>
  <si>
    <t>Demand: 1,000,000 units</t>
  </si>
  <si>
    <t>Capacity</t>
  </si>
  <si>
    <t>Time to Completion</t>
  </si>
  <si>
    <t>Cost per unit</t>
  </si>
  <si>
    <t>Make or Buy</t>
  </si>
  <si>
    <t>Latitude</t>
  </si>
  <si>
    <t>weighted latitude</t>
  </si>
  <si>
    <t>City Happiness (/10)</t>
  </si>
  <si>
    <t>SUM</t>
  </si>
  <si>
    <t>MAX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</si>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</sst>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2EE0-4B01-4F34-B68A-5C5ABA58B5F3}">
  <dimension ref="A1:M13"/>
  <sheetViews>
    <sheetView tabSelected="1" zoomScale="140" zoomScaleNormal="140" workbookViewId="0">
      <selection activeCell="L2" sqref="L2:M8"/>
    </sheetView>
  </sheetViews>
  <sheetFormatPr defaultRowHeight="15" x14ac:dyDescent="0.25"/>
  <cols>
    <col min="1" max="1" width="12.7109375" bestFit="1" customWidth="1"/>
    <col min="3" max="3" width="10.7109375" bestFit="1" customWidth="1"/>
    <col min="4" max="4" width="16.7109375" bestFit="1" customWidth="1"/>
    <col min="5" max="5" width="18.140625" bestFit="1" customWidth="1"/>
    <col min="6" max="8" width="18.140625" customWidth="1"/>
    <col min="12" max="12" width="17.85546875" bestFit="1" customWidth="1"/>
    <col min="13" max="13" width="18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62</v>
      </c>
      <c r="G1" t="s">
        <v>41</v>
      </c>
      <c r="H1" t="s">
        <v>42</v>
      </c>
      <c r="I1" t="s">
        <v>60</v>
      </c>
      <c r="J1" t="s">
        <v>6</v>
      </c>
      <c r="L1" t="s">
        <v>61</v>
      </c>
      <c r="M1" t="s">
        <v>10</v>
      </c>
    </row>
    <row r="2" spans="1:13" x14ac:dyDescent="0.25">
      <c r="A2" t="s">
        <v>4</v>
      </c>
      <c r="B2" t="s">
        <v>5</v>
      </c>
      <c r="C2">
        <v>1000</v>
      </c>
      <c r="D2">
        <v>10000</v>
      </c>
      <c r="E2">
        <f>D2/C2</f>
        <v>10</v>
      </c>
      <c r="F2">
        <v>10</v>
      </c>
      <c r="G2">
        <v>1</v>
      </c>
      <c r="I2">
        <v>23.9</v>
      </c>
      <c r="J2">
        <v>63.7</v>
      </c>
    </row>
    <row r="3" spans="1:13" x14ac:dyDescent="0.25">
      <c r="A3" t="s">
        <v>7</v>
      </c>
      <c r="B3" t="s">
        <v>8</v>
      </c>
      <c r="C3">
        <v>10357159</v>
      </c>
      <c r="D3">
        <v>16584891</v>
      </c>
      <c r="E3">
        <f t="shared" ref="E3:E8" si="0">D3/C3</f>
        <v>1.6012973248745144</v>
      </c>
      <c r="F3">
        <v>8</v>
      </c>
      <c r="G3">
        <v>70</v>
      </c>
      <c r="I3">
        <v>46.3</v>
      </c>
      <c r="J3">
        <v>25.5</v>
      </c>
    </row>
    <row r="4" spans="1:13" x14ac:dyDescent="0.25">
      <c r="A4" t="s">
        <v>9</v>
      </c>
      <c r="B4" t="s">
        <v>8</v>
      </c>
      <c r="C4">
        <v>151869</v>
      </c>
      <c r="D4">
        <v>1581693</v>
      </c>
      <c r="E4">
        <f t="shared" si="0"/>
        <v>10.414850957074847</v>
      </c>
      <c r="F4">
        <v>7</v>
      </c>
      <c r="G4">
        <v>20</v>
      </c>
      <c r="I4">
        <v>29.7</v>
      </c>
      <c r="J4">
        <v>14.7</v>
      </c>
    </row>
    <row r="5" spans="1:13" x14ac:dyDescent="0.25">
      <c r="A5" t="s">
        <v>11</v>
      </c>
      <c r="B5" t="s">
        <v>5</v>
      </c>
      <c r="C5">
        <v>400000</v>
      </c>
      <c r="D5">
        <v>416347</v>
      </c>
      <c r="E5">
        <f t="shared" si="0"/>
        <v>1.0408675000000001</v>
      </c>
      <c r="F5">
        <v>5</v>
      </c>
      <c r="G5">
        <v>60</v>
      </c>
      <c r="I5">
        <v>89.7</v>
      </c>
      <c r="J5">
        <v>26.4</v>
      </c>
    </row>
    <row r="6" spans="1:13" x14ac:dyDescent="0.25">
      <c r="A6" t="s">
        <v>12</v>
      </c>
      <c r="B6" t="s">
        <v>13</v>
      </c>
      <c r="C6">
        <v>5000000</v>
      </c>
      <c r="D6">
        <v>8141361</v>
      </c>
      <c r="E6">
        <f t="shared" si="0"/>
        <v>1.6282722000000001</v>
      </c>
      <c r="F6">
        <v>6</v>
      </c>
      <c r="G6">
        <v>70</v>
      </c>
      <c r="I6">
        <v>12.9</v>
      </c>
      <c r="J6">
        <v>78.5</v>
      </c>
    </row>
    <row r="7" spans="1:13" x14ac:dyDescent="0.25">
      <c r="A7" t="s">
        <v>14</v>
      </c>
      <c r="B7" t="s">
        <v>15</v>
      </c>
      <c r="C7">
        <v>750000</v>
      </c>
      <c r="D7">
        <v>51648</v>
      </c>
      <c r="E7">
        <f t="shared" si="0"/>
        <v>6.8863999999999995E-2</v>
      </c>
      <c r="F7">
        <v>5</v>
      </c>
      <c r="G7">
        <v>75</v>
      </c>
      <c r="I7">
        <v>52.6</v>
      </c>
      <c r="J7">
        <v>48.3</v>
      </c>
    </row>
    <row r="8" spans="1:13" x14ac:dyDescent="0.25">
      <c r="A8" t="s">
        <v>16</v>
      </c>
      <c r="B8" t="s">
        <v>17</v>
      </c>
      <c r="C8">
        <v>12000000</v>
      </c>
      <c r="D8">
        <v>18162626</v>
      </c>
      <c r="E8">
        <f t="shared" si="0"/>
        <v>1.5135521666666667</v>
      </c>
      <c r="F8">
        <v>5</v>
      </c>
      <c r="G8">
        <v>80</v>
      </c>
      <c r="I8">
        <v>53.6</v>
      </c>
      <c r="J8">
        <v>57.9</v>
      </c>
    </row>
    <row r="11" spans="1:13" x14ac:dyDescent="0.25">
      <c r="A11" t="s">
        <v>63</v>
      </c>
    </row>
    <row r="12" spans="1:13" x14ac:dyDescent="0.25">
      <c r="A12" t="s">
        <v>64</v>
      </c>
    </row>
    <row r="13" spans="1:13" x14ac:dyDescent="0.25">
      <c r="A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F41E-DAA3-4BAC-A2CE-74977C9AC9A8}">
  <dimension ref="A1:H39"/>
  <sheetViews>
    <sheetView zoomScale="130" zoomScaleNormal="130" workbookViewId="0">
      <pane ySplit="1" topLeftCell="A2" activePane="bottomLeft" state="frozen"/>
      <selection pane="bottomLeft" activeCell="C42" sqref="C42"/>
    </sheetView>
  </sheetViews>
  <sheetFormatPr defaultRowHeight="15" x14ac:dyDescent="0.25"/>
  <cols>
    <col min="4" max="4" width="18.85546875" bestFit="1" customWidth="1"/>
    <col min="5" max="5" width="14.7109375" bestFit="1" customWidth="1"/>
    <col min="6" max="6" width="10.5703125" bestFit="1" customWidth="1"/>
    <col min="7" max="7" width="16.85546875" bestFit="1" customWidth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57</v>
      </c>
      <c r="E1" s="1" t="s">
        <v>23</v>
      </c>
      <c r="F1" s="1" t="s">
        <v>29</v>
      </c>
      <c r="G1" s="1" t="s">
        <v>56</v>
      </c>
      <c r="H1" s="1" t="s">
        <v>43</v>
      </c>
    </row>
    <row r="2" spans="1:8" x14ac:dyDescent="0.25">
      <c r="A2" t="s">
        <v>19</v>
      </c>
      <c r="C2">
        <v>9</v>
      </c>
    </row>
    <row r="3" spans="1:8" x14ac:dyDescent="0.25">
      <c r="A3" t="s">
        <v>24</v>
      </c>
      <c r="B3">
        <v>15</v>
      </c>
      <c r="C3">
        <v>3</v>
      </c>
    </row>
    <row r="4" spans="1:8" x14ac:dyDescent="0.25">
      <c r="A4" t="s">
        <v>25</v>
      </c>
      <c r="B4">
        <v>1</v>
      </c>
      <c r="C4">
        <v>1</v>
      </c>
    </row>
    <row r="5" spans="1:8" x14ac:dyDescent="0.25">
      <c r="A5" t="s">
        <v>26</v>
      </c>
      <c r="B5">
        <v>20</v>
      </c>
      <c r="C5">
        <v>4</v>
      </c>
    </row>
    <row r="6" spans="1:8" x14ac:dyDescent="0.25">
      <c r="A6" t="s">
        <v>27</v>
      </c>
      <c r="B6">
        <v>5</v>
      </c>
      <c r="C6">
        <v>1</v>
      </c>
    </row>
    <row r="8" spans="1:8" x14ac:dyDescent="0.25">
      <c r="A8" t="s">
        <v>28</v>
      </c>
      <c r="C8">
        <v>11</v>
      </c>
    </row>
    <row r="9" spans="1:8" x14ac:dyDescent="0.25">
      <c r="A9" t="s">
        <v>24</v>
      </c>
      <c r="B9">
        <v>1</v>
      </c>
      <c r="C9">
        <v>1</v>
      </c>
    </row>
    <row r="10" spans="1:8" x14ac:dyDescent="0.25">
      <c r="A10" t="s">
        <v>25</v>
      </c>
      <c r="B10">
        <v>10</v>
      </c>
      <c r="C10">
        <v>3</v>
      </c>
    </row>
    <row r="11" spans="1:8" x14ac:dyDescent="0.25">
      <c r="A11" t="s">
        <v>26</v>
      </c>
      <c r="B11">
        <v>8</v>
      </c>
      <c r="C11">
        <v>3</v>
      </c>
    </row>
    <row r="12" spans="1:8" x14ac:dyDescent="0.25">
      <c r="A12" t="s">
        <v>27</v>
      </c>
      <c r="B12">
        <v>9</v>
      </c>
      <c r="C12">
        <v>3</v>
      </c>
    </row>
    <row r="13" spans="1:8" x14ac:dyDescent="0.25">
      <c r="A13" t="s">
        <v>30</v>
      </c>
      <c r="B13">
        <v>2</v>
      </c>
      <c r="C13">
        <v>1</v>
      </c>
    </row>
    <row r="15" spans="1:8" x14ac:dyDescent="0.25">
      <c r="A15" t="s">
        <v>31</v>
      </c>
    </row>
    <row r="16" spans="1:8" x14ac:dyDescent="0.25">
      <c r="A16" t="s">
        <v>24</v>
      </c>
      <c r="B16">
        <v>4</v>
      </c>
      <c r="C16">
        <v>4</v>
      </c>
    </row>
    <row r="17" spans="1:3" x14ac:dyDescent="0.25">
      <c r="A17" t="s">
        <v>25</v>
      </c>
      <c r="B17">
        <v>6</v>
      </c>
      <c r="C17">
        <v>1</v>
      </c>
    </row>
    <row r="18" spans="1:3" x14ac:dyDescent="0.25">
      <c r="A18" t="s">
        <v>26</v>
      </c>
      <c r="B18">
        <v>5</v>
      </c>
      <c r="C18">
        <v>1</v>
      </c>
    </row>
    <row r="20" spans="1:3" x14ac:dyDescent="0.25">
      <c r="A20" t="s">
        <v>32</v>
      </c>
    </row>
    <row r="21" spans="1:3" x14ac:dyDescent="0.25">
      <c r="A21" t="s">
        <v>24</v>
      </c>
      <c r="B21">
        <v>8</v>
      </c>
      <c r="C21">
        <v>1</v>
      </c>
    </row>
    <row r="22" spans="1:3" x14ac:dyDescent="0.25">
      <c r="A22" t="s">
        <v>25</v>
      </c>
      <c r="B22">
        <v>419</v>
      </c>
      <c r="C22">
        <v>70</v>
      </c>
    </row>
    <row r="23" spans="1:3" x14ac:dyDescent="0.25">
      <c r="A23" t="s">
        <v>26</v>
      </c>
      <c r="B23">
        <v>1</v>
      </c>
      <c r="C23">
        <v>1</v>
      </c>
    </row>
    <row r="24" spans="1:3" x14ac:dyDescent="0.25">
      <c r="A24" t="s">
        <v>27</v>
      </c>
      <c r="B24">
        <v>8</v>
      </c>
      <c r="C24">
        <v>3</v>
      </c>
    </row>
    <row r="25" spans="1:3" x14ac:dyDescent="0.25">
      <c r="A25" t="s">
        <v>30</v>
      </c>
      <c r="B25">
        <v>5</v>
      </c>
      <c r="C25">
        <v>14</v>
      </c>
    </row>
    <row r="27" spans="1:3" x14ac:dyDescent="0.25">
      <c r="A27" t="s">
        <v>33</v>
      </c>
      <c r="C27">
        <v>89</v>
      </c>
    </row>
    <row r="28" spans="1:3" x14ac:dyDescent="0.25">
      <c r="A28" t="s">
        <v>24</v>
      </c>
      <c r="B28">
        <v>7</v>
      </c>
      <c r="C28">
        <v>7</v>
      </c>
    </row>
    <row r="29" spans="1:3" x14ac:dyDescent="0.25">
      <c r="A29" t="s">
        <v>25</v>
      </c>
      <c r="B29">
        <v>3</v>
      </c>
      <c r="C29">
        <v>3</v>
      </c>
    </row>
    <row r="30" spans="1:3" x14ac:dyDescent="0.25">
      <c r="A30" t="s">
        <v>26</v>
      </c>
      <c r="B30">
        <v>7</v>
      </c>
      <c r="C30">
        <v>7</v>
      </c>
    </row>
    <row r="31" spans="1:3" x14ac:dyDescent="0.25">
      <c r="A31" t="s">
        <v>27</v>
      </c>
      <c r="B31">
        <v>24</v>
      </c>
      <c r="C31">
        <v>18</v>
      </c>
    </row>
    <row r="32" spans="1:3" x14ac:dyDescent="0.25">
      <c r="A32" t="s">
        <v>30</v>
      </c>
      <c r="B32">
        <v>8</v>
      </c>
      <c r="C32">
        <v>8</v>
      </c>
    </row>
    <row r="33" spans="1:3" x14ac:dyDescent="0.25">
      <c r="A33" t="s">
        <v>34</v>
      </c>
      <c r="B33">
        <v>6</v>
      </c>
      <c r="C33">
        <v>6</v>
      </c>
    </row>
    <row r="34" spans="1:3" x14ac:dyDescent="0.25">
      <c r="A34" t="s">
        <v>35</v>
      </c>
      <c r="B34">
        <v>1</v>
      </c>
      <c r="C34">
        <v>4</v>
      </c>
    </row>
    <row r="35" spans="1:3" x14ac:dyDescent="0.25">
      <c r="A35" t="s">
        <v>36</v>
      </c>
      <c r="B35">
        <v>8</v>
      </c>
      <c r="C35">
        <v>5</v>
      </c>
    </row>
    <row r="36" spans="1:3" x14ac:dyDescent="0.25">
      <c r="A36" t="s">
        <v>37</v>
      </c>
      <c r="B36">
        <v>2</v>
      </c>
      <c r="C36">
        <v>4</v>
      </c>
    </row>
    <row r="37" spans="1:3" x14ac:dyDescent="0.25">
      <c r="A37" t="s">
        <v>38</v>
      </c>
      <c r="B37">
        <v>3</v>
      </c>
      <c r="C37">
        <v>2</v>
      </c>
    </row>
    <row r="38" spans="1:3" x14ac:dyDescent="0.25">
      <c r="A38" t="s">
        <v>39</v>
      </c>
      <c r="B38">
        <v>5</v>
      </c>
      <c r="C38">
        <v>5</v>
      </c>
    </row>
    <row r="39" spans="1:3" x14ac:dyDescent="0.25">
      <c r="A39" t="s">
        <v>40</v>
      </c>
      <c r="B39">
        <v>7</v>
      </c>
      <c r="C3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9074-9799-4DCF-8B0F-003A893F1CDB}">
  <dimension ref="A1:C43"/>
  <sheetViews>
    <sheetView topLeftCell="A34" zoomScale="160" zoomScaleNormal="160" workbookViewId="0">
      <selection activeCell="C42" sqref="C42"/>
    </sheetView>
  </sheetViews>
  <sheetFormatPr defaultRowHeight="15" x14ac:dyDescent="0.25"/>
  <cols>
    <col min="1" max="1" width="15.140625" bestFit="1" customWidth="1"/>
    <col min="2" max="2" width="29.42578125" bestFit="1" customWidth="1"/>
  </cols>
  <sheetData>
    <row r="1" spans="1:3" x14ac:dyDescent="0.25">
      <c r="A1" s="3" t="s">
        <v>46</v>
      </c>
      <c r="B1" s="3"/>
      <c r="C1" s="3"/>
    </row>
    <row r="3" spans="1:3" x14ac:dyDescent="0.25">
      <c r="A3" s="1" t="s">
        <v>44</v>
      </c>
      <c r="B3" s="3" t="s">
        <v>47</v>
      </c>
      <c r="C3" s="3"/>
    </row>
    <row r="4" spans="1:3" x14ac:dyDescent="0.25">
      <c r="A4" t="s">
        <v>48</v>
      </c>
      <c r="B4" t="s">
        <v>45</v>
      </c>
      <c r="C4" s="2">
        <v>10000</v>
      </c>
    </row>
    <row r="5" spans="1:3" x14ac:dyDescent="0.25">
      <c r="B5" t="s">
        <v>49</v>
      </c>
      <c r="C5" s="2">
        <v>5000</v>
      </c>
    </row>
    <row r="6" spans="1:3" x14ac:dyDescent="0.25">
      <c r="B6" t="s">
        <v>50</v>
      </c>
      <c r="C6" s="2">
        <v>7000</v>
      </c>
    </row>
    <row r="7" spans="1:3" x14ac:dyDescent="0.25">
      <c r="B7" t="s">
        <v>51</v>
      </c>
      <c r="C7" s="2">
        <v>3000</v>
      </c>
    </row>
    <row r="8" spans="1:3" x14ac:dyDescent="0.25">
      <c r="B8" t="s">
        <v>52</v>
      </c>
      <c r="C8" s="2">
        <v>10000</v>
      </c>
    </row>
    <row r="9" spans="1:3" x14ac:dyDescent="0.25">
      <c r="B9" t="s">
        <v>58</v>
      </c>
      <c r="C9" s="2"/>
    </row>
    <row r="10" spans="1:3" x14ac:dyDescent="0.25">
      <c r="B10" t="s">
        <v>59</v>
      </c>
    </row>
    <row r="12" spans="1:3" x14ac:dyDescent="0.25">
      <c r="A12" s="3" t="s">
        <v>53</v>
      </c>
      <c r="B12" s="3"/>
      <c r="C12" s="3"/>
    </row>
    <row r="14" spans="1:3" x14ac:dyDescent="0.25">
      <c r="A14" s="1" t="s">
        <v>44</v>
      </c>
      <c r="B14" s="3" t="s">
        <v>47</v>
      </c>
      <c r="C14" s="3"/>
    </row>
    <row r="15" spans="1:3" x14ac:dyDescent="0.25">
      <c r="A15" t="s">
        <v>48</v>
      </c>
      <c r="B15" t="s">
        <v>45</v>
      </c>
      <c r="C15" s="2">
        <v>7000</v>
      </c>
    </row>
    <row r="16" spans="1:3" x14ac:dyDescent="0.25">
      <c r="B16" t="s">
        <v>49</v>
      </c>
      <c r="C16" s="2">
        <v>4000</v>
      </c>
    </row>
    <row r="17" spans="1:3" x14ac:dyDescent="0.25">
      <c r="B17" t="s">
        <v>50</v>
      </c>
      <c r="C17" s="2">
        <v>5000</v>
      </c>
    </row>
    <row r="18" spans="1:3" x14ac:dyDescent="0.25">
      <c r="B18" t="s">
        <v>51</v>
      </c>
      <c r="C18" s="2">
        <v>2000</v>
      </c>
    </row>
    <row r="19" spans="1:3" x14ac:dyDescent="0.25">
      <c r="B19" t="s">
        <v>52</v>
      </c>
      <c r="C19" s="2">
        <v>8000</v>
      </c>
    </row>
    <row r="20" spans="1:3" x14ac:dyDescent="0.25">
      <c r="B20" t="s">
        <v>58</v>
      </c>
      <c r="C20" s="2"/>
    </row>
    <row r="21" spans="1:3" x14ac:dyDescent="0.25">
      <c r="B21" t="s">
        <v>59</v>
      </c>
    </row>
    <row r="23" spans="1:3" x14ac:dyDescent="0.25">
      <c r="A23" s="3" t="s">
        <v>54</v>
      </c>
      <c r="B23" s="3"/>
      <c r="C23" s="3"/>
    </row>
    <row r="25" spans="1:3" x14ac:dyDescent="0.25">
      <c r="A25" s="1" t="s">
        <v>44</v>
      </c>
      <c r="B25" s="3" t="s">
        <v>47</v>
      </c>
      <c r="C25" s="3"/>
    </row>
    <row r="26" spans="1:3" x14ac:dyDescent="0.25">
      <c r="A26" t="s">
        <v>48</v>
      </c>
      <c r="B26" t="s">
        <v>45</v>
      </c>
      <c r="C26" s="2">
        <v>50000</v>
      </c>
    </row>
    <row r="27" spans="1:3" x14ac:dyDescent="0.25">
      <c r="B27" t="s">
        <v>49</v>
      </c>
      <c r="C27" s="2">
        <v>30000</v>
      </c>
    </row>
    <row r="28" spans="1:3" x14ac:dyDescent="0.25">
      <c r="B28" t="s">
        <v>50</v>
      </c>
      <c r="C28" s="2">
        <v>35000</v>
      </c>
    </row>
    <row r="29" spans="1:3" x14ac:dyDescent="0.25">
      <c r="B29" t="s">
        <v>51</v>
      </c>
      <c r="C29" s="2">
        <v>11000</v>
      </c>
    </row>
    <row r="30" spans="1:3" x14ac:dyDescent="0.25">
      <c r="B30" t="s">
        <v>52</v>
      </c>
      <c r="C30" s="2">
        <v>10000</v>
      </c>
    </row>
    <row r="31" spans="1:3" x14ac:dyDescent="0.25">
      <c r="B31" t="s">
        <v>58</v>
      </c>
      <c r="C31" s="2"/>
    </row>
    <row r="32" spans="1:3" x14ac:dyDescent="0.25">
      <c r="B32" t="s">
        <v>59</v>
      </c>
    </row>
    <row r="34" spans="1:3" x14ac:dyDescent="0.25">
      <c r="A34" s="3" t="s">
        <v>55</v>
      </c>
      <c r="B34" s="3"/>
      <c r="C34" s="3"/>
    </row>
    <row r="36" spans="1:3" x14ac:dyDescent="0.25">
      <c r="A36" s="1" t="s">
        <v>44</v>
      </c>
      <c r="B36" s="3" t="s">
        <v>47</v>
      </c>
      <c r="C36" s="3"/>
    </row>
    <row r="37" spans="1:3" x14ac:dyDescent="0.25">
      <c r="A37" t="s">
        <v>48</v>
      </c>
      <c r="B37" t="s">
        <v>45</v>
      </c>
      <c r="C37" s="2">
        <v>200000</v>
      </c>
    </row>
    <row r="38" spans="1:3" x14ac:dyDescent="0.25">
      <c r="B38" t="s">
        <v>49</v>
      </c>
      <c r="C38" s="2">
        <v>110000</v>
      </c>
    </row>
    <row r="39" spans="1:3" x14ac:dyDescent="0.25">
      <c r="B39" t="s">
        <v>50</v>
      </c>
      <c r="C39" s="2">
        <v>97000</v>
      </c>
    </row>
    <row r="40" spans="1:3" x14ac:dyDescent="0.25">
      <c r="B40" t="s">
        <v>51</v>
      </c>
      <c r="C40" s="2">
        <v>40000</v>
      </c>
    </row>
    <row r="41" spans="1:3" x14ac:dyDescent="0.25">
      <c r="B41" t="s">
        <v>52</v>
      </c>
      <c r="C41" s="2">
        <v>70000</v>
      </c>
    </row>
    <row r="42" spans="1:3" x14ac:dyDescent="0.25">
      <c r="B42" t="s">
        <v>58</v>
      </c>
    </row>
    <row r="43" spans="1:3" x14ac:dyDescent="0.25">
      <c r="B43" t="s">
        <v>59</v>
      </c>
    </row>
  </sheetData>
  <mergeCells count="8">
    <mergeCell ref="A34:C34"/>
    <mergeCell ref="B36:C36"/>
    <mergeCell ref="B3:C3"/>
    <mergeCell ref="A1:C1"/>
    <mergeCell ref="A12:C12"/>
    <mergeCell ref="B14:C14"/>
    <mergeCell ref="A23:C23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Selection</vt:lpstr>
      <vt:lpstr>Bottlenecks</vt:lpstr>
      <vt:lpstr>Make or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Miller, Andrew</cp:lastModifiedBy>
  <dcterms:created xsi:type="dcterms:W3CDTF">2018-11-13T15:33:14Z</dcterms:created>
  <dcterms:modified xsi:type="dcterms:W3CDTF">2020-11-15T18:48:48Z</dcterms:modified>
</cp:coreProperties>
</file>