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mployee_data" sheetId="1" r:id="rId1"/>
    <sheet name="Pivot Chart" sheetId="3" r:id="rId2"/>
  </sheets>
  <definedNames>
    <definedName name="_xlnm._FilterDatabase" localSheetId="0" hidden="1">employee_data!$A$1:$F$100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</calcChain>
</file>

<file path=xl/sharedStrings.xml><?xml version="1.0" encoding="utf-8"?>
<sst xmlns="http://schemas.openxmlformats.org/spreadsheetml/2006/main" count="214" uniqueCount="27">
  <si>
    <t>ID</t>
  </si>
  <si>
    <t>Gender</t>
  </si>
  <si>
    <t>Experience (Years)</t>
  </si>
  <si>
    <t>Position</t>
  </si>
  <si>
    <t>Salary</t>
  </si>
  <si>
    <t>F</t>
  </si>
  <si>
    <t>DevOps Engineer</t>
  </si>
  <si>
    <t>M</t>
  </si>
  <si>
    <t>Web Developer</t>
  </si>
  <si>
    <t>Systems Administrator</t>
  </si>
  <si>
    <t>IT Manager</t>
  </si>
  <si>
    <t>Network Administrator</t>
  </si>
  <si>
    <t>Database Administrator (DBA)</t>
  </si>
  <si>
    <t>IT Security Analyst</t>
  </si>
  <si>
    <t>Software Engineer</t>
  </si>
  <si>
    <t>IT Support Specialist</t>
  </si>
  <si>
    <t>Systems Analyst</t>
  </si>
  <si>
    <t>Cloud Solutions Architect</t>
  </si>
  <si>
    <t>(All)</t>
  </si>
  <si>
    <t>Column Labels</t>
  </si>
  <si>
    <t>Salary level</t>
  </si>
  <si>
    <t>Row Labels</t>
  </si>
  <si>
    <t>Entry Level</t>
  </si>
  <si>
    <t>Executive/Management</t>
  </si>
  <si>
    <t>Senior Level</t>
  </si>
  <si>
    <t>Grand Total</t>
  </si>
  <si>
    <t>Count of Position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</si>
</sst>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 salary dataset.xlsx]Pivot Chart!PivotTable1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8071743521391264E-2"/>
          <c:y val="0.27930866257611836"/>
          <c:w val="0.70292014351691101"/>
          <c:h val="0.61879056508664898"/>
        </c:manualLayout>
      </c:layout>
      <c:barChart>
        <c:barDir val="col"/>
        <c:grouping val="clustered"/>
        <c:ser>
          <c:idx val="0"/>
          <c:order val="0"/>
          <c:tx>
            <c:strRef>
              <c:f>'Pivot Chart'!$B$4:$B$5</c:f>
              <c:strCache>
                <c:ptCount val="1"/>
                <c:pt idx="0">
                  <c:v>Entry Level</c:v>
                </c:pt>
              </c:strCache>
            </c:strRef>
          </c:tx>
          <c:cat>
            <c:strRef>
              <c:f>'Pivot Chart'!$A$6:$A$26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'Pivot Chart'!$B$6:$B$26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Chart'!$C$4:$C$5</c:f>
              <c:strCache>
                <c:ptCount val="1"/>
                <c:pt idx="0">
                  <c:v>Executive/Management</c:v>
                </c:pt>
              </c:strCache>
            </c:strRef>
          </c:tx>
          <c:cat>
            <c:strRef>
              <c:f>'Pivot Chart'!$A$6:$A$26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'Pivot Chart'!$C$6:$C$26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</c:ser>
        <c:ser>
          <c:idx val="2"/>
          <c:order val="2"/>
          <c:tx>
            <c:strRef>
              <c:f>'Pivot Chart'!$D$4:$D$5</c:f>
              <c:strCache>
                <c:ptCount val="1"/>
                <c:pt idx="0">
                  <c:v>Senior Level</c:v>
                </c:pt>
              </c:strCache>
            </c:strRef>
          </c:tx>
          <c:cat>
            <c:strRef>
              <c:f>'Pivot Chart'!$A$6:$A$26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'Pivot Chart'!$D$6:$D$26</c:f>
              <c:numCache>
                <c:formatCode>General</c:formatCode>
                <c:ptCount val="20"/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11">
                  <c:v>1</c:v>
                </c:pt>
              </c:numCache>
            </c:numRef>
          </c:val>
        </c:ser>
        <c:axId val="79738368"/>
        <c:axId val="79739904"/>
      </c:barChart>
      <c:catAx>
        <c:axId val="79738368"/>
        <c:scaling>
          <c:orientation val="minMax"/>
        </c:scaling>
        <c:axPos val="b"/>
        <c:tickLblPos val="nextTo"/>
        <c:crossAx val="79739904"/>
        <c:crosses val="autoZero"/>
        <c:auto val="1"/>
        <c:lblAlgn val="ctr"/>
        <c:lblOffset val="100"/>
      </c:catAx>
      <c:valAx>
        <c:axId val="79739904"/>
        <c:scaling>
          <c:orientation val="minMax"/>
        </c:scaling>
        <c:axPos val="l"/>
        <c:majorGridlines/>
        <c:numFmt formatCode="General" sourceLinked="1"/>
        <c:tickLblPos val="nextTo"/>
        <c:crossAx val="7973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19502607017192"/>
          <c:y val="0.42321480515572502"/>
          <c:w val="0.17083636406435743"/>
          <c:h val="0.2837897810544383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1266825</xdr:colOff>
      <xdr:row>0</xdr:row>
      <xdr:rowOff>142875</xdr:rowOff>
    </xdr:from>
    <xdr:to>
      <xdr:col>10</xdr:col>
      <xdr:colOff>552450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0.23991</cdr:x>
      <cdr:y>0.07431</cdr:y>
    </cdr:from>
    <cdr:to>
      <cdr:x>0.34753</cdr:x>
      <cdr:y>0.27813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8350" y="333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IN" sz="1800" b="1"/>
            <a:t>Employees Salary</a:t>
          </a:r>
          <a:r>
            <a:rPr lang="en-IN" sz="1800" b="1" baseline="0"/>
            <a:t> dataset</a:t>
          </a:r>
          <a:endParaRPr lang="en-IN" sz="1800" b="1"/>
        </a:p>
      </cdr:txBody>
    </cdr:sp>
  </cdr:relSizeAnchor>
  <cdr:relSizeAnchor xmlns:cdr="http://schemas.openxmlformats.org/drawingml/2006/chartDrawing">
    <cdr:from>
      <cdr:x>0.82063</cdr:x>
      <cdr:y>0.35881</cdr:y>
    </cdr:from>
    <cdr:to>
      <cdr:x>0.92825</cdr:x>
      <cdr:y>0.56263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72300" y="16097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IN" sz="1200" b="1" i="1"/>
            <a:t>Salary Level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907327314817" createdVersion="3" refreshedVersion="3" minRefreshableVersion="3" recordCount="99">
  <cacheSource type="worksheet">
    <worksheetSource ref="A1:F100" sheet="employee_data"/>
  </cacheSource>
  <cacheFields count="6">
    <cacheField name="ID" numFmtId="0">
      <sharedItems containsSemiMixedTypes="0" containsString="0" containsNumber="1" containsInteger="1" minValue="1" maxValue="99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Gender" numFmtId="0">
      <sharedItems/>
    </cacheField>
    <cacheField name="Experience (Years)" numFmtId="0">
      <sharedItems containsSemiMixedTypes="0" containsString="0" containsNumber="1" containsInteger="1" minValue="0" maxValue="20" count="20">
        <n v="4"/>
        <n v="6"/>
        <n v="17"/>
        <n v="7"/>
        <n v="13"/>
        <n v="11"/>
        <n v="2"/>
        <n v="19"/>
        <n v="16"/>
        <n v="9"/>
        <n v="5"/>
        <n v="20"/>
        <n v="0"/>
        <n v="3"/>
        <n v="10"/>
        <n v="8"/>
        <n v="15"/>
        <n v="1"/>
        <n v="14"/>
        <n v="12"/>
      </sharedItems>
    </cacheField>
    <cacheField name="Position" numFmtId="0">
      <sharedItems count="11">
        <s v="DevOps Engineer"/>
        <s v="Web Developer"/>
        <s v="Systems Administrator"/>
        <s v="IT Manager"/>
        <s v="Network Administrator"/>
        <s v="Database Administrator (DBA)"/>
        <s v="IT Security Analyst"/>
        <s v="Software Engineer"/>
        <s v="IT Support Specialist"/>
        <s v="Systems Analyst"/>
        <s v="Cloud Solutions Architect"/>
      </sharedItems>
    </cacheField>
    <cacheField name="Salary" numFmtId="0">
      <sharedItems containsSemiMixedTypes="0" containsString="0" containsNumber="1" containsInteger="1" minValue="48710" maxValue="260594"/>
    </cacheField>
    <cacheField name="Salary level" numFmtId="0">
      <sharedItems count="3">
        <s v="Executive/Management"/>
        <s v="Entry Level"/>
        <s v="Senior Leve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s v="F"/>
    <x v="0"/>
    <x v="0"/>
    <n v="109976"/>
    <x v="0"/>
  </r>
  <r>
    <x v="1"/>
    <s v="M"/>
    <x v="1"/>
    <x v="0"/>
    <n v="120088"/>
    <x v="0"/>
  </r>
  <r>
    <x v="2"/>
    <s v="M"/>
    <x v="2"/>
    <x v="1"/>
    <n v="181301"/>
    <x v="0"/>
  </r>
  <r>
    <x v="3"/>
    <s v="M"/>
    <x v="3"/>
    <x v="2"/>
    <n v="77530"/>
    <x v="1"/>
  </r>
  <r>
    <x v="4"/>
    <s v="F"/>
    <x v="4"/>
    <x v="2"/>
    <n v="152397"/>
    <x v="0"/>
  </r>
  <r>
    <x v="5"/>
    <s v="F"/>
    <x v="4"/>
    <x v="1"/>
    <n v="114998"/>
    <x v="0"/>
  </r>
  <r>
    <x v="6"/>
    <s v="F"/>
    <x v="5"/>
    <x v="2"/>
    <n v="82328"/>
    <x v="2"/>
  </r>
  <r>
    <x v="7"/>
    <s v="M"/>
    <x v="6"/>
    <x v="0"/>
    <n v="111494"/>
    <x v="0"/>
  </r>
  <r>
    <x v="8"/>
    <s v="F"/>
    <x v="1"/>
    <x v="0"/>
    <n v="105563"/>
    <x v="0"/>
  </r>
  <r>
    <x v="9"/>
    <s v="F"/>
    <x v="1"/>
    <x v="3"/>
    <n v="162706"/>
    <x v="0"/>
  </r>
  <r>
    <x v="10"/>
    <s v="F"/>
    <x v="7"/>
    <x v="4"/>
    <n v="158856"/>
    <x v="0"/>
  </r>
  <r>
    <x v="11"/>
    <s v="M"/>
    <x v="6"/>
    <x v="0"/>
    <n v="103940"/>
    <x v="0"/>
  </r>
  <r>
    <x v="12"/>
    <s v="F"/>
    <x v="8"/>
    <x v="5"/>
    <n v="137662"/>
    <x v="0"/>
  </r>
  <r>
    <x v="13"/>
    <s v="M"/>
    <x v="9"/>
    <x v="0"/>
    <n v="139069"/>
    <x v="0"/>
  </r>
  <r>
    <x v="14"/>
    <s v="F"/>
    <x v="3"/>
    <x v="3"/>
    <n v="150286"/>
    <x v="0"/>
  </r>
  <r>
    <x v="15"/>
    <s v="M"/>
    <x v="4"/>
    <x v="6"/>
    <n v="115698"/>
    <x v="0"/>
  </r>
  <r>
    <x v="16"/>
    <s v="M"/>
    <x v="0"/>
    <x v="6"/>
    <n v="111156"/>
    <x v="0"/>
  </r>
  <r>
    <x v="17"/>
    <s v="F"/>
    <x v="8"/>
    <x v="5"/>
    <n v="188681"/>
    <x v="0"/>
  </r>
  <r>
    <x v="18"/>
    <s v="F"/>
    <x v="10"/>
    <x v="6"/>
    <n v="129205"/>
    <x v="0"/>
  </r>
  <r>
    <x v="19"/>
    <s v="M"/>
    <x v="10"/>
    <x v="7"/>
    <n v="84342"/>
    <x v="2"/>
  </r>
  <r>
    <x v="20"/>
    <s v="F"/>
    <x v="11"/>
    <x v="4"/>
    <n v="139766"/>
    <x v="0"/>
  </r>
  <r>
    <x v="21"/>
    <s v="F"/>
    <x v="7"/>
    <x v="6"/>
    <n v="232972"/>
    <x v="0"/>
  </r>
  <r>
    <x v="22"/>
    <s v="F"/>
    <x v="12"/>
    <x v="7"/>
    <n v="71220"/>
    <x v="1"/>
  </r>
  <r>
    <x v="23"/>
    <s v="F"/>
    <x v="4"/>
    <x v="3"/>
    <n v="235235"/>
    <x v="0"/>
  </r>
  <r>
    <x v="24"/>
    <s v="F"/>
    <x v="13"/>
    <x v="1"/>
    <n v="71211"/>
    <x v="1"/>
  </r>
  <r>
    <x v="25"/>
    <s v="F"/>
    <x v="14"/>
    <x v="3"/>
    <n v="146668"/>
    <x v="0"/>
  </r>
  <r>
    <x v="26"/>
    <s v="F"/>
    <x v="10"/>
    <x v="3"/>
    <n v="158855"/>
    <x v="0"/>
  </r>
  <r>
    <x v="27"/>
    <s v="M"/>
    <x v="2"/>
    <x v="5"/>
    <n v="158415"/>
    <x v="0"/>
  </r>
  <r>
    <x v="28"/>
    <s v="M"/>
    <x v="11"/>
    <x v="4"/>
    <n v="116964"/>
    <x v="0"/>
  </r>
  <r>
    <x v="29"/>
    <s v="F"/>
    <x v="11"/>
    <x v="6"/>
    <n v="168554"/>
    <x v="0"/>
  </r>
  <r>
    <x v="30"/>
    <s v="M"/>
    <x v="15"/>
    <x v="6"/>
    <n v="146153"/>
    <x v="0"/>
  </r>
  <r>
    <x v="31"/>
    <s v="M"/>
    <x v="3"/>
    <x v="0"/>
    <n v="135205"/>
    <x v="0"/>
  </r>
  <r>
    <x v="32"/>
    <s v="M"/>
    <x v="16"/>
    <x v="8"/>
    <n v="120102"/>
    <x v="0"/>
  </r>
  <r>
    <x v="33"/>
    <s v="M"/>
    <x v="13"/>
    <x v="6"/>
    <n v="97240"/>
    <x v="2"/>
  </r>
  <r>
    <x v="34"/>
    <s v="M"/>
    <x v="4"/>
    <x v="4"/>
    <n v="101107"/>
    <x v="0"/>
  </r>
  <r>
    <x v="35"/>
    <s v="M"/>
    <x v="17"/>
    <x v="3"/>
    <n v="87871"/>
    <x v="2"/>
  </r>
  <r>
    <x v="36"/>
    <s v="M"/>
    <x v="18"/>
    <x v="7"/>
    <n v="171297"/>
    <x v="0"/>
  </r>
  <r>
    <x v="37"/>
    <s v="F"/>
    <x v="3"/>
    <x v="9"/>
    <n v="137535"/>
    <x v="0"/>
  </r>
  <r>
    <x v="38"/>
    <s v="F"/>
    <x v="6"/>
    <x v="8"/>
    <n v="87698"/>
    <x v="2"/>
  </r>
  <r>
    <x v="39"/>
    <s v="F"/>
    <x v="0"/>
    <x v="5"/>
    <n v="138718"/>
    <x v="0"/>
  </r>
  <r>
    <x v="40"/>
    <s v="M"/>
    <x v="5"/>
    <x v="6"/>
    <n v="149040"/>
    <x v="0"/>
  </r>
  <r>
    <x v="41"/>
    <s v="M"/>
    <x v="17"/>
    <x v="5"/>
    <n v="122207"/>
    <x v="0"/>
  </r>
  <r>
    <x v="42"/>
    <s v="F"/>
    <x v="7"/>
    <x v="4"/>
    <n v="149342"/>
    <x v="0"/>
  </r>
  <r>
    <x v="43"/>
    <s v="M"/>
    <x v="0"/>
    <x v="2"/>
    <n v="65646"/>
    <x v="1"/>
  </r>
  <r>
    <x v="44"/>
    <s v="F"/>
    <x v="17"/>
    <x v="3"/>
    <n v="112471"/>
    <x v="0"/>
  </r>
  <r>
    <x v="45"/>
    <s v="F"/>
    <x v="14"/>
    <x v="4"/>
    <n v="136474"/>
    <x v="0"/>
  </r>
  <r>
    <x v="46"/>
    <s v="F"/>
    <x v="17"/>
    <x v="7"/>
    <n v="114166"/>
    <x v="0"/>
  </r>
  <r>
    <x v="47"/>
    <s v="F"/>
    <x v="17"/>
    <x v="7"/>
    <n v="86362"/>
    <x v="2"/>
  </r>
  <r>
    <x v="48"/>
    <s v="M"/>
    <x v="16"/>
    <x v="8"/>
    <n v="130119"/>
    <x v="0"/>
  </r>
  <r>
    <x v="49"/>
    <s v="M"/>
    <x v="1"/>
    <x v="3"/>
    <n v="181711"/>
    <x v="0"/>
  </r>
  <r>
    <x v="50"/>
    <s v="F"/>
    <x v="4"/>
    <x v="4"/>
    <n v="115201"/>
    <x v="0"/>
  </r>
  <r>
    <x v="51"/>
    <s v="F"/>
    <x v="19"/>
    <x v="2"/>
    <n v="150854"/>
    <x v="0"/>
  </r>
  <r>
    <x v="52"/>
    <s v="M"/>
    <x v="2"/>
    <x v="3"/>
    <n v="196175"/>
    <x v="0"/>
  </r>
  <r>
    <x v="53"/>
    <s v="M"/>
    <x v="18"/>
    <x v="4"/>
    <n v="137302"/>
    <x v="0"/>
  </r>
  <r>
    <x v="54"/>
    <s v="F"/>
    <x v="19"/>
    <x v="3"/>
    <n v="143412"/>
    <x v="0"/>
  </r>
  <r>
    <x v="55"/>
    <s v="M"/>
    <x v="11"/>
    <x v="2"/>
    <n v="190672"/>
    <x v="0"/>
  </r>
  <r>
    <x v="56"/>
    <s v="F"/>
    <x v="14"/>
    <x v="3"/>
    <n v="180757"/>
    <x v="0"/>
  </r>
  <r>
    <x v="57"/>
    <s v="F"/>
    <x v="8"/>
    <x v="6"/>
    <n v="152107"/>
    <x v="0"/>
  </r>
  <r>
    <x v="58"/>
    <s v="M"/>
    <x v="12"/>
    <x v="3"/>
    <n v="111250"/>
    <x v="0"/>
  </r>
  <r>
    <x v="59"/>
    <s v="M"/>
    <x v="6"/>
    <x v="9"/>
    <n v="75749"/>
    <x v="1"/>
  </r>
  <r>
    <x v="60"/>
    <s v="M"/>
    <x v="3"/>
    <x v="5"/>
    <n v="105182"/>
    <x v="0"/>
  </r>
  <r>
    <x v="61"/>
    <s v="M"/>
    <x v="2"/>
    <x v="3"/>
    <n v="260594"/>
    <x v="0"/>
  </r>
  <r>
    <x v="62"/>
    <s v="F"/>
    <x v="9"/>
    <x v="4"/>
    <n v="73364"/>
    <x v="1"/>
  </r>
  <r>
    <x v="63"/>
    <s v="F"/>
    <x v="1"/>
    <x v="10"/>
    <n v="156504"/>
    <x v="0"/>
  </r>
  <r>
    <x v="64"/>
    <s v="M"/>
    <x v="6"/>
    <x v="8"/>
    <n v="48710"/>
    <x v="1"/>
  </r>
  <r>
    <x v="65"/>
    <s v="M"/>
    <x v="2"/>
    <x v="0"/>
    <n v="173720"/>
    <x v="0"/>
  </r>
  <r>
    <x v="66"/>
    <s v="M"/>
    <x v="9"/>
    <x v="3"/>
    <n v="186239"/>
    <x v="0"/>
  </r>
  <r>
    <x v="67"/>
    <s v="M"/>
    <x v="13"/>
    <x v="9"/>
    <n v="126171"/>
    <x v="0"/>
  </r>
  <r>
    <x v="68"/>
    <s v="M"/>
    <x v="6"/>
    <x v="6"/>
    <n v="79108"/>
    <x v="1"/>
  </r>
  <r>
    <x v="69"/>
    <s v="M"/>
    <x v="17"/>
    <x v="4"/>
    <n v="86110"/>
    <x v="2"/>
  </r>
  <r>
    <x v="70"/>
    <s v="F"/>
    <x v="7"/>
    <x v="10"/>
    <n v="226461"/>
    <x v="0"/>
  </r>
  <r>
    <x v="71"/>
    <s v="F"/>
    <x v="10"/>
    <x v="10"/>
    <n v="110321"/>
    <x v="0"/>
  </r>
  <r>
    <x v="72"/>
    <s v="F"/>
    <x v="7"/>
    <x v="0"/>
    <n v="172582"/>
    <x v="0"/>
  </r>
  <r>
    <x v="73"/>
    <s v="F"/>
    <x v="17"/>
    <x v="7"/>
    <n v="66956"/>
    <x v="1"/>
  </r>
  <r>
    <x v="74"/>
    <s v="F"/>
    <x v="7"/>
    <x v="5"/>
    <n v="142525"/>
    <x v="0"/>
  </r>
  <r>
    <x v="75"/>
    <s v="F"/>
    <x v="6"/>
    <x v="10"/>
    <n v="141623"/>
    <x v="0"/>
  </r>
  <r>
    <x v="76"/>
    <s v="M"/>
    <x v="16"/>
    <x v="7"/>
    <n v="134111"/>
    <x v="0"/>
  </r>
  <r>
    <x v="77"/>
    <s v="M"/>
    <x v="6"/>
    <x v="0"/>
    <n v="132249"/>
    <x v="0"/>
  </r>
  <r>
    <x v="78"/>
    <s v="M"/>
    <x v="19"/>
    <x v="10"/>
    <n v="176976"/>
    <x v="0"/>
  </r>
  <r>
    <x v="79"/>
    <s v="F"/>
    <x v="3"/>
    <x v="1"/>
    <n v="77058"/>
    <x v="1"/>
  </r>
  <r>
    <x v="80"/>
    <s v="F"/>
    <x v="19"/>
    <x v="1"/>
    <n v="117934"/>
    <x v="0"/>
  </r>
  <r>
    <x v="81"/>
    <s v="F"/>
    <x v="12"/>
    <x v="7"/>
    <n v="109573"/>
    <x v="0"/>
  </r>
  <r>
    <x v="82"/>
    <s v="F"/>
    <x v="14"/>
    <x v="10"/>
    <n v="197617"/>
    <x v="0"/>
  </r>
  <r>
    <x v="83"/>
    <s v="F"/>
    <x v="11"/>
    <x v="2"/>
    <n v="132670"/>
    <x v="0"/>
  </r>
  <r>
    <x v="84"/>
    <s v="F"/>
    <x v="10"/>
    <x v="1"/>
    <n v="64220"/>
    <x v="1"/>
  </r>
  <r>
    <x v="85"/>
    <s v="M"/>
    <x v="13"/>
    <x v="10"/>
    <n v="110084"/>
    <x v="0"/>
  </r>
  <r>
    <x v="86"/>
    <s v="F"/>
    <x v="12"/>
    <x v="8"/>
    <n v="54739"/>
    <x v="1"/>
  </r>
  <r>
    <x v="87"/>
    <s v="F"/>
    <x v="17"/>
    <x v="6"/>
    <n v="70941"/>
    <x v="1"/>
  </r>
  <r>
    <x v="88"/>
    <s v="M"/>
    <x v="5"/>
    <x v="5"/>
    <n v="156027"/>
    <x v="0"/>
  </r>
  <r>
    <x v="89"/>
    <s v="F"/>
    <x v="4"/>
    <x v="5"/>
    <n v="146249"/>
    <x v="0"/>
  </r>
  <r>
    <x v="90"/>
    <s v="M"/>
    <x v="13"/>
    <x v="1"/>
    <n v="57567"/>
    <x v="1"/>
  </r>
  <r>
    <x v="91"/>
    <s v="M"/>
    <x v="16"/>
    <x v="2"/>
    <n v="140147"/>
    <x v="0"/>
  </r>
  <r>
    <x v="92"/>
    <s v="M"/>
    <x v="6"/>
    <x v="6"/>
    <n v="97051"/>
    <x v="2"/>
  </r>
  <r>
    <x v="93"/>
    <s v="M"/>
    <x v="8"/>
    <x v="6"/>
    <n v="128620"/>
    <x v="0"/>
  </r>
  <r>
    <x v="94"/>
    <s v="F"/>
    <x v="15"/>
    <x v="6"/>
    <n v="150869"/>
    <x v="0"/>
  </r>
  <r>
    <x v="95"/>
    <s v="M"/>
    <x v="17"/>
    <x v="2"/>
    <n v="102783"/>
    <x v="0"/>
  </r>
  <r>
    <x v="96"/>
    <s v="F"/>
    <x v="19"/>
    <x v="3"/>
    <n v="207518"/>
    <x v="0"/>
  </r>
  <r>
    <x v="97"/>
    <s v="F"/>
    <x v="14"/>
    <x v="8"/>
    <n v="101278"/>
    <x v="0"/>
  </r>
  <r>
    <x v="98"/>
    <s v="M"/>
    <x v="13"/>
    <x v="3"/>
    <n v="15770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E26" firstHeaderRow="1" firstDataRow="2" firstDataCol="1" rowPageCount="1" colPageCount="1"/>
  <pivotFields count="6">
    <pivotField axis="axisPage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axis="axisRow" showAll="0">
      <items count="21">
        <item x="12"/>
        <item x="17"/>
        <item x="6"/>
        <item x="13"/>
        <item x="0"/>
        <item x="10"/>
        <item x="1"/>
        <item x="3"/>
        <item x="15"/>
        <item x="9"/>
        <item x="14"/>
        <item x="5"/>
        <item x="19"/>
        <item x="4"/>
        <item x="18"/>
        <item x="16"/>
        <item x="8"/>
        <item x="2"/>
        <item x="7"/>
        <item x="11"/>
        <item t="default"/>
      </items>
    </pivotField>
    <pivotField dataField="1" showAll="0">
      <items count="12">
        <item x="10"/>
        <item x="5"/>
        <item x="0"/>
        <item x="3"/>
        <item x="6"/>
        <item x="8"/>
        <item x="4"/>
        <item x="7"/>
        <item x="2"/>
        <item x="9"/>
        <item x="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Position" fld="3" subtotal="count" baseField="0" baseItem="0"/>
  </dataFields>
  <chartFormats count="3"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"/>
  <sheetViews>
    <sheetView tabSelected="1" workbookViewId="0">
      <selection activeCell="G9" sqref="G9"/>
    </sheetView>
  </sheetViews>
  <sheetFormatPr defaultRowHeight="15"/>
  <cols>
    <col min="1" max="1" width="12.28515625" customWidth="1"/>
    <col min="2" max="2" width="13.7109375" customWidth="1"/>
    <col min="3" max="3" width="23.5703125" customWidth="1"/>
    <col min="4" max="4" width="30" customWidth="1"/>
    <col min="5" max="5" width="21.85546875" customWidth="1"/>
    <col min="6" max="6" width="40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20</v>
      </c>
    </row>
    <row r="2" spans="1:6">
      <c r="A2" s="3">
        <v>1</v>
      </c>
      <c r="B2" s="3" t="s">
        <v>5</v>
      </c>
      <c r="C2" s="3">
        <v>4</v>
      </c>
      <c r="D2" s="3" t="s">
        <v>6</v>
      </c>
      <c r="E2" s="3">
        <v>109976</v>
      </c>
      <c r="F2" s="3" t="str">
        <f>IF(E2&gt;=100000,"Executive/Management",IF(E2&gt;=80000,"Senior Level",IF(E2&gt;=30000,"Entry Level",IF(E2&gt;=15000,"Intern","Below Intern"))))</f>
        <v>Executive/Management</v>
      </c>
    </row>
    <row r="3" spans="1:6">
      <c r="A3" s="3">
        <v>2</v>
      </c>
      <c r="B3" s="3" t="s">
        <v>7</v>
      </c>
      <c r="C3" s="3">
        <v>6</v>
      </c>
      <c r="D3" s="3" t="s">
        <v>6</v>
      </c>
      <c r="E3" s="3">
        <v>120088</v>
      </c>
      <c r="F3" s="3" t="str">
        <f t="shared" ref="F3:F66" si="0">IF(E3&gt;=100000,"Executive/Management",IF(E3&gt;=80000,"Senior Level",IF(E3&gt;=30000,"Entry Level",IF(E3&gt;=15000,"Intern","Below Intern"))))</f>
        <v>Executive/Management</v>
      </c>
    </row>
    <row r="4" spans="1:6">
      <c r="A4" s="3">
        <v>3</v>
      </c>
      <c r="B4" s="3" t="s">
        <v>7</v>
      </c>
      <c r="C4" s="3">
        <v>17</v>
      </c>
      <c r="D4" s="3" t="s">
        <v>8</v>
      </c>
      <c r="E4" s="3">
        <v>181301</v>
      </c>
      <c r="F4" s="3" t="str">
        <f t="shared" si="0"/>
        <v>Executive/Management</v>
      </c>
    </row>
    <row r="5" spans="1:6">
      <c r="A5" s="3">
        <v>4</v>
      </c>
      <c r="B5" s="3" t="s">
        <v>7</v>
      </c>
      <c r="C5" s="3">
        <v>7</v>
      </c>
      <c r="D5" s="3" t="s">
        <v>9</v>
      </c>
      <c r="E5" s="3">
        <v>77530</v>
      </c>
      <c r="F5" s="3" t="str">
        <f t="shared" si="0"/>
        <v>Entry Level</v>
      </c>
    </row>
    <row r="6" spans="1:6">
      <c r="A6" s="3">
        <v>5</v>
      </c>
      <c r="B6" s="3" t="s">
        <v>5</v>
      </c>
      <c r="C6" s="3">
        <v>13</v>
      </c>
      <c r="D6" s="3" t="s">
        <v>9</v>
      </c>
      <c r="E6" s="3">
        <v>152397</v>
      </c>
      <c r="F6" s="3" t="str">
        <f t="shared" si="0"/>
        <v>Executive/Management</v>
      </c>
    </row>
    <row r="7" spans="1:6">
      <c r="A7" s="3">
        <v>6</v>
      </c>
      <c r="B7" s="3" t="s">
        <v>5</v>
      </c>
      <c r="C7" s="3">
        <v>13</v>
      </c>
      <c r="D7" s="3" t="s">
        <v>8</v>
      </c>
      <c r="E7" s="3">
        <v>114998</v>
      </c>
      <c r="F7" s="3" t="str">
        <f t="shared" si="0"/>
        <v>Executive/Management</v>
      </c>
    </row>
    <row r="8" spans="1:6">
      <c r="A8" s="3">
        <v>7</v>
      </c>
      <c r="B8" s="3" t="s">
        <v>5</v>
      </c>
      <c r="C8" s="3">
        <v>11</v>
      </c>
      <c r="D8" s="3" t="s">
        <v>9</v>
      </c>
      <c r="E8" s="3">
        <v>82328</v>
      </c>
      <c r="F8" s="3" t="str">
        <f t="shared" si="0"/>
        <v>Senior Level</v>
      </c>
    </row>
    <row r="9" spans="1:6">
      <c r="A9" s="3">
        <v>8</v>
      </c>
      <c r="B9" s="3" t="s">
        <v>7</v>
      </c>
      <c r="C9" s="3">
        <v>2</v>
      </c>
      <c r="D9" s="3" t="s">
        <v>6</v>
      </c>
      <c r="E9" s="3">
        <v>111494</v>
      </c>
      <c r="F9" s="3" t="str">
        <f t="shared" si="0"/>
        <v>Executive/Management</v>
      </c>
    </row>
    <row r="10" spans="1:6">
      <c r="A10" s="3">
        <v>9</v>
      </c>
      <c r="B10" s="3" t="s">
        <v>5</v>
      </c>
      <c r="C10" s="3">
        <v>6</v>
      </c>
      <c r="D10" s="3" t="s">
        <v>6</v>
      </c>
      <c r="E10" s="3">
        <v>105563</v>
      </c>
      <c r="F10" s="3" t="str">
        <f t="shared" si="0"/>
        <v>Executive/Management</v>
      </c>
    </row>
    <row r="11" spans="1:6">
      <c r="A11" s="3">
        <v>10</v>
      </c>
      <c r="B11" s="3" t="s">
        <v>5</v>
      </c>
      <c r="C11" s="3">
        <v>6</v>
      </c>
      <c r="D11" s="3" t="s">
        <v>10</v>
      </c>
      <c r="E11" s="3">
        <v>162706</v>
      </c>
      <c r="F11" s="3" t="str">
        <f t="shared" si="0"/>
        <v>Executive/Management</v>
      </c>
    </row>
    <row r="12" spans="1:6">
      <c r="A12" s="3">
        <v>11</v>
      </c>
      <c r="B12" s="3" t="s">
        <v>5</v>
      </c>
      <c r="C12" s="3">
        <v>19</v>
      </c>
      <c r="D12" s="3" t="s">
        <v>11</v>
      </c>
      <c r="E12" s="3">
        <v>158856</v>
      </c>
      <c r="F12" s="3" t="str">
        <f t="shared" si="0"/>
        <v>Executive/Management</v>
      </c>
    </row>
    <row r="13" spans="1:6">
      <c r="A13" s="3">
        <v>12</v>
      </c>
      <c r="B13" s="3" t="s">
        <v>7</v>
      </c>
      <c r="C13" s="3">
        <v>2</v>
      </c>
      <c r="D13" s="3" t="s">
        <v>6</v>
      </c>
      <c r="E13" s="3">
        <v>103940</v>
      </c>
      <c r="F13" s="3" t="str">
        <f t="shared" si="0"/>
        <v>Executive/Management</v>
      </c>
    </row>
    <row r="14" spans="1:6">
      <c r="A14" s="3">
        <v>13</v>
      </c>
      <c r="B14" s="3" t="s">
        <v>5</v>
      </c>
      <c r="C14" s="3">
        <v>16</v>
      </c>
      <c r="D14" s="3" t="s">
        <v>12</v>
      </c>
      <c r="E14" s="3">
        <v>137662</v>
      </c>
      <c r="F14" s="3" t="str">
        <f t="shared" si="0"/>
        <v>Executive/Management</v>
      </c>
    </row>
    <row r="15" spans="1:6">
      <c r="A15" s="3">
        <v>14</v>
      </c>
      <c r="B15" s="3" t="s">
        <v>7</v>
      </c>
      <c r="C15" s="3">
        <v>9</v>
      </c>
      <c r="D15" s="3" t="s">
        <v>6</v>
      </c>
      <c r="E15" s="3">
        <v>139069</v>
      </c>
      <c r="F15" s="3" t="str">
        <f t="shared" si="0"/>
        <v>Executive/Management</v>
      </c>
    </row>
    <row r="16" spans="1:6">
      <c r="A16" s="3">
        <v>15</v>
      </c>
      <c r="B16" s="3" t="s">
        <v>5</v>
      </c>
      <c r="C16" s="3">
        <v>7</v>
      </c>
      <c r="D16" s="3" t="s">
        <v>10</v>
      </c>
      <c r="E16" s="3">
        <v>150286</v>
      </c>
      <c r="F16" s="3" t="str">
        <f t="shared" si="0"/>
        <v>Executive/Management</v>
      </c>
    </row>
    <row r="17" spans="1:6">
      <c r="A17" s="3">
        <v>16</v>
      </c>
      <c r="B17" s="3" t="s">
        <v>7</v>
      </c>
      <c r="C17" s="3">
        <v>13</v>
      </c>
      <c r="D17" s="3" t="s">
        <v>13</v>
      </c>
      <c r="E17" s="3">
        <v>115698</v>
      </c>
      <c r="F17" s="3" t="str">
        <f t="shared" si="0"/>
        <v>Executive/Management</v>
      </c>
    </row>
    <row r="18" spans="1:6">
      <c r="A18" s="3">
        <v>17</v>
      </c>
      <c r="B18" s="3" t="s">
        <v>7</v>
      </c>
      <c r="C18" s="3">
        <v>4</v>
      </c>
      <c r="D18" s="3" t="s">
        <v>13</v>
      </c>
      <c r="E18" s="3">
        <v>111156</v>
      </c>
      <c r="F18" s="3" t="str">
        <f t="shared" si="0"/>
        <v>Executive/Management</v>
      </c>
    </row>
    <row r="19" spans="1:6">
      <c r="A19" s="3">
        <v>18</v>
      </c>
      <c r="B19" s="3" t="s">
        <v>5</v>
      </c>
      <c r="C19" s="3">
        <v>16</v>
      </c>
      <c r="D19" s="3" t="s">
        <v>12</v>
      </c>
      <c r="E19" s="3">
        <v>188681</v>
      </c>
      <c r="F19" s="3" t="str">
        <f t="shared" si="0"/>
        <v>Executive/Management</v>
      </c>
    </row>
    <row r="20" spans="1:6">
      <c r="A20" s="3">
        <v>19</v>
      </c>
      <c r="B20" s="3" t="s">
        <v>5</v>
      </c>
      <c r="C20" s="3">
        <v>5</v>
      </c>
      <c r="D20" s="3" t="s">
        <v>13</v>
      </c>
      <c r="E20" s="3">
        <v>129205</v>
      </c>
      <c r="F20" s="3" t="str">
        <f t="shared" si="0"/>
        <v>Executive/Management</v>
      </c>
    </row>
    <row r="21" spans="1:6">
      <c r="A21" s="3">
        <v>20</v>
      </c>
      <c r="B21" s="3" t="s">
        <v>7</v>
      </c>
      <c r="C21" s="3">
        <v>5</v>
      </c>
      <c r="D21" s="3" t="s">
        <v>14</v>
      </c>
      <c r="E21" s="3">
        <v>84342</v>
      </c>
      <c r="F21" s="3" t="str">
        <f t="shared" si="0"/>
        <v>Senior Level</v>
      </c>
    </row>
    <row r="22" spans="1:6">
      <c r="A22" s="3">
        <v>21</v>
      </c>
      <c r="B22" s="3" t="s">
        <v>5</v>
      </c>
      <c r="C22" s="3">
        <v>20</v>
      </c>
      <c r="D22" s="3" t="s">
        <v>11</v>
      </c>
      <c r="E22" s="3">
        <v>139766</v>
      </c>
      <c r="F22" s="3" t="str">
        <f t="shared" si="0"/>
        <v>Executive/Management</v>
      </c>
    </row>
    <row r="23" spans="1:6">
      <c r="A23" s="3">
        <v>22</v>
      </c>
      <c r="B23" s="3" t="s">
        <v>5</v>
      </c>
      <c r="C23" s="3">
        <v>19</v>
      </c>
      <c r="D23" s="3" t="s">
        <v>13</v>
      </c>
      <c r="E23" s="3">
        <v>232972</v>
      </c>
      <c r="F23" s="3" t="str">
        <f t="shared" si="0"/>
        <v>Executive/Management</v>
      </c>
    </row>
    <row r="24" spans="1:6">
      <c r="A24" s="3">
        <v>23</v>
      </c>
      <c r="B24" s="3" t="s">
        <v>5</v>
      </c>
      <c r="C24" s="3">
        <v>0</v>
      </c>
      <c r="D24" s="3" t="s">
        <v>14</v>
      </c>
      <c r="E24" s="3">
        <v>71220</v>
      </c>
      <c r="F24" s="3" t="str">
        <f t="shared" si="0"/>
        <v>Entry Level</v>
      </c>
    </row>
    <row r="25" spans="1:6">
      <c r="A25" s="3">
        <v>24</v>
      </c>
      <c r="B25" s="3" t="s">
        <v>5</v>
      </c>
      <c r="C25" s="3">
        <v>13</v>
      </c>
      <c r="D25" s="3" t="s">
        <v>10</v>
      </c>
      <c r="E25" s="3">
        <v>235235</v>
      </c>
      <c r="F25" s="3" t="str">
        <f t="shared" si="0"/>
        <v>Executive/Management</v>
      </c>
    </row>
    <row r="26" spans="1:6">
      <c r="A26" s="3">
        <v>25</v>
      </c>
      <c r="B26" s="3" t="s">
        <v>5</v>
      </c>
      <c r="C26" s="3">
        <v>3</v>
      </c>
      <c r="D26" s="3" t="s">
        <v>8</v>
      </c>
      <c r="E26" s="3">
        <v>71211</v>
      </c>
      <c r="F26" s="3" t="str">
        <f t="shared" si="0"/>
        <v>Entry Level</v>
      </c>
    </row>
    <row r="27" spans="1:6">
      <c r="A27" s="3">
        <v>26</v>
      </c>
      <c r="B27" s="3" t="s">
        <v>5</v>
      </c>
      <c r="C27" s="3">
        <v>10</v>
      </c>
      <c r="D27" s="3" t="s">
        <v>10</v>
      </c>
      <c r="E27" s="3">
        <v>146668</v>
      </c>
      <c r="F27" s="3" t="str">
        <f t="shared" si="0"/>
        <v>Executive/Management</v>
      </c>
    </row>
    <row r="28" spans="1:6">
      <c r="A28" s="3">
        <v>27</v>
      </c>
      <c r="B28" s="3" t="s">
        <v>5</v>
      </c>
      <c r="C28" s="3">
        <v>5</v>
      </c>
      <c r="D28" s="3" t="s">
        <v>10</v>
      </c>
      <c r="E28" s="3">
        <v>158855</v>
      </c>
      <c r="F28" s="3" t="str">
        <f t="shared" si="0"/>
        <v>Executive/Management</v>
      </c>
    </row>
    <row r="29" spans="1:6">
      <c r="A29" s="3">
        <v>28</v>
      </c>
      <c r="B29" s="3" t="s">
        <v>7</v>
      </c>
      <c r="C29" s="3">
        <v>17</v>
      </c>
      <c r="D29" s="3" t="s">
        <v>12</v>
      </c>
      <c r="E29" s="3">
        <v>158415</v>
      </c>
      <c r="F29" s="3" t="str">
        <f t="shared" si="0"/>
        <v>Executive/Management</v>
      </c>
    </row>
    <row r="30" spans="1:6">
      <c r="A30" s="3">
        <v>29</v>
      </c>
      <c r="B30" s="3" t="s">
        <v>7</v>
      </c>
      <c r="C30" s="3">
        <v>20</v>
      </c>
      <c r="D30" s="3" t="s">
        <v>11</v>
      </c>
      <c r="E30" s="3">
        <v>116964</v>
      </c>
      <c r="F30" s="3" t="str">
        <f t="shared" si="0"/>
        <v>Executive/Management</v>
      </c>
    </row>
    <row r="31" spans="1:6">
      <c r="A31" s="3">
        <v>30</v>
      </c>
      <c r="B31" s="3" t="s">
        <v>5</v>
      </c>
      <c r="C31" s="3">
        <v>20</v>
      </c>
      <c r="D31" s="3" t="s">
        <v>13</v>
      </c>
      <c r="E31" s="3">
        <v>168554</v>
      </c>
      <c r="F31" s="3" t="str">
        <f t="shared" si="0"/>
        <v>Executive/Management</v>
      </c>
    </row>
    <row r="32" spans="1:6">
      <c r="A32" s="3">
        <v>31</v>
      </c>
      <c r="B32" s="3" t="s">
        <v>7</v>
      </c>
      <c r="C32" s="3">
        <v>8</v>
      </c>
      <c r="D32" s="3" t="s">
        <v>13</v>
      </c>
      <c r="E32" s="3">
        <v>146153</v>
      </c>
      <c r="F32" s="3" t="str">
        <f t="shared" si="0"/>
        <v>Executive/Management</v>
      </c>
    </row>
    <row r="33" spans="1:6">
      <c r="A33" s="3">
        <v>32</v>
      </c>
      <c r="B33" s="3" t="s">
        <v>7</v>
      </c>
      <c r="C33" s="3">
        <v>7</v>
      </c>
      <c r="D33" s="3" t="s">
        <v>6</v>
      </c>
      <c r="E33" s="3">
        <v>135205</v>
      </c>
      <c r="F33" s="3" t="str">
        <f t="shared" si="0"/>
        <v>Executive/Management</v>
      </c>
    </row>
    <row r="34" spans="1:6">
      <c r="A34" s="3">
        <v>33</v>
      </c>
      <c r="B34" s="3" t="s">
        <v>7</v>
      </c>
      <c r="C34" s="3">
        <v>15</v>
      </c>
      <c r="D34" s="3" t="s">
        <v>15</v>
      </c>
      <c r="E34" s="3">
        <v>120102</v>
      </c>
      <c r="F34" s="3" t="str">
        <f t="shared" si="0"/>
        <v>Executive/Management</v>
      </c>
    </row>
    <row r="35" spans="1:6">
      <c r="A35" s="3">
        <v>34</v>
      </c>
      <c r="B35" s="3" t="s">
        <v>7</v>
      </c>
      <c r="C35" s="3">
        <v>3</v>
      </c>
      <c r="D35" s="3" t="s">
        <v>13</v>
      </c>
      <c r="E35" s="3">
        <v>97240</v>
      </c>
      <c r="F35" s="3" t="str">
        <f t="shared" si="0"/>
        <v>Senior Level</v>
      </c>
    </row>
    <row r="36" spans="1:6">
      <c r="A36" s="3">
        <v>35</v>
      </c>
      <c r="B36" s="3" t="s">
        <v>7</v>
      </c>
      <c r="C36" s="3">
        <v>13</v>
      </c>
      <c r="D36" s="3" t="s">
        <v>11</v>
      </c>
      <c r="E36" s="3">
        <v>101107</v>
      </c>
      <c r="F36" s="3" t="str">
        <f t="shared" si="0"/>
        <v>Executive/Management</v>
      </c>
    </row>
    <row r="37" spans="1:6">
      <c r="A37" s="3">
        <v>36</v>
      </c>
      <c r="B37" s="3" t="s">
        <v>7</v>
      </c>
      <c r="C37" s="3">
        <v>1</v>
      </c>
      <c r="D37" s="3" t="s">
        <v>10</v>
      </c>
      <c r="E37" s="3">
        <v>87871</v>
      </c>
      <c r="F37" s="3" t="str">
        <f t="shared" si="0"/>
        <v>Senior Level</v>
      </c>
    </row>
    <row r="38" spans="1:6">
      <c r="A38" s="3">
        <v>37</v>
      </c>
      <c r="B38" s="3" t="s">
        <v>7</v>
      </c>
      <c r="C38" s="3">
        <v>14</v>
      </c>
      <c r="D38" s="3" t="s">
        <v>14</v>
      </c>
      <c r="E38" s="3">
        <v>171297</v>
      </c>
      <c r="F38" s="3" t="str">
        <f t="shared" si="0"/>
        <v>Executive/Management</v>
      </c>
    </row>
    <row r="39" spans="1:6">
      <c r="A39" s="3">
        <v>38</v>
      </c>
      <c r="B39" s="3" t="s">
        <v>5</v>
      </c>
      <c r="C39" s="3">
        <v>7</v>
      </c>
      <c r="D39" s="3" t="s">
        <v>16</v>
      </c>
      <c r="E39" s="3">
        <v>137535</v>
      </c>
      <c r="F39" s="3" t="str">
        <f t="shared" si="0"/>
        <v>Executive/Management</v>
      </c>
    </row>
    <row r="40" spans="1:6">
      <c r="A40" s="3">
        <v>39</v>
      </c>
      <c r="B40" s="3" t="s">
        <v>5</v>
      </c>
      <c r="C40" s="3">
        <v>2</v>
      </c>
      <c r="D40" s="3" t="s">
        <v>15</v>
      </c>
      <c r="E40" s="3">
        <v>87698</v>
      </c>
      <c r="F40" s="3" t="str">
        <f t="shared" si="0"/>
        <v>Senior Level</v>
      </c>
    </row>
    <row r="41" spans="1:6">
      <c r="A41" s="3">
        <v>40</v>
      </c>
      <c r="B41" s="3" t="s">
        <v>5</v>
      </c>
      <c r="C41" s="3">
        <v>4</v>
      </c>
      <c r="D41" s="3" t="s">
        <v>12</v>
      </c>
      <c r="E41" s="3">
        <v>138718</v>
      </c>
      <c r="F41" s="3" t="str">
        <f t="shared" si="0"/>
        <v>Executive/Management</v>
      </c>
    </row>
    <row r="42" spans="1:6">
      <c r="A42" s="3">
        <v>41</v>
      </c>
      <c r="B42" s="3" t="s">
        <v>7</v>
      </c>
      <c r="C42" s="3">
        <v>11</v>
      </c>
      <c r="D42" s="3" t="s">
        <v>13</v>
      </c>
      <c r="E42" s="3">
        <v>149040</v>
      </c>
      <c r="F42" s="3" t="str">
        <f t="shared" si="0"/>
        <v>Executive/Management</v>
      </c>
    </row>
    <row r="43" spans="1:6">
      <c r="A43" s="3">
        <v>42</v>
      </c>
      <c r="B43" s="3" t="s">
        <v>7</v>
      </c>
      <c r="C43" s="3">
        <v>1</v>
      </c>
      <c r="D43" s="3" t="s">
        <v>12</v>
      </c>
      <c r="E43" s="3">
        <v>122207</v>
      </c>
      <c r="F43" s="3" t="str">
        <f t="shared" si="0"/>
        <v>Executive/Management</v>
      </c>
    </row>
    <row r="44" spans="1:6">
      <c r="A44" s="3">
        <v>43</v>
      </c>
      <c r="B44" s="3" t="s">
        <v>5</v>
      </c>
      <c r="C44" s="3">
        <v>19</v>
      </c>
      <c r="D44" s="3" t="s">
        <v>11</v>
      </c>
      <c r="E44" s="3">
        <v>149342</v>
      </c>
      <c r="F44" s="3" t="str">
        <f t="shared" si="0"/>
        <v>Executive/Management</v>
      </c>
    </row>
    <row r="45" spans="1:6">
      <c r="A45" s="3">
        <v>44</v>
      </c>
      <c r="B45" s="3" t="s">
        <v>7</v>
      </c>
      <c r="C45" s="3">
        <v>4</v>
      </c>
      <c r="D45" s="3" t="s">
        <v>9</v>
      </c>
      <c r="E45" s="3">
        <v>65646</v>
      </c>
      <c r="F45" s="3" t="str">
        <f t="shared" si="0"/>
        <v>Entry Level</v>
      </c>
    </row>
    <row r="46" spans="1:6">
      <c r="A46" s="3">
        <v>45</v>
      </c>
      <c r="B46" s="3" t="s">
        <v>5</v>
      </c>
      <c r="C46" s="3">
        <v>1</v>
      </c>
      <c r="D46" s="3" t="s">
        <v>10</v>
      </c>
      <c r="E46" s="3">
        <v>112471</v>
      </c>
      <c r="F46" s="3" t="str">
        <f t="shared" si="0"/>
        <v>Executive/Management</v>
      </c>
    </row>
    <row r="47" spans="1:6">
      <c r="A47" s="3">
        <v>46</v>
      </c>
      <c r="B47" s="3" t="s">
        <v>5</v>
      </c>
      <c r="C47" s="3">
        <v>10</v>
      </c>
      <c r="D47" s="3" t="s">
        <v>11</v>
      </c>
      <c r="E47" s="3">
        <v>136474</v>
      </c>
      <c r="F47" s="3" t="str">
        <f t="shared" si="0"/>
        <v>Executive/Management</v>
      </c>
    </row>
    <row r="48" spans="1:6">
      <c r="A48" s="3">
        <v>47</v>
      </c>
      <c r="B48" s="3" t="s">
        <v>5</v>
      </c>
      <c r="C48" s="3">
        <v>1</v>
      </c>
      <c r="D48" s="3" t="s">
        <v>14</v>
      </c>
      <c r="E48" s="3">
        <v>114166</v>
      </c>
      <c r="F48" s="3" t="str">
        <f t="shared" si="0"/>
        <v>Executive/Management</v>
      </c>
    </row>
    <row r="49" spans="1:6">
      <c r="A49" s="3">
        <v>48</v>
      </c>
      <c r="B49" s="3" t="s">
        <v>5</v>
      </c>
      <c r="C49" s="3">
        <v>1</v>
      </c>
      <c r="D49" s="3" t="s">
        <v>14</v>
      </c>
      <c r="E49" s="3">
        <v>86362</v>
      </c>
      <c r="F49" s="3" t="str">
        <f t="shared" si="0"/>
        <v>Senior Level</v>
      </c>
    </row>
    <row r="50" spans="1:6">
      <c r="A50" s="3">
        <v>49</v>
      </c>
      <c r="B50" s="3" t="s">
        <v>7</v>
      </c>
      <c r="C50" s="3">
        <v>15</v>
      </c>
      <c r="D50" s="3" t="s">
        <v>15</v>
      </c>
      <c r="E50" s="3">
        <v>130119</v>
      </c>
      <c r="F50" s="3" t="str">
        <f t="shared" si="0"/>
        <v>Executive/Management</v>
      </c>
    </row>
    <row r="51" spans="1:6">
      <c r="A51" s="3">
        <v>50</v>
      </c>
      <c r="B51" s="3" t="s">
        <v>7</v>
      </c>
      <c r="C51" s="3">
        <v>6</v>
      </c>
      <c r="D51" s="3" t="s">
        <v>10</v>
      </c>
      <c r="E51" s="3">
        <v>181711</v>
      </c>
      <c r="F51" s="3" t="str">
        <f t="shared" si="0"/>
        <v>Executive/Management</v>
      </c>
    </row>
    <row r="52" spans="1:6">
      <c r="A52" s="3">
        <v>51</v>
      </c>
      <c r="B52" s="3" t="s">
        <v>5</v>
      </c>
      <c r="C52" s="3">
        <v>13</v>
      </c>
      <c r="D52" s="3" t="s">
        <v>11</v>
      </c>
      <c r="E52" s="3">
        <v>115201</v>
      </c>
      <c r="F52" s="3" t="str">
        <f t="shared" si="0"/>
        <v>Executive/Management</v>
      </c>
    </row>
    <row r="53" spans="1:6">
      <c r="A53" s="3">
        <v>52</v>
      </c>
      <c r="B53" s="3" t="s">
        <v>5</v>
      </c>
      <c r="C53" s="3">
        <v>12</v>
      </c>
      <c r="D53" s="3" t="s">
        <v>9</v>
      </c>
      <c r="E53" s="3">
        <v>150854</v>
      </c>
      <c r="F53" s="3" t="str">
        <f t="shared" si="0"/>
        <v>Executive/Management</v>
      </c>
    </row>
    <row r="54" spans="1:6">
      <c r="A54" s="3">
        <v>53</v>
      </c>
      <c r="B54" s="3" t="s">
        <v>7</v>
      </c>
      <c r="C54" s="3">
        <v>17</v>
      </c>
      <c r="D54" s="3" t="s">
        <v>10</v>
      </c>
      <c r="E54" s="3">
        <v>196175</v>
      </c>
      <c r="F54" s="3" t="str">
        <f t="shared" si="0"/>
        <v>Executive/Management</v>
      </c>
    </row>
    <row r="55" spans="1:6">
      <c r="A55" s="3">
        <v>54</v>
      </c>
      <c r="B55" s="3" t="s">
        <v>7</v>
      </c>
      <c r="C55" s="3">
        <v>14</v>
      </c>
      <c r="D55" s="3" t="s">
        <v>11</v>
      </c>
      <c r="E55" s="3">
        <v>137302</v>
      </c>
      <c r="F55" s="3" t="str">
        <f t="shared" si="0"/>
        <v>Executive/Management</v>
      </c>
    </row>
    <row r="56" spans="1:6">
      <c r="A56" s="3">
        <v>55</v>
      </c>
      <c r="B56" s="3" t="s">
        <v>5</v>
      </c>
      <c r="C56" s="3">
        <v>12</v>
      </c>
      <c r="D56" s="3" t="s">
        <v>10</v>
      </c>
      <c r="E56" s="3">
        <v>143412</v>
      </c>
      <c r="F56" s="3" t="str">
        <f t="shared" si="0"/>
        <v>Executive/Management</v>
      </c>
    </row>
    <row r="57" spans="1:6">
      <c r="A57" s="3">
        <v>56</v>
      </c>
      <c r="B57" s="3" t="s">
        <v>7</v>
      </c>
      <c r="C57" s="3">
        <v>20</v>
      </c>
      <c r="D57" s="3" t="s">
        <v>9</v>
      </c>
      <c r="E57" s="3">
        <v>190672</v>
      </c>
      <c r="F57" s="3" t="str">
        <f t="shared" si="0"/>
        <v>Executive/Management</v>
      </c>
    </row>
    <row r="58" spans="1:6">
      <c r="A58" s="3">
        <v>57</v>
      </c>
      <c r="B58" s="3" t="s">
        <v>5</v>
      </c>
      <c r="C58" s="3">
        <v>10</v>
      </c>
      <c r="D58" s="3" t="s">
        <v>10</v>
      </c>
      <c r="E58" s="3">
        <v>180757</v>
      </c>
      <c r="F58" s="3" t="str">
        <f t="shared" si="0"/>
        <v>Executive/Management</v>
      </c>
    </row>
    <row r="59" spans="1:6">
      <c r="A59" s="3">
        <v>58</v>
      </c>
      <c r="B59" s="3" t="s">
        <v>5</v>
      </c>
      <c r="C59" s="3">
        <v>16</v>
      </c>
      <c r="D59" s="3" t="s">
        <v>13</v>
      </c>
      <c r="E59" s="3">
        <v>152107</v>
      </c>
      <c r="F59" s="3" t="str">
        <f t="shared" si="0"/>
        <v>Executive/Management</v>
      </c>
    </row>
    <row r="60" spans="1:6">
      <c r="A60" s="3">
        <v>59</v>
      </c>
      <c r="B60" s="3" t="s">
        <v>7</v>
      </c>
      <c r="C60" s="3">
        <v>0</v>
      </c>
      <c r="D60" s="3" t="s">
        <v>10</v>
      </c>
      <c r="E60" s="3">
        <v>111250</v>
      </c>
      <c r="F60" s="3" t="str">
        <f t="shared" si="0"/>
        <v>Executive/Management</v>
      </c>
    </row>
    <row r="61" spans="1:6">
      <c r="A61" s="3">
        <v>60</v>
      </c>
      <c r="B61" s="3" t="s">
        <v>7</v>
      </c>
      <c r="C61" s="3">
        <v>2</v>
      </c>
      <c r="D61" s="3" t="s">
        <v>16</v>
      </c>
      <c r="E61" s="3">
        <v>75749</v>
      </c>
      <c r="F61" s="3" t="str">
        <f t="shared" si="0"/>
        <v>Entry Level</v>
      </c>
    </row>
    <row r="62" spans="1:6">
      <c r="A62" s="3">
        <v>61</v>
      </c>
      <c r="B62" s="3" t="s">
        <v>7</v>
      </c>
      <c r="C62" s="3">
        <v>7</v>
      </c>
      <c r="D62" s="3" t="s">
        <v>12</v>
      </c>
      <c r="E62" s="3">
        <v>105182</v>
      </c>
      <c r="F62" s="3" t="str">
        <f t="shared" si="0"/>
        <v>Executive/Management</v>
      </c>
    </row>
    <row r="63" spans="1:6">
      <c r="A63" s="3">
        <v>62</v>
      </c>
      <c r="B63" s="3" t="s">
        <v>7</v>
      </c>
      <c r="C63" s="3">
        <v>17</v>
      </c>
      <c r="D63" s="3" t="s">
        <v>10</v>
      </c>
      <c r="E63" s="3">
        <v>260594</v>
      </c>
      <c r="F63" s="3" t="str">
        <f t="shared" si="0"/>
        <v>Executive/Management</v>
      </c>
    </row>
    <row r="64" spans="1:6">
      <c r="A64" s="3">
        <v>63</v>
      </c>
      <c r="B64" s="3" t="s">
        <v>5</v>
      </c>
      <c r="C64" s="3">
        <v>9</v>
      </c>
      <c r="D64" s="3" t="s">
        <v>11</v>
      </c>
      <c r="E64" s="3">
        <v>73364</v>
      </c>
      <c r="F64" s="3" t="str">
        <f t="shared" si="0"/>
        <v>Entry Level</v>
      </c>
    </row>
    <row r="65" spans="1:6">
      <c r="A65" s="3">
        <v>64</v>
      </c>
      <c r="B65" s="3" t="s">
        <v>5</v>
      </c>
      <c r="C65" s="3">
        <v>6</v>
      </c>
      <c r="D65" s="3" t="s">
        <v>17</v>
      </c>
      <c r="E65" s="3">
        <v>156504</v>
      </c>
      <c r="F65" s="3" t="str">
        <f t="shared" si="0"/>
        <v>Executive/Management</v>
      </c>
    </row>
    <row r="66" spans="1:6">
      <c r="A66" s="3">
        <v>65</v>
      </c>
      <c r="B66" s="3" t="s">
        <v>7</v>
      </c>
      <c r="C66" s="3">
        <v>2</v>
      </c>
      <c r="D66" s="3" t="s">
        <v>15</v>
      </c>
      <c r="E66" s="3">
        <v>48710</v>
      </c>
      <c r="F66" s="3" t="str">
        <f t="shared" si="0"/>
        <v>Entry Level</v>
      </c>
    </row>
    <row r="67" spans="1:6">
      <c r="A67" s="3">
        <v>66</v>
      </c>
      <c r="B67" s="3" t="s">
        <v>7</v>
      </c>
      <c r="C67" s="3">
        <v>17</v>
      </c>
      <c r="D67" s="3" t="s">
        <v>6</v>
      </c>
      <c r="E67" s="3">
        <v>173720</v>
      </c>
      <c r="F67" s="3" t="str">
        <f t="shared" ref="F67:F100" si="1">IF(E67&gt;=100000,"Executive/Management",IF(E67&gt;=80000,"Senior Level",IF(E67&gt;=30000,"Entry Level",IF(E67&gt;=15000,"Intern","Below Intern"))))</f>
        <v>Executive/Management</v>
      </c>
    </row>
    <row r="68" spans="1:6">
      <c r="A68" s="3">
        <v>67</v>
      </c>
      <c r="B68" s="3" t="s">
        <v>7</v>
      </c>
      <c r="C68" s="3">
        <v>9</v>
      </c>
      <c r="D68" s="3" t="s">
        <v>10</v>
      </c>
      <c r="E68" s="3">
        <v>186239</v>
      </c>
      <c r="F68" s="3" t="str">
        <f t="shared" si="1"/>
        <v>Executive/Management</v>
      </c>
    </row>
    <row r="69" spans="1:6">
      <c r="A69" s="3">
        <v>68</v>
      </c>
      <c r="B69" s="3" t="s">
        <v>7</v>
      </c>
      <c r="C69" s="3">
        <v>3</v>
      </c>
      <c r="D69" s="3" t="s">
        <v>16</v>
      </c>
      <c r="E69" s="3">
        <v>126171</v>
      </c>
      <c r="F69" s="3" t="str">
        <f t="shared" si="1"/>
        <v>Executive/Management</v>
      </c>
    </row>
    <row r="70" spans="1:6">
      <c r="A70" s="3">
        <v>69</v>
      </c>
      <c r="B70" s="3" t="s">
        <v>7</v>
      </c>
      <c r="C70" s="3">
        <v>2</v>
      </c>
      <c r="D70" s="3" t="s">
        <v>13</v>
      </c>
      <c r="E70" s="3">
        <v>79108</v>
      </c>
      <c r="F70" s="3" t="str">
        <f t="shared" si="1"/>
        <v>Entry Level</v>
      </c>
    </row>
    <row r="71" spans="1:6">
      <c r="A71" s="3">
        <v>70</v>
      </c>
      <c r="B71" s="3" t="s">
        <v>7</v>
      </c>
      <c r="C71" s="3">
        <v>1</v>
      </c>
      <c r="D71" s="3" t="s">
        <v>11</v>
      </c>
      <c r="E71" s="3">
        <v>86110</v>
      </c>
      <c r="F71" s="3" t="str">
        <f t="shared" si="1"/>
        <v>Senior Level</v>
      </c>
    </row>
    <row r="72" spans="1:6">
      <c r="A72" s="3">
        <v>71</v>
      </c>
      <c r="B72" s="3" t="s">
        <v>5</v>
      </c>
      <c r="C72" s="3">
        <v>19</v>
      </c>
      <c r="D72" s="3" t="s">
        <v>17</v>
      </c>
      <c r="E72" s="3">
        <v>226461</v>
      </c>
      <c r="F72" s="3" t="str">
        <f t="shared" si="1"/>
        <v>Executive/Management</v>
      </c>
    </row>
    <row r="73" spans="1:6">
      <c r="A73" s="3">
        <v>72</v>
      </c>
      <c r="B73" s="3" t="s">
        <v>5</v>
      </c>
      <c r="C73" s="3">
        <v>5</v>
      </c>
      <c r="D73" s="3" t="s">
        <v>17</v>
      </c>
      <c r="E73" s="3">
        <v>110321</v>
      </c>
      <c r="F73" s="3" t="str">
        <f t="shared" si="1"/>
        <v>Executive/Management</v>
      </c>
    </row>
    <row r="74" spans="1:6">
      <c r="A74" s="3">
        <v>73</v>
      </c>
      <c r="B74" s="3" t="s">
        <v>5</v>
      </c>
      <c r="C74" s="3">
        <v>19</v>
      </c>
      <c r="D74" s="3" t="s">
        <v>6</v>
      </c>
      <c r="E74" s="3">
        <v>172582</v>
      </c>
      <c r="F74" s="3" t="str">
        <f t="shared" si="1"/>
        <v>Executive/Management</v>
      </c>
    </row>
    <row r="75" spans="1:6">
      <c r="A75" s="3">
        <v>74</v>
      </c>
      <c r="B75" s="3" t="s">
        <v>5</v>
      </c>
      <c r="C75" s="3">
        <v>1</v>
      </c>
      <c r="D75" s="3" t="s">
        <v>14</v>
      </c>
      <c r="E75" s="3">
        <v>66956</v>
      </c>
      <c r="F75" s="3" t="str">
        <f t="shared" si="1"/>
        <v>Entry Level</v>
      </c>
    </row>
    <row r="76" spans="1:6">
      <c r="A76" s="3">
        <v>75</v>
      </c>
      <c r="B76" s="3" t="s">
        <v>5</v>
      </c>
      <c r="C76" s="3">
        <v>19</v>
      </c>
      <c r="D76" s="3" t="s">
        <v>12</v>
      </c>
      <c r="E76" s="3">
        <v>142525</v>
      </c>
      <c r="F76" s="3" t="str">
        <f t="shared" si="1"/>
        <v>Executive/Management</v>
      </c>
    </row>
    <row r="77" spans="1:6">
      <c r="A77" s="3">
        <v>76</v>
      </c>
      <c r="B77" s="3" t="s">
        <v>5</v>
      </c>
      <c r="C77" s="3">
        <v>2</v>
      </c>
      <c r="D77" s="3" t="s">
        <v>17</v>
      </c>
      <c r="E77" s="3">
        <v>141623</v>
      </c>
      <c r="F77" s="3" t="str">
        <f t="shared" si="1"/>
        <v>Executive/Management</v>
      </c>
    </row>
    <row r="78" spans="1:6">
      <c r="A78" s="3">
        <v>77</v>
      </c>
      <c r="B78" s="3" t="s">
        <v>7</v>
      </c>
      <c r="C78" s="3">
        <v>15</v>
      </c>
      <c r="D78" s="3" t="s">
        <v>14</v>
      </c>
      <c r="E78" s="3">
        <v>134111</v>
      </c>
      <c r="F78" s="3" t="str">
        <f t="shared" si="1"/>
        <v>Executive/Management</v>
      </c>
    </row>
    <row r="79" spans="1:6">
      <c r="A79" s="3">
        <v>78</v>
      </c>
      <c r="B79" s="3" t="s">
        <v>7</v>
      </c>
      <c r="C79" s="3">
        <v>2</v>
      </c>
      <c r="D79" s="3" t="s">
        <v>6</v>
      </c>
      <c r="E79" s="3">
        <v>132249</v>
      </c>
      <c r="F79" s="3" t="str">
        <f t="shared" si="1"/>
        <v>Executive/Management</v>
      </c>
    </row>
    <row r="80" spans="1:6">
      <c r="A80" s="3">
        <v>79</v>
      </c>
      <c r="B80" s="3" t="s">
        <v>7</v>
      </c>
      <c r="C80" s="3">
        <v>12</v>
      </c>
      <c r="D80" s="3" t="s">
        <v>17</v>
      </c>
      <c r="E80" s="3">
        <v>176976</v>
      </c>
      <c r="F80" s="3" t="str">
        <f t="shared" si="1"/>
        <v>Executive/Management</v>
      </c>
    </row>
    <row r="81" spans="1:6">
      <c r="A81" s="3">
        <v>80</v>
      </c>
      <c r="B81" s="3" t="s">
        <v>5</v>
      </c>
      <c r="C81" s="3">
        <v>7</v>
      </c>
      <c r="D81" s="3" t="s">
        <v>8</v>
      </c>
      <c r="E81" s="3">
        <v>77058</v>
      </c>
      <c r="F81" s="3" t="str">
        <f t="shared" si="1"/>
        <v>Entry Level</v>
      </c>
    </row>
    <row r="82" spans="1:6">
      <c r="A82" s="3">
        <v>81</v>
      </c>
      <c r="B82" s="3" t="s">
        <v>5</v>
      </c>
      <c r="C82" s="3">
        <v>12</v>
      </c>
      <c r="D82" s="3" t="s">
        <v>8</v>
      </c>
      <c r="E82" s="3">
        <v>117934</v>
      </c>
      <c r="F82" s="3" t="str">
        <f t="shared" si="1"/>
        <v>Executive/Management</v>
      </c>
    </row>
    <row r="83" spans="1:6">
      <c r="A83" s="3">
        <v>82</v>
      </c>
      <c r="B83" s="3" t="s">
        <v>5</v>
      </c>
      <c r="C83" s="3">
        <v>0</v>
      </c>
      <c r="D83" s="3" t="s">
        <v>14</v>
      </c>
      <c r="E83" s="3">
        <v>109573</v>
      </c>
      <c r="F83" s="3" t="str">
        <f t="shared" si="1"/>
        <v>Executive/Management</v>
      </c>
    </row>
    <row r="84" spans="1:6">
      <c r="A84" s="3">
        <v>83</v>
      </c>
      <c r="B84" s="3" t="s">
        <v>5</v>
      </c>
      <c r="C84" s="3">
        <v>10</v>
      </c>
      <c r="D84" s="3" t="s">
        <v>17</v>
      </c>
      <c r="E84" s="3">
        <v>197617</v>
      </c>
      <c r="F84" s="3" t="str">
        <f t="shared" si="1"/>
        <v>Executive/Management</v>
      </c>
    </row>
    <row r="85" spans="1:6">
      <c r="A85" s="3">
        <v>84</v>
      </c>
      <c r="B85" s="3" t="s">
        <v>5</v>
      </c>
      <c r="C85" s="3">
        <v>20</v>
      </c>
      <c r="D85" s="3" t="s">
        <v>9</v>
      </c>
      <c r="E85" s="3">
        <v>132670</v>
      </c>
      <c r="F85" s="3" t="str">
        <f t="shared" si="1"/>
        <v>Executive/Management</v>
      </c>
    </row>
    <row r="86" spans="1:6">
      <c r="A86" s="3">
        <v>85</v>
      </c>
      <c r="B86" s="3" t="s">
        <v>5</v>
      </c>
      <c r="C86" s="3">
        <v>5</v>
      </c>
      <c r="D86" s="3" t="s">
        <v>8</v>
      </c>
      <c r="E86" s="3">
        <v>64220</v>
      </c>
      <c r="F86" s="3" t="str">
        <f t="shared" si="1"/>
        <v>Entry Level</v>
      </c>
    </row>
    <row r="87" spans="1:6">
      <c r="A87" s="3">
        <v>86</v>
      </c>
      <c r="B87" s="3" t="s">
        <v>7</v>
      </c>
      <c r="C87" s="3">
        <v>3</v>
      </c>
      <c r="D87" s="3" t="s">
        <v>17</v>
      </c>
      <c r="E87" s="3">
        <v>110084</v>
      </c>
      <c r="F87" s="3" t="str">
        <f t="shared" si="1"/>
        <v>Executive/Management</v>
      </c>
    </row>
    <row r="88" spans="1:6">
      <c r="A88" s="3">
        <v>87</v>
      </c>
      <c r="B88" s="3" t="s">
        <v>5</v>
      </c>
      <c r="C88" s="3">
        <v>0</v>
      </c>
      <c r="D88" s="3" t="s">
        <v>15</v>
      </c>
      <c r="E88" s="3">
        <v>54739</v>
      </c>
      <c r="F88" s="3" t="str">
        <f t="shared" si="1"/>
        <v>Entry Level</v>
      </c>
    </row>
    <row r="89" spans="1:6">
      <c r="A89" s="3">
        <v>88</v>
      </c>
      <c r="B89" s="3" t="s">
        <v>5</v>
      </c>
      <c r="C89" s="3">
        <v>1</v>
      </c>
      <c r="D89" s="3" t="s">
        <v>13</v>
      </c>
      <c r="E89" s="3">
        <v>70941</v>
      </c>
      <c r="F89" s="3" t="str">
        <f t="shared" si="1"/>
        <v>Entry Level</v>
      </c>
    </row>
    <row r="90" spans="1:6">
      <c r="A90" s="3">
        <v>89</v>
      </c>
      <c r="B90" s="3" t="s">
        <v>7</v>
      </c>
      <c r="C90" s="3">
        <v>11</v>
      </c>
      <c r="D90" s="3" t="s">
        <v>12</v>
      </c>
      <c r="E90" s="3">
        <v>156027</v>
      </c>
      <c r="F90" s="3" t="str">
        <f t="shared" si="1"/>
        <v>Executive/Management</v>
      </c>
    </row>
    <row r="91" spans="1:6">
      <c r="A91" s="3">
        <v>90</v>
      </c>
      <c r="B91" s="3" t="s">
        <v>5</v>
      </c>
      <c r="C91" s="3">
        <v>13</v>
      </c>
      <c r="D91" s="3" t="s">
        <v>12</v>
      </c>
      <c r="E91" s="3">
        <v>146249</v>
      </c>
      <c r="F91" s="3" t="str">
        <f t="shared" si="1"/>
        <v>Executive/Management</v>
      </c>
    </row>
    <row r="92" spans="1:6">
      <c r="A92" s="3">
        <v>91</v>
      </c>
      <c r="B92" s="3" t="s">
        <v>7</v>
      </c>
      <c r="C92" s="3">
        <v>3</v>
      </c>
      <c r="D92" s="3" t="s">
        <v>8</v>
      </c>
      <c r="E92" s="3">
        <v>57567</v>
      </c>
      <c r="F92" s="3" t="str">
        <f t="shared" si="1"/>
        <v>Entry Level</v>
      </c>
    </row>
    <row r="93" spans="1:6">
      <c r="A93" s="3">
        <v>92</v>
      </c>
      <c r="B93" s="3" t="s">
        <v>7</v>
      </c>
      <c r="C93" s="3">
        <v>15</v>
      </c>
      <c r="D93" s="3" t="s">
        <v>9</v>
      </c>
      <c r="E93" s="3">
        <v>140147</v>
      </c>
      <c r="F93" s="3" t="str">
        <f t="shared" si="1"/>
        <v>Executive/Management</v>
      </c>
    </row>
    <row r="94" spans="1:6">
      <c r="A94" s="3">
        <v>93</v>
      </c>
      <c r="B94" s="3" t="s">
        <v>7</v>
      </c>
      <c r="C94" s="3">
        <v>2</v>
      </c>
      <c r="D94" s="3" t="s">
        <v>13</v>
      </c>
      <c r="E94" s="3">
        <v>97051</v>
      </c>
      <c r="F94" s="3" t="str">
        <f t="shared" si="1"/>
        <v>Senior Level</v>
      </c>
    </row>
    <row r="95" spans="1:6">
      <c r="A95" s="3">
        <v>94</v>
      </c>
      <c r="B95" s="3" t="s">
        <v>7</v>
      </c>
      <c r="C95" s="3">
        <v>16</v>
      </c>
      <c r="D95" s="3" t="s">
        <v>13</v>
      </c>
      <c r="E95" s="3">
        <v>128620</v>
      </c>
      <c r="F95" s="3" t="str">
        <f t="shared" si="1"/>
        <v>Executive/Management</v>
      </c>
    </row>
    <row r="96" spans="1:6">
      <c r="A96" s="3">
        <v>95</v>
      </c>
      <c r="B96" s="3" t="s">
        <v>5</v>
      </c>
      <c r="C96" s="3">
        <v>8</v>
      </c>
      <c r="D96" s="3" t="s">
        <v>13</v>
      </c>
      <c r="E96" s="3">
        <v>150869</v>
      </c>
      <c r="F96" s="3" t="str">
        <f t="shared" si="1"/>
        <v>Executive/Management</v>
      </c>
    </row>
    <row r="97" spans="1:6">
      <c r="A97" s="3">
        <v>96</v>
      </c>
      <c r="B97" s="3" t="s">
        <v>7</v>
      </c>
      <c r="C97" s="3">
        <v>1</v>
      </c>
      <c r="D97" s="3" t="s">
        <v>9</v>
      </c>
      <c r="E97" s="3">
        <v>102783</v>
      </c>
      <c r="F97" s="3" t="str">
        <f t="shared" si="1"/>
        <v>Executive/Management</v>
      </c>
    </row>
    <row r="98" spans="1:6">
      <c r="A98" s="3">
        <v>97</v>
      </c>
      <c r="B98" s="3" t="s">
        <v>5</v>
      </c>
      <c r="C98" s="3">
        <v>12</v>
      </c>
      <c r="D98" s="3" t="s">
        <v>10</v>
      </c>
      <c r="E98" s="3">
        <v>207518</v>
      </c>
      <c r="F98" s="3" t="str">
        <f t="shared" si="1"/>
        <v>Executive/Management</v>
      </c>
    </row>
    <row r="99" spans="1:6">
      <c r="A99" s="3">
        <v>98</v>
      </c>
      <c r="B99" s="3" t="s">
        <v>5</v>
      </c>
      <c r="C99" s="3">
        <v>10</v>
      </c>
      <c r="D99" s="3" t="s">
        <v>15</v>
      </c>
      <c r="E99" s="3">
        <v>101278</v>
      </c>
      <c r="F99" s="3" t="str">
        <f t="shared" si="1"/>
        <v>Executive/Management</v>
      </c>
    </row>
    <row r="100" spans="1:6">
      <c r="A100" s="3">
        <v>99</v>
      </c>
      <c r="B100" s="3" t="s">
        <v>7</v>
      </c>
      <c r="C100" s="3">
        <v>3</v>
      </c>
      <c r="D100" s="3" t="s">
        <v>10</v>
      </c>
      <c r="E100" s="3">
        <v>157705</v>
      </c>
      <c r="F100" s="3" t="str">
        <f t="shared" si="1"/>
        <v>Executive/Management</v>
      </c>
    </row>
  </sheetData>
  <autoFilter ref="A1:F10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6"/>
  <sheetViews>
    <sheetView topLeftCell="C1" workbookViewId="0"/>
  </sheetViews>
  <sheetFormatPr defaultRowHeight="15"/>
  <cols>
    <col min="1" max="1" width="16.42578125" customWidth="1"/>
    <col min="2" max="2" width="16.28515625" customWidth="1"/>
    <col min="3" max="3" width="22.7109375" customWidth="1"/>
    <col min="4" max="4" width="11.85546875" customWidth="1"/>
    <col min="5" max="5" width="11.28515625" customWidth="1"/>
    <col min="6" max="6" width="21.42578125" customWidth="1"/>
    <col min="7" max="7" width="15.42578125" customWidth="1"/>
    <col min="8" max="8" width="15.140625" customWidth="1"/>
    <col min="9" max="9" width="15.7109375" customWidth="1"/>
    <col min="10" max="10" width="24.5703125" bestFit="1" customWidth="1"/>
    <col min="11" max="11" width="28" bestFit="1" customWidth="1"/>
    <col min="12" max="12" width="16.28515625" customWidth="1"/>
    <col min="13" max="13" width="10.85546875" customWidth="1"/>
    <col min="14" max="14" width="17.42578125" customWidth="1"/>
    <col min="15" max="15" width="19.140625" customWidth="1"/>
    <col min="16" max="16" width="21.85546875" customWidth="1"/>
    <col min="17" max="17" width="17.5703125" customWidth="1"/>
    <col min="18" max="18" width="21.42578125" customWidth="1"/>
    <col min="19" max="19" width="15.42578125" customWidth="1"/>
    <col min="20" max="20" width="15.140625" customWidth="1"/>
    <col min="21" max="21" width="27.7109375" customWidth="1"/>
    <col min="22" max="22" width="13.7109375" customWidth="1"/>
    <col min="23" max="23" width="17.42578125" customWidth="1"/>
    <col min="24" max="24" width="19.140625" customWidth="1"/>
    <col min="25" max="25" width="21.85546875" customWidth="1"/>
    <col min="26" max="26" width="17.5703125" customWidth="1"/>
    <col min="27" max="27" width="21.42578125" customWidth="1"/>
    <col min="28" max="28" width="16.85546875" customWidth="1"/>
    <col min="29" max="29" width="11.28515625" customWidth="1"/>
    <col min="30" max="30" width="3" customWidth="1"/>
    <col min="31" max="31" width="27.7109375" bestFit="1" customWidth="1"/>
    <col min="32" max="32" width="13.7109375" bestFit="1" customWidth="1"/>
    <col min="33" max="35" width="2" customWidth="1"/>
    <col min="36" max="36" width="3" customWidth="1"/>
    <col min="37" max="37" width="16.85546875" bestFit="1" customWidth="1"/>
    <col min="38" max="38" width="11.28515625" bestFit="1" customWidth="1"/>
  </cols>
  <sheetData>
    <row r="2" spans="1:5">
      <c r="A2" s="2" t="s">
        <v>0</v>
      </c>
      <c r="B2" t="s">
        <v>18</v>
      </c>
    </row>
    <row r="4" spans="1:5">
      <c r="A4" s="2" t="s">
        <v>26</v>
      </c>
      <c r="B4" s="2" t="s">
        <v>19</v>
      </c>
    </row>
    <row r="5" spans="1:5">
      <c r="A5" s="2" t="s">
        <v>21</v>
      </c>
      <c r="B5" t="s">
        <v>22</v>
      </c>
      <c r="C5" t="s">
        <v>23</v>
      </c>
      <c r="D5" t="s">
        <v>24</v>
      </c>
      <c r="E5" t="s">
        <v>25</v>
      </c>
    </row>
    <row r="6" spans="1:5">
      <c r="A6" s="5">
        <v>0</v>
      </c>
      <c r="B6" s="1">
        <v>2</v>
      </c>
      <c r="C6" s="1">
        <v>2</v>
      </c>
      <c r="D6" s="1"/>
      <c r="E6" s="1">
        <v>4</v>
      </c>
    </row>
    <row r="7" spans="1:5">
      <c r="A7" s="5">
        <v>1</v>
      </c>
      <c r="B7" s="1">
        <v>2</v>
      </c>
      <c r="C7" s="1">
        <v>4</v>
      </c>
      <c r="D7" s="1">
        <v>3</v>
      </c>
      <c r="E7" s="1">
        <v>9</v>
      </c>
    </row>
    <row r="8" spans="1:5">
      <c r="A8" s="5">
        <v>2</v>
      </c>
      <c r="B8" s="1">
        <v>3</v>
      </c>
      <c r="C8" s="1">
        <v>4</v>
      </c>
      <c r="D8" s="1">
        <v>2</v>
      </c>
      <c r="E8" s="1">
        <v>9</v>
      </c>
    </row>
    <row r="9" spans="1:5">
      <c r="A9" s="5">
        <v>3</v>
      </c>
      <c r="B9" s="1">
        <v>2</v>
      </c>
      <c r="C9" s="1">
        <v>3</v>
      </c>
      <c r="D9" s="1">
        <v>1</v>
      </c>
      <c r="E9" s="1">
        <v>6</v>
      </c>
    </row>
    <row r="10" spans="1:5">
      <c r="A10" s="5">
        <v>4</v>
      </c>
      <c r="B10" s="1">
        <v>1</v>
      </c>
      <c r="C10" s="1">
        <v>3</v>
      </c>
      <c r="D10" s="1"/>
      <c r="E10" s="1">
        <v>4</v>
      </c>
    </row>
    <row r="11" spans="1:5">
      <c r="A11" s="5">
        <v>5</v>
      </c>
      <c r="B11" s="1">
        <v>1</v>
      </c>
      <c r="C11" s="1">
        <v>3</v>
      </c>
      <c r="D11" s="1">
        <v>1</v>
      </c>
      <c r="E11" s="1">
        <v>5</v>
      </c>
    </row>
    <row r="12" spans="1:5">
      <c r="A12" s="5">
        <v>6</v>
      </c>
      <c r="B12" s="1"/>
      <c r="C12" s="1">
        <v>5</v>
      </c>
      <c r="D12" s="1"/>
      <c r="E12" s="1">
        <v>5</v>
      </c>
    </row>
    <row r="13" spans="1:5">
      <c r="A13" s="5">
        <v>7</v>
      </c>
      <c r="B13" s="1">
        <v>2</v>
      </c>
      <c r="C13" s="1">
        <v>4</v>
      </c>
      <c r="D13" s="1"/>
      <c r="E13" s="1">
        <v>6</v>
      </c>
    </row>
    <row r="14" spans="1:5">
      <c r="A14" s="5">
        <v>8</v>
      </c>
      <c r="B14" s="1"/>
      <c r="C14" s="1">
        <v>2</v>
      </c>
      <c r="D14" s="1"/>
      <c r="E14" s="1">
        <v>2</v>
      </c>
    </row>
    <row r="15" spans="1:5">
      <c r="A15" s="5">
        <v>9</v>
      </c>
      <c r="B15" s="1">
        <v>1</v>
      </c>
      <c r="C15" s="1">
        <v>2</v>
      </c>
      <c r="D15" s="1"/>
      <c r="E15" s="1">
        <v>3</v>
      </c>
    </row>
    <row r="16" spans="1:5">
      <c r="A16" s="5">
        <v>10</v>
      </c>
      <c r="B16" s="1"/>
      <c r="C16" s="1">
        <v>5</v>
      </c>
      <c r="D16" s="1"/>
      <c r="E16" s="1">
        <v>5</v>
      </c>
    </row>
    <row r="17" spans="1:5">
      <c r="A17" s="5">
        <v>11</v>
      </c>
      <c r="B17" s="1"/>
      <c r="C17" s="1">
        <v>2</v>
      </c>
      <c r="D17" s="1">
        <v>1</v>
      </c>
      <c r="E17" s="1">
        <v>3</v>
      </c>
    </row>
    <row r="18" spans="1:5">
      <c r="A18" s="5">
        <v>12</v>
      </c>
      <c r="B18" s="1"/>
      <c r="C18" s="1">
        <v>5</v>
      </c>
      <c r="D18" s="1"/>
      <c r="E18" s="1">
        <v>5</v>
      </c>
    </row>
    <row r="19" spans="1:5">
      <c r="A19" s="5">
        <v>13</v>
      </c>
      <c r="B19" s="1"/>
      <c r="C19" s="1">
        <v>7</v>
      </c>
      <c r="D19" s="1"/>
      <c r="E19" s="1">
        <v>7</v>
      </c>
    </row>
    <row r="20" spans="1:5">
      <c r="A20" s="5">
        <v>14</v>
      </c>
      <c r="B20" s="1"/>
      <c r="C20" s="1">
        <v>2</v>
      </c>
      <c r="D20" s="1"/>
      <c r="E20" s="1">
        <v>2</v>
      </c>
    </row>
    <row r="21" spans="1:5">
      <c r="A21" s="5">
        <v>15</v>
      </c>
      <c r="B21" s="1"/>
      <c r="C21" s="1">
        <v>4</v>
      </c>
      <c r="D21" s="1"/>
      <c r="E21" s="1">
        <v>4</v>
      </c>
    </row>
    <row r="22" spans="1:5">
      <c r="A22" s="5">
        <v>16</v>
      </c>
      <c r="B22" s="1"/>
      <c r="C22" s="1">
        <v>4</v>
      </c>
      <c r="D22" s="1"/>
      <c r="E22" s="1">
        <v>4</v>
      </c>
    </row>
    <row r="23" spans="1:5">
      <c r="A23" s="5">
        <v>17</v>
      </c>
      <c r="B23" s="1"/>
      <c r="C23" s="1">
        <v>5</v>
      </c>
      <c r="D23" s="1"/>
      <c r="E23" s="1">
        <v>5</v>
      </c>
    </row>
    <row r="24" spans="1:5">
      <c r="A24" s="5">
        <v>19</v>
      </c>
      <c r="B24" s="1"/>
      <c r="C24" s="1">
        <v>6</v>
      </c>
      <c r="D24" s="1"/>
      <c r="E24" s="1">
        <v>6</v>
      </c>
    </row>
    <row r="25" spans="1:5">
      <c r="A25" s="5">
        <v>20</v>
      </c>
      <c r="B25" s="1"/>
      <c r="C25" s="1">
        <v>5</v>
      </c>
      <c r="D25" s="1"/>
      <c r="E25" s="1">
        <v>5</v>
      </c>
    </row>
    <row r="26" spans="1:5">
      <c r="A26" s="5" t="s">
        <v>25</v>
      </c>
      <c r="B26" s="1">
        <v>14</v>
      </c>
      <c r="C26" s="1">
        <v>77</v>
      </c>
      <c r="D26" s="1">
        <v>8</v>
      </c>
      <c r="E26" s="1">
        <v>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Pivot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2024-08-29T12:53:48Z</dcterms:created>
  <dcterms:modified xsi:type="dcterms:W3CDTF">2024-08-30T16:40:03Z</dcterms:modified>
</cp:coreProperties>
</file>