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632" yWindow="168" windowWidth="16056" windowHeight="11832" tabRatio="600" firstSheet="0" activeTab="0" autoFilterDateGrouping="1"/>
  </bookViews>
  <sheets>
    <sheet name="Brake Fluid" sheetId="1" state="visible" r:id="rId1"/>
  </sheets>
  <definedNames>
    <definedName name="Car">#REF!</definedName>
    <definedName name="CompCode">#REF!</definedName>
    <definedName name="Process_P1">#REF!</definedName>
    <definedName name="Processes">#REF!</definedName>
    <definedName name="Uni">#REF!</definedName>
    <definedName name="_xlnm.Print_Area" localSheetId="0">'Brake Fluid'!$A$1:$N$26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7">
    <font>
      <name val="ＭＳ Ｐゴシック"/>
      <charset val="128"/>
      <family val="3"/>
      <color theme="1"/>
      <sz val="11"/>
      <scheme val="minor"/>
    </font>
    <font>
      <name val="Calibri"/>
      <family val="2"/>
      <color indexed="8"/>
      <sz val="11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b val="1"/>
      <sz val="11"/>
    </font>
    <font>
      <name val="Calibri"/>
      <family val="2"/>
      <sz val="11"/>
    </font>
    <font>
      <name val="ＭＳ Ｐゴシック"/>
      <charset val="128"/>
      <family val="3"/>
      <color rgb="FF006100"/>
      <sz val="11"/>
      <scheme val="minor"/>
    </font>
  </fonts>
  <fills count="5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9"/>
      </top>
      <bottom style="thin">
        <color indexed="9"/>
      </bottom>
      <diagonal/>
    </border>
  </borders>
  <cellStyleXfs count="8">
    <xf numFmtId="0" fontId="0" fillId="0" borderId="0"/>
    <xf numFmtId="43" fontId="2" fillId="0" borderId="0"/>
    <xf numFmtId="164" fontId="6" fillId="3" borderId="1" applyAlignment="1">
      <alignment vertical="center" wrapText="1"/>
    </xf>
    <xf numFmtId="164" fontId="2" fillId="0" borderId="0"/>
    <xf numFmtId="0" fontId="2" fillId="0" borderId="0"/>
    <xf numFmtId="41" fontId="3" fillId="0" borderId="0"/>
    <xf numFmtId="43" fontId="3" fillId="0" borderId="0"/>
    <xf numFmtId="164" fontId="3" fillId="0" borderId="0"/>
  </cellStyleXfs>
  <cellXfs count="49">
    <xf numFmtId="0" fontId="0" fillId="0" borderId="0" pivotButton="0" quotePrefix="0" xfId="0"/>
    <xf numFmtId="0" fontId="5" fillId="0" borderId="2" pivotButton="0" quotePrefix="0" xfId="0"/>
    <xf numFmtId="164" fontId="5" fillId="0" borderId="2" pivotButton="0" quotePrefix="0" xfId="7"/>
    <xf numFmtId="11" fontId="5" fillId="0" borderId="2" pivotButton="0" quotePrefix="0" xfId="0"/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5" fillId="0" borderId="0" pivotButton="0" quotePrefix="0" xfId="0"/>
    <xf numFmtId="0" fontId="5" fillId="0" borderId="0" applyAlignment="1" pivotButton="0" quotePrefix="1" xfId="0">
      <alignment horizontal="right"/>
    </xf>
    <xf numFmtId="164" fontId="5" fillId="0" borderId="0" pivotButton="0" quotePrefix="0" xfId="7"/>
    <xf numFmtId="37" fontId="5" fillId="0" borderId="0" pivotButton="0" quotePrefix="0" xfId="6"/>
    <xf numFmtId="0" fontId="5" fillId="0" borderId="0" applyAlignment="1" pivotButton="0" quotePrefix="0" xfId="0">
      <alignment horizontal="left"/>
    </xf>
    <xf numFmtId="0" fontId="4" fillId="0" borderId="0" pivotButton="0" quotePrefix="0" xfId="0"/>
    <xf numFmtId="43" fontId="5" fillId="0" borderId="2" pivotButton="0" quotePrefix="0" xfId="6"/>
    <xf numFmtId="165" fontId="5" fillId="0" borderId="2" pivotButton="0" quotePrefix="0" xfId="6"/>
    <xf numFmtId="164" fontId="5" fillId="0" borderId="2" pivotButton="0" quotePrefix="0" xfId="7"/>
    <xf numFmtId="0" fontId="4" fillId="2" borderId="2" pivotButton="0" quotePrefix="0" xfId="0"/>
    <xf numFmtId="0" fontId="4" fillId="2" borderId="2" applyAlignment="1" pivotButton="0" quotePrefix="0" xfId="0">
      <alignment horizontal="right"/>
    </xf>
    <xf numFmtId="166" fontId="4" fillId="2" borderId="2" pivotButton="0" quotePrefix="0" xfId="0"/>
    <xf numFmtId="164" fontId="4" fillId="2" borderId="2" pivotButton="0" quotePrefix="0" xfId="0"/>
    <xf numFmtId="0" fontId="4" fillId="2" borderId="3" pivotButton="0" quotePrefix="0" xfId="0"/>
    <xf numFmtId="41" fontId="5" fillId="0" borderId="2" pivotButton="0" quotePrefix="0" xfId="5"/>
    <xf numFmtId="164" fontId="4" fillId="2" borderId="2" pivotButton="0" quotePrefix="0" xfId="7"/>
    <xf numFmtId="0" fontId="5" fillId="0" borderId="2" applyAlignment="1" pivotButton="0" quotePrefix="0" xfId="0">
      <alignment wrapText="1"/>
    </xf>
    <xf numFmtId="164" fontId="5" fillId="0" borderId="2" applyAlignment="1" pivotButton="0" quotePrefix="0" xfId="7">
      <alignment wrapText="1"/>
    </xf>
    <xf numFmtId="11" fontId="5" fillId="0" borderId="2" applyAlignment="1" pivotButton="0" quotePrefix="0" xfId="0">
      <alignment wrapText="1"/>
    </xf>
    <xf numFmtId="166" fontId="5" fillId="0" borderId="2" applyAlignment="1" pivotButton="0" quotePrefix="0" xfId="7">
      <alignment wrapText="1"/>
    </xf>
    <xf numFmtId="0" fontId="5" fillId="0" borderId="0" applyAlignment="1" pivotButton="0" quotePrefix="0" xfId="0">
      <alignment wrapText="1"/>
    </xf>
    <xf numFmtId="0" fontId="5" fillId="0" borderId="2" applyAlignment="1" pivotButton="0" quotePrefix="0" xfId="0">
      <alignment wrapText="1"/>
    </xf>
    <xf numFmtId="0" fontId="5" fillId="0" borderId="2" pivotButton="0" quotePrefix="0" xfId="0"/>
    <xf numFmtId="164" fontId="5" fillId="0" borderId="2" pivotButton="0" quotePrefix="0" xfId="0"/>
    <xf numFmtId="39" fontId="5" fillId="0" borderId="2" pivotButton="0" quotePrefix="0" xfId="7"/>
    <xf numFmtId="0" fontId="5" fillId="0" borderId="2" pivotButton="0" quotePrefix="0" xfId="0"/>
    <xf numFmtId="37" fontId="5" fillId="0" borderId="2" pivotButton="0" quotePrefix="0" xfId="7"/>
    <xf numFmtId="164" fontId="5" fillId="0" borderId="2" pivotButton="0" quotePrefix="0" xfId="7"/>
    <xf numFmtId="0" fontId="5" fillId="0" borderId="0" pivotButton="0" quotePrefix="0" xfId="0"/>
    <xf numFmtId="164" fontId="5" fillId="4" borderId="2" applyAlignment="1" pivotButton="0" quotePrefix="0" xfId="7">
      <alignment wrapText="1"/>
    </xf>
    <xf numFmtId="164" fontId="5" fillId="0" borderId="0" pivotButton="0" quotePrefix="0" xfId="7"/>
    <xf numFmtId="164" fontId="5" fillId="0" borderId="2" applyAlignment="1" pivotButton="0" quotePrefix="0" xfId="7">
      <alignment wrapText="1"/>
    </xf>
    <xf numFmtId="166" fontId="5" fillId="0" borderId="2" applyAlignment="1" pivotButton="0" quotePrefix="0" xfId="7">
      <alignment wrapText="1"/>
    </xf>
    <xf numFmtId="166" fontId="4" fillId="2" borderId="2" pivotButton="0" quotePrefix="0" xfId="0"/>
    <xf numFmtId="164" fontId="5" fillId="0" borderId="2" pivotButton="0" quotePrefix="0" xfId="7"/>
    <xf numFmtId="43" fontId="5" fillId="0" borderId="2" pivotButton="0" quotePrefix="0" xfId="6"/>
    <xf numFmtId="165" fontId="5" fillId="0" borderId="2" pivotButton="0" quotePrefix="0" xfId="6"/>
    <xf numFmtId="41" fontId="5" fillId="0" borderId="2" pivotButton="0" quotePrefix="0" xfId="5"/>
    <xf numFmtId="164" fontId="4" fillId="2" borderId="2" pivotButton="0" quotePrefix="0" xfId="7"/>
    <xf numFmtId="164" fontId="5" fillId="4" borderId="2" applyAlignment="1" pivotButton="0" quotePrefix="0" xfId="7">
      <alignment wrapText="1"/>
    </xf>
    <xf numFmtId="164" fontId="5" fillId="0" borderId="2" pivotButton="0" quotePrefix="0" xfId="0"/>
    <xf numFmtId="164" fontId="4" fillId="2" borderId="2" pivotButton="0" quotePrefix="0" xfId="0"/>
    <xf numFmtId="164" fontId="5" fillId="0" borderId="0" pivotButton="0" quotePrefix="0" xfId="0"/>
  </cellXfs>
  <cellStyles count="8">
    <cellStyle name="標準" xfId="0" builtinId="0"/>
    <cellStyle name="Comma 2" xfId="1"/>
    <cellStyle name="Cost_Green" xfId="2"/>
    <cellStyle name="Currency 2" xfId="3"/>
    <cellStyle name="Normal 2" xfId="4"/>
    <cellStyle name="桁区切り" xfId="5" builtinId="6"/>
    <cellStyle name="桁区切り [0.00]" xfId="6" builtinId="3"/>
    <cellStyle name="通貨 [0.00]" xfId="7" builtinId="4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3">
    <outlinePr summaryBelow="1" summaryRight="1"/>
    <pageSetUpPr fitToPage="1"/>
  </sheetPr>
  <dimension ref="A1:N26"/>
  <sheetViews>
    <sheetView showGridLines="0" tabSelected="1" zoomScale="68" zoomScaleNormal="68" workbookViewId="0">
      <selection activeCell="G10" sqref="F10:G10"/>
    </sheetView>
  </sheetViews>
  <sheetFormatPr baseColWidth="8" defaultColWidth="9.109375" defaultRowHeight="14.4"/>
  <cols>
    <col width="10.44140625" bestFit="1" customWidth="1" style="34" min="1" max="1"/>
    <col width="25.44140625" customWidth="1" style="34" min="2" max="2"/>
    <col width="28.33203125" customWidth="1" style="34" min="3" max="3"/>
    <col width="11" bestFit="1" customWidth="1" style="34" min="4" max="4"/>
    <col width="10.33203125" bestFit="1" customWidth="1" style="34" min="5" max="5"/>
    <col width="9.6640625" customWidth="1" style="34" min="6" max="6"/>
    <col width="10.44140625" bestFit="1" customWidth="1" style="34" min="7" max="7"/>
    <col width="15" bestFit="1" customWidth="1" style="34" min="8" max="8"/>
    <col width="12.109375" bestFit="1" customWidth="1" style="34" min="9" max="9"/>
    <col width="11.33203125" customWidth="1" style="34" min="10" max="10"/>
    <col width="9.44140625" bestFit="1" customWidth="1" style="34" min="11" max="11"/>
    <col width="9.33203125" bestFit="1" customWidth="1" style="34" min="12" max="12"/>
    <col width="9.6640625" bestFit="1" customWidth="1" style="34" min="13" max="13"/>
    <col width="11.6640625" customWidth="1" style="34" min="14" max="14"/>
    <col width="9.109375" customWidth="1" style="34" min="15" max="16384"/>
  </cols>
  <sheetData>
    <row r="1">
      <c r="A1" s="19" t="inlineStr">
        <is>
          <t>University</t>
        </is>
      </c>
      <c r="B1" s="34" t="inlineStr">
        <is>
          <t>Kyoto University</t>
        </is>
      </c>
      <c r="J1" s="19" t="inlineStr">
        <is>
          <t>Car #</t>
        </is>
      </c>
      <c r="K1" s="7" t="n">
        <v>15</v>
      </c>
      <c r="M1" s="19" t="inlineStr">
        <is>
          <t>Asm Cost</t>
        </is>
      </c>
      <c r="N1" s="36">
        <f>F10+N14+I18+J22+I26</f>
        <v/>
      </c>
    </row>
    <row r="2">
      <c r="A2" s="19" t="inlineStr">
        <is>
          <t>System</t>
        </is>
      </c>
      <c r="B2" s="34" t="inlineStr">
        <is>
          <t>Brake System</t>
        </is>
      </c>
      <c r="M2" s="19" t="inlineStr">
        <is>
          <t>Qty</t>
        </is>
      </c>
      <c r="N2" s="9" t="n">
        <v>1</v>
      </c>
    </row>
    <row r="3">
      <c r="A3" s="19" t="inlineStr">
        <is>
          <t>Assembly</t>
        </is>
      </c>
      <c r="B3" s="34" t="inlineStr">
        <is>
          <t>Brake Fluid</t>
        </is>
      </c>
      <c r="J3" s="19" t="inlineStr">
        <is>
          <t>FileLink1</t>
        </is>
      </c>
    </row>
    <row r="4">
      <c r="A4" s="19" t="inlineStr">
        <is>
          <t>P/N Base</t>
        </is>
      </c>
      <c r="B4" s="10" t="inlineStr">
        <is>
          <t>A1070</t>
        </is>
      </c>
      <c r="J4" s="19" t="inlineStr">
        <is>
          <t>FileLink2</t>
        </is>
      </c>
      <c r="M4" s="19" t="inlineStr">
        <is>
          <t>Extended Cost</t>
        </is>
      </c>
      <c r="N4" s="36">
        <f>N1*N2</f>
        <v/>
      </c>
    </row>
    <row r="5">
      <c r="A5" s="19" t="inlineStr">
        <is>
          <t>Suffix</t>
        </is>
      </c>
      <c r="B5" s="34" t="inlineStr">
        <is>
          <t>AA</t>
        </is>
      </c>
      <c r="J5" s="19" t="inlineStr">
        <is>
          <t>FileLink3</t>
        </is>
      </c>
    </row>
    <row r="6">
      <c r="A6" s="19" t="inlineStr">
        <is>
          <t>Details</t>
        </is>
      </c>
      <c r="B6" s="34" t="inlineStr">
        <is>
          <t>Text describing the assembly, especially unique content</t>
        </is>
      </c>
    </row>
    <row r="8">
      <c r="A8" s="15" t="inlineStr">
        <is>
          <t>Item Order</t>
        </is>
      </c>
      <c r="B8" s="15" t="inlineStr">
        <is>
          <t>Part</t>
        </is>
      </c>
      <c r="C8" s="15" t="inlineStr">
        <is>
          <t>P/N Base</t>
        </is>
      </c>
      <c r="D8" s="15" t="inlineStr">
        <is>
          <t>Part Cost</t>
        </is>
      </c>
      <c r="E8" s="15" t="inlineStr">
        <is>
          <t>Quantity</t>
        </is>
      </c>
      <c r="F8" s="15" t="inlineStr">
        <is>
          <t>Sub Total</t>
        </is>
      </c>
    </row>
    <row r="9" customFormat="1" s="26">
      <c r="A9" s="27" t="inlineStr">
        <is>
          <t>PA1</t>
        </is>
      </c>
      <c r="B9" s="27" t="inlineStr">
        <is>
          <t>None</t>
        </is>
      </c>
      <c r="C9" s="27" t="n"/>
      <c r="D9" s="37" t="n"/>
      <c r="E9" s="24" t="n"/>
      <c r="F9" s="38">
        <f>D9*E9</f>
        <v/>
      </c>
    </row>
    <row r="10">
      <c r="E10" s="16" t="inlineStr">
        <is>
          <t>Sub Total</t>
        </is>
      </c>
      <c r="F10" s="39">
        <f>SUM(F9)</f>
        <v/>
      </c>
    </row>
    <row r="11"/>
    <row r="12">
      <c r="A12" s="15" t="inlineStr">
        <is>
          <t>Item Order</t>
        </is>
      </c>
      <c r="B12" s="15" t="inlineStr">
        <is>
          <t>Material</t>
        </is>
      </c>
      <c r="C12" s="15" t="inlineStr">
        <is>
          <t>Use</t>
        </is>
      </c>
      <c r="D12" s="15" t="inlineStr">
        <is>
          <t>Unit Cost</t>
        </is>
      </c>
      <c r="E12" s="15" t="inlineStr">
        <is>
          <t>Size1</t>
        </is>
      </c>
      <c r="F12" s="15" t="inlineStr">
        <is>
          <t>Unit1</t>
        </is>
      </c>
      <c r="G12" s="15" t="inlineStr">
        <is>
          <t>Size2</t>
        </is>
      </c>
      <c r="H12" s="15" t="inlineStr">
        <is>
          <t>Unit2</t>
        </is>
      </c>
      <c r="I12" s="15" t="inlineStr">
        <is>
          <t>Area Name</t>
        </is>
      </c>
      <c r="J12" s="15" t="inlineStr">
        <is>
          <t>Area</t>
        </is>
      </c>
      <c r="K12" s="15" t="inlineStr">
        <is>
          <t>Length</t>
        </is>
      </c>
      <c r="L12" s="15" t="inlineStr">
        <is>
          <t>Density</t>
        </is>
      </c>
      <c r="M12" s="15" t="inlineStr">
        <is>
          <t>Quantity</t>
        </is>
      </c>
      <c r="N12" s="15" t="inlineStr">
        <is>
          <t>Sub Total</t>
        </is>
      </c>
    </row>
    <row r="13">
      <c r="A13" s="31" t="inlineStr">
        <is>
          <t>MA1</t>
        </is>
      </c>
      <c r="B13" s="31" t="inlineStr">
        <is>
          <t>Fluid, Oil</t>
        </is>
      </c>
      <c r="C13" s="31" t="inlineStr">
        <is>
          <t>Brake Fluid</t>
        </is>
      </c>
      <c r="D13" s="40" t="inlineStr"/>
      <c r="E13" s="31" t="n">
        <v>0.36</v>
      </c>
      <c r="F13" s="31" t="inlineStr">
        <is>
          <t>liter</t>
        </is>
      </c>
      <c r="G13" s="31" t="n"/>
      <c r="H13" s="41" t="n"/>
      <c r="I13" s="3" t="n"/>
      <c r="J13" s="42" t="n"/>
      <c r="K13" s="41" t="n"/>
      <c r="L13" s="41" t="n"/>
      <c r="M13" s="43" t="n">
        <v>1</v>
      </c>
      <c r="N13" s="40">
        <f>D13*E13*M13</f>
        <v/>
      </c>
    </row>
    <row r="14" customFormat="1" s="11">
      <c r="M14" s="16" t="inlineStr">
        <is>
          <t>Sub Total</t>
        </is>
      </c>
      <c r="N14" s="44">
        <f>SUM(N13:N13)</f>
        <v/>
      </c>
    </row>
    <row r="15"/>
    <row r="16" customFormat="1" s="11">
      <c r="A16" s="15" t="inlineStr">
        <is>
          <t>Item Order</t>
        </is>
      </c>
      <c r="B16" s="15" t="inlineStr">
        <is>
          <t>Process</t>
        </is>
      </c>
      <c r="C16" s="15" t="inlineStr">
        <is>
          <t>Use</t>
        </is>
      </c>
      <c r="D16" s="15" t="inlineStr">
        <is>
          <t>Unit Cost</t>
        </is>
      </c>
      <c r="E16" s="15" t="inlineStr">
        <is>
          <t>Unit</t>
        </is>
      </c>
      <c r="F16" s="15" t="inlineStr">
        <is>
          <t>Quantity</t>
        </is>
      </c>
      <c r="G16" s="15" t="inlineStr">
        <is>
          <t>Multiplier</t>
        </is>
      </c>
      <c r="H16" s="15" t="inlineStr">
        <is>
          <t>Mult. Val.</t>
        </is>
      </c>
      <c r="I16" s="15" t="inlineStr">
        <is>
          <t>Sub Total</t>
        </is>
      </c>
    </row>
    <row r="17" customFormat="1" s="26">
      <c r="A17" s="27" t="inlineStr">
        <is>
          <t>PR1</t>
        </is>
      </c>
      <c r="B17" s="27" t="inlineStr">
        <is>
          <t>None</t>
        </is>
      </c>
      <c r="C17" s="27" t="n"/>
      <c r="D17" s="37" t="inlineStr"/>
      <c r="E17" s="27" t="n"/>
      <c r="F17" s="27" t="n"/>
      <c r="G17" s="27" t="n"/>
      <c r="H17" s="27" t="inlineStr"/>
      <c r="I17" s="37">
        <f>IF(H17&lt;&gt;"",D17*F17*H17,D17*F17)</f>
        <v/>
      </c>
    </row>
    <row r="18" customFormat="1" s="11">
      <c r="H18" s="16" t="inlineStr">
        <is>
          <t>Sub Total</t>
        </is>
      </c>
      <c r="I18" s="45" t="n">
        <v>0</v>
      </c>
    </row>
    <row r="19"/>
    <row r="20" customFormat="1" s="11">
      <c r="A20" s="15" t="inlineStr">
        <is>
          <t>Item Order</t>
        </is>
      </c>
      <c r="B20" s="15" t="inlineStr">
        <is>
          <t>Fastener</t>
        </is>
      </c>
      <c r="C20" s="15" t="inlineStr">
        <is>
          <t>Use</t>
        </is>
      </c>
      <c r="D20" s="15" t="inlineStr">
        <is>
          <t>Unit Cost</t>
        </is>
      </c>
      <c r="E20" s="15" t="inlineStr">
        <is>
          <t>Size1</t>
        </is>
      </c>
      <c r="F20" s="15" t="inlineStr">
        <is>
          <t>Unit1</t>
        </is>
      </c>
      <c r="G20" s="15" t="inlineStr">
        <is>
          <t>Size2</t>
        </is>
      </c>
      <c r="H20" s="15" t="inlineStr">
        <is>
          <t>Unit2</t>
        </is>
      </c>
      <c r="I20" s="15" t="inlineStr">
        <is>
          <t>Quantity</t>
        </is>
      </c>
      <c r="J20" s="15" t="inlineStr">
        <is>
          <t>Sub Total</t>
        </is>
      </c>
    </row>
    <row r="21" customFormat="1" s="34">
      <c r="A21" s="31" t="inlineStr">
        <is>
          <t>FA1</t>
        </is>
      </c>
      <c r="B21" s="31" t="inlineStr">
        <is>
          <t>None</t>
        </is>
      </c>
      <c r="C21" s="31" t="n"/>
      <c r="D21" s="46" t="inlineStr"/>
      <c r="E21" s="31" t="n"/>
      <c r="F21" s="30" t="n"/>
      <c r="G21" s="31" t="n"/>
      <c r="H21" s="31" t="n"/>
      <c r="I21" s="32" t="n"/>
      <c r="J21" s="40">
        <f>D21*I21</f>
        <v/>
      </c>
    </row>
    <row r="22" customFormat="1" s="11">
      <c r="I22" s="16" t="inlineStr">
        <is>
          <t>Sub Total</t>
        </is>
      </c>
      <c r="J22" s="47" t="n">
        <v>0</v>
      </c>
    </row>
    <row r="23">
      <c r="H23" s="5" t="n"/>
      <c r="I23" s="48" t="n"/>
    </row>
    <row r="24" customFormat="1" s="11">
      <c r="A24" s="15" t="inlineStr">
        <is>
          <t>Item Order</t>
        </is>
      </c>
      <c r="B24" s="15" t="inlineStr">
        <is>
          <t>Tooling</t>
        </is>
      </c>
      <c r="C24" s="15" t="inlineStr">
        <is>
          <t>Use</t>
        </is>
      </c>
      <c r="D24" s="15" t="inlineStr">
        <is>
          <t>Unit Cost</t>
        </is>
      </c>
      <c r="E24" s="15" t="inlineStr">
        <is>
          <t>Unit</t>
        </is>
      </c>
      <c r="F24" s="15" t="inlineStr">
        <is>
          <t>Quantity</t>
        </is>
      </c>
      <c r="G24" s="15" t="inlineStr">
        <is>
          <t>PVF</t>
        </is>
      </c>
      <c r="H24" s="15" t="inlineStr">
        <is>
          <t>FracIncld</t>
        </is>
      </c>
      <c r="I24" s="15" t="inlineStr">
        <is>
          <t>Sub Total</t>
        </is>
      </c>
    </row>
    <row r="25" customFormat="1" s="26">
      <c r="A25" s="27" t="inlineStr">
        <is>
          <t>TO1</t>
        </is>
      </c>
      <c r="B25" s="27" t="inlineStr">
        <is>
          <t>None</t>
        </is>
      </c>
      <c r="C25" s="27" t="n"/>
      <c r="D25" s="37" t="inlineStr"/>
      <c r="E25" s="27" t="n"/>
      <c r="F25" s="27" t="n"/>
      <c r="G25" s="27" t="n"/>
      <c r="H25" s="27" t="n"/>
      <c r="I25" s="37" t="n">
        <v>0</v>
      </c>
    </row>
    <row r="26" customFormat="1" s="11">
      <c r="H26" s="16" t="inlineStr">
        <is>
          <t>Sub Total</t>
        </is>
      </c>
      <c r="I26" s="45" t="n">
        <v>0</v>
      </c>
    </row>
  </sheetData>
  <pageMargins left="0.5" right="0.5" top="0.75" bottom="0.75" header="0.3" footer="0.3"/>
  <pageSetup orientation="landscape" scale="70" fitToHeight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William Riley</dc:creator>
  <dcterms:created xsi:type="dcterms:W3CDTF">2008-10-07T18:47:36Z</dcterms:created>
  <dcterms:modified xsi:type="dcterms:W3CDTF">2020-04-06T11:31:10Z</dcterms:modified>
  <cp:lastModifiedBy>Guccie</cp:lastModifiedBy>
  <cp:lastPrinted>2019-06-07T06:38:15Z</cp:lastPrinted>
</cp:coreProperties>
</file>