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_scr\stat_grad\Informatics\polyakov\2021-04-23\"/>
    </mc:Choice>
  </mc:AlternateContent>
  <bookViews>
    <workbookView xWindow="0" yWindow="0" windowWidth="28800" windowHeight="12585"/>
  </bookViews>
  <sheets>
    <sheet name="27a-polyakov" sheetId="1" r:id="rId1"/>
  </sheets>
  <calcPr calcId="152511"/>
</workbook>
</file>

<file path=xl/calcChain.xml><?xml version="1.0" encoding="utf-8"?>
<calcChain xmlns="http://schemas.openxmlformats.org/spreadsheetml/2006/main">
  <c r="Q21" i="1" l="1"/>
  <c r="F6" i="1" l="1"/>
  <c r="F18" i="1"/>
  <c r="F8" i="1"/>
  <c r="F10" i="1"/>
  <c r="F7" i="1"/>
  <c r="F14" i="1"/>
  <c r="F19" i="1"/>
  <c r="F2" i="1"/>
  <c r="F12" i="1"/>
  <c r="F4" i="1"/>
  <c r="F1" i="1"/>
  <c r="F13" i="1"/>
  <c r="F5" i="1"/>
  <c r="F9" i="1"/>
  <c r="F11" i="1"/>
  <c r="F20" i="1"/>
  <c r="F17" i="1"/>
  <c r="F16" i="1"/>
  <c r="F3" i="1"/>
  <c r="E6" i="1"/>
  <c r="E18" i="1"/>
  <c r="E8" i="1"/>
  <c r="E10" i="1"/>
  <c r="E7" i="1"/>
  <c r="E14" i="1"/>
  <c r="E19" i="1"/>
  <c r="E2" i="1"/>
  <c r="E12" i="1"/>
  <c r="E4" i="1"/>
  <c r="E1" i="1"/>
  <c r="E13" i="1"/>
  <c r="E5" i="1"/>
  <c r="E9" i="1"/>
  <c r="E11" i="1"/>
  <c r="E20" i="1"/>
  <c r="E17" i="1"/>
  <c r="E16" i="1"/>
  <c r="E3" i="1"/>
  <c r="D6" i="1"/>
  <c r="D18" i="1"/>
  <c r="D8" i="1"/>
  <c r="D10" i="1"/>
  <c r="D7" i="1"/>
  <c r="D14" i="1"/>
  <c r="D19" i="1"/>
  <c r="D2" i="1"/>
  <c r="D12" i="1"/>
  <c r="D4" i="1"/>
  <c r="D1" i="1"/>
  <c r="G1" i="1" s="1"/>
  <c r="D13" i="1"/>
  <c r="D5" i="1"/>
  <c r="D9" i="1"/>
  <c r="D11" i="1"/>
  <c r="D20" i="1"/>
  <c r="D17" i="1"/>
  <c r="D16" i="1"/>
  <c r="D3" i="1"/>
  <c r="F15" i="1"/>
  <c r="E15" i="1"/>
  <c r="D15" i="1"/>
  <c r="G6" i="1" l="1"/>
  <c r="H6" i="1" s="1"/>
  <c r="H1" i="1"/>
  <c r="I1" i="1"/>
  <c r="J1" i="1"/>
  <c r="G13" i="1"/>
  <c r="G2" i="1"/>
  <c r="G3" i="1"/>
  <c r="G19" i="1"/>
  <c r="G8" i="1"/>
  <c r="G17" i="1"/>
  <c r="G5" i="1"/>
  <c r="G12" i="1"/>
  <c r="G7" i="1"/>
  <c r="J6" i="1"/>
  <c r="G20" i="1"/>
  <c r="G10" i="1"/>
  <c r="G11" i="1"/>
  <c r="G15" i="1"/>
  <c r="G16" i="1"/>
  <c r="G9" i="1"/>
  <c r="S21" i="1" s="1"/>
  <c r="G4" i="1"/>
  <c r="G14" i="1"/>
  <c r="G18" i="1"/>
  <c r="I6" i="1"/>
  <c r="K1" i="1" l="1"/>
  <c r="J9" i="1"/>
  <c r="H9" i="1"/>
  <c r="I9" i="1"/>
  <c r="H10" i="1"/>
  <c r="I10" i="1"/>
  <c r="J10" i="1"/>
  <c r="I12" i="1"/>
  <c r="J12" i="1"/>
  <c r="H12" i="1"/>
  <c r="H19" i="1"/>
  <c r="I19" i="1"/>
  <c r="J19" i="1"/>
  <c r="H18" i="1"/>
  <c r="I18" i="1"/>
  <c r="R18" i="1" s="1"/>
  <c r="J18" i="1"/>
  <c r="S18" i="1" s="1"/>
  <c r="I16" i="1"/>
  <c r="J16" i="1"/>
  <c r="H16" i="1"/>
  <c r="I20" i="1"/>
  <c r="R20" i="1" s="1"/>
  <c r="J20" i="1"/>
  <c r="P20" i="1" s="1"/>
  <c r="H20" i="1"/>
  <c r="N20" i="1" s="1"/>
  <c r="J5" i="1"/>
  <c r="H5" i="1"/>
  <c r="I5" i="1"/>
  <c r="H3" i="1"/>
  <c r="I3" i="1"/>
  <c r="J3" i="1"/>
  <c r="G21" i="1"/>
  <c r="H14" i="1"/>
  <c r="I14" i="1"/>
  <c r="J14" i="1"/>
  <c r="H15" i="1"/>
  <c r="I15" i="1"/>
  <c r="J15" i="1"/>
  <c r="J17" i="1"/>
  <c r="H17" i="1"/>
  <c r="I17" i="1"/>
  <c r="L6" i="1" s="1"/>
  <c r="H2" i="1"/>
  <c r="I2" i="1"/>
  <c r="J2" i="1"/>
  <c r="I4" i="1"/>
  <c r="J4" i="1"/>
  <c r="H4" i="1"/>
  <c r="H11" i="1"/>
  <c r="I11" i="1"/>
  <c r="J11" i="1"/>
  <c r="H7" i="1"/>
  <c r="I7" i="1"/>
  <c r="J7" i="1"/>
  <c r="I8" i="1"/>
  <c r="J8" i="1"/>
  <c r="H8" i="1"/>
  <c r="J13" i="1"/>
  <c r="H13" i="1"/>
  <c r="I13" i="1"/>
  <c r="O20" i="1" l="1"/>
  <c r="S20" i="1"/>
  <c r="O18" i="1"/>
  <c r="N18" i="1"/>
  <c r="Q18" i="1"/>
  <c r="Q20" i="1"/>
  <c r="P18" i="1"/>
  <c r="M13" i="1"/>
  <c r="S4" i="1"/>
  <c r="P4" i="1"/>
  <c r="L4" i="1"/>
  <c r="O15" i="1"/>
  <c r="R15" i="1"/>
  <c r="K14" i="1"/>
  <c r="Q13" i="1"/>
  <c r="N13" i="1"/>
  <c r="K20" i="1"/>
  <c r="Q8" i="1"/>
  <c r="N8" i="1"/>
  <c r="K12" i="1"/>
  <c r="N3" i="1"/>
  <c r="Q3" i="1"/>
  <c r="M9" i="1"/>
  <c r="P1" i="1"/>
  <c r="S1" i="1"/>
  <c r="K8" i="1"/>
  <c r="Q17" i="1"/>
  <c r="N17" i="1"/>
  <c r="L7" i="1"/>
  <c r="R12" i="1"/>
  <c r="O12" i="1"/>
  <c r="K11" i="1"/>
  <c r="N2" i="1"/>
  <c r="Q2" i="1"/>
  <c r="M2" i="1"/>
  <c r="P19" i="1"/>
  <c r="S19" i="1"/>
  <c r="K17" i="1"/>
  <c r="N6" i="1"/>
  <c r="Q6" i="1"/>
  <c r="K6" i="1"/>
  <c r="K15" i="1"/>
  <c r="Q5" i="1"/>
  <c r="N5" i="1"/>
  <c r="L5" i="1"/>
  <c r="R10" i="1"/>
  <c r="O10" i="1"/>
  <c r="M20" i="1"/>
  <c r="S8" i="1"/>
  <c r="P8" i="1"/>
  <c r="L16" i="1"/>
  <c r="O9" i="1"/>
  <c r="R9" i="1"/>
  <c r="M19" i="1"/>
  <c r="P7" i="1"/>
  <c r="S7" i="1"/>
  <c r="M12" i="1"/>
  <c r="P3" i="1"/>
  <c r="S3" i="1"/>
  <c r="K10" i="1"/>
  <c r="N14" i="1"/>
  <c r="Q14" i="1"/>
  <c r="M7" i="1"/>
  <c r="S12" i="1"/>
  <c r="P12" i="1"/>
  <c r="L17" i="1"/>
  <c r="R6" i="1"/>
  <c r="O6" i="1"/>
  <c r="K3" i="1"/>
  <c r="Q16" i="1"/>
  <c r="N16" i="1"/>
  <c r="K18" i="1"/>
  <c r="N11" i="1"/>
  <c r="Q11" i="1"/>
  <c r="L10" i="1"/>
  <c r="R14" i="1"/>
  <c r="O14" i="1"/>
  <c r="L13" i="1"/>
  <c r="R4" i="1"/>
  <c r="O4" i="1"/>
  <c r="M8" i="1"/>
  <c r="P17" i="1"/>
  <c r="S17" i="1"/>
  <c r="K7" i="1"/>
  <c r="Q12" i="1"/>
  <c r="N12" i="1"/>
  <c r="K4" i="1"/>
  <c r="N15" i="1"/>
  <c r="Q15" i="1"/>
  <c r="L2" i="1"/>
  <c r="R19" i="1"/>
  <c r="O19" i="1"/>
  <c r="M17" i="1"/>
  <c r="S6" i="1"/>
  <c r="P6" i="1"/>
  <c r="M14" i="1"/>
  <c r="P13" i="1"/>
  <c r="S13" i="1"/>
  <c r="M3" i="1"/>
  <c r="S16" i="1"/>
  <c r="P16" i="1"/>
  <c r="K5" i="1"/>
  <c r="Q10" i="1"/>
  <c r="N10" i="1"/>
  <c r="L20" i="1"/>
  <c r="R8" i="1"/>
  <c r="O8" i="1"/>
  <c r="M18" i="1"/>
  <c r="P11" i="1"/>
  <c r="S11" i="1"/>
  <c r="L19" i="1"/>
  <c r="O7" i="1"/>
  <c r="R7" i="1"/>
  <c r="L12" i="1"/>
  <c r="O3" i="1"/>
  <c r="R3" i="1"/>
  <c r="L9" i="1"/>
  <c r="O1" i="1"/>
  <c r="R1" i="1"/>
  <c r="M1" i="1"/>
  <c r="L11" i="1"/>
  <c r="R2" i="1"/>
  <c r="O2" i="1"/>
  <c r="L15" i="1"/>
  <c r="R5" i="1"/>
  <c r="O5" i="1"/>
  <c r="M16" i="1"/>
  <c r="P9" i="1"/>
  <c r="S9" i="1"/>
  <c r="K13" i="1"/>
  <c r="Q4" i="1"/>
  <c r="N4" i="1"/>
  <c r="L8" i="1"/>
  <c r="O17" i="1"/>
  <c r="R17" i="1"/>
  <c r="M11" i="1"/>
  <c r="S2" i="1"/>
  <c r="P2" i="1"/>
  <c r="M4" i="1"/>
  <c r="P15" i="1"/>
  <c r="S15" i="1"/>
  <c r="K2" i="1"/>
  <c r="N19" i="1"/>
  <c r="Q19" i="1"/>
  <c r="M15" i="1"/>
  <c r="P5" i="1"/>
  <c r="S5" i="1"/>
  <c r="L14" i="1"/>
  <c r="O13" i="1"/>
  <c r="R13" i="1"/>
  <c r="L3" i="1"/>
  <c r="R16" i="1"/>
  <c r="O16" i="1"/>
  <c r="M5" i="1"/>
  <c r="S10" i="1"/>
  <c r="P10" i="1"/>
  <c r="K16" i="1"/>
  <c r="Q9" i="1"/>
  <c r="N9" i="1"/>
  <c r="L18" i="1"/>
  <c r="R11" i="1"/>
  <c r="O11" i="1"/>
  <c r="K19" i="1"/>
  <c r="N7" i="1"/>
  <c r="Q7" i="1"/>
  <c r="M10" i="1"/>
  <c r="S14" i="1"/>
  <c r="P14" i="1"/>
  <c r="K9" i="1"/>
  <c r="Q1" i="1"/>
  <c r="N1" i="1"/>
  <c r="L1" i="1"/>
  <c r="M6" i="1"/>
  <c r="M21" i="1" l="1"/>
  <c r="N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6" fillId="2" borderId="0" xfId="6"/>
    <xf numFmtId="0" fontId="8" fillId="4" borderId="0" xfId="8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I15" sqref="I15"/>
    </sheetView>
  </sheetViews>
  <sheetFormatPr defaultRowHeight="15" x14ac:dyDescent="0.25"/>
  <cols>
    <col min="1" max="3" width="4.7109375" customWidth="1"/>
  </cols>
  <sheetData>
    <row r="1" spans="1:19" x14ac:dyDescent="0.25">
      <c r="A1">
        <v>749</v>
      </c>
      <c r="B1">
        <v>30</v>
      </c>
      <c r="C1">
        <v>956</v>
      </c>
      <c r="D1">
        <f>SUM(A1:B1)</f>
        <v>779</v>
      </c>
      <c r="E1">
        <f>SUM(B1:C1)</f>
        <v>986</v>
      </c>
      <c r="F1">
        <f>SUM(A1,C1)</f>
        <v>1705</v>
      </c>
      <c r="G1">
        <f>MAX(D1:F1)</f>
        <v>1705</v>
      </c>
      <c r="H1">
        <f>ABS($G1-D1)</f>
        <v>926</v>
      </c>
      <c r="I1">
        <f>ABS($G1-E1)</f>
        <v>719</v>
      </c>
      <c r="J1" s="1">
        <f>ABS($G1-F1)</f>
        <v>0</v>
      </c>
      <c r="K1">
        <f>IF(AND(H1&gt;0,MOD(H1,4)=2),H1,99999)</f>
        <v>926</v>
      </c>
      <c r="L1">
        <f>IF(AND(I1&gt;0,MOD(I1,4)=2),I1,99999)</f>
        <v>99999</v>
      </c>
      <c r="M1">
        <f>IF(AND(J1&gt;0,MOD(J1,4)=2),J1,99999)</f>
        <v>99999</v>
      </c>
      <c r="N1">
        <f>IF(AND(H1&gt;0,MOD(H1,4)=3),H1,9999)</f>
        <v>9999</v>
      </c>
      <c r="O1">
        <f>IF(AND(I1&gt;0,MOD(I1,4)=3),I1,9999)</f>
        <v>719</v>
      </c>
      <c r="P1">
        <f>IF(AND(J1&gt;0,MOD(J1,4)=3),J1,9999)</f>
        <v>9999</v>
      </c>
      <c r="Q1">
        <f>IF(AND(H1&gt;0,MOD(H1,4)=1),H1,9999)</f>
        <v>9999</v>
      </c>
      <c r="R1">
        <f>IF(AND(I1&gt;0,MOD(I1,4)=1),I1,9999)</f>
        <v>9999</v>
      </c>
      <c r="S1">
        <f>IF(AND(J1&gt;0,MOD(J1,4)=1),J1,9999)</f>
        <v>9999</v>
      </c>
    </row>
    <row r="2" spans="1:19" x14ac:dyDescent="0.25">
      <c r="A2">
        <v>733</v>
      </c>
      <c r="B2">
        <v>135</v>
      </c>
      <c r="C2">
        <v>825</v>
      </c>
      <c r="D2">
        <f>SUM(A2:B2)</f>
        <v>868</v>
      </c>
      <c r="E2">
        <f>SUM(B2:C2)</f>
        <v>960</v>
      </c>
      <c r="F2">
        <f>SUM(A2,C2)</f>
        <v>1558</v>
      </c>
      <c r="G2">
        <f>MAX(D2:F2)</f>
        <v>1558</v>
      </c>
      <c r="H2">
        <f>ABS($G2-D2)</f>
        <v>690</v>
      </c>
      <c r="I2">
        <f>ABS($G2-E2)</f>
        <v>598</v>
      </c>
      <c r="J2" s="1">
        <f>ABS($G2-F2)</f>
        <v>0</v>
      </c>
      <c r="K2">
        <f>IF(AND(H2&gt;0,MOD(H2,4)=2),H2,99999)</f>
        <v>690</v>
      </c>
      <c r="L2">
        <f>IF(AND(I2&gt;0,MOD(I2,4)=2),I2,99999)</f>
        <v>598</v>
      </c>
      <c r="M2">
        <f>IF(AND(J2&gt;0,MOD(J2,4)=2),J2,99999)</f>
        <v>99999</v>
      </c>
      <c r="N2">
        <f>IF(AND(H2&gt;0,MOD(H2,4)=3),H2,9999)</f>
        <v>9999</v>
      </c>
      <c r="O2">
        <f>IF(AND(I2&gt;0,MOD(I2,4)=3),I2,9999)</f>
        <v>9999</v>
      </c>
      <c r="P2">
        <f>IF(AND(J2&gt;0,MOD(J2,4)=3),J2,9999)</f>
        <v>9999</v>
      </c>
      <c r="Q2">
        <f>IF(AND(H2&gt;0,MOD(H2,4)=1),H2,9999)</f>
        <v>9999</v>
      </c>
      <c r="R2">
        <f>IF(AND(I2&gt;0,MOD(I2,4)=1),I2,9999)</f>
        <v>9999</v>
      </c>
      <c r="S2">
        <f>IF(AND(J2&gt;0,MOD(J2,4)=1),J2,9999)</f>
        <v>9999</v>
      </c>
    </row>
    <row r="3" spans="1:19" x14ac:dyDescent="0.25">
      <c r="A3">
        <v>939</v>
      </c>
      <c r="B3">
        <v>32</v>
      </c>
      <c r="C3">
        <v>472</v>
      </c>
      <c r="D3">
        <f>SUM(A3:B3)</f>
        <v>971</v>
      </c>
      <c r="E3">
        <f>SUM(B3:C3)</f>
        <v>504</v>
      </c>
      <c r="F3">
        <f>SUM(A3,C3)</f>
        <v>1411</v>
      </c>
      <c r="G3">
        <f>MAX(D3:F3)</f>
        <v>1411</v>
      </c>
      <c r="H3">
        <f>ABS($G3-D3)</f>
        <v>440</v>
      </c>
      <c r="I3">
        <f>ABS($G3-E3)</f>
        <v>907</v>
      </c>
      <c r="J3" s="1">
        <f>ABS($G3-F3)</f>
        <v>0</v>
      </c>
      <c r="K3">
        <f>IF(AND(H3&gt;0,MOD(H3,4)=2),H3,99999)</f>
        <v>99999</v>
      </c>
      <c r="L3">
        <f>IF(AND(I3&gt;0,MOD(I3,4)=2),I3,99999)</f>
        <v>99999</v>
      </c>
      <c r="M3">
        <f>IF(AND(J3&gt;0,MOD(J3,4)=2),J3,99999)</f>
        <v>99999</v>
      </c>
      <c r="N3">
        <f>IF(AND(H3&gt;0,MOD(H3,4)=3),H3,9999)</f>
        <v>9999</v>
      </c>
      <c r="O3">
        <f>IF(AND(I3&gt;0,MOD(I3,4)=3),I3,9999)</f>
        <v>907</v>
      </c>
      <c r="P3">
        <f>IF(AND(J3&gt;0,MOD(J3,4)=3),J3,9999)</f>
        <v>9999</v>
      </c>
      <c r="Q3">
        <f>IF(AND(H3&gt;0,MOD(H3,4)=1),H3,9999)</f>
        <v>9999</v>
      </c>
      <c r="R3">
        <f>IF(AND(I3&gt;0,MOD(I3,4)=1),I3,9999)</f>
        <v>9999</v>
      </c>
      <c r="S3">
        <f>IF(AND(J3&gt;0,MOD(J3,4)=1),J3,9999)</f>
        <v>9999</v>
      </c>
    </row>
    <row r="4" spans="1:19" x14ac:dyDescent="0.25">
      <c r="A4">
        <v>772</v>
      </c>
      <c r="B4">
        <v>37</v>
      </c>
      <c r="C4">
        <v>448</v>
      </c>
      <c r="D4">
        <f>SUM(A4:B4)</f>
        <v>809</v>
      </c>
      <c r="E4">
        <f>SUM(B4:C4)</f>
        <v>485</v>
      </c>
      <c r="F4">
        <f>SUM(A4,C4)</f>
        <v>1220</v>
      </c>
      <c r="G4">
        <f>MAX(D4:F4)</f>
        <v>1220</v>
      </c>
      <c r="H4">
        <f>ABS($G4-D4)</f>
        <v>411</v>
      </c>
      <c r="I4">
        <f>ABS($G4-E4)</f>
        <v>735</v>
      </c>
      <c r="J4" s="1">
        <f>ABS($G4-F4)</f>
        <v>0</v>
      </c>
      <c r="K4">
        <f>IF(AND(H4&gt;0,MOD(H4,4)=2),H4,99999)</f>
        <v>99999</v>
      </c>
      <c r="L4">
        <f>IF(AND(I4&gt;0,MOD(I4,4)=2),I4,99999)</f>
        <v>99999</v>
      </c>
      <c r="M4">
        <f>IF(AND(J4&gt;0,MOD(J4,4)=2),J4,99999)</f>
        <v>99999</v>
      </c>
      <c r="N4">
        <f>IF(AND(H4&gt;0,MOD(H4,4)=3),H4,9999)</f>
        <v>411</v>
      </c>
      <c r="O4">
        <f>IF(AND(I4&gt;0,MOD(I4,4)=3),I4,9999)</f>
        <v>735</v>
      </c>
      <c r="P4">
        <f>IF(AND(J4&gt;0,MOD(J4,4)=3),J4,9999)</f>
        <v>9999</v>
      </c>
      <c r="Q4">
        <f>IF(AND(H4&gt;0,MOD(H4,4)=1),H4,9999)</f>
        <v>9999</v>
      </c>
      <c r="R4">
        <f>IF(AND(I4&gt;0,MOD(I4,4)=1),I4,9999)</f>
        <v>9999</v>
      </c>
      <c r="S4">
        <f>IF(AND(J4&gt;0,MOD(J4,4)=1),J4,9999)</f>
        <v>9999</v>
      </c>
    </row>
    <row r="5" spans="1:19" x14ac:dyDescent="0.25">
      <c r="A5">
        <v>885</v>
      </c>
      <c r="B5">
        <v>106</v>
      </c>
      <c r="C5">
        <v>213</v>
      </c>
      <c r="D5">
        <f>SUM(A5:B5)</f>
        <v>991</v>
      </c>
      <c r="E5">
        <f>SUM(B5:C5)</f>
        <v>319</v>
      </c>
      <c r="F5">
        <f>SUM(A5,C5)</f>
        <v>1098</v>
      </c>
      <c r="G5">
        <f>MAX(D5:F5)</f>
        <v>1098</v>
      </c>
      <c r="H5">
        <f>ABS($G5-D5)</f>
        <v>107</v>
      </c>
      <c r="I5">
        <f>ABS($G5-E5)</f>
        <v>779</v>
      </c>
      <c r="J5" s="1">
        <f>ABS($G5-F5)</f>
        <v>0</v>
      </c>
      <c r="K5">
        <f>IF(AND(H5&gt;0,MOD(H5,4)=2),H5,99999)</f>
        <v>99999</v>
      </c>
      <c r="L5">
        <f>IF(AND(I5&gt;0,MOD(I5,4)=2),I5,99999)</f>
        <v>99999</v>
      </c>
      <c r="M5">
        <f>IF(AND(J5&gt;0,MOD(J5,4)=2),J5,99999)</f>
        <v>99999</v>
      </c>
      <c r="N5">
        <f>IF(AND(H5&gt;0,MOD(H5,4)=3),H5,9999)</f>
        <v>107</v>
      </c>
      <c r="O5">
        <f>IF(AND(I5&gt;0,MOD(I5,4)=3),I5,9999)</f>
        <v>779</v>
      </c>
      <c r="P5">
        <f>IF(AND(J5&gt;0,MOD(J5,4)=3),J5,9999)</f>
        <v>9999</v>
      </c>
      <c r="Q5">
        <f>IF(AND(H5&gt;0,MOD(H5,4)=1),H5,9999)</f>
        <v>9999</v>
      </c>
      <c r="R5">
        <f>IF(AND(I5&gt;0,MOD(I5,4)=1),I5,9999)</f>
        <v>9999</v>
      </c>
      <c r="S5">
        <f>IF(AND(J5&gt;0,MOD(J5,4)=1),J5,9999)</f>
        <v>9999</v>
      </c>
    </row>
    <row r="6" spans="1:19" x14ac:dyDescent="0.25">
      <c r="A6">
        <v>458</v>
      </c>
      <c r="B6">
        <v>104</v>
      </c>
      <c r="C6">
        <v>638</v>
      </c>
      <c r="D6">
        <f>SUM(A6:B6)</f>
        <v>562</v>
      </c>
      <c r="E6">
        <f>SUM(B6:C6)</f>
        <v>742</v>
      </c>
      <c r="F6">
        <f>SUM(A6,C6)</f>
        <v>1096</v>
      </c>
      <c r="G6">
        <f>MAX(D6:F6)</f>
        <v>1096</v>
      </c>
      <c r="H6">
        <f>ABS($G6-D6)</f>
        <v>534</v>
      </c>
      <c r="I6">
        <f>ABS($G6-E6)</f>
        <v>354</v>
      </c>
      <c r="J6" s="1">
        <f>ABS($G6-F6)</f>
        <v>0</v>
      </c>
      <c r="K6">
        <f>IF(AND(H6&gt;0,MOD(H6,4)=2),H6,99999)</f>
        <v>534</v>
      </c>
      <c r="L6">
        <f>IF(AND(I6&gt;0,MOD(I6,4)=2),I6,99999)</f>
        <v>354</v>
      </c>
      <c r="M6">
        <f>IF(AND(J6&gt;0,MOD(J6,4)=2),J6,99999)</f>
        <v>99999</v>
      </c>
      <c r="N6">
        <f>IF(AND(H6&gt;0,MOD(H6,4)=3),H6,9999)</f>
        <v>9999</v>
      </c>
      <c r="O6">
        <f>IF(AND(I6&gt;0,MOD(I6,4)=3),I6,9999)</f>
        <v>9999</v>
      </c>
      <c r="P6">
        <f>IF(AND(J6&gt;0,MOD(J6,4)=3),J6,9999)</f>
        <v>9999</v>
      </c>
      <c r="Q6">
        <f>IF(AND(H6&gt;0,MOD(H6,4)=1),H6,9999)</f>
        <v>9999</v>
      </c>
      <c r="R6">
        <f>IF(AND(I6&gt;0,MOD(I6,4)=1),I6,9999)</f>
        <v>9999</v>
      </c>
      <c r="S6">
        <f>IF(AND(J6&gt;0,MOD(J6,4)=1),J6,9999)</f>
        <v>9999</v>
      </c>
    </row>
    <row r="7" spans="1:19" x14ac:dyDescent="0.25">
      <c r="A7">
        <v>646</v>
      </c>
      <c r="B7">
        <v>285</v>
      </c>
      <c r="C7">
        <v>432</v>
      </c>
      <c r="D7">
        <f>SUM(A7:B7)</f>
        <v>931</v>
      </c>
      <c r="E7">
        <f>SUM(B7:C7)</f>
        <v>717</v>
      </c>
      <c r="F7">
        <f>SUM(A7,C7)</f>
        <v>1078</v>
      </c>
      <c r="G7">
        <f>MAX(D7:F7)</f>
        <v>1078</v>
      </c>
      <c r="H7">
        <f>ABS($G7-D7)</f>
        <v>147</v>
      </c>
      <c r="I7">
        <f>ABS($G7-E7)</f>
        <v>361</v>
      </c>
      <c r="J7" s="1">
        <f>ABS($G7-F7)</f>
        <v>0</v>
      </c>
      <c r="K7">
        <f>IF(AND(H7&gt;0,MOD(H7,4)=2),H7,99999)</f>
        <v>99999</v>
      </c>
      <c r="L7">
        <f>IF(AND(I7&gt;0,MOD(I7,4)=2),I7,99999)</f>
        <v>99999</v>
      </c>
      <c r="M7">
        <f>IF(AND(J7&gt;0,MOD(J7,4)=2),J7,99999)</f>
        <v>99999</v>
      </c>
      <c r="N7">
        <f>IF(AND(H7&gt;0,MOD(H7,4)=3),H7,9999)</f>
        <v>147</v>
      </c>
      <c r="O7">
        <f>IF(AND(I7&gt;0,MOD(I7,4)=3),I7,9999)</f>
        <v>9999</v>
      </c>
      <c r="P7">
        <f>IF(AND(J7&gt;0,MOD(J7,4)=3),J7,9999)</f>
        <v>9999</v>
      </c>
      <c r="Q7">
        <f>IF(AND(H7&gt;0,MOD(H7,4)=1),H7,9999)</f>
        <v>9999</v>
      </c>
      <c r="R7">
        <f>IF(AND(I7&gt;0,MOD(I7,4)=1),I7,9999)</f>
        <v>361</v>
      </c>
      <c r="S7">
        <f>IF(AND(J7&gt;0,MOD(J7,4)=1),J7,9999)</f>
        <v>9999</v>
      </c>
    </row>
    <row r="8" spans="1:19" x14ac:dyDescent="0.25">
      <c r="A8">
        <v>399</v>
      </c>
      <c r="B8">
        <v>136</v>
      </c>
      <c r="C8">
        <v>613</v>
      </c>
      <c r="D8">
        <f>SUM(A8:B8)</f>
        <v>535</v>
      </c>
      <c r="E8">
        <f>SUM(B8:C8)</f>
        <v>749</v>
      </c>
      <c r="F8">
        <f>SUM(A8,C8)</f>
        <v>1012</v>
      </c>
      <c r="G8">
        <f>MAX(D8:F8)</f>
        <v>1012</v>
      </c>
      <c r="H8">
        <f>ABS($G8-D8)</f>
        <v>477</v>
      </c>
      <c r="I8">
        <f>ABS($G8-E8)</f>
        <v>263</v>
      </c>
      <c r="J8" s="1">
        <f>ABS($G8-F8)</f>
        <v>0</v>
      </c>
      <c r="K8">
        <f>IF(AND(H8&gt;0,MOD(H8,4)=2),H8,99999)</f>
        <v>99999</v>
      </c>
      <c r="L8">
        <f>IF(AND(I8&gt;0,MOD(I8,4)=2),I8,99999)</f>
        <v>99999</v>
      </c>
      <c r="M8">
        <f>IF(AND(J8&gt;0,MOD(J8,4)=2),J8,99999)</f>
        <v>99999</v>
      </c>
      <c r="N8">
        <f>IF(AND(H8&gt;0,MOD(H8,4)=3),H8,9999)</f>
        <v>9999</v>
      </c>
      <c r="O8">
        <f>IF(AND(I8&gt;0,MOD(I8,4)=3),I8,9999)</f>
        <v>263</v>
      </c>
      <c r="P8">
        <f>IF(AND(J8&gt;0,MOD(J8,4)=3),J8,9999)</f>
        <v>9999</v>
      </c>
      <c r="Q8">
        <f>IF(AND(H8&gt;0,MOD(H8,4)=1),H8,9999)</f>
        <v>477</v>
      </c>
      <c r="R8">
        <f>IF(AND(I8&gt;0,MOD(I8,4)=1),I8,9999)</f>
        <v>9999</v>
      </c>
      <c r="S8">
        <f>IF(AND(J8&gt;0,MOD(J8,4)=1),J8,9999)</f>
        <v>9999</v>
      </c>
    </row>
    <row r="9" spans="1:19" x14ac:dyDescent="0.25">
      <c r="A9">
        <v>671</v>
      </c>
      <c r="B9">
        <v>315</v>
      </c>
      <c r="C9">
        <v>208</v>
      </c>
      <c r="D9">
        <f>SUM(A9:B9)</f>
        <v>986</v>
      </c>
      <c r="E9">
        <f>SUM(B9:C9)</f>
        <v>523</v>
      </c>
      <c r="F9">
        <f>SUM(A9,C9)</f>
        <v>879</v>
      </c>
      <c r="G9">
        <f>MAX(D9:F9)</f>
        <v>986</v>
      </c>
      <c r="H9" s="1">
        <f>ABS($G9-D9)</f>
        <v>0</v>
      </c>
      <c r="I9">
        <f>ABS($G9-E9)</f>
        <v>463</v>
      </c>
      <c r="J9">
        <f>ABS($G9-F9)</f>
        <v>107</v>
      </c>
      <c r="K9">
        <f>IF(AND(H9&gt;0,MOD(H9,4)=2),H9,99999)</f>
        <v>99999</v>
      </c>
      <c r="L9">
        <f>IF(AND(I9&gt;0,MOD(I9,4)=2),I9,99999)</f>
        <v>99999</v>
      </c>
      <c r="M9">
        <f>IF(AND(J9&gt;0,MOD(J9,4)=2),J9,99999)</f>
        <v>99999</v>
      </c>
      <c r="N9">
        <f>IF(AND(H9&gt;0,MOD(H9,4)=3),H9,9999)</f>
        <v>9999</v>
      </c>
      <c r="O9">
        <f>IF(AND(I9&gt;0,MOD(I9,4)=3),I9,9999)</f>
        <v>463</v>
      </c>
      <c r="P9">
        <f>IF(AND(J9&gt;0,MOD(J9,4)=3),J9,9999)</f>
        <v>107</v>
      </c>
      <c r="Q9">
        <f>IF(AND(H9&gt;0,MOD(H9,4)=1),H9,9999)</f>
        <v>9999</v>
      </c>
      <c r="R9">
        <f>IF(AND(I9&gt;0,MOD(I9,4)=1),I9,9999)</f>
        <v>9999</v>
      </c>
      <c r="S9">
        <f>IF(AND(J9&gt;0,MOD(J9,4)=1),J9,9999)</f>
        <v>9999</v>
      </c>
    </row>
    <row r="10" spans="1:19" x14ac:dyDescent="0.25">
      <c r="A10">
        <v>542</v>
      </c>
      <c r="B10">
        <v>33</v>
      </c>
      <c r="C10">
        <v>416</v>
      </c>
      <c r="D10">
        <f>SUM(A10:B10)</f>
        <v>575</v>
      </c>
      <c r="E10">
        <f>SUM(B10:C10)</f>
        <v>449</v>
      </c>
      <c r="F10">
        <f>SUM(A10,C10)</f>
        <v>958</v>
      </c>
      <c r="G10">
        <f>MAX(D10:F10)</f>
        <v>958</v>
      </c>
      <c r="H10">
        <f>ABS($G10-D10)</f>
        <v>383</v>
      </c>
      <c r="I10">
        <f>ABS($G10-E10)</f>
        <v>509</v>
      </c>
      <c r="J10" s="1">
        <f>ABS($G10-F10)</f>
        <v>0</v>
      </c>
      <c r="K10">
        <f>IF(AND(H10&gt;0,MOD(H10,4)=2),H10,99999)</f>
        <v>99999</v>
      </c>
      <c r="L10">
        <f>IF(AND(I10&gt;0,MOD(I10,4)=2),I10,99999)</f>
        <v>99999</v>
      </c>
      <c r="M10">
        <f>IF(AND(J10&gt;0,MOD(J10,4)=2),J10,99999)</f>
        <v>99999</v>
      </c>
      <c r="N10">
        <f>IF(AND(H10&gt;0,MOD(H10,4)=3),H10,9999)</f>
        <v>383</v>
      </c>
      <c r="O10">
        <f>IF(AND(I10&gt;0,MOD(I10,4)=3),I10,9999)</f>
        <v>9999</v>
      </c>
      <c r="P10">
        <f>IF(AND(J10&gt;0,MOD(J10,4)=3),J10,9999)</f>
        <v>9999</v>
      </c>
      <c r="Q10">
        <f>IF(AND(H10&gt;0,MOD(H10,4)=1),H10,9999)</f>
        <v>9999</v>
      </c>
      <c r="R10">
        <f>IF(AND(I10&gt;0,MOD(I10,4)=1),I10,9999)</f>
        <v>509</v>
      </c>
      <c r="S10">
        <f>IF(AND(J10&gt;0,MOD(J10,4)=1),J10,9999)</f>
        <v>9999</v>
      </c>
    </row>
    <row r="11" spans="1:19" x14ac:dyDescent="0.25">
      <c r="A11">
        <v>203</v>
      </c>
      <c r="B11">
        <v>692</v>
      </c>
      <c r="C11">
        <v>83</v>
      </c>
      <c r="D11">
        <f>SUM(A11:B11)</f>
        <v>895</v>
      </c>
      <c r="E11">
        <f>SUM(B11:C11)</f>
        <v>775</v>
      </c>
      <c r="F11">
        <f>SUM(A11,C11)</f>
        <v>286</v>
      </c>
      <c r="G11">
        <f>MAX(D11:F11)</f>
        <v>895</v>
      </c>
      <c r="H11" s="1">
        <f>ABS($G11-D11)</f>
        <v>0</v>
      </c>
      <c r="I11">
        <f>ABS($G11-E11)</f>
        <v>120</v>
      </c>
      <c r="J11">
        <f>ABS($G11-F11)</f>
        <v>609</v>
      </c>
      <c r="K11">
        <f>IF(AND(H11&gt;0,MOD(H11,4)=2),H11,99999)</f>
        <v>99999</v>
      </c>
      <c r="L11">
        <f>IF(AND(I11&gt;0,MOD(I11,4)=2),I11,99999)</f>
        <v>99999</v>
      </c>
      <c r="M11">
        <f>IF(AND(J11&gt;0,MOD(J11,4)=2),J11,99999)</f>
        <v>99999</v>
      </c>
      <c r="N11">
        <f>IF(AND(H11&gt;0,MOD(H11,4)=3),H11,9999)</f>
        <v>9999</v>
      </c>
      <c r="O11">
        <f>IF(AND(I11&gt;0,MOD(I11,4)=3),I11,9999)</f>
        <v>9999</v>
      </c>
      <c r="P11">
        <f>IF(AND(J11&gt;0,MOD(J11,4)=3),J11,9999)</f>
        <v>9999</v>
      </c>
      <c r="Q11">
        <f>IF(AND(H11&gt;0,MOD(H11,4)=1),H11,9999)</f>
        <v>9999</v>
      </c>
      <c r="R11">
        <f>IF(AND(I11&gt;0,MOD(I11,4)=1),I11,9999)</f>
        <v>9999</v>
      </c>
      <c r="S11">
        <f>IF(AND(J11&gt;0,MOD(J11,4)=1),J11,9999)</f>
        <v>609</v>
      </c>
    </row>
    <row r="12" spans="1:19" x14ac:dyDescent="0.25">
      <c r="A12">
        <v>550</v>
      </c>
      <c r="B12">
        <v>343</v>
      </c>
      <c r="C12">
        <v>102</v>
      </c>
      <c r="D12">
        <f>SUM(A12:B12)</f>
        <v>893</v>
      </c>
      <c r="E12">
        <f>SUM(B12:C12)</f>
        <v>445</v>
      </c>
      <c r="F12">
        <f>SUM(A12,C12)</f>
        <v>652</v>
      </c>
      <c r="G12">
        <f>MAX(D12:F12)</f>
        <v>893</v>
      </c>
      <c r="H12" s="1">
        <f>ABS($G12-D12)</f>
        <v>0</v>
      </c>
      <c r="I12">
        <f>ABS($G12-E12)</f>
        <v>448</v>
      </c>
      <c r="J12">
        <f>ABS($G12-F12)</f>
        <v>241</v>
      </c>
      <c r="K12">
        <f>IF(AND(H12&gt;0,MOD(H12,4)=2),H12,99999)</f>
        <v>99999</v>
      </c>
      <c r="L12">
        <f>IF(AND(I12&gt;0,MOD(I12,4)=2),I12,99999)</f>
        <v>99999</v>
      </c>
      <c r="M12">
        <f>IF(AND(J12&gt;0,MOD(J12,4)=2),J12,99999)</f>
        <v>99999</v>
      </c>
      <c r="N12">
        <f>IF(AND(H12&gt;0,MOD(H12,4)=3),H12,9999)</f>
        <v>9999</v>
      </c>
      <c r="O12">
        <f>IF(AND(I12&gt;0,MOD(I12,4)=3),I12,9999)</f>
        <v>9999</v>
      </c>
      <c r="P12">
        <f>IF(AND(J12&gt;0,MOD(J12,4)=3),J12,9999)</f>
        <v>9999</v>
      </c>
      <c r="Q12">
        <f>IF(AND(H12&gt;0,MOD(H12,4)=1),H12,9999)</f>
        <v>9999</v>
      </c>
      <c r="R12">
        <f>IF(AND(I12&gt;0,MOD(I12,4)=1),I12,9999)</f>
        <v>9999</v>
      </c>
      <c r="S12">
        <f>IF(AND(J12&gt;0,MOD(J12,4)=1),J12,9999)</f>
        <v>241</v>
      </c>
    </row>
    <row r="13" spans="1:19" x14ac:dyDescent="0.25">
      <c r="A13">
        <v>473</v>
      </c>
      <c r="B13">
        <v>297</v>
      </c>
      <c r="C13">
        <v>53</v>
      </c>
      <c r="D13">
        <f>SUM(A13:B13)</f>
        <v>770</v>
      </c>
      <c r="E13">
        <f>SUM(B13:C13)</f>
        <v>350</v>
      </c>
      <c r="F13">
        <f>SUM(A13,C13)</f>
        <v>526</v>
      </c>
      <c r="G13">
        <f>MAX(D13:F13)</f>
        <v>770</v>
      </c>
      <c r="H13" s="1">
        <f>ABS($G13-D13)</f>
        <v>0</v>
      </c>
      <c r="I13">
        <f>ABS($G13-E13)</f>
        <v>420</v>
      </c>
      <c r="J13">
        <f>ABS($G13-F13)</f>
        <v>244</v>
      </c>
      <c r="K13">
        <f>IF(AND(H13&gt;0,MOD(H13,4)=2),H13,99999)</f>
        <v>99999</v>
      </c>
      <c r="L13">
        <f>IF(AND(I13&gt;0,MOD(I13,4)=2),I13,99999)</f>
        <v>99999</v>
      </c>
      <c r="M13">
        <f>IF(AND(J13&gt;0,MOD(J13,4)=2),J13,99999)</f>
        <v>99999</v>
      </c>
      <c r="N13">
        <f>IF(AND(H13&gt;0,MOD(H13,4)=3),H13,9999)</f>
        <v>9999</v>
      </c>
      <c r="O13">
        <f>IF(AND(I13&gt;0,MOD(I13,4)=3),I13,9999)</f>
        <v>9999</v>
      </c>
      <c r="P13">
        <f>IF(AND(J13&gt;0,MOD(J13,4)=3),J13,9999)</f>
        <v>9999</v>
      </c>
      <c r="Q13">
        <f>IF(AND(H13&gt;0,MOD(H13,4)=1),H13,9999)</f>
        <v>9999</v>
      </c>
      <c r="R13">
        <f>IF(AND(I13&gt;0,MOD(I13,4)=1),I13,9999)</f>
        <v>9999</v>
      </c>
      <c r="S13">
        <f>IF(AND(J13&gt;0,MOD(J13,4)=1),J13,9999)</f>
        <v>9999</v>
      </c>
    </row>
    <row r="14" spans="1:19" x14ac:dyDescent="0.25">
      <c r="A14">
        <v>421</v>
      </c>
      <c r="B14">
        <v>72</v>
      </c>
      <c r="C14">
        <v>235</v>
      </c>
      <c r="D14">
        <f>SUM(A14:B14)</f>
        <v>493</v>
      </c>
      <c r="E14">
        <f>SUM(B14:C14)</f>
        <v>307</v>
      </c>
      <c r="F14">
        <f>SUM(A14,C14)</f>
        <v>656</v>
      </c>
      <c r="G14">
        <f>MAX(D14:F14)</f>
        <v>656</v>
      </c>
      <c r="H14">
        <f>ABS($G14-D14)</f>
        <v>163</v>
      </c>
      <c r="I14">
        <f>ABS($G14-E14)</f>
        <v>349</v>
      </c>
      <c r="J14" s="1">
        <f>ABS($G14-F14)</f>
        <v>0</v>
      </c>
      <c r="K14">
        <f>IF(AND(H14&gt;0,MOD(H14,4)=2),H14,99999)</f>
        <v>99999</v>
      </c>
      <c r="L14">
        <f>IF(AND(I14&gt;0,MOD(I14,4)=2),I14,99999)</f>
        <v>99999</v>
      </c>
      <c r="M14">
        <f>IF(AND(J14&gt;0,MOD(J14,4)=2),J14,99999)</f>
        <v>99999</v>
      </c>
      <c r="N14">
        <f>IF(AND(H14&gt;0,MOD(H14,4)=3),H14,9999)</f>
        <v>163</v>
      </c>
      <c r="O14">
        <f>IF(AND(I14&gt;0,MOD(I14,4)=3),I14,9999)</f>
        <v>9999</v>
      </c>
      <c r="P14">
        <f>IF(AND(J14&gt;0,MOD(J14,4)=3),J14,9999)</f>
        <v>9999</v>
      </c>
      <c r="Q14">
        <f>IF(AND(H14&gt;0,MOD(H14,4)=1),H14,9999)</f>
        <v>9999</v>
      </c>
      <c r="R14">
        <f>IF(AND(I14&gt;0,MOD(I14,4)=1),I14,9999)</f>
        <v>349</v>
      </c>
      <c r="S14">
        <f>IF(AND(J14&gt;0,MOD(J14,4)=1),J14,9999)</f>
        <v>9999</v>
      </c>
    </row>
    <row r="15" spans="1:19" x14ac:dyDescent="0.25">
      <c r="A15">
        <v>373</v>
      </c>
      <c r="B15">
        <v>178</v>
      </c>
      <c r="C15">
        <v>125</v>
      </c>
      <c r="D15">
        <f>SUM(A15:B15)</f>
        <v>551</v>
      </c>
      <c r="E15">
        <f>SUM(B15:C15)</f>
        <v>303</v>
      </c>
      <c r="F15">
        <f>SUM(A15,C15)</f>
        <v>498</v>
      </c>
      <c r="G15">
        <f>MAX(D15:F15)</f>
        <v>551</v>
      </c>
      <c r="H15" s="1">
        <f>ABS($G15-D15)</f>
        <v>0</v>
      </c>
      <c r="I15">
        <f>ABS($G15-E15)</f>
        <v>248</v>
      </c>
      <c r="J15">
        <f>ABS($G15-F15)</f>
        <v>53</v>
      </c>
      <c r="K15">
        <f>IF(AND(H15&gt;0,MOD(H15,4)=2),H15,99999)</f>
        <v>99999</v>
      </c>
      <c r="L15">
        <f>IF(AND(I15&gt;0,MOD(I15,4)=2),I15,99999)</f>
        <v>99999</v>
      </c>
      <c r="M15">
        <f>IF(AND(J15&gt;0,MOD(J15,4)=2),J15,99999)</f>
        <v>99999</v>
      </c>
      <c r="N15">
        <f>IF(AND(H15&gt;0,MOD(H15,4)=3),H15,9999)</f>
        <v>9999</v>
      </c>
      <c r="O15">
        <f>IF(AND(I15&gt;0,MOD(I15,4)=3),I15,9999)</f>
        <v>9999</v>
      </c>
      <c r="P15">
        <f>IF(AND(J15&gt;0,MOD(J15,4)=3),J15,9999)</f>
        <v>9999</v>
      </c>
      <c r="Q15">
        <f>IF(AND(H15&gt;0,MOD(H15,4)=1),H15,9999)</f>
        <v>9999</v>
      </c>
      <c r="R15">
        <f>IF(AND(I15&gt;0,MOD(I15,4)=1),I15,9999)</f>
        <v>9999</v>
      </c>
      <c r="S15" s="3">
        <f>IF(AND(J15&gt;0,MOD(J15,4)=1),J15,9999)</f>
        <v>53</v>
      </c>
    </row>
    <row r="16" spans="1:19" x14ac:dyDescent="0.25">
      <c r="A16">
        <v>352</v>
      </c>
      <c r="B16">
        <v>133</v>
      </c>
      <c r="C16">
        <v>174</v>
      </c>
      <c r="D16">
        <f>SUM(A16:B16)</f>
        <v>485</v>
      </c>
      <c r="E16">
        <f>SUM(B16:C16)</f>
        <v>307</v>
      </c>
      <c r="F16">
        <f>SUM(A16,C16)</f>
        <v>526</v>
      </c>
      <c r="G16">
        <f>MAX(D16:F16)</f>
        <v>526</v>
      </c>
      <c r="H16">
        <f>ABS($G16-D16)</f>
        <v>41</v>
      </c>
      <c r="I16">
        <f>ABS($G16-E16)</f>
        <v>219</v>
      </c>
      <c r="J16" s="1">
        <f>ABS($G16-F16)</f>
        <v>0</v>
      </c>
      <c r="K16">
        <f>IF(AND(H16&gt;0,MOD(H16,4)=2),H16,99999)</f>
        <v>99999</v>
      </c>
      <c r="L16">
        <f>IF(AND(I16&gt;0,MOD(I16,4)=2),I16,99999)</f>
        <v>99999</v>
      </c>
      <c r="M16">
        <f>IF(AND(J16&gt;0,MOD(J16,4)=2),J16,99999)</f>
        <v>99999</v>
      </c>
      <c r="N16">
        <f>IF(AND(H16&gt;0,MOD(H16,4)=3),H16,9999)</f>
        <v>9999</v>
      </c>
      <c r="O16">
        <f>IF(AND(I16&gt;0,MOD(I16,4)=3),I16,9999)</f>
        <v>219</v>
      </c>
      <c r="P16">
        <f>IF(AND(J16&gt;0,MOD(J16,4)=3),J16,9999)</f>
        <v>9999</v>
      </c>
      <c r="Q16" s="3">
        <f>IF(AND(H16&gt;0,MOD(H16,4)=1),H16,9999)</f>
        <v>41</v>
      </c>
      <c r="R16">
        <f>IF(AND(I16&gt;0,MOD(I16,4)=1),I16,9999)</f>
        <v>9999</v>
      </c>
      <c r="S16">
        <f>IF(AND(J16&gt;0,MOD(J16,4)=1),J16,9999)</f>
        <v>9999</v>
      </c>
    </row>
    <row r="17" spans="1:19" x14ac:dyDescent="0.25">
      <c r="A17">
        <v>208</v>
      </c>
      <c r="B17">
        <v>316</v>
      </c>
      <c r="C17">
        <v>164</v>
      </c>
      <c r="D17">
        <f>SUM(A17:B17)</f>
        <v>524</v>
      </c>
      <c r="E17">
        <f>SUM(B17:C17)</f>
        <v>480</v>
      </c>
      <c r="F17">
        <f>SUM(A17,C17)</f>
        <v>372</v>
      </c>
      <c r="G17">
        <f>MAX(D17:F17)</f>
        <v>524</v>
      </c>
      <c r="H17" s="1">
        <f>ABS($G17-D17)</f>
        <v>0</v>
      </c>
      <c r="I17">
        <f>ABS($G17-E17)</f>
        <v>44</v>
      </c>
      <c r="J17">
        <f>ABS($G17-F17)</f>
        <v>152</v>
      </c>
      <c r="K17">
        <f>IF(AND(H17&gt;0,MOD(H17,4)=2),H17,99999)</f>
        <v>99999</v>
      </c>
      <c r="L17">
        <f>IF(AND(I17&gt;0,MOD(I17,4)=2),I17,99999)</f>
        <v>99999</v>
      </c>
      <c r="M17">
        <f>IF(AND(J17&gt;0,MOD(J17,4)=2),J17,99999)</f>
        <v>99999</v>
      </c>
      <c r="N17">
        <f>IF(AND(H17&gt;0,MOD(H17,4)=3),H17,9999)</f>
        <v>9999</v>
      </c>
      <c r="O17">
        <f>IF(AND(I17&gt;0,MOD(I17,4)=3),I17,9999)</f>
        <v>9999</v>
      </c>
      <c r="P17">
        <f>IF(AND(J17&gt;0,MOD(J17,4)=3),J17,9999)</f>
        <v>9999</v>
      </c>
      <c r="Q17">
        <f>IF(AND(H17&gt;0,MOD(H17,4)=1),H17,9999)</f>
        <v>9999</v>
      </c>
      <c r="R17">
        <f>IF(AND(I17&gt;0,MOD(I17,4)=1),I17,9999)</f>
        <v>9999</v>
      </c>
      <c r="S17">
        <f>IF(AND(J17&gt;0,MOD(J17,4)=1),J17,9999)</f>
        <v>9999</v>
      </c>
    </row>
    <row r="18" spans="1:19" x14ac:dyDescent="0.25">
      <c r="A18">
        <v>216</v>
      </c>
      <c r="B18">
        <v>159</v>
      </c>
      <c r="C18">
        <v>300</v>
      </c>
      <c r="D18">
        <f>SUM(A18:B18)</f>
        <v>375</v>
      </c>
      <c r="E18">
        <f>SUM(B18:C18)</f>
        <v>459</v>
      </c>
      <c r="F18">
        <f>SUM(A18,C18)</f>
        <v>516</v>
      </c>
      <c r="G18">
        <f>MAX(D18:F18)</f>
        <v>516</v>
      </c>
      <c r="H18">
        <f>ABS($G18-D18)</f>
        <v>141</v>
      </c>
      <c r="I18">
        <f>ABS($G18-E18)</f>
        <v>57</v>
      </c>
      <c r="J18" s="1">
        <f>ABS($G18-F18)</f>
        <v>0</v>
      </c>
      <c r="K18">
        <f>IF(AND(H18&gt;0,MOD(H18,4)=2),H18,99999)</f>
        <v>99999</v>
      </c>
      <c r="L18">
        <f>IF(AND(I18&gt;0,MOD(I18,4)=2),I18,99999)</f>
        <v>99999</v>
      </c>
      <c r="M18">
        <f>IF(AND(J18&gt;0,MOD(J18,4)=2),J18,99999)</f>
        <v>99999</v>
      </c>
      <c r="N18">
        <f>IF(AND(H18&gt;0,MOD(H18,4)=3),H18,9999)</f>
        <v>9999</v>
      </c>
      <c r="O18">
        <f>IF(AND(I18&gt;0,MOD(I18,4)=3),I18,9999)</f>
        <v>9999</v>
      </c>
      <c r="P18">
        <f>IF(AND(J18&gt;0,MOD(J18,4)=3),J18,9999)</f>
        <v>9999</v>
      </c>
      <c r="Q18">
        <f>IF(AND(H18&gt;0,MOD(H18,4)=1),H18,9999)</f>
        <v>141</v>
      </c>
      <c r="R18">
        <f>IF(AND(I18&gt;0,MOD(I18,4)=1),I18,9999)</f>
        <v>57</v>
      </c>
      <c r="S18">
        <f>IF(AND(J18&gt;0,MOD(J18,4)=1),J18,9999)</f>
        <v>9999</v>
      </c>
    </row>
    <row r="19" spans="1:19" x14ac:dyDescent="0.25">
      <c r="A19">
        <v>298</v>
      </c>
      <c r="B19">
        <v>217</v>
      </c>
      <c r="C19">
        <v>108</v>
      </c>
      <c r="D19">
        <f>SUM(A19:B19)</f>
        <v>515</v>
      </c>
      <c r="E19">
        <f>SUM(B19:C19)</f>
        <v>325</v>
      </c>
      <c r="F19">
        <f>SUM(A19,C19)</f>
        <v>406</v>
      </c>
      <c r="G19">
        <f>MAX(D19:F19)</f>
        <v>515</v>
      </c>
      <c r="H19" s="1">
        <f>ABS($G19-D19)</f>
        <v>0</v>
      </c>
      <c r="I19">
        <f>ABS($G19-E19)</f>
        <v>190</v>
      </c>
      <c r="J19">
        <f>ABS($G19-F19)</f>
        <v>109</v>
      </c>
      <c r="K19">
        <f>IF(AND(H19&gt;0,MOD(H19,4)=2),H19,99999)</f>
        <v>99999</v>
      </c>
      <c r="L19" s="3">
        <f>IF(AND(I19&gt;0,MOD(I19,4)=2),I19,99999)</f>
        <v>190</v>
      </c>
      <c r="M19">
        <f>IF(AND(J19&gt;0,MOD(J19,4)=2),J19,99999)</f>
        <v>99999</v>
      </c>
      <c r="N19">
        <f>IF(AND(H19&gt;0,MOD(H19,4)=3),H19,9999)</f>
        <v>9999</v>
      </c>
      <c r="O19">
        <f>IF(AND(I19&gt;0,MOD(I19,4)=3),I19,9999)</f>
        <v>9999</v>
      </c>
      <c r="P19">
        <f>IF(AND(J19&gt;0,MOD(J19,4)=3),J19,9999)</f>
        <v>9999</v>
      </c>
      <c r="Q19">
        <f>IF(AND(H19&gt;0,MOD(H19,4)=1),H19,9999)</f>
        <v>9999</v>
      </c>
      <c r="R19">
        <f>IF(AND(I19&gt;0,MOD(I19,4)=1),I19,9999)</f>
        <v>9999</v>
      </c>
      <c r="S19">
        <f>IF(AND(J19&gt;0,MOD(J19,4)=1),J19,9999)</f>
        <v>109</v>
      </c>
    </row>
    <row r="20" spans="1:19" x14ac:dyDescent="0.25">
      <c r="A20">
        <v>348</v>
      </c>
      <c r="B20">
        <v>158</v>
      </c>
      <c r="C20">
        <v>86</v>
      </c>
      <c r="D20">
        <f>SUM(A20:B20)</f>
        <v>506</v>
      </c>
      <c r="E20">
        <f>SUM(B20:C20)</f>
        <v>244</v>
      </c>
      <c r="F20">
        <f>SUM(A20,C20)</f>
        <v>434</v>
      </c>
      <c r="G20">
        <f>MAX(D20:F20)</f>
        <v>506</v>
      </c>
      <c r="H20" s="1">
        <f>ABS($G20-D20)</f>
        <v>0</v>
      </c>
      <c r="I20">
        <f>ABS($G20-E20)</f>
        <v>262</v>
      </c>
      <c r="J20">
        <f>ABS($G20-F20)</f>
        <v>72</v>
      </c>
      <c r="K20">
        <f>IF(AND(H20&gt;0,MOD(H20,4)=2),H20,99999)</f>
        <v>99999</v>
      </c>
      <c r="L20">
        <f>IF(AND(I20&gt;0,MOD(I20,4)=2),I20,99999)</f>
        <v>262</v>
      </c>
      <c r="M20">
        <f>IF(AND(J20&gt;0,MOD(J20,4)=2),J20,99999)</f>
        <v>99999</v>
      </c>
      <c r="N20">
        <f>IF(AND(H20&gt;0,MOD(H20,4)=3),H20,9999)</f>
        <v>9999</v>
      </c>
      <c r="O20">
        <f>IF(AND(I20&gt;0,MOD(I20,4)=3),I20,9999)</f>
        <v>9999</v>
      </c>
      <c r="P20">
        <f>IF(AND(J20&gt;0,MOD(J20,4)=3),J20,9999)</f>
        <v>9999</v>
      </c>
      <c r="Q20">
        <f>IF(AND(H20&gt;0,MOD(H20,4)=1),H20,9999)</f>
        <v>9999</v>
      </c>
      <c r="R20">
        <f>IF(AND(I20&gt;0,MOD(I20,4)=1),I20,9999)</f>
        <v>9999</v>
      </c>
      <c r="S20">
        <f>IF(AND(J20&gt;0,MOD(J20,4)=1),J20,9999)</f>
        <v>9999</v>
      </c>
    </row>
    <row r="21" spans="1:19" x14ac:dyDescent="0.25">
      <c r="G21">
        <f>MOD(SUM(G1:G20),4)</f>
        <v>2</v>
      </c>
      <c r="M21" s="3">
        <f>MIN(K1:M20)</f>
        <v>190</v>
      </c>
      <c r="N21" s="1">
        <f>SUM(G1:G20)-M21</f>
        <v>18284</v>
      </c>
      <c r="Q21" s="3">
        <f>41+33</f>
        <v>74</v>
      </c>
      <c r="S21" s="2">
        <f>SUM(G1:G20)-Q21</f>
        <v>18400</v>
      </c>
    </row>
  </sheetData>
  <sortState ref="A1:S20">
    <sortCondition descending="1" ref="G1:G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27a-polyakov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created xsi:type="dcterms:W3CDTF">2021-04-23T18:57:01Z</dcterms:created>
  <dcterms:modified xsi:type="dcterms:W3CDTF">2021-04-25T10:31:03Z</dcterms:modified>
</cp:coreProperties>
</file>