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O8" i="1" l="1"/>
  <c r="O7" i="1"/>
  <c r="N39" i="1"/>
  <c r="M79" i="1"/>
  <c r="L80" i="1" s="1"/>
  <c r="L63" i="1"/>
  <c r="M47" i="1"/>
  <c r="L48" i="1" s="1"/>
  <c r="L31" i="1"/>
  <c r="N31" i="1" s="1"/>
  <c r="P32" i="1" s="1"/>
  <c r="N87" i="1"/>
  <c r="P88" i="1" s="1"/>
  <c r="N79" i="1"/>
  <c r="P80" i="1" s="1"/>
  <c r="L79" i="1"/>
  <c r="N91" i="1" s="1"/>
  <c r="N71" i="1"/>
  <c r="P72" i="1" s="1"/>
  <c r="N63" i="1"/>
  <c r="P64" i="1" s="1"/>
  <c r="M63" i="1"/>
  <c r="O75" i="1" s="1"/>
  <c r="N76" i="1" s="1"/>
  <c r="N75" i="1"/>
  <c r="N55" i="1"/>
  <c r="P56" i="1" s="1"/>
  <c r="N47" i="1"/>
  <c r="P48" i="1" s="1"/>
  <c r="L47" i="1"/>
  <c r="N59" i="1" s="1"/>
  <c r="M31" i="1"/>
  <c r="O43" i="1" s="1"/>
  <c r="Q45" i="1" s="1"/>
  <c r="N43" i="1"/>
  <c r="P46" i="1" s="1"/>
  <c r="N35" i="1"/>
  <c r="P38" i="1" s="1"/>
  <c r="M25" i="1"/>
  <c r="L25" i="1"/>
  <c r="M21" i="1"/>
  <c r="L21" i="1"/>
  <c r="M17" i="1"/>
  <c r="O20" i="1" s="1"/>
  <c r="L17" i="1"/>
  <c r="M13" i="1"/>
  <c r="O14" i="1" s="1"/>
  <c r="L13" i="1"/>
  <c r="O28" i="1"/>
  <c r="N26" i="1"/>
  <c r="N25" i="1"/>
  <c r="N28" i="1"/>
  <c r="N22" i="1"/>
  <c r="N21" i="1"/>
  <c r="O23" i="1"/>
  <c r="N24" i="1"/>
  <c r="N18" i="1"/>
  <c r="N17" i="1"/>
  <c r="N20" i="1"/>
  <c r="N15" i="1"/>
  <c r="N16" i="1"/>
  <c r="N14" i="1"/>
  <c r="N13" i="1"/>
  <c r="M10" i="1"/>
  <c r="P10" i="1" s="1"/>
  <c r="L10" i="1"/>
  <c r="M9" i="1"/>
  <c r="N9" i="1" s="1"/>
  <c r="L9" i="1"/>
  <c r="M8" i="1"/>
  <c r="P8" i="1" s="1"/>
  <c r="L8" i="1"/>
  <c r="M7" i="1"/>
  <c r="L7" i="1"/>
  <c r="B32" i="1"/>
  <c r="C36" i="1" s="1"/>
  <c r="D38" i="1" s="1"/>
  <c r="B24" i="1"/>
  <c r="C28" i="1" s="1"/>
  <c r="D30" i="1" s="1"/>
  <c r="B18" i="1"/>
  <c r="C20" i="1" s="1"/>
  <c r="D21" i="1" s="1"/>
  <c r="B14" i="1"/>
  <c r="C16" i="1" s="1"/>
  <c r="D17" i="1" s="1"/>
  <c r="C18" i="1"/>
  <c r="D18" i="1" s="1"/>
  <c r="B9" i="1"/>
  <c r="C10" i="1" s="1"/>
  <c r="B7" i="1"/>
  <c r="C8" i="1" s="1"/>
  <c r="O47" i="1" l="1"/>
  <c r="Q47" i="1" s="1"/>
  <c r="O39" i="1"/>
  <c r="N48" i="1"/>
  <c r="O59" i="1"/>
  <c r="N60" i="1" s="1"/>
  <c r="O55" i="1"/>
  <c r="Q57" i="1" s="1"/>
  <c r="O63" i="1"/>
  <c r="N44" i="1"/>
  <c r="O91" i="1"/>
  <c r="N92" i="1" s="1"/>
  <c r="O35" i="1"/>
  <c r="O71" i="1"/>
  <c r="N72" i="1" s="1"/>
  <c r="L64" i="1"/>
  <c r="Q64" i="1"/>
  <c r="R64" i="1" s="1"/>
  <c r="L32" i="1"/>
  <c r="Q48" i="1"/>
  <c r="R48" i="1" s="1"/>
  <c r="P94" i="1"/>
  <c r="P93" i="1"/>
  <c r="P92" i="1"/>
  <c r="P91" i="1"/>
  <c r="O79" i="1"/>
  <c r="N80" i="1" s="1"/>
  <c r="P82" i="1"/>
  <c r="O87" i="1"/>
  <c r="N88" i="1" s="1"/>
  <c r="P90" i="1"/>
  <c r="P79" i="1"/>
  <c r="N83" i="1"/>
  <c r="P87" i="1"/>
  <c r="P81" i="1"/>
  <c r="P89" i="1"/>
  <c r="O83" i="1"/>
  <c r="N84" i="1" s="1"/>
  <c r="P78" i="1"/>
  <c r="P76" i="1"/>
  <c r="P75" i="1"/>
  <c r="P77" i="1"/>
  <c r="Q77" i="1"/>
  <c r="Q78" i="1"/>
  <c r="Q76" i="1"/>
  <c r="Q75" i="1"/>
  <c r="P74" i="1"/>
  <c r="P63" i="1"/>
  <c r="Q66" i="1"/>
  <c r="N67" i="1"/>
  <c r="P71" i="1"/>
  <c r="P65" i="1"/>
  <c r="P73" i="1"/>
  <c r="Q65" i="1"/>
  <c r="P66" i="1"/>
  <c r="O67" i="1"/>
  <c r="N68" i="1" s="1"/>
  <c r="P62" i="1"/>
  <c r="P59" i="1"/>
  <c r="P61" i="1"/>
  <c r="P60" i="1"/>
  <c r="T48" i="1"/>
  <c r="S48" i="1"/>
  <c r="P57" i="1"/>
  <c r="P47" i="1"/>
  <c r="Q50" i="1"/>
  <c r="N51" i="1"/>
  <c r="P55" i="1"/>
  <c r="P49" i="1"/>
  <c r="Q49" i="1"/>
  <c r="P50" i="1"/>
  <c r="P58" i="1"/>
  <c r="O51" i="1"/>
  <c r="N52" i="1" s="1"/>
  <c r="O31" i="1"/>
  <c r="N32" i="1" s="1"/>
  <c r="P40" i="1"/>
  <c r="Q39" i="1"/>
  <c r="Q40" i="1"/>
  <c r="Q46" i="1"/>
  <c r="S46" i="1" s="1"/>
  <c r="P35" i="1"/>
  <c r="P43" i="1"/>
  <c r="P33" i="1"/>
  <c r="P34" i="1"/>
  <c r="P36" i="1"/>
  <c r="Q41" i="1"/>
  <c r="Q43" i="1"/>
  <c r="R43" i="1" s="1"/>
  <c r="P44" i="1"/>
  <c r="P31" i="1"/>
  <c r="P37" i="1"/>
  <c r="Q44" i="1"/>
  <c r="P45" i="1"/>
  <c r="Q14" i="1"/>
  <c r="O15" i="1"/>
  <c r="O17" i="1"/>
  <c r="P17" i="1" s="1"/>
  <c r="O19" i="1"/>
  <c r="O26" i="1"/>
  <c r="Q26" i="1" s="1"/>
  <c r="O27" i="1"/>
  <c r="O13" i="1"/>
  <c r="Q13" i="1" s="1"/>
  <c r="O16" i="1"/>
  <c r="P16" i="1" s="1"/>
  <c r="O21" i="1"/>
  <c r="Q21" i="1" s="1"/>
  <c r="R15" i="1"/>
  <c r="Q17" i="1"/>
  <c r="O25" i="1"/>
  <c r="R25" i="1" s="1"/>
  <c r="O24" i="1"/>
  <c r="P24" i="1" s="1"/>
  <c r="R28" i="1"/>
  <c r="Q28" i="1"/>
  <c r="P28" i="1"/>
  <c r="N27" i="1"/>
  <c r="O22" i="1"/>
  <c r="Q22" i="1" s="1"/>
  <c r="N23" i="1"/>
  <c r="R20" i="1"/>
  <c r="P20" i="1"/>
  <c r="Q20" i="1"/>
  <c r="O18" i="1"/>
  <c r="Q18" i="1" s="1"/>
  <c r="N19" i="1"/>
  <c r="Q15" i="1"/>
  <c r="P14" i="1"/>
  <c r="P15" i="1"/>
  <c r="R14" i="1"/>
  <c r="P9" i="1"/>
  <c r="O10" i="1"/>
  <c r="N10" i="1"/>
  <c r="O9" i="1"/>
  <c r="N8" i="1"/>
  <c r="P7" i="1"/>
  <c r="N7" i="1"/>
  <c r="C24" i="1"/>
  <c r="D24" i="1" s="1"/>
  <c r="C32" i="1"/>
  <c r="D32" i="1" s="1"/>
  <c r="E32" i="1" s="1"/>
  <c r="D28" i="1"/>
  <c r="E29" i="1" s="1"/>
  <c r="E33" i="1"/>
  <c r="E39" i="1"/>
  <c r="E38" i="1"/>
  <c r="D34" i="1"/>
  <c r="D36" i="1"/>
  <c r="E25" i="1"/>
  <c r="E24" i="1"/>
  <c r="E31" i="1"/>
  <c r="E30" i="1"/>
  <c r="D26" i="1"/>
  <c r="C14" i="1"/>
  <c r="D14" i="1" s="1"/>
  <c r="D20" i="1"/>
  <c r="D19" i="1"/>
  <c r="D16" i="1"/>
  <c r="D15" i="1"/>
  <c r="C7" i="1"/>
  <c r="C9" i="1"/>
  <c r="T46" i="1" l="1"/>
  <c r="Q34" i="1"/>
  <c r="Q59" i="1"/>
  <c r="R59" i="1" s="1"/>
  <c r="Q92" i="1"/>
  <c r="S92" i="1" s="1"/>
  <c r="Q32" i="1"/>
  <c r="T32" i="1" s="1"/>
  <c r="Q93" i="1"/>
  <c r="Q62" i="1"/>
  <c r="S62" i="1" s="1"/>
  <c r="Q37" i="1"/>
  <c r="T37" i="1" s="1"/>
  <c r="N36" i="1"/>
  <c r="Q60" i="1"/>
  <c r="R60" i="1" s="1"/>
  <c r="Q94" i="1"/>
  <c r="R94" i="1" s="1"/>
  <c r="Q55" i="1"/>
  <c r="R55" i="1" s="1"/>
  <c r="N56" i="1"/>
  <c r="Q36" i="1"/>
  <c r="S36" i="1" s="1"/>
  <c r="Q33" i="1"/>
  <c r="S33" i="1" s="1"/>
  <c r="Q58" i="1"/>
  <c r="T58" i="1" s="1"/>
  <c r="Q61" i="1"/>
  <c r="S61" i="1" s="1"/>
  <c r="Q91" i="1"/>
  <c r="T91" i="1" s="1"/>
  <c r="Q56" i="1"/>
  <c r="Q63" i="1"/>
  <c r="T63" i="1" s="1"/>
  <c r="N64" i="1"/>
  <c r="N40" i="1"/>
  <c r="Q42" i="1"/>
  <c r="S42" i="1" s="1"/>
  <c r="R40" i="1"/>
  <c r="S64" i="1"/>
  <c r="Q71" i="1"/>
  <c r="T71" i="1" s="1"/>
  <c r="Q72" i="1"/>
  <c r="Q73" i="1"/>
  <c r="T73" i="1" s="1"/>
  <c r="T64" i="1"/>
  <c r="Q31" i="1"/>
  <c r="S31" i="1" s="1"/>
  <c r="Q35" i="1"/>
  <c r="R35" i="1" s="1"/>
  <c r="R32" i="1"/>
  <c r="Q38" i="1"/>
  <c r="T38" i="1" s="1"/>
  <c r="Q74" i="1"/>
  <c r="S74" i="1" s="1"/>
  <c r="P39" i="1"/>
  <c r="T39" i="1" s="1"/>
  <c r="P42" i="1"/>
  <c r="T40" i="1"/>
  <c r="P41" i="1"/>
  <c r="T41" i="1" s="1"/>
  <c r="P86" i="1"/>
  <c r="P85" i="1"/>
  <c r="P83" i="1"/>
  <c r="P84" i="1"/>
  <c r="Q79" i="1"/>
  <c r="S79" i="1" s="1"/>
  <c r="Q82" i="1"/>
  <c r="R82" i="1" s="1"/>
  <c r="Q80" i="1"/>
  <c r="Q81" i="1"/>
  <c r="S81" i="1" s="1"/>
  <c r="S91" i="1"/>
  <c r="Q85" i="1"/>
  <c r="Q84" i="1"/>
  <c r="Q86" i="1"/>
  <c r="Q83" i="1"/>
  <c r="R92" i="1"/>
  <c r="Q87" i="1"/>
  <c r="R87" i="1" s="1"/>
  <c r="Q90" i="1"/>
  <c r="S90" i="1" s="1"/>
  <c r="Q88" i="1"/>
  <c r="Q89" i="1"/>
  <c r="S89" i="1" s="1"/>
  <c r="R93" i="1"/>
  <c r="T93" i="1"/>
  <c r="S93" i="1"/>
  <c r="R66" i="1"/>
  <c r="T66" i="1"/>
  <c r="S66" i="1"/>
  <c r="R74" i="1"/>
  <c r="S77" i="1"/>
  <c r="R77" i="1"/>
  <c r="T77" i="1"/>
  <c r="S75" i="1"/>
  <c r="T75" i="1"/>
  <c r="R75" i="1"/>
  <c r="T78" i="1"/>
  <c r="S78" i="1"/>
  <c r="R78" i="1"/>
  <c r="Q69" i="1"/>
  <c r="Q67" i="1"/>
  <c r="Q70" i="1"/>
  <c r="Q68" i="1"/>
  <c r="P70" i="1"/>
  <c r="P68" i="1"/>
  <c r="P67" i="1"/>
  <c r="P69" i="1"/>
  <c r="S65" i="1"/>
  <c r="T65" i="1"/>
  <c r="R65" i="1"/>
  <c r="R76" i="1"/>
  <c r="S76" i="1"/>
  <c r="T76" i="1"/>
  <c r="P54" i="1"/>
  <c r="P51" i="1"/>
  <c r="P53" i="1"/>
  <c r="P52" i="1"/>
  <c r="S57" i="1"/>
  <c r="R57" i="1"/>
  <c r="T57" i="1"/>
  <c r="Q53" i="1"/>
  <c r="Q51" i="1"/>
  <c r="Q54" i="1"/>
  <c r="Q52" i="1"/>
  <c r="S49" i="1"/>
  <c r="T49" i="1"/>
  <c r="R49" i="1"/>
  <c r="R50" i="1"/>
  <c r="T50" i="1"/>
  <c r="S50" i="1"/>
  <c r="T60" i="1"/>
  <c r="S60" i="1"/>
  <c r="S47" i="1"/>
  <c r="T47" i="1"/>
  <c r="R47" i="1"/>
  <c r="S32" i="1"/>
  <c r="T43" i="1"/>
  <c r="S43" i="1"/>
  <c r="S40" i="1"/>
  <c r="R46" i="1"/>
  <c r="R44" i="1"/>
  <c r="S44" i="1"/>
  <c r="T44" i="1"/>
  <c r="R36" i="1"/>
  <c r="T36" i="1"/>
  <c r="R39" i="1"/>
  <c r="S39" i="1"/>
  <c r="R45" i="1"/>
  <c r="T45" i="1"/>
  <c r="S45" i="1"/>
  <c r="R34" i="1"/>
  <c r="S34" i="1"/>
  <c r="T34" i="1"/>
  <c r="R17" i="1"/>
  <c r="P13" i="1"/>
  <c r="Q24" i="1"/>
  <c r="R26" i="1"/>
  <c r="Q16" i="1"/>
  <c r="Q25" i="1"/>
  <c r="P21" i="1"/>
  <c r="P25" i="1"/>
  <c r="R16" i="1"/>
  <c r="R24" i="1"/>
  <c r="R13" i="1"/>
  <c r="R21" i="1"/>
  <c r="P18" i="1"/>
  <c r="P22" i="1"/>
  <c r="P26" i="1"/>
  <c r="P27" i="1"/>
  <c r="R27" i="1"/>
  <c r="Q27" i="1"/>
  <c r="P23" i="1"/>
  <c r="R23" i="1"/>
  <c r="Q23" i="1"/>
  <c r="R22" i="1"/>
  <c r="R19" i="1"/>
  <c r="Q19" i="1"/>
  <c r="P19" i="1"/>
  <c r="R18" i="1"/>
  <c r="E28" i="1"/>
  <c r="E36" i="1"/>
  <c r="E37" i="1"/>
  <c r="E34" i="1"/>
  <c r="E35" i="1"/>
  <c r="E27" i="1"/>
  <c r="E26" i="1"/>
  <c r="T59" i="1" l="1"/>
  <c r="S59" i="1"/>
  <c r="S55" i="1"/>
  <c r="S37" i="1"/>
  <c r="T62" i="1"/>
  <c r="S58" i="1"/>
  <c r="R58" i="1"/>
  <c r="T55" i="1"/>
  <c r="R63" i="1"/>
  <c r="T92" i="1"/>
  <c r="S63" i="1"/>
  <c r="T33" i="1"/>
  <c r="R62" i="1"/>
  <c r="T81" i="1"/>
  <c r="T42" i="1"/>
  <c r="T74" i="1"/>
  <c r="S94" i="1"/>
  <c r="T61" i="1"/>
  <c r="R61" i="1"/>
  <c r="S73" i="1"/>
  <c r="R37" i="1"/>
  <c r="R33" i="1"/>
  <c r="R42" i="1"/>
  <c r="R71" i="1"/>
  <c r="R81" i="1"/>
  <c r="R91" i="1"/>
  <c r="R56" i="1"/>
  <c r="S56" i="1"/>
  <c r="T56" i="1"/>
  <c r="T94" i="1"/>
  <c r="R31" i="1"/>
  <c r="S71" i="1"/>
  <c r="R41" i="1"/>
  <c r="T31" i="1"/>
  <c r="S35" i="1"/>
  <c r="T35" i="1"/>
  <c r="T72" i="1"/>
  <c r="S72" i="1"/>
  <c r="R72" i="1"/>
  <c r="R73" i="1"/>
  <c r="T90" i="1"/>
  <c r="R38" i="1"/>
  <c r="S38" i="1"/>
  <c r="R90" i="1"/>
  <c r="T79" i="1"/>
  <c r="S41" i="1"/>
  <c r="T82" i="1"/>
  <c r="R84" i="1"/>
  <c r="S84" i="1"/>
  <c r="T84" i="1"/>
  <c r="S87" i="1"/>
  <c r="S82" i="1"/>
  <c r="R89" i="1"/>
  <c r="S83" i="1"/>
  <c r="R83" i="1"/>
  <c r="T83" i="1"/>
  <c r="S88" i="1"/>
  <c r="T88" i="1"/>
  <c r="R88" i="1"/>
  <c r="T87" i="1"/>
  <c r="R79" i="1"/>
  <c r="T89" i="1"/>
  <c r="T85" i="1"/>
  <c r="R85" i="1"/>
  <c r="S85" i="1"/>
  <c r="T80" i="1"/>
  <c r="S80" i="1"/>
  <c r="R80" i="1"/>
  <c r="T86" i="1"/>
  <c r="S86" i="1"/>
  <c r="R86" i="1"/>
  <c r="S69" i="1"/>
  <c r="R69" i="1"/>
  <c r="T69" i="1"/>
  <c r="S67" i="1"/>
  <c r="T67" i="1"/>
  <c r="R67" i="1"/>
  <c r="R68" i="1"/>
  <c r="T68" i="1"/>
  <c r="S68" i="1"/>
  <c r="T70" i="1"/>
  <c r="R70" i="1"/>
  <c r="S70" i="1"/>
  <c r="R52" i="1"/>
  <c r="T52" i="1"/>
  <c r="S52" i="1"/>
  <c r="R53" i="1"/>
  <c r="T53" i="1"/>
  <c r="S53" i="1"/>
  <c r="T54" i="1"/>
  <c r="S54" i="1"/>
  <c r="R54" i="1"/>
  <c r="S51" i="1"/>
  <c r="R51" i="1"/>
  <c r="T51" i="1"/>
</calcChain>
</file>

<file path=xl/sharedStrings.xml><?xml version="1.0" encoding="utf-8"?>
<sst xmlns="http://schemas.openxmlformats.org/spreadsheetml/2006/main" count="31" uniqueCount="13">
  <si>
    <t>+2</t>
  </si>
  <si>
    <t>*3</t>
  </si>
  <si>
    <t>Петя</t>
  </si>
  <si>
    <t>Ваня</t>
  </si>
  <si>
    <t>19-12</t>
  </si>
  <si>
    <t>21-28</t>
  </si>
  <si>
    <t>+5</t>
  </si>
  <si>
    <t>^2</t>
  </si>
  <si>
    <t>Дангер</t>
  </si>
  <si>
    <t>19-4</t>
  </si>
  <si>
    <t>20-5-9</t>
  </si>
  <si>
    <t>20-11-31</t>
  </si>
  <si>
    <t>21-4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</si>
</sst>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5">
    <xf numFmtId="0" fontId="0" fillId="0" borderId="0" xfId="0"/>
    <xf numFmtId="0" fontId="1" fillId="2" borderId="0" xfId="1"/>
    <xf numFmtId="0" fontId="1" fillId="2" borderId="0" xfId="1" quotePrefix="1"/>
    <xf numFmtId="0" fontId="1" fillId="2" borderId="0" xfId="1" applyAlignment="1">
      <alignment horizontal="center"/>
    </xf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1" fillId="2" borderId="11" xfId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1" fillId="2" borderId="20" xfId="1" applyBorder="1"/>
    <xf numFmtId="0" fontId="2" fillId="3" borderId="0" xfId="2"/>
    <xf numFmtId="0" fontId="2" fillId="3" borderId="0" xfId="2" quotePrefix="1"/>
    <xf numFmtId="0" fontId="2" fillId="3" borderId="0" xfId="2" applyAlignment="1">
      <alignment horizontal="center"/>
    </xf>
    <xf numFmtId="0" fontId="2" fillId="3" borderId="0" xfId="2" applyAlignment="1">
      <alignment horizontal="center"/>
    </xf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2" fillId="3" borderId="0" xfId="2" applyBorder="1" applyAlignment="1">
      <alignment horizontal="center"/>
    </xf>
    <xf numFmtId="0" fontId="2" fillId="3" borderId="9" xfId="2" applyBorder="1"/>
    <xf numFmtId="0" fontId="2" fillId="3" borderId="11" xfId="2" applyBorder="1"/>
    <xf numFmtId="0" fontId="2" fillId="3" borderId="10" xfId="2" applyBorder="1"/>
    <xf numFmtId="0" fontId="2" fillId="3" borderId="12" xfId="2" applyBorder="1"/>
    <xf numFmtId="0" fontId="2" fillId="3" borderId="13" xfId="2" applyBorder="1"/>
    <xf numFmtId="0" fontId="2" fillId="3" borderId="14" xfId="2" applyBorder="1"/>
    <xf numFmtId="0" fontId="2" fillId="3" borderId="15" xfId="2" applyBorder="1"/>
    <xf numFmtId="0" fontId="2" fillId="3" borderId="16" xfId="2" applyBorder="1"/>
    <xf numFmtId="0" fontId="2" fillId="3" borderId="17" xfId="2" applyBorder="1"/>
    <xf numFmtId="0" fontId="2" fillId="3" borderId="19" xfId="2" applyBorder="1"/>
    <xf numFmtId="0" fontId="2" fillId="3" borderId="18" xfId="2" applyBorder="1"/>
    <xf numFmtId="0" fontId="2" fillId="3" borderId="20" xfId="2" applyBorder="1"/>
    <xf numFmtId="0" fontId="2" fillId="3" borderId="19" xfId="2" applyBorder="1" applyAlignment="1">
      <alignment horizontal="center"/>
    </xf>
    <xf numFmtId="0" fontId="2" fillId="3" borderId="13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4" xfId="2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topLeftCell="D1" workbookViewId="0">
      <selection activeCell="W96" sqref="W96"/>
    </sheetView>
  </sheetViews>
  <sheetFormatPr defaultRowHeight="15" x14ac:dyDescent="0.25"/>
  <cols>
    <col min="14" max="14" width="13.5703125" customWidth="1"/>
    <col min="15" max="15" width="18.140625" customWidth="1"/>
    <col min="16" max="16" width="18.28515625" customWidth="1"/>
    <col min="17" max="17" width="19.5703125" customWidth="1"/>
    <col min="18" max="18" width="18" customWidth="1"/>
    <col min="19" max="19" width="54.42578125" customWidth="1"/>
    <col min="20" max="20" width="18.28515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x14ac:dyDescent="0.25">
      <c r="A2" s="1"/>
      <c r="B2" s="1"/>
      <c r="C2" s="2" t="s">
        <v>0</v>
      </c>
      <c r="D2" s="2" t="s">
        <v>1</v>
      </c>
      <c r="E2" s="1">
        <v>100</v>
      </c>
      <c r="F2" s="1"/>
      <c r="G2" s="2" t="s">
        <v>4</v>
      </c>
      <c r="H2" s="2" t="s">
        <v>11</v>
      </c>
      <c r="I2" s="2" t="s">
        <v>5</v>
      </c>
      <c r="J2" s="25"/>
      <c r="K2" s="26" t="s">
        <v>6</v>
      </c>
      <c r="L2" s="25"/>
      <c r="M2" s="25"/>
      <c r="N2" s="26" t="s">
        <v>9</v>
      </c>
      <c r="O2" s="26" t="s">
        <v>10</v>
      </c>
      <c r="P2" s="26" t="s">
        <v>12</v>
      </c>
      <c r="Q2" s="25"/>
      <c r="R2" s="25"/>
      <c r="S2" s="25"/>
      <c r="T2" s="25"/>
      <c r="U2" s="25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25"/>
      <c r="K3" s="26" t="s">
        <v>7</v>
      </c>
      <c r="L3" s="25">
        <v>100</v>
      </c>
      <c r="M3" s="25"/>
      <c r="N3" s="25"/>
      <c r="O3" s="25"/>
      <c r="P3" s="25"/>
      <c r="Q3" s="25"/>
      <c r="R3" s="25"/>
      <c r="S3" s="25"/>
      <c r="T3" s="25"/>
      <c r="U3" s="25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x14ac:dyDescent="0.25">
      <c r="A6" s="1"/>
      <c r="B6" s="3" t="s">
        <v>2</v>
      </c>
      <c r="C6" s="3" t="s">
        <v>3</v>
      </c>
      <c r="D6" s="1"/>
      <c r="E6" s="1"/>
      <c r="F6" s="1"/>
      <c r="G6" s="1"/>
      <c r="H6" s="1"/>
      <c r="I6" s="1"/>
      <c r="J6" s="25"/>
      <c r="K6" s="25"/>
      <c r="L6" s="27" t="s">
        <v>2</v>
      </c>
      <c r="M6" s="27"/>
      <c r="N6" s="27" t="s">
        <v>3</v>
      </c>
      <c r="O6" s="27"/>
      <c r="P6" s="28" t="s">
        <v>8</v>
      </c>
      <c r="Q6" s="25"/>
      <c r="R6" s="25"/>
      <c r="S6" s="25"/>
      <c r="T6" s="25"/>
      <c r="U6" s="25"/>
    </row>
    <row r="7" spans="1:21" x14ac:dyDescent="0.25">
      <c r="A7" s="1">
        <v>12</v>
      </c>
      <c r="B7" s="1">
        <f>A7+2</f>
        <v>14</v>
      </c>
      <c r="C7" s="1">
        <f>B7+2</f>
        <v>16</v>
      </c>
      <c r="D7" s="1"/>
      <c r="E7" s="1"/>
      <c r="F7" s="1"/>
      <c r="G7" s="1"/>
      <c r="H7" s="1"/>
      <c r="I7" s="1"/>
      <c r="J7" s="29">
        <v>3</v>
      </c>
      <c r="K7" s="30">
        <v>3</v>
      </c>
      <c r="L7" s="30">
        <f>J7+5</f>
        <v>8</v>
      </c>
      <c r="M7" s="30">
        <f>K7</f>
        <v>3</v>
      </c>
      <c r="N7" s="30">
        <f>MIN(L7:M7)+MAX(L7:M7)+5</f>
        <v>16</v>
      </c>
      <c r="O7" s="30">
        <f>MIN(L7:M7)+MAX(L7:M7)*MAX(L7:M7)</f>
        <v>67</v>
      </c>
      <c r="P7" s="31">
        <f>L7+M7</f>
        <v>11</v>
      </c>
      <c r="Q7" s="25"/>
      <c r="R7" s="25"/>
      <c r="S7" s="25"/>
      <c r="T7" s="25"/>
      <c r="U7" s="25"/>
    </row>
    <row r="8" spans="1:21" x14ac:dyDescent="0.25">
      <c r="A8" s="1"/>
      <c r="B8" s="1"/>
      <c r="C8" s="1">
        <f>B7*3</f>
        <v>42</v>
      </c>
      <c r="D8" s="1"/>
      <c r="E8" s="1"/>
      <c r="F8" s="1"/>
      <c r="G8" s="1"/>
      <c r="H8" s="1"/>
      <c r="I8" s="1"/>
      <c r="J8" s="32"/>
      <c r="K8" s="33"/>
      <c r="L8" s="33">
        <f>J7</f>
        <v>3</v>
      </c>
      <c r="M8" s="33">
        <f>K7+5</f>
        <v>8</v>
      </c>
      <c r="N8" s="33">
        <f>L8+M8+5</f>
        <v>16</v>
      </c>
      <c r="O8" s="33">
        <f>MIN(L8:M8)+MAX(L8:M8)*MAX(L8:M8)</f>
        <v>67</v>
      </c>
      <c r="P8" s="34">
        <f t="shared" ref="P8:P10" si="0">L8+M8</f>
        <v>11</v>
      </c>
      <c r="Q8" s="25"/>
      <c r="R8" s="25"/>
      <c r="S8" s="25"/>
      <c r="T8" s="25"/>
      <c r="U8" s="25"/>
    </row>
    <row r="9" spans="1:21" x14ac:dyDescent="0.25">
      <c r="A9" s="1"/>
      <c r="B9" s="1">
        <f>A7*3</f>
        <v>36</v>
      </c>
      <c r="C9" s="1">
        <f>B9+2</f>
        <v>38</v>
      </c>
      <c r="D9" s="1"/>
      <c r="E9" s="1"/>
      <c r="F9" s="1"/>
      <c r="G9" s="1"/>
      <c r="H9" s="1"/>
      <c r="I9" s="1"/>
      <c r="J9" s="32"/>
      <c r="K9" s="33"/>
      <c r="L9" s="33">
        <f>J7*J7</f>
        <v>9</v>
      </c>
      <c r="M9" s="33">
        <f>K7</f>
        <v>3</v>
      </c>
      <c r="N9" s="33">
        <f t="shared" ref="N9:N10" si="1">L9+M9+5</f>
        <v>17</v>
      </c>
      <c r="O9" s="33">
        <f t="shared" ref="O9:O10" si="2">MIN(L9:M9)+MAX(L9:M9)*MAX(L9:M9)</f>
        <v>84</v>
      </c>
      <c r="P9" s="34">
        <f t="shared" si="0"/>
        <v>12</v>
      </c>
      <c r="Q9" s="25"/>
      <c r="R9" s="25"/>
      <c r="S9" s="25"/>
      <c r="T9" s="25"/>
      <c r="U9" s="25"/>
    </row>
    <row r="10" spans="1:21" x14ac:dyDescent="0.25">
      <c r="A10" s="1"/>
      <c r="B10" s="1"/>
      <c r="C10" s="1">
        <f>B9*3</f>
        <v>108</v>
      </c>
      <c r="D10" s="1"/>
      <c r="E10" s="1"/>
      <c r="F10" s="1"/>
      <c r="G10" s="1"/>
      <c r="H10" s="1"/>
      <c r="I10" s="1"/>
      <c r="J10" s="35"/>
      <c r="K10" s="36"/>
      <c r="L10" s="36">
        <f>J7</f>
        <v>3</v>
      </c>
      <c r="M10" s="36">
        <f>K7*K7</f>
        <v>9</v>
      </c>
      <c r="N10" s="36">
        <f t="shared" si="1"/>
        <v>17</v>
      </c>
      <c r="O10" s="36">
        <f t="shared" si="2"/>
        <v>84</v>
      </c>
      <c r="P10" s="37">
        <f t="shared" si="0"/>
        <v>12</v>
      </c>
      <c r="Q10" s="25"/>
      <c r="R10" s="25"/>
      <c r="S10" s="25"/>
      <c r="T10" s="25"/>
      <c r="U10" s="25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25"/>
      <c r="K12" s="25"/>
      <c r="L12" s="38" t="s">
        <v>2</v>
      </c>
      <c r="M12" s="38"/>
      <c r="N12" s="27" t="s">
        <v>3</v>
      </c>
      <c r="O12" s="27"/>
      <c r="P12" s="27" t="s">
        <v>2</v>
      </c>
      <c r="Q12" s="27"/>
      <c r="R12" s="28" t="s">
        <v>8</v>
      </c>
      <c r="S12" s="25"/>
      <c r="T12" s="25"/>
      <c r="U12" s="25"/>
    </row>
    <row r="13" spans="1:21" x14ac:dyDescent="0.25">
      <c r="A13" s="1"/>
      <c r="B13" s="3" t="s">
        <v>2</v>
      </c>
      <c r="C13" s="3" t="s">
        <v>3</v>
      </c>
      <c r="D13" s="3" t="s">
        <v>2</v>
      </c>
      <c r="E13" s="1"/>
      <c r="F13" s="1"/>
      <c r="G13" s="1"/>
      <c r="H13" s="1"/>
      <c r="I13" s="1"/>
      <c r="J13" s="39">
        <v>3</v>
      </c>
      <c r="K13" s="40">
        <v>9</v>
      </c>
      <c r="L13" s="41">
        <f>J13+5</f>
        <v>8</v>
      </c>
      <c r="M13" s="40">
        <f>K13</f>
        <v>9</v>
      </c>
      <c r="N13" s="40">
        <f>L13+5</f>
        <v>13</v>
      </c>
      <c r="O13" s="40">
        <f>M13</f>
        <v>9</v>
      </c>
      <c r="P13" s="40">
        <f>MIN(N13:O13)+MAX(N13:O13)+5</f>
        <v>27</v>
      </c>
      <c r="Q13" s="40">
        <f>MIN(N13:O13)+MAX(N13:O13)*MAX(N13:O13)</f>
        <v>178</v>
      </c>
      <c r="R13" s="42">
        <f>N13+O13</f>
        <v>22</v>
      </c>
      <c r="S13" s="25"/>
      <c r="T13" s="25"/>
      <c r="U13" s="25"/>
    </row>
    <row r="14" spans="1:21" x14ac:dyDescent="0.25">
      <c r="A14" s="1">
        <v>31</v>
      </c>
      <c r="B14" s="4">
        <f>A14+2</f>
        <v>33</v>
      </c>
      <c r="C14" s="5">
        <f>B14+2</f>
        <v>35</v>
      </c>
      <c r="D14" s="6">
        <f>C14+2</f>
        <v>37</v>
      </c>
      <c r="E14" s="1"/>
      <c r="F14" s="1"/>
      <c r="G14" s="1"/>
      <c r="H14" s="1"/>
      <c r="I14" s="1"/>
      <c r="J14" s="43"/>
      <c r="K14" s="33"/>
      <c r="L14" s="32"/>
      <c r="M14" s="33"/>
      <c r="N14" s="33">
        <f>L13</f>
        <v>8</v>
      </c>
      <c r="O14" s="33">
        <f>M13+5</f>
        <v>14</v>
      </c>
      <c r="P14" s="33">
        <f>N14+O14+5</f>
        <v>27</v>
      </c>
      <c r="Q14" s="33">
        <f>MIN(N14:O14)+MAX(N14:O14)*MAX(N14:O14)</f>
        <v>204</v>
      </c>
      <c r="R14" s="44">
        <f t="shared" ref="R14:R16" si="3">N14+O14</f>
        <v>22</v>
      </c>
      <c r="S14" s="25"/>
      <c r="T14" s="25"/>
      <c r="U14" s="25"/>
    </row>
    <row r="15" spans="1:21" x14ac:dyDescent="0.25">
      <c r="A15" s="1"/>
      <c r="B15" s="7"/>
      <c r="C15" s="8"/>
      <c r="D15" s="9">
        <f>C14*3</f>
        <v>105</v>
      </c>
      <c r="E15" s="1"/>
      <c r="F15" s="1"/>
      <c r="G15" s="1"/>
      <c r="H15" s="1"/>
      <c r="I15" s="1"/>
      <c r="J15" s="43"/>
      <c r="K15" s="33"/>
      <c r="L15" s="32"/>
      <c r="M15" s="33"/>
      <c r="N15" s="33">
        <f>L13*L13</f>
        <v>64</v>
      </c>
      <c r="O15" s="33">
        <f>M13</f>
        <v>9</v>
      </c>
      <c r="P15" s="33">
        <f t="shared" ref="P15:P16" si="4">N15+O15+5</f>
        <v>78</v>
      </c>
      <c r="Q15" s="33">
        <f t="shared" ref="Q15:Q16" si="5">MIN(N15:O15)+MAX(N15:O15)*MAX(N15:O15)</f>
        <v>4105</v>
      </c>
      <c r="R15" s="44">
        <f t="shared" si="3"/>
        <v>73</v>
      </c>
      <c r="S15" s="25"/>
      <c r="T15" s="25"/>
      <c r="U15" s="25"/>
    </row>
    <row r="16" spans="1:21" x14ac:dyDescent="0.25">
      <c r="A16" s="1"/>
      <c r="B16" s="7"/>
      <c r="C16" s="8">
        <f>B14*3</f>
        <v>99</v>
      </c>
      <c r="D16" s="9">
        <f>C16+2</f>
        <v>101</v>
      </c>
      <c r="E16" s="1"/>
      <c r="F16" s="1"/>
      <c r="G16" s="1"/>
      <c r="H16" s="1"/>
      <c r="I16" s="1"/>
      <c r="J16" s="43"/>
      <c r="K16" s="33"/>
      <c r="L16" s="35"/>
      <c r="M16" s="36"/>
      <c r="N16" s="36">
        <f>L13</f>
        <v>8</v>
      </c>
      <c r="O16" s="36">
        <f>M13*M13</f>
        <v>81</v>
      </c>
      <c r="P16" s="36">
        <f t="shared" si="4"/>
        <v>94</v>
      </c>
      <c r="Q16" s="36">
        <f t="shared" si="5"/>
        <v>6569</v>
      </c>
      <c r="R16" s="45">
        <f t="shared" si="3"/>
        <v>89</v>
      </c>
      <c r="S16" s="25"/>
      <c r="T16" s="25"/>
      <c r="U16" s="25"/>
    </row>
    <row r="17" spans="1:21" x14ac:dyDescent="0.25">
      <c r="A17" s="1"/>
      <c r="B17" s="10"/>
      <c r="C17" s="11"/>
      <c r="D17" s="12">
        <f>C16*3</f>
        <v>297</v>
      </c>
      <c r="E17" s="1"/>
      <c r="F17" s="1"/>
      <c r="G17" s="1"/>
      <c r="H17" s="1"/>
      <c r="I17" s="1"/>
      <c r="J17" s="43"/>
      <c r="K17" s="33"/>
      <c r="L17" s="29">
        <f>J13</f>
        <v>3</v>
      </c>
      <c r="M17" s="30">
        <f>K13+5</f>
        <v>14</v>
      </c>
      <c r="N17" s="30">
        <f>L17+5</f>
        <v>8</v>
      </c>
      <c r="O17" s="30">
        <f>M17</f>
        <v>14</v>
      </c>
      <c r="P17" s="30">
        <f>MIN(N17:O17)+MAX(N17:O17)+5</f>
        <v>27</v>
      </c>
      <c r="Q17" s="30">
        <f>MIN(N17:O17)+MAX(N17:O17)*MAX(N17:O17)</f>
        <v>204</v>
      </c>
      <c r="R17" s="46">
        <f>N17+O17</f>
        <v>22</v>
      </c>
      <c r="S17" s="25"/>
      <c r="T17" s="25"/>
      <c r="U17" s="25"/>
    </row>
    <row r="18" spans="1:21" x14ac:dyDescent="0.25">
      <c r="A18" s="1"/>
      <c r="B18" s="4">
        <f>A14*3</f>
        <v>93</v>
      </c>
      <c r="C18" s="5">
        <f>B18+2</f>
        <v>95</v>
      </c>
      <c r="D18" s="6">
        <f>C18+2</f>
        <v>97</v>
      </c>
      <c r="E18" s="1"/>
      <c r="F18" s="1"/>
      <c r="G18" s="1"/>
      <c r="H18" s="1"/>
      <c r="I18" s="1"/>
      <c r="J18" s="43"/>
      <c r="K18" s="33"/>
      <c r="L18" s="32"/>
      <c r="M18" s="33"/>
      <c r="N18" s="33">
        <f>L17</f>
        <v>3</v>
      </c>
      <c r="O18" s="33">
        <f>M17+5</f>
        <v>19</v>
      </c>
      <c r="P18" s="33">
        <f>N18+O18+5</f>
        <v>27</v>
      </c>
      <c r="Q18" s="33">
        <f>MIN(N18:O18)+MAX(N18:O18)*MAX(N18:O18)</f>
        <v>364</v>
      </c>
      <c r="R18" s="44">
        <f t="shared" ref="R18:R20" si="6">N18+O18</f>
        <v>22</v>
      </c>
      <c r="S18" s="25"/>
      <c r="T18" s="25"/>
      <c r="U18" s="25"/>
    </row>
    <row r="19" spans="1:21" x14ac:dyDescent="0.25">
      <c r="A19" s="1"/>
      <c r="B19" s="7"/>
      <c r="C19" s="8"/>
      <c r="D19" s="9">
        <f>C18*3</f>
        <v>285</v>
      </c>
      <c r="E19" s="1"/>
      <c r="F19" s="1"/>
      <c r="G19" s="1"/>
      <c r="H19" s="1"/>
      <c r="I19" s="1"/>
      <c r="J19" s="43"/>
      <c r="K19" s="33"/>
      <c r="L19" s="32"/>
      <c r="M19" s="33"/>
      <c r="N19" s="33">
        <f>L17*L17</f>
        <v>9</v>
      </c>
      <c r="O19" s="33">
        <f>M17</f>
        <v>14</v>
      </c>
      <c r="P19" s="33">
        <f t="shared" ref="P19:P20" si="7">N19+O19+5</f>
        <v>28</v>
      </c>
      <c r="Q19" s="33">
        <f t="shared" ref="Q19:Q20" si="8">MIN(N19:O19)+MAX(N19:O19)*MAX(N19:O19)</f>
        <v>205</v>
      </c>
      <c r="R19" s="44">
        <f t="shared" si="6"/>
        <v>23</v>
      </c>
      <c r="S19" s="25"/>
      <c r="T19" s="25"/>
      <c r="U19" s="25"/>
    </row>
    <row r="20" spans="1:21" x14ac:dyDescent="0.25">
      <c r="A20" s="1"/>
      <c r="B20" s="7"/>
      <c r="C20" s="8">
        <f>B18*3</f>
        <v>279</v>
      </c>
      <c r="D20" s="9">
        <f>C20+2</f>
        <v>281</v>
      </c>
      <c r="E20" s="1"/>
      <c r="F20" s="1"/>
      <c r="G20" s="1"/>
      <c r="H20" s="1"/>
      <c r="I20" s="1"/>
      <c r="J20" s="43"/>
      <c r="K20" s="33"/>
      <c r="L20" s="35"/>
      <c r="M20" s="36"/>
      <c r="N20" s="36">
        <f>L17</f>
        <v>3</v>
      </c>
      <c r="O20" s="36">
        <f>M17*M17</f>
        <v>196</v>
      </c>
      <c r="P20" s="36">
        <f t="shared" si="7"/>
        <v>204</v>
      </c>
      <c r="Q20" s="36">
        <f t="shared" si="8"/>
        <v>38419</v>
      </c>
      <c r="R20" s="45">
        <f t="shared" si="6"/>
        <v>199</v>
      </c>
      <c r="S20" s="25"/>
      <c r="T20" s="25"/>
      <c r="U20" s="25"/>
    </row>
    <row r="21" spans="1:21" x14ac:dyDescent="0.25">
      <c r="A21" s="1"/>
      <c r="B21" s="10"/>
      <c r="C21" s="11"/>
      <c r="D21" s="12">
        <f>C20*3</f>
        <v>837</v>
      </c>
      <c r="E21" s="1"/>
      <c r="F21" s="1"/>
      <c r="G21" s="1"/>
      <c r="H21" s="1"/>
      <c r="I21" s="1"/>
      <c r="J21" s="43"/>
      <c r="K21" s="33"/>
      <c r="L21" s="29">
        <f>J13*J13</f>
        <v>9</v>
      </c>
      <c r="M21" s="30">
        <f>K13</f>
        <v>9</v>
      </c>
      <c r="N21" s="30">
        <f>L21+5</f>
        <v>14</v>
      </c>
      <c r="O21" s="30">
        <f>M21</f>
        <v>9</v>
      </c>
      <c r="P21" s="30">
        <f>MIN(N21:O21)+MAX(N21:O21)+5</f>
        <v>28</v>
      </c>
      <c r="Q21" s="30">
        <f>MIN(N21:O21)+MAX(N21:O21)*MAX(N21:O21)</f>
        <v>205</v>
      </c>
      <c r="R21" s="46">
        <f>N21+O21</f>
        <v>23</v>
      </c>
      <c r="S21" s="25"/>
      <c r="T21" s="25"/>
      <c r="U21" s="25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43"/>
      <c r="K22" s="33"/>
      <c r="L22" s="32"/>
      <c r="M22" s="33"/>
      <c r="N22" s="33">
        <f>L21</f>
        <v>9</v>
      </c>
      <c r="O22" s="33">
        <f>M21+5</f>
        <v>14</v>
      </c>
      <c r="P22" s="33">
        <f>N22+O22+5</f>
        <v>28</v>
      </c>
      <c r="Q22" s="33">
        <f>MIN(N22:O22)+MAX(N22:O22)*MAX(N22:O22)</f>
        <v>205</v>
      </c>
      <c r="R22" s="44">
        <f t="shared" ref="R22:R24" si="9">N22+O22</f>
        <v>23</v>
      </c>
      <c r="S22" s="25"/>
      <c r="T22" s="25"/>
      <c r="U22" s="25"/>
    </row>
    <row r="23" spans="1:21" ht="15.75" thickBot="1" x14ac:dyDescent="0.3">
      <c r="A23" s="1"/>
      <c r="B23" s="3" t="s">
        <v>2</v>
      </c>
      <c r="C23" s="3" t="s">
        <v>3</v>
      </c>
      <c r="D23" s="3" t="s">
        <v>2</v>
      </c>
      <c r="E23" s="3" t="s">
        <v>3</v>
      </c>
      <c r="F23" s="1"/>
      <c r="G23" s="1"/>
      <c r="H23" s="1"/>
      <c r="I23" s="1"/>
      <c r="J23" s="43"/>
      <c r="K23" s="33"/>
      <c r="L23" s="32"/>
      <c r="M23" s="33"/>
      <c r="N23" s="33">
        <f>L21*L21</f>
        <v>81</v>
      </c>
      <c r="O23" s="33">
        <f>M21</f>
        <v>9</v>
      </c>
      <c r="P23" s="33">
        <f t="shared" ref="P23:P24" si="10">N23+O23+5</f>
        <v>95</v>
      </c>
      <c r="Q23" s="33">
        <f t="shared" ref="Q23:Q24" si="11">MIN(N23:O23)+MAX(N23:O23)*MAX(N23:O23)</f>
        <v>6570</v>
      </c>
      <c r="R23" s="44">
        <f t="shared" si="9"/>
        <v>90</v>
      </c>
      <c r="S23" s="25"/>
      <c r="T23" s="25"/>
      <c r="U23" s="25"/>
    </row>
    <row r="24" spans="1:21" x14ac:dyDescent="0.25">
      <c r="A24" s="1">
        <v>28</v>
      </c>
      <c r="B24" s="13">
        <f>A24+2</f>
        <v>30</v>
      </c>
      <c r="C24" s="14">
        <f>B24+2</f>
        <v>32</v>
      </c>
      <c r="D24" s="15">
        <f>C24+2</f>
        <v>34</v>
      </c>
      <c r="E24" s="16">
        <f>D24+2</f>
        <v>36</v>
      </c>
      <c r="F24" s="1"/>
      <c r="G24" s="1"/>
      <c r="H24" s="1"/>
      <c r="I24" s="1"/>
      <c r="J24" s="43"/>
      <c r="K24" s="33"/>
      <c r="L24" s="35"/>
      <c r="M24" s="36"/>
      <c r="N24" s="36">
        <f>L21</f>
        <v>9</v>
      </c>
      <c r="O24" s="36">
        <f>M21*M21</f>
        <v>81</v>
      </c>
      <c r="P24" s="36">
        <f t="shared" si="10"/>
        <v>95</v>
      </c>
      <c r="Q24" s="36">
        <f t="shared" si="11"/>
        <v>6570</v>
      </c>
      <c r="R24" s="45">
        <f t="shared" si="9"/>
        <v>90</v>
      </c>
      <c r="S24" s="25"/>
      <c r="T24" s="25"/>
      <c r="U24" s="25"/>
    </row>
    <row r="25" spans="1:21" x14ac:dyDescent="0.25">
      <c r="A25" s="1"/>
      <c r="B25" s="17"/>
      <c r="C25" s="7"/>
      <c r="D25" s="8"/>
      <c r="E25" s="18">
        <f>D24*3</f>
        <v>102</v>
      </c>
      <c r="F25" s="1"/>
      <c r="G25" s="1"/>
      <c r="H25" s="1"/>
      <c r="I25" s="1"/>
      <c r="J25" s="43"/>
      <c r="K25" s="33"/>
      <c r="L25" s="29">
        <f>J13</f>
        <v>3</v>
      </c>
      <c r="M25" s="30">
        <f>K13*K13</f>
        <v>81</v>
      </c>
      <c r="N25" s="30">
        <f>L25+5</f>
        <v>8</v>
      </c>
      <c r="O25" s="30">
        <f>M25</f>
        <v>81</v>
      </c>
      <c r="P25" s="30">
        <f>MIN(N25:O25)+MAX(N25:O25)+5</f>
        <v>94</v>
      </c>
      <c r="Q25" s="30">
        <f>MIN(N25:O25)+MAX(N25:O25)*MAX(N25:O25)</f>
        <v>6569</v>
      </c>
      <c r="R25" s="46">
        <f>N25+O25</f>
        <v>89</v>
      </c>
      <c r="S25" s="25"/>
      <c r="T25" s="25"/>
      <c r="U25" s="25"/>
    </row>
    <row r="26" spans="1:21" x14ac:dyDescent="0.25">
      <c r="A26" s="1"/>
      <c r="B26" s="17"/>
      <c r="C26" s="7"/>
      <c r="D26" s="8">
        <f>C24*3</f>
        <v>96</v>
      </c>
      <c r="E26" s="18">
        <f>D26+2</f>
        <v>98</v>
      </c>
      <c r="F26" s="1"/>
      <c r="G26" s="1"/>
      <c r="H26" s="1"/>
      <c r="I26" s="1"/>
      <c r="J26" s="43"/>
      <c r="K26" s="33"/>
      <c r="L26" s="32"/>
      <c r="M26" s="33"/>
      <c r="N26" s="33">
        <f>L25</f>
        <v>3</v>
      </c>
      <c r="O26" s="33">
        <f>M25+5</f>
        <v>86</v>
      </c>
      <c r="P26" s="33">
        <f>N26+O26+5</f>
        <v>94</v>
      </c>
      <c r="Q26" s="33">
        <f>MIN(N26:O26)+MAX(N26:O26)*MAX(N26:O26)</f>
        <v>7399</v>
      </c>
      <c r="R26" s="44">
        <f t="shared" ref="R26:R28" si="12">N26+O26</f>
        <v>89</v>
      </c>
      <c r="S26" s="25"/>
      <c r="T26" s="25"/>
      <c r="U26" s="25"/>
    </row>
    <row r="27" spans="1:21" x14ac:dyDescent="0.25">
      <c r="A27" s="1"/>
      <c r="B27" s="17"/>
      <c r="C27" s="10"/>
      <c r="D27" s="11"/>
      <c r="E27" s="19">
        <f>D26*3</f>
        <v>288</v>
      </c>
      <c r="F27" s="1"/>
      <c r="G27" s="1"/>
      <c r="H27" s="1"/>
      <c r="I27" s="1"/>
      <c r="J27" s="43"/>
      <c r="K27" s="33"/>
      <c r="L27" s="32"/>
      <c r="M27" s="33"/>
      <c r="N27" s="33">
        <f>L25*L25</f>
        <v>9</v>
      </c>
      <c r="O27" s="33">
        <f>M25</f>
        <v>81</v>
      </c>
      <c r="P27" s="33">
        <f t="shared" ref="P27:P28" si="13">N27+O27+5</f>
        <v>95</v>
      </c>
      <c r="Q27" s="33">
        <f t="shared" ref="Q27:Q28" si="14">MIN(N27:O27)+MAX(N27:O27)*MAX(N27:O27)</f>
        <v>6570</v>
      </c>
      <c r="R27" s="44">
        <f t="shared" si="12"/>
        <v>90</v>
      </c>
      <c r="S27" s="25"/>
      <c r="T27" s="25"/>
      <c r="U27" s="25"/>
    </row>
    <row r="28" spans="1:21" ht="15.75" thickBot="1" x14ac:dyDescent="0.3">
      <c r="A28" s="1"/>
      <c r="B28" s="17"/>
      <c r="C28" s="4">
        <f>B24*3</f>
        <v>90</v>
      </c>
      <c r="D28" s="5">
        <f>C28+2</f>
        <v>92</v>
      </c>
      <c r="E28" s="20">
        <f>D28+2</f>
        <v>94</v>
      </c>
      <c r="F28" s="1"/>
      <c r="G28" s="1"/>
      <c r="H28" s="1"/>
      <c r="I28" s="1"/>
      <c r="J28" s="47"/>
      <c r="K28" s="48"/>
      <c r="L28" s="49"/>
      <c r="M28" s="48"/>
      <c r="N28" s="48">
        <f>L25</f>
        <v>3</v>
      </c>
      <c r="O28" s="48">
        <f>M25*M25</f>
        <v>6561</v>
      </c>
      <c r="P28" s="48">
        <f t="shared" si="13"/>
        <v>6569</v>
      </c>
      <c r="Q28" s="48">
        <f t="shared" si="14"/>
        <v>43046724</v>
      </c>
      <c r="R28" s="50">
        <f t="shared" si="12"/>
        <v>6564</v>
      </c>
      <c r="S28" s="25"/>
      <c r="T28" s="25"/>
      <c r="U28" s="25"/>
    </row>
    <row r="29" spans="1:21" x14ac:dyDescent="0.25">
      <c r="A29" s="1"/>
      <c r="B29" s="17"/>
      <c r="C29" s="7"/>
      <c r="D29" s="8"/>
      <c r="E29" s="18">
        <f>D28*3</f>
        <v>276</v>
      </c>
      <c r="F29" s="1"/>
      <c r="G29" s="1"/>
      <c r="H29" s="1"/>
      <c r="I29" s="1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ht="15.75" thickBot="1" x14ac:dyDescent="0.3">
      <c r="A30" s="1"/>
      <c r="B30" s="17"/>
      <c r="C30" s="7"/>
      <c r="D30" s="8">
        <f>C28*3</f>
        <v>270</v>
      </c>
      <c r="E30" s="18">
        <f>D30+2</f>
        <v>272</v>
      </c>
      <c r="F30" s="1"/>
      <c r="G30" s="1"/>
      <c r="H30" s="1"/>
      <c r="I30" s="1"/>
      <c r="J30" s="25"/>
      <c r="K30" s="25"/>
      <c r="L30" s="51" t="s">
        <v>2</v>
      </c>
      <c r="M30" s="51"/>
      <c r="N30" s="51" t="s">
        <v>3</v>
      </c>
      <c r="O30" s="51"/>
      <c r="P30" s="27" t="s">
        <v>2</v>
      </c>
      <c r="Q30" s="27"/>
      <c r="R30" s="27" t="s">
        <v>3</v>
      </c>
      <c r="S30" s="27"/>
      <c r="T30" s="28" t="s">
        <v>8</v>
      </c>
      <c r="U30" s="25"/>
    </row>
    <row r="31" spans="1:21" ht="15.75" thickBot="1" x14ac:dyDescent="0.3">
      <c r="A31" s="1"/>
      <c r="B31" s="21"/>
      <c r="C31" s="22"/>
      <c r="D31" s="23"/>
      <c r="E31" s="24">
        <f>D30*3</f>
        <v>810</v>
      </c>
      <c r="F31" s="1"/>
      <c r="G31" s="1"/>
      <c r="H31" s="1"/>
      <c r="I31" s="1"/>
      <c r="J31" s="25">
        <v>3</v>
      </c>
      <c r="K31" s="25">
        <v>4</v>
      </c>
      <c r="L31" s="39">
        <f>$J$31+5</f>
        <v>8</v>
      </c>
      <c r="M31" s="40">
        <f>$K$31</f>
        <v>4</v>
      </c>
      <c r="N31" s="41">
        <f>L31+5</f>
        <v>13</v>
      </c>
      <c r="O31" s="40">
        <f>M31</f>
        <v>4</v>
      </c>
      <c r="P31" s="40">
        <f>N31+5</f>
        <v>18</v>
      </c>
      <c r="Q31" s="40">
        <f>O31</f>
        <v>4</v>
      </c>
      <c r="R31" s="40">
        <f>MIN(P31:Q31)+MAX(P31:Q31)+5</f>
        <v>27</v>
      </c>
      <c r="S31" s="40">
        <f>MIN(P31:Q31)+MAX(P31:Q31)*MAX(P31:Q31)</f>
        <v>328</v>
      </c>
      <c r="T31" s="42">
        <f>P31+Q31</f>
        <v>22</v>
      </c>
      <c r="U31" s="25"/>
    </row>
    <row r="32" spans="1:21" x14ac:dyDescent="0.25">
      <c r="A32" s="1"/>
      <c r="B32" s="13">
        <f>A24*3</f>
        <v>84</v>
      </c>
      <c r="C32" s="14">
        <f>B32+2</f>
        <v>86</v>
      </c>
      <c r="D32" s="15">
        <f>C32+2</f>
        <v>88</v>
      </c>
      <c r="E32" s="16">
        <f>D32+2</f>
        <v>90</v>
      </c>
      <c r="F32" s="1"/>
      <c r="G32" s="1"/>
      <c r="H32" s="1"/>
      <c r="I32" s="1"/>
      <c r="J32" s="25"/>
      <c r="K32" s="25"/>
      <c r="L32" s="52">
        <f>L31+M31</f>
        <v>12</v>
      </c>
      <c r="M32" s="53"/>
      <c r="N32" s="54">
        <f>N31+O31</f>
        <v>17</v>
      </c>
      <c r="O32" s="38"/>
      <c r="P32" s="33">
        <f>N31</f>
        <v>13</v>
      </c>
      <c r="Q32" s="33">
        <f>O31+5</f>
        <v>9</v>
      </c>
      <c r="R32" s="33">
        <f>P32+Q32+5</f>
        <v>27</v>
      </c>
      <c r="S32" s="33">
        <f>MIN(P32:Q32)+MAX(P32:Q32)*MAX(P32:Q32)</f>
        <v>178</v>
      </c>
      <c r="T32" s="44">
        <f t="shared" ref="T32:T34" si="15">P32+Q32</f>
        <v>22</v>
      </c>
      <c r="U32" s="25"/>
    </row>
    <row r="33" spans="1:21" x14ac:dyDescent="0.25">
      <c r="A33" s="1"/>
      <c r="B33" s="17"/>
      <c r="C33" s="7"/>
      <c r="D33" s="8"/>
      <c r="E33" s="18">
        <f>D32*3</f>
        <v>264</v>
      </c>
      <c r="F33" s="1"/>
      <c r="G33" s="1"/>
      <c r="H33" s="1"/>
      <c r="I33" s="1"/>
      <c r="J33" s="25"/>
      <c r="K33" s="25"/>
      <c r="L33" s="43"/>
      <c r="M33" s="33"/>
      <c r="N33" s="32"/>
      <c r="O33" s="33"/>
      <c r="P33" s="33">
        <f>N31*N31</f>
        <v>169</v>
      </c>
      <c r="Q33" s="33">
        <f>O31</f>
        <v>4</v>
      </c>
      <c r="R33" s="33">
        <f t="shared" ref="R33:R34" si="16">P33+Q33+5</f>
        <v>178</v>
      </c>
      <c r="S33" s="33">
        <f t="shared" ref="S33:S34" si="17">MIN(P33:Q33)+MAX(P33:Q33)*MAX(P33:Q33)</f>
        <v>28565</v>
      </c>
      <c r="T33" s="44">
        <f t="shared" si="15"/>
        <v>173</v>
      </c>
      <c r="U33" s="25"/>
    </row>
    <row r="34" spans="1:21" x14ac:dyDescent="0.25">
      <c r="A34" s="1"/>
      <c r="B34" s="17"/>
      <c r="C34" s="7"/>
      <c r="D34" s="8">
        <f>C32*3</f>
        <v>258</v>
      </c>
      <c r="E34" s="18">
        <f>D34+2</f>
        <v>260</v>
      </c>
      <c r="F34" s="1"/>
      <c r="G34" s="1"/>
      <c r="H34" s="1"/>
      <c r="I34" s="1"/>
      <c r="J34" s="25"/>
      <c r="K34" s="25"/>
      <c r="L34" s="43"/>
      <c r="M34" s="33"/>
      <c r="N34" s="35"/>
      <c r="O34" s="36"/>
      <c r="P34" s="36">
        <f>N31</f>
        <v>13</v>
      </c>
      <c r="Q34" s="36">
        <f>O31*O31</f>
        <v>16</v>
      </c>
      <c r="R34" s="36">
        <f t="shared" si="16"/>
        <v>34</v>
      </c>
      <c r="S34" s="36">
        <f t="shared" si="17"/>
        <v>269</v>
      </c>
      <c r="T34" s="45">
        <f t="shared" si="15"/>
        <v>29</v>
      </c>
      <c r="U34" s="25"/>
    </row>
    <row r="35" spans="1:21" x14ac:dyDescent="0.25">
      <c r="A35" s="1"/>
      <c r="B35" s="17"/>
      <c r="C35" s="10"/>
      <c r="D35" s="11"/>
      <c r="E35" s="19">
        <f>D34*3</f>
        <v>774</v>
      </c>
      <c r="F35" s="1"/>
      <c r="G35" s="1"/>
      <c r="H35" s="1"/>
      <c r="I35" s="1"/>
      <c r="J35" s="25"/>
      <c r="K35" s="25"/>
      <c r="L35" s="43"/>
      <c r="M35" s="33"/>
      <c r="N35" s="29">
        <f>L31</f>
        <v>8</v>
      </c>
      <c r="O35" s="30">
        <f>M31+5</f>
        <v>9</v>
      </c>
      <c r="P35" s="30">
        <f>N35+5</f>
        <v>13</v>
      </c>
      <c r="Q35" s="30">
        <f>O35</f>
        <v>9</v>
      </c>
      <c r="R35" s="30">
        <f>MIN(P35:Q35)+MAX(P35:Q35)+5</f>
        <v>27</v>
      </c>
      <c r="S35" s="30">
        <f>MIN(P35:Q35)+MAX(P35:Q35)*MAX(P35:Q35)</f>
        <v>178</v>
      </c>
      <c r="T35" s="46">
        <f>P35+Q35</f>
        <v>22</v>
      </c>
      <c r="U35" s="25"/>
    </row>
    <row r="36" spans="1:21" x14ac:dyDescent="0.25">
      <c r="A36" s="1"/>
      <c r="B36" s="17"/>
      <c r="C36" s="4">
        <f>B32*3</f>
        <v>252</v>
      </c>
      <c r="D36" s="5">
        <f>C36+2</f>
        <v>254</v>
      </c>
      <c r="E36" s="20">
        <f>D36+2</f>
        <v>256</v>
      </c>
      <c r="F36" s="1"/>
      <c r="G36" s="1"/>
      <c r="H36" s="1"/>
      <c r="I36" s="1"/>
      <c r="J36" s="25"/>
      <c r="K36" s="25"/>
      <c r="L36" s="43"/>
      <c r="M36" s="33"/>
      <c r="N36" s="54">
        <f>N35+O35</f>
        <v>17</v>
      </c>
      <c r="O36" s="38"/>
      <c r="P36" s="33">
        <f>N35</f>
        <v>8</v>
      </c>
      <c r="Q36" s="33">
        <f>O35+5</f>
        <v>14</v>
      </c>
      <c r="R36" s="33">
        <f>P36+Q36+5</f>
        <v>27</v>
      </c>
      <c r="S36" s="33">
        <f>MIN(P36:Q36)+MAX(P36:Q36)*MAX(P36:Q36)</f>
        <v>204</v>
      </c>
      <c r="T36" s="44">
        <f t="shared" ref="T36:T38" si="18">P36+Q36</f>
        <v>22</v>
      </c>
      <c r="U36" s="25"/>
    </row>
    <row r="37" spans="1:21" x14ac:dyDescent="0.25">
      <c r="A37" s="1"/>
      <c r="B37" s="17"/>
      <c r="C37" s="7"/>
      <c r="D37" s="8"/>
      <c r="E37" s="18">
        <f>D36*3</f>
        <v>762</v>
      </c>
      <c r="F37" s="1"/>
      <c r="G37" s="1"/>
      <c r="H37" s="1"/>
      <c r="I37" s="1"/>
      <c r="J37" s="25"/>
      <c r="K37" s="25"/>
      <c r="L37" s="43"/>
      <c r="M37" s="33"/>
      <c r="N37" s="32"/>
      <c r="O37" s="33"/>
      <c r="P37" s="33">
        <f>N35*N35</f>
        <v>64</v>
      </c>
      <c r="Q37" s="33">
        <f>O35</f>
        <v>9</v>
      </c>
      <c r="R37" s="33">
        <f t="shared" ref="R37:R38" si="19">P37+Q37+5</f>
        <v>78</v>
      </c>
      <c r="S37" s="33">
        <f t="shared" ref="S37:S38" si="20">MIN(P37:Q37)+MAX(P37:Q37)*MAX(P37:Q37)</f>
        <v>4105</v>
      </c>
      <c r="T37" s="44">
        <f t="shared" si="18"/>
        <v>73</v>
      </c>
      <c r="U37" s="25"/>
    </row>
    <row r="38" spans="1:21" x14ac:dyDescent="0.25">
      <c r="A38" s="1"/>
      <c r="B38" s="17"/>
      <c r="C38" s="7"/>
      <c r="D38" s="8">
        <f>C36*3</f>
        <v>756</v>
      </c>
      <c r="E38" s="18">
        <f>D38+2</f>
        <v>758</v>
      </c>
      <c r="F38" s="1"/>
      <c r="G38" s="1"/>
      <c r="H38" s="1"/>
      <c r="I38" s="1"/>
      <c r="J38" s="25"/>
      <c r="K38" s="25"/>
      <c r="L38" s="43"/>
      <c r="M38" s="33"/>
      <c r="N38" s="35"/>
      <c r="O38" s="36"/>
      <c r="P38" s="36">
        <f>N35</f>
        <v>8</v>
      </c>
      <c r="Q38" s="36">
        <f>O35*O35</f>
        <v>81</v>
      </c>
      <c r="R38" s="36">
        <f t="shared" si="19"/>
        <v>94</v>
      </c>
      <c r="S38" s="36">
        <f t="shared" si="20"/>
        <v>6569</v>
      </c>
      <c r="T38" s="45">
        <f t="shared" si="18"/>
        <v>89</v>
      </c>
      <c r="U38" s="25"/>
    </row>
    <row r="39" spans="1:21" ht="15.75" thickBot="1" x14ac:dyDescent="0.3">
      <c r="A39" s="1"/>
      <c r="B39" s="21"/>
      <c r="C39" s="22"/>
      <c r="D39" s="23"/>
      <c r="E39" s="24">
        <f>D38*3</f>
        <v>2268</v>
      </c>
      <c r="F39" s="1"/>
      <c r="G39" s="1"/>
      <c r="H39" s="1"/>
      <c r="I39" s="1"/>
      <c r="J39" s="25"/>
      <c r="K39" s="25"/>
      <c r="L39" s="43"/>
      <c r="M39" s="33"/>
      <c r="N39" s="29">
        <f>L31*L31</f>
        <v>64</v>
      </c>
      <c r="O39" s="30">
        <f>M31</f>
        <v>4</v>
      </c>
      <c r="P39" s="30">
        <f>N39+5</f>
        <v>69</v>
      </c>
      <c r="Q39" s="30">
        <f>O39</f>
        <v>4</v>
      </c>
      <c r="R39" s="30">
        <f>MIN(P39:Q39)+MAX(P39:Q39)+5</f>
        <v>78</v>
      </c>
      <c r="S39" s="30">
        <f>MIN(P39:Q39)+MAX(P39:Q39)*MAX(P39:Q39)</f>
        <v>4765</v>
      </c>
      <c r="T39" s="46">
        <f>P39+Q39</f>
        <v>73</v>
      </c>
      <c r="U39" s="25"/>
    </row>
    <row r="40" spans="1:21" x14ac:dyDescent="0.25">
      <c r="J40" s="25"/>
      <c r="K40" s="25"/>
      <c r="L40" s="43"/>
      <c r="M40" s="33"/>
      <c r="N40" s="54">
        <f>N39+O39</f>
        <v>68</v>
      </c>
      <c r="O40" s="38"/>
      <c r="P40" s="33">
        <f>N39</f>
        <v>64</v>
      </c>
      <c r="Q40" s="33">
        <f>O39+5</f>
        <v>9</v>
      </c>
      <c r="R40" s="33">
        <f>P40+Q40+5</f>
        <v>78</v>
      </c>
      <c r="S40" s="33">
        <f>MIN(P40:Q40)+MAX(P40:Q40)*MAX(P40:Q40)</f>
        <v>4105</v>
      </c>
      <c r="T40" s="44">
        <f t="shared" ref="T40:T42" si="21">P40+Q40</f>
        <v>73</v>
      </c>
      <c r="U40" s="25"/>
    </row>
    <row r="41" spans="1:21" x14ac:dyDescent="0.25">
      <c r="J41" s="25"/>
      <c r="K41" s="25"/>
      <c r="L41" s="43"/>
      <c r="M41" s="33"/>
      <c r="N41" s="32"/>
      <c r="O41" s="33"/>
      <c r="P41" s="33">
        <f>N39*N39</f>
        <v>4096</v>
      </c>
      <c r="Q41" s="33">
        <f>O39</f>
        <v>4</v>
      </c>
      <c r="R41" s="33">
        <f t="shared" ref="R41:R42" si="22">P41+Q41+5</f>
        <v>4105</v>
      </c>
      <c r="S41" s="33">
        <f t="shared" ref="S41:S42" si="23">MIN(P41:Q41)+MAX(P41:Q41)*MAX(P41:Q41)</f>
        <v>16777220</v>
      </c>
      <c r="T41" s="44">
        <f t="shared" si="21"/>
        <v>4100</v>
      </c>
      <c r="U41" s="25"/>
    </row>
    <row r="42" spans="1:21" x14ac:dyDescent="0.25">
      <c r="J42" s="25"/>
      <c r="K42" s="25"/>
      <c r="L42" s="43"/>
      <c r="M42" s="33"/>
      <c r="N42" s="35"/>
      <c r="O42" s="36"/>
      <c r="P42" s="36">
        <f>N39</f>
        <v>64</v>
      </c>
      <c r="Q42" s="36">
        <f>O39*O39</f>
        <v>16</v>
      </c>
      <c r="R42" s="36">
        <f t="shared" si="22"/>
        <v>85</v>
      </c>
      <c r="S42" s="36">
        <f t="shared" si="23"/>
        <v>4112</v>
      </c>
      <c r="T42" s="45">
        <f t="shared" si="21"/>
        <v>80</v>
      </c>
      <c r="U42" s="25"/>
    </row>
    <row r="43" spans="1:21" x14ac:dyDescent="0.25">
      <c r="J43" s="25"/>
      <c r="K43" s="25"/>
      <c r="L43" s="43"/>
      <c r="M43" s="33"/>
      <c r="N43" s="29">
        <f>L31</f>
        <v>8</v>
      </c>
      <c r="O43" s="30">
        <f>M31*M31</f>
        <v>16</v>
      </c>
      <c r="P43" s="30">
        <f>N43+5</f>
        <v>13</v>
      </c>
      <c r="Q43" s="30">
        <f>O43</f>
        <v>16</v>
      </c>
      <c r="R43" s="30">
        <f>MIN(P43:Q43)+MAX(P43:Q43)+5</f>
        <v>34</v>
      </c>
      <c r="S43" s="30">
        <f>MIN(P43:Q43)+MAX(P43:Q43)*MAX(P43:Q43)</f>
        <v>269</v>
      </c>
      <c r="T43" s="46">
        <f>P43+Q43</f>
        <v>29</v>
      </c>
      <c r="U43" s="25"/>
    </row>
    <row r="44" spans="1:21" x14ac:dyDescent="0.25">
      <c r="J44" s="25"/>
      <c r="K44" s="25"/>
      <c r="L44" s="43"/>
      <c r="M44" s="33"/>
      <c r="N44" s="54">
        <f>N43+O43</f>
        <v>24</v>
      </c>
      <c r="O44" s="38"/>
      <c r="P44" s="33">
        <f>N43</f>
        <v>8</v>
      </c>
      <c r="Q44" s="33">
        <f>O43+5</f>
        <v>21</v>
      </c>
      <c r="R44" s="33">
        <f>P44+Q44+5</f>
        <v>34</v>
      </c>
      <c r="S44" s="33">
        <f>MIN(P44:Q44)+MAX(P44:Q44)*MAX(P44:Q44)</f>
        <v>449</v>
      </c>
      <c r="T44" s="44">
        <f t="shared" ref="T44:T46" si="24">P44+Q44</f>
        <v>29</v>
      </c>
      <c r="U44" s="25"/>
    </row>
    <row r="45" spans="1:21" x14ac:dyDescent="0.25">
      <c r="J45" s="25"/>
      <c r="K45" s="25"/>
      <c r="L45" s="43"/>
      <c r="M45" s="33"/>
      <c r="N45" s="32"/>
      <c r="O45" s="33"/>
      <c r="P45" s="33">
        <f>N43*N43</f>
        <v>64</v>
      </c>
      <c r="Q45" s="33">
        <f>O43</f>
        <v>16</v>
      </c>
      <c r="R45" s="33">
        <f t="shared" ref="R45:R46" si="25">P45+Q45+5</f>
        <v>85</v>
      </c>
      <c r="S45" s="33">
        <f t="shared" ref="S45:S46" si="26">MIN(P45:Q45)+MAX(P45:Q45)*MAX(P45:Q45)</f>
        <v>4112</v>
      </c>
      <c r="T45" s="44">
        <f t="shared" si="24"/>
        <v>80</v>
      </c>
      <c r="U45" s="25"/>
    </row>
    <row r="46" spans="1:21" ht="15.75" thickBot="1" x14ac:dyDescent="0.3">
      <c r="J46" s="25"/>
      <c r="K46" s="25"/>
      <c r="L46" s="47"/>
      <c r="M46" s="48"/>
      <c r="N46" s="49"/>
      <c r="O46" s="48"/>
      <c r="P46" s="48">
        <f>N43</f>
        <v>8</v>
      </c>
      <c r="Q46" s="48">
        <f>O43*O43</f>
        <v>256</v>
      </c>
      <c r="R46" s="48">
        <f t="shared" si="25"/>
        <v>269</v>
      </c>
      <c r="S46" s="48">
        <f t="shared" si="26"/>
        <v>65544</v>
      </c>
      <c r="T46" s="50">
        <f t="shared" si="24"/>
        <v>264</v>
      </c>
      <c r="U46" s="25"/>
    </row>
    <row r="47" spans="1:21" x14ac:dyDescent="0.25">
      <c r="J47" s="25"/>
      <c r="K47" s="25"/>
      <c r="L47" s="39">
        <f>$J$31</f>
        <v>3</v>
      </c>
      <c r="M47" s="40">
        <f>$K$31+5</f>
        <v>9</v>
      </c>
      <c r="N47" s="41">
        <f>L47+5</f>
        <v>8</v>
      </c>
      <c r="O47" s="40">
        <f>M47</f>
        <v>9</v>
      </c>
      <c r="P47" s="40">
        <f>N47+5</f>
        <v>13</v>
      </c>
      <c r="Q47" s="40">
        <f>O47</f>
        <v>9</v>
      </c>
      <c r="R47" s="40">
        <f>MIN(P47:Q47)+MAX(P47:Q47)+5</f>
        <v>27</v>
      </c>
      <c r="S47" s="40">
        <f>MIN(P47:Q47)+MAX(P47:Q47)*MAX(P47:Q47)</f>
        <v>178</v>
      </c>
      <c r="T47" s="42">
        <f>P47+Q47</f>
        <v>22</v>
      </c>
      <c r="U47" s="25"/>
    </row>
    <row r="48" spans="1:21" x14ac:dyDescent="0.25">
      <c r="J48" s="25"/>
      <c r="K48" s="25"/>
      <c r="L48" s="52">
        <f>L47+M47</f>
        <v>12</v>
      </c>
      <c r="M48" s="53"/>
      <c r="N48" s="54">
        <f>N47+O47</f>
        <v>17</v>
      </c>
      <c r="O48" s="38"/>
      <c r="P48" s="33">
        <f>N47</f>
        <v>8</v>
      </c>
      <c r="Q48" s="33">
        <f>O47+5</f>
        <v>14</v>
      </c>
      <c r="R48" s="33">
        <f>P48+Q48+5</f>
        <v>27</v>
      </c>
      <c r="S48" s="33">
        <f>MIN(P48:Q48)+MAX(P48:Q48)*MAX(P48:Q48)</f>
        <v>204</v>
      </c>
      <c r="T48" s="44">
        <f t="shared" ref="T48:T50" si="27">P48+Q48</f>
        <v>22</v>
      </c>
      <c r="U48" s="25"/>
    </row>
    <row r="49" spans="10:21" x14ac:dyDescent="0.25">
      <c r="J49" s="25"/>
      <c r="K49" s="25"/>
      <c r="L49" s="43"/>
      <c r="M49" s="33"/>
      <c r="N49" s="32"/>
      <c r="O49" s="33"/>
      <c r="P49" s="33">
        <f>N47*N47</f>
        <v>64</v>
      </c>
      <c r="Q49" s="33">
        <f>O47</f>
        <v>9</v>
      </c>
      <c r="R49" s="33">
        <f t="shared" ref="R49:R50" si="28">P49+Q49+5</f>
        <v>78</v>
      </c>
      <c r="S49" s="33">
        <f t="shared" ref="S49:S50" si="29">MIN(P49:Q49)+MAX(P49:Q49)*MAX(P49:Q49)</f>
        <v>4105</v>
      </c>
      <c r="T49" s="44">
        <f t="shared" si="27"/>
        <v>73</v>
      </c>
      <c r="U49" s="25"/>
    </row>
    <row r="50" spans="10:21" x14ac:dyDescent="0.25">
      <c r="J50" s="25"/>
      <c r="K50" s="25"/>
      <c r="L50" s="43"/>
      <c r="M50" s="33"/>
      <c r="N50" s="35"/>
      <c r="O50" s="36"/>
      <c r="P50" s="36">
        <f>N47</f>
        <v>8</v>
      </c>
      <c r="Q50" s="36">
        <f>O47*O47</f>
        <v>81</v>
      </c>
      <c r="R50" s="36">
        <f t="shared" si="28"/>
        <v>94</v>
      </c>
      <c r="S50" s="36">
        <f t="shared" si="29"/>
        <v>6569</v>
      </c>
      <c r="T50" s="45">
        <f t="shared" si="27"/>
        <v>89</v>
      </c>
      <c r="U50" s="25"/>
    </row>
    <row r="51" spans="10:21" x14ac:dyDescent="0.25">
      <c r="J51" s="25"/>
      <c r="K51" s="25"/>
      <c r="L51" s="43"/>
      <c r="M51" s="33"/>
      <c r="N51" s="29">
        <f>L47</f>
        <v>3</v>
      </c>
      <c r="O51" s="30">
        <f>M47+5</f>
        <v>14</v>
      </c>
      <c r="P51" s="30">
        <f>N51+5</f>
        <v>8</v>
      </c>
      <c r="Q51" s="30">
        <f>O51</f>
        <v>14</v>
      </c>
      <c r="R51" s="30">
        <f>MIN(P51:Q51)+MAX(P51:Q51)+5</f>
        <v>27</v>
      </c>
      <c r="S51" s="30">
        <f>MIN(P51:Q51)+MAX(P51:Q51)*MAX(P51:Q51)</f>
        <v>204</v>
      </c>
      <c r="T51" s="46">
        <f>P51+Q51</f>
        <v>22</v>
      </c>
      <c r="U51" s="25"/>
    </row>
    <row r="52" spans="10:21" x14ac:dyDescent="0.25">
      <c r="J52" s="25"/>
      <c r="K52" s="25"/>
      <c r="L52" s="43"/>
      <c r="M52" s="33"/>
      <c r="N52" s="54">
        <f>N51+O51</f>
        <v>17</v>
      </c>
      <c r="O52" s="38"/>
      <c r="P52" s="33">
        <f>N51</f>
        <v>3</v>
      </c>
      <c r="Q52" s="33">
        <f>O51+5</f>
        <v>19</v>
      </c>
      <c r="R52" s="33">
        <f>P52+Q52+5</f>
        <v>27</v>
      </c>
      <c r="S52" s="33">
        <f>MIN(P52:Q52)+MAX(P52:Q52)*MAX(P52:Q52)</f>
        <v>364</v>
      </c>
      <c r="T52" s="44">
        <f t="shared" ref="T52:T54" si="30">P52+Q52</f>
        <v>22</v>
      </c>
      <c r="U52" s="25"/>
    </row>
    <row r="53" spans="10:21" x14ac:dyDescent="0.25">
      <c r="J53" s="25"/>
      <c r="K53" s="25"/>
      <c r="L53" s="43"/>
      <c r="M53" s="33"/>
      <c r="N53" s="32"/>
      <c r="O53" s="33"/>
      <c r="P53" s="33">
        <f>N51*N51</f>
        <v>9</v>
      </c>
      <c r="Q53" s="33">
        <f>O51</f>
        <v>14</v>
      </c>
      <c r="R53" s="33">
        <f t="shared" ref="R53:R54" si="31">P53+Q53+5</f>
        <v>28</v>
      </c>
      <c r="S53" s="33">
        <f t="shared" ref="S53:S54" si="32">MIN(P53:Q53)+MAX(P53:Q53)*MAX(P53:Q53)</f>
        <v>205</v>
      </c>
      <c r="T53" s="44">
        <f t="shared" si="30"/>
        <v>23</v>
      </c>
      <c r="U53" s="25"/>
    </row>
    <row r="54" spans="10:21" x14ac:dyDescent="0.25">
      <c r="J54" s="25"/>
      <c r="K54" s="25"/>
      <c r="L54" s="43"/>
      <c r="M54" s="33"/>
      <c r="N54" s="35"/>
      <c r="O54" s="36"/>
      <c r="P54" s="36">
        <f>N51</f>
        <v>3</v>
      </c>
      <c r="Q54" s="36">
        <f>O51*O51</f>
        <v>196</v>
      </c>
      <c r="R54" s="36">
        <f t="shared" si="31"/>
        <v>204</v>
      </c>
      <c r="S54" s="36">
        <f t="shared" si="32"/>
        <v>38419</v>
      </c>
      <c r="T54" s="45">
        <f t="shared" si="30"/>
        <v>199</v>
      </c>
      <c r="U54" s="25"/>
    </row>
    <row r="55" spans="10:21" x14ac:dyDescent="0.25">
      <c r="J55" s="25"/>
      <c r="K55" s="25"/>
      <c r="L55" s="43"/>
      <c r="M55" s="33"/>
      <c r="N55" s="29">
        <f>L47*L47</f>
        <v>9</v>
      </c>
      <c r="O55" s="30">
        <f>M47</f>
        <v>9</v>
      </c>
      <c r="P55" s="30">
        <f>N55+5</f>
        <v>14</v>
      </c>
      <c r="Q55" s="30">
        <f>O55</f>
        <v>9</v>
      </c>
      <c r="R55" s="30">
        <f>MIN(P55:Q55)+MAX(P55:Q55)+5</f>
        <v>28</v>
      </c>
      <c r="S55" s="30">
        <f>MIN(P55:Q55)+MAX(P55:Q55)*MAX(P55:Q55)</f>
        <v>205</v>
      </c>
      <c r="T55" s="46">
        <f>P55+Q55</f>
        <v>23</v>
      </c>
      <c r="U55" s="25"/>
    </row>
    <row r="56" spans="10:21" x14ac:dyDescent="0.25">
      <c r="J56" s="25"/>
      <c r="K56" s="25"/>
      <c r="L56" s="43"/>
      <c r="M56" s="33"/>
      <c r="N56" s="54">
        <f>N55+O55</f>
        <v>18</v>
      </c>
      <c r="O56" s="38"/>
      <c r="P56" s="33">
        <f>N55</f>
        <v>9</v>
      </c>
      <c r="Q56" s="33">
        <f>O55+5</f>
        <v>14</v>
      </c>
      <c r="R56" s="33">
        <f>P56+Q56+5</f>
        <v>28</v>
      </c>
      <c r="S56" s="33">
        <f>MIN(P56:Q56)+MAX(P56:Q56)*MAX(P56:Q56)</f>
        <v>205</v>
      </c>
      <c r="T56" s="44">
        <f t="shared" ref="T56:T58" si="33">P56+Q56</f>
        <v>23</v>
      </c>
      <c r="U56" s="25"/>
    </row>
    <row r="57" spans="10:21" x14ac:dyDescent="0.25">
      <c r="J57" s="25"/>
      <c r="K57" s="25"/>
      <c r="L57" s="43"/>
      <c r="M57" s="33"/>
      <c r="N57" s="32"/>
      <c r="O57" s="33"/>
      <c r="P57" s="33">
        <f>N55*N55</f>
        <v>81</v>
      </c>
      <c r="Q57" s="33">
        <f>O55</f>
        <v>9</v>
      </c>
      <c r="R57" s="33">
        <f t="shared" ref="R57:R58" si="34">P57+Q57+5</f>
        <v>95</v>
      </c>
      <c r="S57" s="33">
        <f t="shared" ref="S57:S58" si="35">MIN(P57:Q57)+MAX(P57:Q57)*MAX(P57:Q57)</f>
        <v>6570</v>
      </c>
      <c r="T57" s="44">
        <f t="shared" si="33"/>
        <v>90</v>
      </c>
      <c r="U57" s="25"/>
    </row>
    <row r="58" spans="10:21" x14ac:dyDescent="0.25">
      <c r="J58" s="25"/>
      <c r="K58" s="25"/>
      <c r="L58" s="43"/>
      <c r="M58" s="33"/>
      <c r="N58" s="35"/>
      <c r="O58" s="36"/>
      <c r="P58" s="36">
        <f>N55</f>
        <v>9</v>
      </c>
      <c r="Q58" s="36">
        <f>O55*O55</f>
        <v>81</v>
      </c>
      <c r="R58" s="36">
        <f t="shared" si="34"/>
        <v>95</v>
      </c>
      <c r="S58" s="36">
        <f t="shared" si="35"/>
        <v>6570</v>
      </c>
      <c r="T58" s="45">
        <f t="shared" si="33"/>
        <v>90</v>
      </c>
      <c r="U58" s="25"/>
    </row>
    <row r="59" spans="10:21" x14ac:dyDescent="0.25">
      <c r="J59" s="25"/>
      <c r="K59" s="25"/>
      <c r="L59" s="43"/>
      <c r="M59" s="33"/>
      <c r="N59" s="29">
        <f>L47</f>
        <v>3</v>
      </c>
      <c r="O59" s="30">
        <f>M47*M47</f>
        <v>81</v>
      </c>
      <c r="P59" s="30">
        <f>N59+5</f>
        <v>8</v>
      </c>
      <c r="Q59" s="30">
        <f>O59</f>
        <v>81</v>
      </c>
      <c r="R59" s="30">
        <f>MIN(P59:Q59)+MAX(P59:Q59)+5</f>
        <v>94</v>
      </c>
      <c r="S59" s="30">
        <f>MIN(P59:Q59)+MAX(P59:Q59)*MAX(P59:Q59)</f>
        <v>6569</v>
      </c>
      <c r="T59" s="46">
        <f>P59+Q59</f>
        <v>89</v>
      </c>
      <c r="U59" s="25"/>
    </row>
    <row r="60" spans="10:21" x14ac:dyDescent="0.25">
      <c r="J60" s="25"/>
      <c r="K60" s="25"/>
      <c r="L60" s="43"/>
      <c r="M60" s="33"/>
      <c r="N60" s="54">
        <f>N59+O59</f>
        <v>84</v>
      </c>
      <c r="O60" s="38"/>
      <c r="P60" s="33">
        <f>N59</f>
        <v>3</v>
      </c>
      <c r="Q60" s="33">
        <f>O59+5</f>
        <v>86</v>
      </c>
      <c r="R60" s="33">
        <f>P60+Q60+5</f>
        <v>94</v>
      </c>
      <c r="S60" s="33">
        <f>MIN(P60:Q60)+MAX(P60:Q60)*MAX(P60:Q60)</f>
        <v>7399</v>
      </c>
      <c r="T60" s="44">
        <f t="shared" ref="T60:T62" si="36">P60+Q60</f>
        <v>89</v>
      </c>
      <c r="U60" s="25"/>
    </row>
    <row r="61" spans="10:21" x14ac:dyDescent="0.25">
      <c r="J61" s="25"/>
      <c r="K61" s="25"/>
      <c r="L61" s="43"/>
      <c r="M61" s="33"/>
      <c r="N61" s="32"/>
      <c r="O61" s="33"/>
      <c r="P61" s="33">
        <f>N59*N59</f>
        <v>9</v>
      </c>
      <c r="Q61" s="33">
        <f>O59</f>
        <v>81</v>
      </c>
      <c r="R61" s="33">
        <f t="shared" ref="R61:R62" si="37">P61+Q61+5</f>
        <v>95</v>
      </c>
      <c r="S61" s="33">
        <f t="shared" ref="S61:S62" si="38">MIN(P61:Q61)+MAX(P61:Q61)*MAX(P61:Q61)</f>
        <v>6570</v>
      </c>
      <c r="T61" s="44">
        <f t="shared" si="36"/>
        <v>90</v>
      </c>
      <c r="U61" s="25"/>
    </row>
    <row r="62" spans="10:21" ht="15.75" thickBot="1" x14ac:dyDescent="0.3">
      <c r="J62" s="25"/>
      <c r="K62" s="25"/>
      <c r="L62" s="47"/>
      <c r="M62" s="48"/>
      <c r="N62" s="49"/>
      <c r="O62" s="48"/>
      <c r="P62" s="48">
        <f>N59</f>
        <v>3</v>
      </c>
      <c r="Q62" s="48">
        <f>O59*O59</f>
        <v>6561</v>
      </c>
      <c r="R62" s="48">
        <f t="shared" si="37"/>
        <v>6569</v>
      </c>
      <c r="S62" s="48">
        <f t="shared" si="38"/>
        <v>43046724</v>
      </c>
      <c r="T62" s="50">
        <f t="shared" si="36"/>
        <v>6564</v>
      </c>
      <c r="U62" s="25"/>
    </row>
    <row r="63" spans="10:21" x14ac:dyDescent="0.25">
      <c r="J63" s="25"/>
      <c r="K63" s="25"/>
      <c r="L63" s="39">
        <f>$J$31*J31</f>
        <v>9</v>
      </c>
      <c r="M63" s="40">
        <f>$K$31</f>
        <v>4</v>
      </c>
      <c r="N63" s="41">
        <f>L63+5</f>
        <v>14</v>
      </c>
      <c r="O63" s="40">
        <f>M63</f>
        <v>4</v>
      </c>
      <c r="P63" s="40">
        <f>N63+5</f>
        <v>19</v>
      </c>
      <c r="Q63" s="40">
        <f>O63</f>
        <v>4</v>
      </c>
      <c r="R63" s="40">
        <f>MIN(P63:Q63)+MAX(P63:Q63)+5</f>
        <v>28</v>
      </c>
      <c r="S63" s="40">
        <f>MIN(P63:Q63)+MAX(P63:Q63)*MAX(P63:Q63)</f>
        <v>365</v>
      </c>
      <c r="T63" s="42">
        <f>P63+Q63</f>
        <v>23</v>
      </c>
      <c r="U63" s="25"/>
    </row>
    <row r="64" spans="10:21" x14ac:dyDescent="0.25">
      <c r="J64" s="25"/>
      <c r="K64" s="25"/>
      <c r="L64" s="52">
        <f>L63+M63</f>
        <v>13</v>
      </c>
      <c r="M64" s="53"/>
      <c r="N64" s="54">
        <f>N63+O63</f>
        <v>18</v>
      </c>
      <c r="O64" s="38"/>
      <c r="P64" s="33">
        <f>N63</f>
        <v>14</v>
      </c>
      <c r="Q64" s="33">
        <f>O63+5</f>
        <v>9</v>
      </c>
      <c r="R64" s="33">
        <f>P64+Q64+5</f>
        <v>28</v>
      </c>
      <c r="S64" s="33">
        <f>MIN(P64:Q64)+MAX(P64:Q64)*MAX(P64:Q64)</f>
        <v>205</v>
      </c>
      <c r="T64" s="44">
        <f t="shared" ref="T64:T66" si="39">P64+Q64</f>
        <v>23</v>
      </c>
      <c r="U64" s="25"/>
    </row>
    <row r="65" spans="10:21" x14ac:dyDescent="0.25">
      <c r="J65" s="25"/>
      <c r="K65" s="25"/>
      <c r="L65" s="43"/>
      <c r="M65" s="33"/>
      <c r="N65" s="32"/>
      <c r="O65" s="33"/>
      <c r="P65" s="33">
        <f>N63*N63</f>
        <v>196</v>
      </c>
      <c r="Q65" s="33">
        <f>O63</f>
        <v>4</v>
      </c>
      <c r="R65" s="33">
        <f t="shared" ref="R65:R66" si="40">P65+Q65+5</f>
        <v>205</v>
      </c>
      <c r="S65" s="33">
        <f t="shared" ref="S65:S66" si="41">MIN(P65:Q65)+MAX(P65:Q65)*MAX(P65:Q65)</f>
        <v>38420</v>
      </c>
      <c r="T65" s="44">
        <f t="shared" si="39"/>
        <v>200</v>
      </c>
      <c r="U65" s="25"/>
    </row>
    <row r="66" spans="10:21" x14ac:dyDescent="0.25">
      <c r="J66" s="25"/>
      <c r="K66" s="25"/>
      <c r="L66" s="43"/>
      <c r="M66" s="33"/>
      <c r="N66" s="35"/>
      <c r="O66" s="36"/>
      <c r="P66" s="36">
        <f>N63</f>
        <v>14</v>
      </c>
      <c r="Q66" s="36">
        <f>O63*O63</f>
        <v>16</v>
      </c>
      <c r="R66" s="36">
        <f t="shared" si="40"/>
        <v>35</v>
      </c>
      <c r="S66" s="36">
        <f t="shared" si="41"/>
        <v>270</v>
      </c>
      <c r="T66" s="45">
        <f t="shared" si="39"/>
        <v>30</v>
      </c>
      <c r="U66" s="25"/>
    </row>
    <row r="67" spans="10:21" x14ac:dyDescent="0.25">
      <c r="J67" s="25"/>
      <c r="K67" s="25"/>
      <c r="L67" s="43"/>
      <c r="M67" s="33"/>
      <c r="N67" s="29">
        <f>L63</f>
        <v>9</v>
      </c>
      <c r="O67" s="30">
        <f>M63+5</f>
        <v>9</v>
      </c>
      <c r="P67" s="30">
        <f>N67+5</f>
        <v>14</v>
      </c>
      <c r="Q67" s="30">
        <f>O67</f>
        <v>9</v>
      </c>
      <c r="R67" s="30">
        <f>MIN(P67:Q67)+MAX(P67:Q67)+5</f>
        <v>28</v>
      </c>
      <c r="S67" s="30">
        <f>MIN(P67:Q67)+MAX(P67:Q67)*MAX(P67:Q67)</f>
        <v>205</v>
      </c>
      <c r="T67" s="46">
        <f>P67+Q67</f>
        <v>23</v>
      </c>
      <c r="U67" s="25"/>
    </row>
    <row r="68" spans="10:21" x14ac:dyDescent="0.25">
      <c r="J68" s="25"/>
      <c r="K68" s="25"/>
      <c r="L68" s="43"/>
      <c r="M68" s="33"/>
      <c r="N68" s="54">
        <f>N67+O67</f>
        <v>18</v>
      </c>
      <c r="O68" s="38"/>
      <c r="P68" s="33">
        <f>N67</f>
        <v>9</v>
      </c>
      <c r="Q68" s="33">
        <f>O67+5</f>
        <v>14</v>
      </c>
      <c r="R68" s="33">
        <f>P68+Q68+5</f>
        <v>28</v>
      </c>
      <c r="S68" s="33">
        <f>MIN(P68:Q68)+MAX(P68:Q68)*MAX(P68:Q68)</f>
        <v>205</v>
      </c>
      <c r="T68" s="44">
        <f t="shared" ref="T68:T70" si="42">P68+Q68</f>
        <v>23</v>
      </c>
      <c r="U68" s="25"/>
    </row>
    <row r="69" spans="10:21" x14ac:dyDescent="0.25">
      <c r="J69" s="25"/>
      <c r="K69" s="25"/>
      <c r="L69" s="43"/>
      <c r="M69" s="33"/>
      <c r="N69" s="32"/>
      <c r="O69" s="33"/>
      <c r="P69" s="33">
        <f>N67*N67</f>
        <v>81</v>
      </c>
      <c r="Q69" s="33">
        <f>O67</f>
        <v>9</v>
      </c>
      <c r="R69" s="33">
        <f t="shared" ref="R69:R70" si="43">P69+Q69+5</f>
        <v>95</v>
      </c>
      <c r="S69" s="33">
        <f t="shared" ref="S69:S70" si="44">MIN(P69:Q69)+MAX(P69:Q69)*MAX(P69:Q69)</f>
        <v>6570</v>
      </c>
      <c r="T69" s="44">
        <f t="shared" si="42"/>
        <v>90</v>
      </c>
      <c r="U69" s="25"/>
    </row>
    <row r="70" spans="10:21" x14ac:dyDescent="0.25">
      <c r="J70" s="25"/>
      <c r="K70" s="25"/>
      <c r="L70" s="43"/>
      <c r="M70" s="33"/>
      <c r="N70" s="35"/>
      <c r="O70" s="36"/>
      <c r="P70" s="36">
        <f>N67</f>
        <v>9</v>
      </c>
      <c r="Q70" s="36">
        <f>O67*O67</f>
        <v>81</v>
      </c>
      <c r="R70" s="36">
        <f t="shared" si="43"/>
        <v>95</v>
      </c>
      <c r="S70" s="36">
        <f t="shared" si="44"/>
        <v>6570</v>
      </c>
      <c r="T70" s="45">
        <f t="shared" si="42"/>
        <v>90</v>
      </c>
      <c r="U70" s="25"/>
    </row>
    <row r="71" spans="10:21" x14ac:dyDescent="0.25">
      <c r="J71" s="25"/>
      <c r="K71" s="25"/>
      <c r="L71" s="43"/>
      <c r="M71" s="33"/>
      <c r="N71" s="29">
        <f>L63*L63</f>
        <v>81</v>
      </c>
      <c r="O71" s="30">
        <f>M63</f>
        <v>4</v>
      </c>
      <c r="P71" s="30">
        <f>N71+5</f>
        <v>86</v>
      </c>
      <c r="Q71" s="30">
        <f>O71</f>
        <v>4</v>
      </c>
      <c r="R71" s="30">
        <f>MIN(P71:Q71)+MAX(P71:Q71)+5</f>
        <v>95</v>
      </c>
      <c r="S71" s="30">
        <f>MIN(P71:Q71)+MAX(P71:Q71)*MAX(P71:Q71)</f>
        <v>7400</v>
      </c>
      <c r="T71" s="46">
        <f>P71+Q71</f>
        <v>90</v>
      </c>
      <c r="U71" s="25"/>
    </row>
    <row r="72" spans="10:21" x14ac:dyDescent="0.25">
      <c r="J72" s="25"/>
      <c r="K72" s="25"/>
      <c r="L72" s="43"/>
      <c r="M72" s="33"/>
      <c r="N72" s="54">
        <f>N71+O71</f>
        <v>85</v>
      </c>
      <c r="O72" s="38"/>
      <c r="P72" s="33">
        <f>N71</f>
        <v>81</v>
      </c>
      <c r="Q72" s="33">
        <f>O71+5</f>
        <v>9</v>
      </c>
      <c r="R72" s="33">
        <f>P72+Q72+5</f>
        <v>95</v>
      </c>
      <c r="S72" s="33">
        <f>MIN(P72:Q72)+MAX(P72:Q72)*MAX(P72:Q72)</f>
        <v>6570</v>
      </c>
      <c r="T72" s="44">
        <f t="shared" ref="T72:T74" si="45">P72+Q72</f>
        <v>90</v>
      </c>
      <c r="U72" s="25"/>
    </row>
    <row r="73" spans="10:21" x14ac:dyDescent="0.25">
      <c r="J73" s="25"/>
      <c r="K73" s="25"/>
      <c r="L73" s="43"/>
      <c r="M73" s="33"/>
      <c r="N73" s="32"/>
      <c r="O73" s="33"/>
      <c r="P73" s="33">
        <f>N71*N71</f>
        <v>6561</v>
      </c>
      <c r="Q73" s="33">
        <f>O71</f>
        <v>4</v>
      </c>
      <c r="R73" s="33">
        <f t="shared" ref="R73:R74" si="46">P73+Q73+5</f>
        <v>6570</v>
      </c>
      <c r="S73" s="33">
        <f t="shared" ref="S73:S74" si="47">MIN(P73:Q73)+MAX(P73:Q73)*MAX(P73:Q73)</f>
        <v>43046725</v>
      </c>
      <c r="T73" s="44">
        <f t="shared" si="45"/>
        <v>6565</v>
      </c>
      <c r="U73" s="25"/>
    </row>
    <row r="74" spans="10:21" x14ac:dyDescent="0.25">
      <c r="J74" s="25"/>
      <c r="K74" s="25"/>
      <c r="L74" s="43"/>
      <c r="M74" s="33"/>
      <c r="N74" s="35"/>
      <c r="O74" s="36"/>
      <c r="P74" s="36">
        <f>N71</f>
        <v>81</v>
      </c>
      <c r="Q74" s="36">
        <f>O71*O71</f>
        <v>16</v>
      </c>
      <c r="R74" s="36">
        <f t="shared" si="46"/>
        <v>102</v>
      </c>
      <c r="S74" s="36">
        <f t="shared" si="47"/>
        <v>6577</v>
      </c>
      <c r="T74" s="45">
        <f t="shared" si="45"/>
        <v>97</v>
      </c>
      <c r="U74" s="25"/>
    </row>
    <row r="75" spans="10:21" x14ac:dyDescent="0.25">
      <c r="J75" s="25"/>
      <c r="K75" s="25"/>
      <c r="L75" s="43"/>
      <c r="M75" s="33"/>
      <c r="N75" s="29">
        <f>L63</f>
        <v>9</v>
      </c>
      <c r="O75" s="30">
        <f>M63*M63</f>
        <v>16</v>
      </c>
      <c r="P75" s="30">
        <f>N75+5</f>
        <v>14</v>
      </c>
      <c r="Q75" s="30">
        <f>O75</f>
        <v>16</v>
      </c>
      <c r="R75" s="30">
        <f>MIN(P75:Q75)+MAX(P75:Q75)+5</f>
        <v>35</v>
      </c>
      <c r="S75" s="30">
        <f>MIN(P75:Q75)+MAX(P75:Q75)*MAX(P75:Q75)</f>
        <v>270</v>
      </c>
      <c r="T75" s="46">
        <f>P75+Q75</f>
        <v>30</v>
      </c>
      <c r="U75" s="25"/>
    </row>
    <row r="76" spans="10:21" x14ac:dyDescent="0.25">
      <c r="J76" s="25"/>
      <c r="K76" s="25"/>
      <c r="L76" s="43"/>
      <c r="M76" s="33"/>
      <c r="N76" s="54">
        <f>N75+O75</f>
        <v>25</v>
      </c>
      <c r="O76" s="38"/>
      <c r="P76" s="33">
        <f>N75</f>
        <v>9</v>
      </c>
      <c r="Q76" s="33">
        <f>O75+5</f>
        <v>21</v>
      </c>
      <c r="R76" s="33">
        <f>P76+Q76+5</f>
        <v>35</v>
      </c>
      <c r="S76" s="33">
        <f>MIN(P76:Q76)+MAX(P76:Q76)*MAX(P76:Q76)</f>
        <v>450</v>
      </c>
      <c r="T76" s="44">
        <f t="shared" ref="T76:T78" si="48">P76+Q76</f>
        <v>30</v>
      </c>
      <c r="U76" s="25"/>
    </row>
    <row r="77" spans="10:21" x14ac:dyDescent="0.25">
      <c r="J77" s="25"/>
      <c r="K77" s="25"/>
      <c r="L77" s="43"/>
      <c r="M77" s="33"/>
      <c r="N77" s="32"/>
      <c r="O77" s="33"/>
      <c r="P77" s="33">
        <f>N75*N75</f>
        <v>81</v>
      </c>
      <c r="Q77" s="33">
        <f>O75</f>
        <v>16</v>
      </c>
      <c r="R77" s="33">
        <f t="shared" ref="R77:R78" si="49">P77+Q77+5</f>
        <v>102</v>
      </c>
      <c r="S77" s="33">
        <f t="shared" ref="S77:S78" si="50">MIN(P77:Q77)+MAX(P77:Q77)*MAX(P77:Q77)</f>
        <v>6577</v>
      </c>
      <c r="T77" s="44">
        <f t="shared" si="48"/>
        <v>97</v>
      </c>
      <c r="U77" s="25"/>
    </row>
    <row r="78" spans="10:21" ht="15.75" thickBot="1" x14ac:dyDescent="0.3">
      <c r="J78" s="25"/>
      <c r="K78" s="25"/>
      <c r="L78" s="47"/>
      <c r="M78" s="48"/>
      <c r="N78" s="49"/>
      <c r="O78" s="48"/>
      <c r="P78" s="48">
        <f>N75</f>
        <v>9</v>
      </c>
      <c r="Q78" s="48">
        <f>O75*O75</f>
        <v>256</v>
      </c>
      <c r="R78" s="48">
        <f t="shared" si="49"/>
        <v>270</v>
      </c>
      <c r="S78" s="48">
        <f t="shared" si="50"/>
        <v>65545</v>
      </c>
      <c r="T78" s="50">
        <f t="shared" si="48"/>
        <v>265</v>
      </c>
      <c r="U78" s="25"/>
    </row>
    <row r="79" spans="10:21" x14ac:dyDescent="0.25">
      <c r="J79" s="25"/>
      <c r="K79" s="25"/>
      <c r="L79" s="39">
        <f>$J$31</f>
        <v>3</v>
      </c>
      <c r="M79" s="40">
        <f>$K$31*K31</f>
        <v>16</v>
      </c>
      <c r="N79" s="41">
        <f>L79+5</f>
        <v>8</v>
      </c>
      <c r="O79" s="40">
        <f>M79</f>
        <v>16</v>
      </c>
      <c r="P79" s="40">
        <f>N79+5</f>
        <v>13</v>
      </c>
      <c r="Q79" s="40">
        <f>O79</f>
        <v>16</v>
      </c>
      <c r="R79" s="40">
        <f>MIN(P79:Q79)+MAX(P79:Q79)+5</f>
        <v>34</v>
      </c>
      <c r="S79" s="40">
        <f>MIN(P79:Q79)+MAX(P79:Q79)*MAX(P79:Q79)</f>
        <v>269</v>
      </c>
      <c r="T79" s="42">
        <f>P79+Q79</f>
        <v>29</v>
      </c>
      <c r="U79" s="25"/>
    </row>
    <row r="80" spans="10:21" x14ac:dyDescent="0.25">
      <c r="J80" s="25"/>
      <c r="K80" s="25"/>
      <c r="L80" s="52">
        <f>L79+M79</f>
        <v>19</v>
      </c>
      <c r="M80" s="53"/>
      <c r="N80" s="54">
        <f>N79+O79</f>
        <v>24</v>
      </c>
      <c r="O80" s="38"/>
      <c r="P80" s="33">
        <f>N79</f>
        <v>8</v>
      </c>
      <c r="Q80" s="33">
        <f>O79+5</f>
        <v>21</v>
      </c>
      <c r="R80" s="33">
        <f>P80+Q80+5</f>
        <v>34</v>
      </c>
      <c r="S80" s="33">
        <f>MIN(P80:Q80)+MAX(P80:Q80)*MAX(P80:Q80)</f>
        <v>449</v>
      </c>
      <c r="T80" s="44">
        <f t="shared" ref="T80:T82" si="51">P80+Q80</f>
        <v>29</v>
      </c>
      <c r="U80" s="25"/>
    </row>
    <row r="81" spans="10:21" x14ac:dyDescent="0.25">
      <c r="J81" s="25"/>
      <c r="K81" s="25"/>
      <c r="L81" s="43"/>
      <c r="M81" s="33"/>
      <c r="N81" s="32"/>
      <c r="O81" s="33"/>
      <c r="P81" s="33">
        <f>N79*N79</f>
        <v>64</v>
      </c>
      <c r="Q81" s="33">
        <f>O79</f>
        <v>16</v>
      </c>
      <c r="R81" s="33">
        <f t="shared" ref="R81:R82" si="52">P81+Q81+5</f>
        <v>85</v>
      </c>
      <c r="S81" s="33">
        <f t="shared" ref="S81:S82" si="53">MIN(P81:Q81)+MAX(P81:Q81)*MAX(P81:Q81)</f>
        <v>4112</v>
      </c>
      <c r="T81" s="44">
        <f t="shared" si="51"/>
        <v>80</v>
      </c>
      <c r="U81" s="25"/>
    </row>
    <row r="82" spans="10:21" x14ac:dyDescent="0.25">
      <c r="J82" s="25"/>
      <c r="K82" s="25"/>
      <c r="L82" s="43"/>
      <c r="M82" s="33"/>
      <c r="N82" s="35"/>
      <c r="O82" s="36"/>
      <c r="P82" s="36">
        <f>N79</f>
        <v>8</v>
      </c>
      <c r="Q82" s="36">
        <f>O79*O79</f>
        <v>256</v>
      </c>
      <c r="R82" s="36">
        <f t="shared" si="52"/>
        <v>269</v>
      </c>
      <c r="S82" s="36">
        <f t="shared" si="53"/>
        <v>65544</v>
      </c>
      <c r="T82" s="45">
        <f t="shared" si="51"/>
        <v>264</v>
      </c>
      <c r="U82" s="25"/>
    </row>
    <row r="83" spans="10:21" x14ac:dyDescent="0.25">
      <c r="J83" s="25"/>
      <c r="K83" s="25"/>
      <c r="L83" s="43"/>
      <c r="M83" s="33"/>
      <c r="N83" s="29">
        <f>L79</f>
        <v>3</v>
      </c>
      <c r="O83" s="30">
        <f>M79+5</f>
        <v>21</v>
      </c>
      <c r="P83" s="30">
        <f>N83+5</f>
        <v>8</v>
      </c>
      <c r="Q83" s="30">
        <f>O83</f>
        <v>21</v>
      </c>
      <c r="R83" s="30">
        <f>MIN(P83:Q83)+MAX(P83:Q83)+5</f>
        <v>34</v>
      </c>
      <c r="S83" s="30">
        <f>MIN(P83:Q83)+MAX(P83:Q83)*MAX(P83:Q83)</f>
        <v>449</v>
      </c>
      <c r="T83" s="46">
        <f>P83+Q83</f>
        <v>29</v>
      </c>
      <c r="U83" s="25"/>
    </row>
    <row r="84" spans="10:21" x14ac:dyDescent="0.25">
      <c r="J84" s="25"/>
      <c r="K84" s="25"/>
      <c r="L84" s="43"/>
      <c r="M84" s="33"/>
      <c r="N84" s="54">
        <f>N83+O83</f>
        <v>24</v>
      </c>
      <c r="O84" s="38"/>
      <c r="P84" s="33">
        <f>N83</f>
        <v>3</v>
      </c>
      <c r="Q84" s="33">
        <f>O83+5</f>
        <v>26</v>
      </c>
      <c r="R84" s="33">
        <f>P84+Q84+5</f>
        <v>34</v>
      </c>
      <c r="S84" s="33">
        <f>MIN(P84:Q84)+MAX(P84:Q84)*MAX(P84:Q84)</f>
        <v>679</v>
      </c>
      <c r="T84" s="44">
        <f t="shared" ref="T84:T86" si="54">P84+Q84</f>
        <v>29</v>
      </c>
      <c r="U84" s="25"/>
    </row>
    <row r="85" spans="10:21" x14ac:dyDescent="0.25">
      <c r="J85" s="25"/>
      <c r="K85" s="25"/>
      <c r="L85" s="43"/>
      <c r="M85" s="33"/>
      <c r="N85" s="32"/>
      <c r="O85" s="33"/>
      <c r="P85" s="33">
        <f>N83*N83</f>
        <v>9</v>
      </c>
      <c r="Q85" s="33">
        <f>O83</f>
        <v>21</v>
      </c>
      <c r="R85" s="33">
        <f t="shared" ref="R85:R86" si="55">P85+Q85+5</f>
        <v>35</v>
      </c>
      <c r="S85" s="33">
        <f t="shared" ref="S85:S86" si="56">MIN(P85:Q85)+MAX(P85:Q85)*MAX(P85:Q85)</f>
        <v>450</v>
      </c>
      <c r="T85" s="44">
        <f t="shared" si="54"/>
        <v>30</v>
      </c>
      <c r="U85" s="25"/>
    </row>
    <row r="86" spans="10:21" x14ac:dyDescent="0.25">
      <c r="J86" s="25"/>
      <c r="K86" s="25"/>
      <c r="L86" s="43"/>
      <c r="M86" s="33"/>
      <c r="N86" s="35"/>
      <c r="O86" s="36"/>
      <c r="P86" s="36">
        <f>N83</f>
        <v>3</v>
      </c>
      <c r="Q86" s="36">
        <f>O83*O83</f>
        <v>441</v>
      </c>
      <c r="R86" s="36">
        <f t="shared" si="55"/>
        <v>449</v>
      </c>
      <c r="S86" s="36">
        <f t="shared" si="56"/>
        <v>194484</v>
      </c>
      <c r="T86" s="45">
        <f t="shared" si="54"/>
        <v>444</v>
      </c>
      <c r="U86" s="25"/>
    </row>
    <row r="87" spans="10:21" x14ac:dyDescent="0.25">
      <c r="J87" s="25"/>
      <c r="K87" s="25"/>
      <c r="L87" s="43"/>
      <c r="M87" s="33"/>
      <c r="N87" s="29">
        <f>L79*L79</f>
        <v>9</v>
      </c>
      <c r="O87" s="30">
        <f>M79</f>
        <v>16</v>
      </c>
      <c r="P87" s="30">
        <f>N87+5</f>
        <v>14</v>
      </c>
      <c r="Q87" s="30">
        <f>O87</f>
        <v>16</v>
      </c>
      <c r="R87" s="30">
        <f>MIN(P87:Q87)+MAX(P87:Q87)+5</f>
        <v>35</v>
      </c>
      <c r="S87" s="30">
        <f>MIN(P87:Q87)+MAX(P87:Q87)*MAX(P87:Q87)</f>
        <v>270</v>
      </c>
      <c r="T87" s="46">
        <f>P87+Q87</f>
        <v>30</v>
      </c>
      <c r="U87" s="25"/>
    </row>
    <row r="88" spans="10:21" x14ac:dyDescent="0.25">
      <c r="J88" s="25"/>
      <c r="K88" s="25"/>
      <c r="L88" s="43"/>
      <c r="M88" s="33"/>
      <c r="N88" s="54">
        <f>N87+O87</f>
        <v>25</v>
      </c>
      <c r="O88" s="38"/>
      <c r="P88" s="33">
        <f>N87</f>
        <v>9</v>
      </c>
      <c r="Q88" s="33">
        <f>O87+5</f>
        <v>21</v>
      </c>
      <c r="R88" s="33">
        <f>P88+Q88+5</f>
        <v>35</v>
      </c>
      <c r="S88" s="33">
        <f>MIN(P88:Q88)+MAX(P88:Q88)*MAX(P88:Q88)</f>
        <v>450</v>
      </c>
      <c r="T88" s="44">
        <f t="shared" ref="T88:T90" si="57">P88+Q88</f>
        <v>30</v>
      </c>
      <c r="U88" s="25"/>
    </row>
    <row r="89" spans="10:21" x14ac:dyDescent="0.25">
      <c r="J89" s="25"/>
      <c r="K89" s="25"/>
      <c r="L89" s="43"/>
      <c r="M89" s="33"/>
      <c r="N89" s="32"/>
      <c r="O89" s="33"/>
      <c r="P89" s="33">
        <f>N87*N87</f>
        <v>81</v>
      </c>
      <c r="Q89" s="33">
        <f>O87</f>
        <v>16</v>
      </c>
      <c r="R89" s="33">
        <f t="shared" ref="R89:R90" si="58">P89+Q89+5</f>
        <v>102</v>
      </c>
      <c r="S89" s="33">
        <f t="shared" ref="S89:S90" si="59">MIN(P89:Q89)+MAX(P89:Q89)*MAX(P89:Q89)</f>
        <v>6577</v>
      </c>
      <c r="T89" s="44">
        <f t="shared" si="57"/>
        <v>97</v>
      </c>
      <c r="U89" s="25"/>
    </row>
    <row r="90" spans="10:21" x14ac:dyDescent="0.25">
      <c r="J90" s="25"/>
      <c r="K90" s="25"/>
      <c r="L90" s="43"/>
      <c r="M90" s="33"/>
      <c r="N90" s="35"/>
      <c r="O90" s="36"/>
      <c r="P90" s="36">
        <f>N87</f>
        <v>9</v>
      </c>
      <c r="Q90" s="36">
        <f>O87*O87</f>
        <v>256</v>
      </c>
      <c r="R90" s="36">
        <f t="shared" si="58"/>
        <v>270</v>
      </c>
      <c r="S90" s="36">
        <f t="shared" si="59"/>
        <v>65545</v>
      </c>
      <c r="T90" s="45">
        <f t="shared" si="57"/>
        <v>265</v>
      </c>
      <c r="U90" s="25"/>
    </row>
    <row r="91" spans="10:21" x14ac:dyDescent="0.25">
      <c r="J91" s="25"/>
      <c r="K91" s="25"/>
      <c r="L91" s="43"/>
      <c r="M91" s="33"/>
      <c r="N91" s="29">
        <f>L79</f>
        <v>3</v>
      </c>
      <c r="O91" s="30">
        <f>M79*M79</f>
        <v>256</v>
      </c>
      <c r="P91" s="30">
        <f>N91+5</f>
        <v>8</v>
      </c>
      <c r="Q91" s="30">
        <f>O91</f>
        <v>256</v>
      </c>
      <c r="R91" s="30">
        <f>MIN(P91:Q91)+MAX(P91:Q91)+5</f>
        <v>269</v>
      </c>
      <c r="S91" s="30">
        <f>MIN(P91:Q91)+MAX(P91:Q91)*MAX(P91:Q91)</f>
        <v>65544</v>
      </c>
      <c r="T91" s="46">
        <f>P91+Q91</f>
        <v>264</v>
      </c>
      <c r="U91" s="25"/>
    </row>
    <row r="92" spans="10:21" x14ac:dyDescent="0.25">
      <c r="J92" s="25"/>
      <c r="K92" s="25"/>
      <c r="L92" s="43"/>
      <c r="M92" s="33"/>
      <c r="N92" s="54">
        <f>N91+O91</f>
        <v>259</v>
      </c>
      <c r="O92" s="38"/>
      <c r="P92" s="33">
        <f>N91</f>
        <v>3</v>
      </c>
      <c r="Q92" s="33">
        <f>O91+5</f>
        <v>261</v>
      </c>
      <c r="R92" s="33">
        <f>P92+Q92+5</f>
        <v>269</v>
      </c>
      <c r="S92" s="33">
        <f>MIN(P92:Q92)+MAX(P92:Q92)*MAX(P92:Q92)</f>
        <v>68124</v>
      </c>
      <c r="T92" s="44">
        <f t="shared" ref="T92:T94" si="60">P92+Q92</f>
        <v>264</v>
      </c>
      <c r="U92" s="25"/>
    </row>
    <row r="93" spans="10:21" x14ac:dyDescent="0.25">
      <c r="J93" s="25"/>
      <c r="K93" s="25"/>
      <c r="L93" s="43"/>
      <c r="M93" s="33"/>
      <c r="N93" s="32"/>
      <c r="O93" s="33"/>
      <c r="P93" s="33">
        <f>N91*N91</f>
        <v>9</v>
      </c>
      <c r="Q93" s="33">
        <f>O91</f>
        <v>256</v>
      </c>
      <c r="R93" s="33">
        <f t="shared" ref="R93:R94" si="61">P93+Q93+5</f>
        <v>270</v>
      </c>
      <c r="S93" s="33">
        <f t="shared" ref="S93:S94" si="62">MIN(P93:Q93)+MAX(P93:Q93)*MAX(P93:Q93)</f>
        <v>65545</v>
      </c>
      <c r="T93" s="44">
        <f t="shared" si="60"/>
        <v>265</v>
      </c>
      <c r="U93" s="25"/>
    </row>
    <row r="94" spans="10:21" ht="15.75" thickBot="1" x14ac:dyDescent="0.3">
      <c r="J94" s="25"/>
      <c r="K94" s="25"/>
      <c r="L94" s="47"/>
      <c r="M94" s="48"/>
      <c r="N94" s="49"/>
      <c r="O94" s="48"/>
      <c r="P94" s="48">
        <f>N91</f>
        <v>3</v>
      </c>
      <c r="Q94" s="48">
        <f>O91*O91</f>
        <v>65536</v>
      </c>
      <c r="R94" s="48">
        <f t="shared" si="61"/>
        <v>65544</v>
      </c>
      <c r="S94" s="48">
        <f t="shared" si="62"/>
        <v>4294967299</v>
      </c>
      <c r="T94" s="50">
        <f t="shared" si="60"/>
        <v>65539</v>
      </c>
      <c r="U94" s="25"/>
    </row>
    <row r="95" spans="10:21" x14ac:dyDescent="0.25"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</sheetData>
  <mergeCells count="29">
    <mergeCell ref="N88:O88"/>
    <mergeCell ref="N92:O92"/>
    <mergeCell ref="N36:O36"/>
    <mergeCell ref="N40:O40"/>
    <mergeCell ref="N44:O44"/>
    <mergeCell ref="N68:O68"/>
    <mergeCell ref="N72:O72"/>
    <mergeCell ref="N76:O76"/>
    <mergeCell ref="L80:M80"/>
    <mergeCell ref="N80:O80"/>
    <mergeCell ref="N84:O84"/>
    <mergeCell ref="L48:M48"/>
    <mergeCell ref="N48:O48"/>
    <mergeCell ref="L64:M64"/>
    <mergeCell ref="N64:O64"/>
    <mergeCell ref="N52:O52"/>
    <mergeCell ref="N56:O56"/>
    <mergeCell ref="N60:O60"/>
    <mergeCell ref="N30:O30"/>
    <mergeCell ref="P30:Q30"/>
    <mergeCell ref="R30:S30"/>
    <mergeCell ref="L30:M30"/>
    <mergeCell ref="L32:M32"/>
    <mergeCell ref="N32:O32"/>
    <mergeCell ref="L6:M6"/>
    <mergeCell ref="N6:O6"/>
    <mergeCell ref="N12:O12"/>
    <mergeCell ref="P12:Q12"/>
    <mergeCell ref="L12:M12"/>
  </mergeCells>
  <conditionalFormatting sqref="C7:C10">
    <cfRule type="cellIs" dxfId="99" priority="79" operator="greaterThanOrEqual">
      <formula>$E$2</formula>
    </cfRule>
  </conditionalFormatting>
  <conditionalFormatting sqref="D14:D17">
    <cfRule type="cellIs" dxfId="98" priority="78" operator="greaterThanOrEqual">
      <formula>$E$2</formula>
    </cfRule>
  </conditionalFormatting>
  <conditionalFormatting sqref="D18:D21">
    <cfRule type="cellIs" dxfId="97" priority="77" operator="greaterThanOrEqual">
      <formula>$E$2</formula>
    </cfRule>
  </conditionalFormatting>
  <conditionalFormatting sqref="C14:C21">
    <cfRule type="cellIs" dxfId="95" priority="76" operator="greaterThanOrEqual">
      <formula>$E$2</formula>
    </cfRule>
  </conditionalFormatting>
  <conditionalFormatting sqref="E24:E27">
    <cfRule type="cellIs" dxfId="94" priority="75" operator="greaterThanOrEqual">
      <formula>$E$2</formula>
    </cfRule>
  </conditionalFormatting>
  <conditionalFormatting sqref="E28:E31">
    <cfRule type="cellIs" dxfId="93" priority="74" operator="greaterThanOrEqual">
      <formula>$E$2</formula>
    </cfRule>
  </conditionalFormatting>
  <conditionalFormatting sqref="D24:D31">
    <cfRule type="cellIs" dxfId="92" priority="73" operator="greaterThanOrEqual">
      <formula>$E$2</formula>
    </cfRule>
  </conditionalFormatting>
  <conditionalFormatting sqref="E32:E35">
    <cfRule type="cellIs" dxfId="91" priority="72" operator="greaterThanOrEqual">
      <formula>$E$2</formula>
    </cfRule>
  </conditionalFormatting>
  <conditionalFormatting sqref="E36:E39">
    <cfRule type="cellIs" dxfId="90" priority="71" operator="greaterThanOrEqual">
      <formula>$E$2</formula>
    </cfRule>
  </conditionalFormatting>
  <conditionalFormatting sqref="D32:D39">
    <cfRule type="cellIs" dxfId="89" priority="70" operator="greaterThanOrEqual">
      <formula>$E$2</formula>
    </cfRule>
  </conditionalFormatting>
  <conditionalFormatting sqref="C24:C39">
    <cfRule type="cellIs" dxfId="88" priority="69" operator="greaterThanOrEqual">
      <formula>$E$2</formula>
    </cfRule>
  </conditionalFormatting>
  <conditionalFormatting sqref="B24:B39">
    <cfRule type="cellIs" dxfId="87" priority="68" operator="greaterThanOrEqual">
      <formula>$E$2</formula>
    </cfRule>
  </conditionalFormatting>
  <conditionalFormatting sqref="N7:O10">
    <cfRule type="cellIs" dxfId="86" priority="67" operator="greaterThanOrEqual">
      <formula>$L$3</formula>
    </cfRule>
  </conditionalFormatting>
  <conditionalFormatting sqref="P7:P10">
    <cfRule type="cellIs" priority="66" operator="greaterThanOrEqual">
      <formula>$L$3</formula>
    </cfRule>
  </conditionalFormatting>
  <conditionalFormatting sqref="P13:Q16">
    <cfRule type="cellIs" dxfId="85" priority="65" operator="greaterThanOrEqual">
      <formula>$L$3</formula>
    </cfRule>
  </conditionalFormatting>
  <conditionalFormatting sqref="R13:R16">
    <cfRule type="cellIs" priority="64" operator="greaterThanOrEqual">
      <formula>$L$3</formula>
    </cfRule>
  </conditionalFormatting>
  <conditionalFormatting sqref="P17:Q20">
    <cfRule type="cellIs" dxfId="84" priority="63" operator="greaterThanOrEqual">
      <formula>$L$3</formula>
    </cfRule>
  </conditionalFormatting>
  <conditionalFormatting sqref="R17:R20">
    <cfRule type="cellIs" priority="62" operator="greaterThanOrEqual">
      <formula>$L$3</formula>
    </cfRule>
  </conditionalFormatting>
  <conditionalFormatting sqref="P21:Q24">
    <cfRule type="cellIs" dxfId="83" priority="61" operator="greaterThanOrEqual">
      <formula>$L$3</formula>
    </cfRule>
  </conditionalFormatting>
  <conditionalFormatting sqref="R21:R24">
    <cfRule type="cellIs" priority="60" operator="greaterThanOrEqual">
      <formula>$L$3</formula>
    </cfRule>
  </conditionalFormatting>
  <conditionalFormatting sqref="P25:Q28">
    <cfRule type="cellIs" dxfId="82" priority="59" operator="greaterThanOrEqual">
      <formula>$L$3</formula>
    </cfRule>
  </conditionalFormatting>
  <conditionalFormatting sqref="R25:R28">
    <cfRule type="cellIs" priority="58" operator="greaterThanOrEqual">
      <formula>$L$3</formula>
    </cfRule>
  </conditionalFormatting>
  <conditionalFormatting sqref="R13:R28">
    <cfRule type="cellIs" dxfId="81" priority="57" operator="greaterThanOrEqual">
      <formula>$L$3</formula>
    </cfRule>
  </conditionalFormatting>
  <conditionalFormatting sqref="R31:S34">
    <cfRule type="cellIs" dxfId="80" priority="56" operator="greaterThanOrEqual">
      <formula>$L$3</formula>
    </cfRule>
  </conditionalFormatting>
  <conditionalFormatting sqref="T31:T34">
    <cfRule type="cellIs" priority="55" operator="greaterThanOrEqual">
      <formula>$L$3</formula>
    </cfRule>
  </conditionalFormatting>
  <conditionalFormatting sqref="R35:S38">
    <cfRule type="cellIs" dxfId="78" priority="54" operator="greaterThanOrEqual">
      <formula>$L$3</formula>
    </cfRule>
  </conditionalFormatting>
  <conditionalFormatting sqref="T35:T38">
    <cfRule type="cellIs" priority="53" operator="greaterThanOrEqual">
      <formula>$L$3</formula>
    </cfRule>
  </conditionalFormatting>
  <conditionalFormatting sqref="R39:S42">
    <cfRule type="cellIs" dxfId="76" priority="52" operator="greaterThanOrEqual">
      <formula>$L$3</formula>
    </cfRule>
  </conditionalFormatting>
  <conditionalFormatting sqref="T39:T42">
    <cfRule type="cellIs" priority="51" operator="greaterThanOrEqual">
      <formula>$L$3</formula>
    </cfRule>
  </conditionalFormatting>
  <conditionalFormatting sqref="R43:S46">
    <cfRule type="cellIs" dxfId="74" priority="50" operator="greaterThanOrEqual">
      <formula>$L$3</formula>
    </cfRule>
  </conditionalFormatting>
  <conditionalFormatting sqref="T43:T46">
    <cfRule type="cellIs" priority="49" operator="greaterThanOrEqual">
      <formula>$L$3</formula>
    </cfRule>
  </conditionalFormatting>
  <conditionalFormatting sqref="T31:T46">
    <cfRule type="cellIs" dxfId="72" priority="48" operator="greaterThanOrEqual">
      <formula>$L$3</formula>
    </cfRule>
  </conditionalFormatting>
  <conditionalFormatting sqref="R47:S50">
    <cfRule type="cellIs" dxfId="70" priority="47" operator="greaterThanOrEqual">
      <formula>$L$3</formula>
    </cfRule>
  </conditionalFormatting>
  <conditionalFormatting sqref="T47:T50">
    <cfRule type="cellIs" priority="46" operator="greaterThanOrEqual">
      <formula>$L$3</formula>
    </cfRule>
  </conditionalFormatting>
  <conditionalFormatting sqref="R51:S54">
    <cfRule type="cellIs" dxfId="68" priority="45" operator="greaterThanOrEqual">
      <formula>$L$3</formula>
    </cfRule>
  </conditionalFormatting>
  <conditionalFormatting sqref="T51:T54">
    <cfRule type="cellIs" priority="44" operator="greaterThanOrEqual">
      <formula>$L$3</formula>
    </cfRule>
  </conditionalFormatting>
  <conditionalFormatting sqref="R55:S58">
    <cfRule type="cellIs" dxfId="66" priority="43" operator="greaterThanOrEqual">
      <formula>$L$3</formula>
    </cfRule>
  </conditionalFormatting>
  <conditionalFormatting sqref="T55:T58">
    <cfRule type="cellIs" priority="42" operator="greaterThanOrEqual">
      <formula>$L$3</formula>
    </cfRule>
  </conditionalFormatting>
  <conditionalFormatting sqref="R59:S62">
    <cfRule type="cellIs" dxfId="64" priority="41" operator="greaterThanOrEqual">
      <formula>$L$3</formula>
    </cfRule>
  </conditionalFormatting>
  <conditionalFormatting sqref="T59:T62">
    <cfRule type="cellIs" priority="40" operator="greaterThanOrEqual">
      <formula>$L$3</formula>
    </cfRule>
  </conditionalFormatting>
  <conditionalFormatting sqref="T47:T62">
    <cfRule type="cellIs" dxfId="62" priority="39" operator="greaterThanOrEqual">
      <formula>$L$3</formula>
    </cfRule>
  </conditionalFormatting>
  <conditionalFormatting sqref="R63:S66">
    <cfRule type="cellIs" dxfId="60" priority="38" operator="greaterThanOrEqual">
      <formula>$L$3</formula>
    </cfRule>
  </conditionalFormatting>
  <conditionalFormatting sqref="T63:T66">
    <cfRule type="cellIs" priority="37" operator="greaterThanOrEqual">
      <formula>$L$3</formula>
    </cfRule>
  </conditionalFormatting>
  <conditionalFormatting sqref="R67:S70">
    <cfRule type="cellIs" dxfId="58" priority="36" operator="greaterThanOrEqual">
      <formula>$L$3</formula>
    </cfRule>
  </conditionalFormatting>
  <conditionalFormatting sqref="T67:T70">
    <cfRule type="cellIs" priority="35" operator="greaterThanOrEqual">
      <formula>$L$3</formula>
    </cfRule>
  </conditionalFormatting>
  <conditionalFormatting sqref="R71:S74">
    <cfRule type="cellIs" dxfId="56" priority="34" operator="greaterThanOrEqual">
      <formula>$L$3</formula>
    </cfRule>
  </conditionalFormatting>
  <conditionalFormatting sqref="T71:T74">
    <cfRule type="cellIs" priority="33" operator="greaterThanOrEqual">
      <formula>$L$3</formula>
    </cfRule>
  </conditionalFormatting>
  <conditionalFormatting sqref="R75:S78">
    <cfRule type="cellIs" dxfId="54" priority="32" operator="greaterThanOrEqual">
      <formula>$L$3</formula>
    </cfRule>
  </conditionalFormatting>
  <conditionalFormatting sqref="T75:T78">
    <cfRule type="cellIs" priority="31" operator="greaterThanOrEqual">
      <formula>$L$3</formula>
    </cfRule>
  </conditionalFormatting>
  <conditionalFormatting sqref="T63:T78">
    <cfRule type="cellIs" dxfId="52" priority="30" operator="greaterThanOrEqual">
      <formula>$L$3</formula>
    </cfRule>
  </conditionalFormatting>
  <conditionalFormatting sqref="R79:S82">
    <cfRule type="cellIs" dxfId="50" priority="29" operator="greaterThanOrEqual">
      <formula>$L$3</formula>
    </cfRule>
  </conditionalFormatting>
  <conditionalFormatting sqref="T79:T82">
    <cfRule type="cellIs" priority="28" operator="greaterThanOrEqual">
      <formula>$L$3</formula>
    </cfRule>
  </conditionalFormatting>
  <conditionalFormatting sqref="R83:S86">
    <cfRule type="cellIs" dxfId="48" priority="27" operator="greaterThanOrEqual">
      <formula>$L$3</formula>
    </cfRule>
  </conditionalFormatting>
  <conditionalFormatting sqref="T83:T86">
    <cfRule type="cellIs" priority="26" operator="greaterThanOrEqual">
      <formula>$L$3</formula>
    </cfRule>
  </conditionalFormatting>
  <conditionalFormatting sqref="R87:S90">
    <cfRule type="cellIs" dxfId="46" priority="25" operator="greaterThanOrEqual">
      <formula>$L$3</formula>
    </cfRule>
  </conditionalFormatting>
  <conditionalFormatting sqref="T87:T90">
    <cfRule type="cellIs" priority="24" operator="greaterThanOrEqual">
      <formula>$L$3</formula>
    </cfRule>
  </conditionalFormatting>
  <conditionalFormatting sqref="R91:S94">
    <cfRule type="cellIs" dxfId="44" priority="23" operator="greaterThanOrEqual">
      <formula>$L$3</formula>
    </cfRule>
  </conditionalFormatting>
  <conditionalFormatting sqref="T91:T94">
    <cfRule type="cellIs" priority="22" operator="greaterThanOrEqual">
      <formula>$L$3</formula>
    </cfRule>
  </conditionalFormatting>
  <conditionalFormatting sqref="T79:T94">
    <cfRule type="cellIs" dxfId="42" priority="21" operator="greaterThanOrEqual">
      <formula>$L$3</formula>
    </cfRule>
  </conditionalFormatting>
  <conditionalFormatting sqref="L32:M32">
    <cfRule type="cellIs" dxfId="40" priority="20" operator="greaterThanOrEqual">
      <formula>$L$3</formula>
    </cfRule>
  </conditionalFormatting>
  <conditionalFormatting sqref="L48:M48">
    <cfRule type="cellIs" dxfId="38" priority="19" operator="greaterThanOrEqual">
      <formula>$L$3</formula>
    </cfRule>
  </conditionalFormatting>
  <conditionalFormatting sqref="L64:M64">
    <cfRule type="cellIs" dxfId="36" priority="18" operator="greaterThanOrEqual">
      <formula>$L$3</formula>
    </cfRule>
  </conditionalFormatting>
  <conditionalFormatting sqref="L80:M80">
    <cfRule type="cellIs" dxfId="34" priority="17" operator="greaterThanOrEqual">
      <formula>$L$3</formula>
    </cfRule>
  </conditionalFormatting>
  <conditionalFormatting sqref="N36:O36">
    <cfRule type="cellIs" dxfId="32" priority="16" operator="greaterThanOrEqual">
      <formula>$L$3</formula>
    </cfRule>
  </conditionalFormatting>
  <conditionalFormatting sqref="N32:O32">
    <cfRule type="cellIs" dxfId="30" priority="15" operator="greaterThanOrEqual">
      <formula>$L$3</formula>
    </cfRule>
  </conditionalFormatting>
  <conditionalFormatting sqref="N40:O40">
    <cfRule type="cellIs" dxfId="27" priority="14" operator="greaterThanOrEqual">
      <formula>$L$3</formula>
    </cfRule>
  </conditionalFormatting>
  <conditionalFormatting sqref="N44:O44">
    <cfRule type="cellIs" dxfId="25" priority="13" operator="greaterThanOrEqual">
      <formula>$L$3</formula>
    </cfRule>
  </conditionalFormatting>
  <conditionalFormatting sqref="N48:O48">
    <cfRule type="cellIs" dxfId="23" priority="12" operator="greaterThanOrEqual">
      <formula>$L$3</formula>
    </cfRule>
  </conditionalFormatting>
  <conditionalFormatting sqref="N52:O52">
    <cfRule type="cellIs" dxfId="21" priority="11" operator="greaterThanOrEqual">
      <formula>$L$3</formula>
    </cfRule>
  </conditionalFormatting>
  <conditionalFormatting sqref="N56:O56">
    <cfRule type="cellIs" dxfId="19" priority="10" operator="greaterThanOrEqual">
      <formula>$L$3</formula>
    </cfRule>
  </conditionalFormatting>
  <conditionalFormatting sqref="N60:O60">
    <cfRule type="cellIs" dxfId="17" priority="9" operator="greaterThanOrEqual">
      <formula>$L$3</formula>
    </cfRule>
  </conditionalFormatting>
  <conditionalFormatting sqref="N64:O64">
    <cfRule type="cellIs" dxfId="15" priority="8" operator="greaterThanOrEqual">
      <formula>$L$3</formula>
    </cfRule>
  </conditionalFormatting>
  <conditionalFormatting sqref="N68:O68">
    <cfRule type="cellIs" dxfId="13" priority="7" operator="greaterThanOrEqual">
      <formula>$L$3</formula>
    </cfRule>
  </conditionalFormatting>
  <conditionalFormatting sqref="N72:O72">
    <cfRule type="cellIs" dxfId="11" priority="6" operator="greaterThanOrEqual">
      <formula>$L$3</formula>
    </cfRule>
  </conditionalFormatting>
  <conditionalFormatting sqref="N76:O76">
    <cfRule type="cellIs" dxfId="9" priority="5" operator="greaterThanOrEqual">
      <formula>$L$3</formula>
    </cfRule>
  </conditionalFormatting>
  <conditionalFormatting sqref="N80:O80">
    <cfRule type="cellIs" dxfId="7" priority="4" operator="greaterThanOrEqual">
      <formula>$L$3</formula>
    </cfRule>
  </conditionalFormatting>
  <conditionalFormatting sqref="N84:O84">
    <cfRule type="cellIs" dxfId="5" priority="3" operator="greaterThanOrEqual">
      <formula>$L$3</formula>
    </cfRule>
  </conditionalFormatting>
  <conditionalFormatting sqref="N88:O88">
    <cfRule type="cellIs" dxfId="3" priority="2" operator="greaterThanOrEqual">
      <formula>$L$3</formula>
    </cfRule>
  </conditionalFormatting>
  <conditionalFormatting sqref="N92:O92">
    <cfRule type="cellIs" dxfId="1" priority="1" operator="greaterThanOrEqual">
      <formula>$L$3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2021-05-30T11:38:44Z</dcterms:modified>
</cp:coreProperties>
</file>