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05"/>
  <workbookPr/>
  <mc:AlternateContent xmlns:mc="http://schemas.openxmlformats.org/markup-compatibility/2006">
    <mc:Choice Requires="x15">
      <x15ac:absPath xmlns:x15ac="http://schemas.microsoft.com/office/spreadsheetml/2010/11/ac" url="E:\Inst\3 course\5 sem\parvpo\2\report\"/>
    </mc:Choice>
  </mc:AlternateContent>
  <xr:revisionPtr revIDLastSave="0" documentId="13_ncr:1_{2E53BC53-EFB7-4CFE-AD0D-CEE4D14164E3}" xr6:coauthVersionLast="47" xr6:coauthVersionMax="47" xr10:uidLastSave="{00000000-0000-0000-0000-000000000000}"/>
  <bookViews>
    <workbookView xWindow="-96" yWindow="-96" windowWidth="23232" windowHeight="1413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4" i="1"/>
  <c r="E11" i="1"/>
  <c r="E12" i="1"/>
  <c r="E13" i="1"/>
  <c r="E10" i="1"/>
  <c r="E7" i="1"/>
  <c r="E8" i="1"/>
  <c r="E9" i="1"/>
  <c r="E6" i="1"/>
  <c r="E3" i="1"/>
  <c r="E4" i="1"/>
  <c r="E5" i="1"/>
  <c r="E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D11" i="1"/>
  <c r="D12" i="1" s="1"/>
  <c r="D13" i="1" s="1"/>
  <c r="D7" i="1"/>
  <c r="D8" i="1" s="1"/>
  <c r="D9" i="1" s="1"/>
  <c r="D3" i="1"/>
  <c r="D4" i="1" s="1"/>
  <c r="D5" i="1" s="1"/>
  <c r="D16" i="1"/>
  <c r="D17" i="1"/>
  <c r="D15" i="1"/>
  <c r="A14" i="1" l="1"/>
  <c r="A15" i="1" s="1"/>
  <c r="A16" i="1" s="1"/>
  <c r="A17" i="1" s="1"/>
</calcChain>
</file>

<file path=xl/sharedStrings.xml><?xml version="1.0" encoding="utf-8"?>
<sst xmlns="http://schemas.openxmlformats.org/spreadsheetml/2006/main" count="5" uniqueCount="5">
  <si>
    <t>#</t>
  </si>
  <si>
    <t>cpus</t>
  </si>
  <si>
    <t>Msize</t>
  </si>
  <si>
    <t>time (ms, th)</t>
  </si>
  <si>
    <t>time (ms, 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</si>
</sst>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алгоритма на матрицах размера </a:t>
            </a:r>
            <a:r>
              <a:rPr lang="ru-RU" sz="1400" b="1" i="0" u="none" strike="noStrike" baseline="0">
                <a:effectLst/>
              </a:rPr>
              <a:t>256×256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Практические данные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Лист1!$C$2:$C$5</c:f>
              <c:numCache>
                <c:formatCode>0.000</c:formatCode>
                <c:ptCount val="4"/>
                <c:pt idx="0">
                  <c:v>71712.5</c:v>
                </c:pt>
                <c:pt idx="1">
                  <c:v>38980.699999999997</c:v>
                </c:pt>
                <c:pt idx="2">
                  <c:v>36820</c:v>
                </c:pt>
                <c:pt idx="3">
                  <c:v>21313.5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E-4BF7-A8DD-116089BFDB0E}"/>
            </c:ext>
          </c:extLst>
        </c:ser>
        <c:ser>
          <c:idx val="2"/>
          <c:order val="1"/>
          <c:tx>
            <c:v>Теоретические данные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Лист1!$E$2:$E$5</c:f>
              <c:numCache>
                <c:formatCode>0.000</c:formatCode>
                <c:ptCount val="4"/>
                <c:pt idx="0">
                  <c:v>71712.5</c:v>
                </c:pt>
                <c:pt idx="1">
                  <c:v>19490.349999999999</c:v>
                </c:pt>
                <c:pt idx="2">
                  <c:v>9205</c:v>
                </c:pt>
                <c:pt idx="3">
                  <c:v>1332.09375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E-4BF7-A8DD-116089BFD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13312"/>
        <c:axId val="492114392"/>
      </c:lineChart>
      <c:catAx>
        <c:axId val="4921133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114392"/>
        <c:crosses val="autoZero"/>
        <c:auto val="1"/>
        <c:lblAlgn val="ctr"/>
        <c:lblOffset val="100"/>
        <c:noMultiLvlLbl val="0"/>
      </c:catAx>
      <c:valAx>
        <c:axId val="4921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1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Время работы алгоритма на матрицах размера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128</a:t>
            </a: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×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128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Практические данные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Лист1!$B$6:$B$9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Лист1!$C$6:$C$9</c:f>
              <c:numCache>
                <c:formatCode>0.000</c:formatCode>
                <c:ptCount val="4"/>
                <c:pt idx="0">
                  <c:v>4799.95</c:v>
                </c:pt>
                <c:pt idx="1">
                  <c:v>2394.9299999999998</c:v>
                </c:pt>
                <c:pt idx="2">
                  <c:v>2328.69</c:v>
                </c:pt>
                <c:pt idx="3">
                  <c:v>2208.0300000000002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4-496E-8311-FE537E433A45}"/>
            </c:ext>
          </c:extLst>
        </c:ser>
        <c:ser>
          <c:idx val="2"/>
          <c:order val="1"/>
          <c:tx>
            <c:v>Теоретические данные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Лист1!$B$6:$B$9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Лист1!$E$6:$E$9</c:f>
              <c:numCache>
                <c:formatCode>0.000</c:formatCode>
                <c:ptCount val="4"/>
                <c:pt idx="0">
                  <c:v>4799.95</c:v>
                </c:pt>
                <c:pt idx="1">
                  <c:v>1197.4649999999999</c:v>
                </c:pt>
                <c:pt idx="2">
                  <c:v>582.17250000000001</c:v>
                </c:pt>
                <c:pt idx="3">
                  <c:v>138.00187500000001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4-496E-8311-FE537E43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18224"/>
        <c:axId val="501218944"/>
      </c:lineChart>
      <c:catAx>
        <c:axId val="50121822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218944"/>
        <c:crosses val="autoZero"/>
        <c:auto val="1"/>
        <c:lblAlgn val="ctr"/>
        <c:lblOffset val="100"/>
        <c:noMultiLvlLbl val="0"/>
      </c:catAx>
      <c:valAx>
        <c:axId val="5012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2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Время работы алгоритма на матрицах размера </a:t>
            </a: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64×64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Практические данные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Лист1!$B$10:$B$13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Лист1!$C$10:$C$13</c:f>
              <c:numCache>
                <c:formatCode>0.000</c:formatCode>
                <c:ptCount val="4"/>
                <c:pt idx="0">
                  <c:v>199.62200000000001</c:v>
                </c:pt>
                <c:pt idx="1">
                  <c:v>152.22800000000001</c:v>
                </c:pt>
                <c:pt idx="2">
                  <c:v>108.059</c:v>
                </c:pt>
                <c:pt idx="3">
                  <c:v>100.849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8-4879-B8C3-4A724936FDD2}"/>
            </c:ext>
          </c:extLst>
        </c:ser>
        <c:ser>
          <c:idx val="2"/>
          <c:order val="1"/>
          <c:tx>
            <c:v>Теоретические данные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Лист1!$B$10:$B$13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Лист1!$E$10:$E$13</c:f>
              <c:numCache>
                <c:formatCode>0.000</c:formatCode>
                <c:ptCount val="4"/>
                <c:pt idx="0">
                  <c:v>199.62200000000001</c:v>
                </c:pt>
                <c:pt idx="1">
                  <c:v>76.114000000000004</c:v>
                </c:pt>
                <c:pt idx="2">
                  <c:v>27.014749999999999</c:v>
                </c:pt>
                <c:pt idx="3">
                  <c:v>6.3030625000000002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8-4879-B8C3-4A724936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23984"/>
        <c:axId val="501227944"/>
      </c:lineChart>
      <c:catAx>
        <c:axId val="50122398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227944"/>
        <c:crosses val="autoZero"/>
        <c:auto val="1"/>
        <c:lblAlgn val="ctr"/>
        <c:lblOffset val="100"/>
        <c:noMultiLvlLbl val="0"/>
      </c:catAx>
      <c:valAx>
        <c:axId val="5012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2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Время работы алгоритма на матрицах размера </a:t>
            </a: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32×32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Практические данные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Лист1!$B$14:$B$17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Лист1!$C$14:$C$17</c:f>
              <c:numCache>
                <c:formatCode>0.000</c:formatCode>
                <c:ptCount val="4"/>
                <c:pt idx="0">
                  <c:v>6.11775</c:v>
                </c:pt>
                <c:pt idx="1">
                  <c:v>5.2586199999999996</c:v>
                </c:pt>
                <c:pt idx="2">
                  <c:v>5.0600899999999998</c:v>
                </c:pt>
                <c:pt idx="3">
                  <c:v>4.9626900000000003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1-4D81-9BE8-C2486FFD1B21}"/>
            </c:ext>
          </c:extLst>
        </c:ser>
        <c:ser>
          <c:idx val="2"/>
          <c:order val="1"/>
          <c:tx>
            <c:v>Теоретические данные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Лист1!$B$14:$B$17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Лист1!$E$14:$E$17</c:f>
              <c:numCache>
                <c:formatCode>0.000</c:formatCode>
                <c:ptCount val="4"/>
                <c:pt idx="0">
                  <c:v>6.11775</c:v>
                </c:pt>
                <c:pt idx="1">
                  <c:v>2.6293099999999998</c:v>
                </c:pt>
                <c:pt idx="2">
                  <c:v>1.2650224999999999</c:v>
                </c:pt>
                <c:pt idx="3">
                  <c:v>0.31016812500000002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1-4D81-9BE8-C2486FF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24960"/>
        <c:axId val="190925320"/>
      </c:lineChart>
      <c:catAx>
        <c:axId val="19092496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25320"/>
        <c:crosses val="autoZero"/>
        <c:auto val="1"/>
        <c:lblAlgn val="ctr"/>
        <c:lblOffset val="100"/>
        <c:noMultiLvlLbl val="0"/>
      </c:catAx>
      <c:valAx>
        <c:axId val="1909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180975</xdr:rowOff>
    </xdr:from>
    <xdr:to>
      <xdr:col>13</xdr:col>
      <xdr:colOff>80010</xdr:colOff>
      <xdr:row>15</xdr:row>
      <xdr:rowOff>165735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7D7756-A7C0-8320-69CB-BA33AC04D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0</xdr:row>
      <xdr:rowOff>180975</xdr:rowOff>
    </xdr:from>
    <xdr:to>
      <xdr:col>20</xdr:col>
      <xdr:colOff>224790</xdr:colOff>
      <xdr:row>15</xdr:row>
      <xdr:rowOff>165735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15CB2A-CAB4-9CA3-58E4-2E1B4008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628650</xdr:colOff>
      <xdr:row>17</xdr:row>
      <xdr:rowOff>9525</xdr:rowOff>
    </xdr:from>
    <xdr:to>
      <xdr:col>13</xdr:col>
      <xdr:colOff>80010</xdr:colOff>
      <xdr:row>32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63D02FB-DABA-B201-60FD-31CE6963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17</xdr:row>
      <xdr:rowOff>9525</xdr:rowOff>
    </xdr:from>
    <xdr:to>
      <xdr:col>20</xdr:col>
      <xdr:colOff>281940</xdr:colOff>
      <xdr:row>32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917CEDF-DB64-760A-E866-8DDF092A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B1" workbookViewId="0">
      <selection activeCell="N41" sqref="N41"/>
    </sheetView>
  </sheetViews>
  <sheetFormatPr defaultRowHeight="14.4" x14ac:dyDescent="0.55000000000000004"/>
  <cols>
    <col min="1" max="1" width="10.26171875" bestFit="1" customWidth="1"/>
    <col min="3" max="3" width="12.26171875" customWidth="1"/>
    <col min="5" max="5" width="12.15625" customWidth="1"/>
  </cols>
  <sheetData>
    <row r="1" spans="1:9" ht="14.7" thickBot="1" x14ac:dyDescent="0.6">
      <c r="A1" s="10" t="s">
        <v>0</v>
      </c>
      <c r="B1" s="4" t="s">
        <v>1</v>
      </c>
      <c r="C1" s="10" t="s">
        <v>4</v>
      </c>
      <c r="D1" s="4" t="s">
        <v>2</v>
      </c>
      <c r="E1" s="10" t="s">
        <v>3</v>
      </c>
    </row>
    <row r="2" spans="1:9" x14ac:dyDescent="0.55000000000000004">
      <c r="A2" s="10">
        <f>1</f>
        <v>1</v>
      </c>
      <c r="B2" s="2">
        <v>0.5</v>
      </c>
      <c r="C2" s="13">
        <v>71712.5</v>
      </c>
      <c r="D2" s="4">
        <v>256</v>
      </c>
      <c r="E2" s="13">
        <f>C2/(B2/B$2)</f>
        <v>71712.5</v>
      </c>
      <c r="F2" s="7"/>
      <c r="G2" s="6"/>
      <c r="H2" s="8"/>
      <c r="I2" s="9"/>
    </row>
    <row r="3" spans="1:9" x14ac:dyDescent="0.55000000000000004">
      <c r="A3" s="11">
        <f t="shared" ref="A2:A5" si="0">1+A2</f>
        <v>2</v>
      </c>
      <c r="B3" s="6">
        <v>1</v>
      </c>
      <c r="C3" s="14">
        <v>38980.699999999997</v>
      </c>
      <c r="D3" s="7">
        <f>D2</f>
        <v>256</v>
      </c>
      <c r="E3" s="14">
        <f t="shared" ref="E3:E17" si="1">C3/(B3/B$2)</f>
        <v>19490.349999999999</v>
      </c>
      <c r="F3" s="7"/>
      <c r="G3" s="6"/>
      <c r="H3" s="8"/>
      <c r="I3" s="9"/>
    </row>
    <row r="4" spans="1:9" x14ac:dyDescent="0.55000000000000004">
      <c r="A4" s="11">
        <f t="shared" si="0"/>
        <v>3</v>
      </c>
      <c r="B4" s="6">
        <v>2</v>
      </c>
      <c r="C4" s="14">
        <v>36820</v>
      </c>
      <c r="D4" s="7">
        <f t="shared" ref="D4:D5" si="2">D3</f>
        <v>256</v>
      </c>
      <c r="E4" s="14">
        <f t="shared" si="1"/>
        <v>9205</v>
      </c>
      <c r="F4" s="7"/>
      <c r="G4" s="6"/>
      <c r="H4" s="8"/>
      <c r="I4" s="9"/>
    </row>
    <row r="5" spans="1:9" ht="14.7" thickBot="1" x14ac:dyDescent="0.6">
      <c r="A5" s="12">
        <f t="shared" si="0"/>
        <v>4</v>
      </c>
      <c r="B5" s="3">
        <v>8</v>
      </c>
      <c r="C5" s="15">
        <v>21313.5</v>
      </c>
      <c r="D5" s="5">
        <f t="shared" si="2"/>
        <v>256</v>
      </c>
      <c r="E5" s="15">
        <f t="shared" si="1"/>
        <v>1332.09375</v>
      </c>
      <c r="F5" s="7"/>
      <c r="G5" s="6"/>
      <c r="H5" s="8"/>
      <c r="I5" s="9"/>
    </row>
    <row r="6" spans="1:9" x14ac:dyDescent="0.55000000000000004">
      <c r="A6" s="11">
        <f t="shared" ref="A4:A17" si="3">1+A5</f>
        <v>5</v>
      </c>
      <c r="B6" s="6">
        <v>0.5</v>
      </c>
      <c r="C6" s="14">
        <v>4799.95</v>
      </c>
      <c r="D6" s="7">
        <v>128</v>
      </c>
      <c r="E6" s="14">
        <f>C6/(B6/B$6)</f>
        <v>4799.95</v>
      </c>
      <c r="F6" s="7"/>
      <c r="G6" s="6"/>
      <c r="H6" s="8"/>
      <c r="I6" s="9"/>
    </row>
    <row r="7" spans="1:9" x14ac:dyDescent="0.55000000000000004">
      <c r="A7" s="11">
        <f t="shared" si="3"/>
        <v>6</v>
      </c>
      <c r="B7" s="6">
        <v>1</v>
      </c>
      <c r="C7" s="14">
        <v>2394.9299999999998</v>
      </c>
      <c r="D7" s="7">
        <f>D6</f>
        <v>128</v>
      </c>
      <c r="E7" s="14">
        <f t="shared" ref="E7:E9" si="4">C7/(B7/B$6)</f>
        <v>1197.4649999999999</v>
      </c>
      <c r="F7" s="7"/>
      <c r="G7" s="6"/>
      <c r="H7" s="8"/>
      <c r="I7" s="9"/>
    </row>
    <row r="8" spans="1:9" x14ac:dyDescent="0.55000000000000004">
      <c r="A8" s="11">
        <f t="shared" si="3"/>
        <v>7</v>
      </c>
      <c r="B8" s="6">
        <v>2</v>
      </c>
      <c r="C8" s="14">
        <v>2328.69</v>
      </c>
      <c r="D8" s="7">
        <f t="shared" ref="D8:D9" si="5">D7</f>
        <v>128</v>
      </c>
      <c r="E8" s="14">
        <f t="shared" si="4"/>
        <v>582.17250000000001</v>
      </c>
      <c r="F8" s="7"/>
      <c r="G8" s="6"/>
      <c r="H8" s="8"/>
      <c r="I8" s="9"/>
    </row>
    <row r="9" spans="1:9" ht="14.7" thickBot="1" x14ac:dyDescent="0.6">
      <c r="A9" s="11">
        <f t="shared" si="3"/>
        <v>8</v>
      </c>
      <c r="B9" s="6">
        <v>8</v>
      </c>
      <c r="C9" s="14">
        <v>2208.0300000000002</v>
      </c>
      <c r="D9" s="7">
        <f t="shared" si="5"/>
        <v>128</v>
      </c>
      <c r="E9" s="14">
        <f t="shared" si="4"/>
        <v>138.00187500000001</v>
      </c>
      <c r="F9" s="7"/>
      <c r="G9" s="6"/>
      <c r="H9" s="8"/>
      <c r="I9" s="9"/>
    </row>
    <row r="10" spans="1:9" x14ac:dyDescent="0.55000000000000004">
      <c r="A10" s="10">
        <f>1+A9</f>
        <v>9</v>
      </c>
      <c r="B10" s="2">
        <v>0.5</v>
      </c>
      <c r="C10" s="13">
        <v>199.62200000000001</v>
      </c>
      <c r="D10" s="4">
        <v>64</v>
      </c>
      <c r="E10" s="13">
        <f>C10/(B10/B$10)</f>
        <v>199.62200000000001</v>
      </c>
    </row>
    <row r="11" spans="1:9" x14ac:dyDescent="0.55000000000000004">
      <c r="A11" s="11">
        <f>1+A10</f>
        <v>10</v>
      </c>
      <c r="B11" s="6">
        <v>1</v>
      </c>
      <c r="C11" s="14">
        <v>152.22800000000001</v>
      </c>
      <c r="D11" s="7">
        <f>D10</f>
        <v>64</v>
      </c>
      <c r="E11" s="14">
        <f t="shared" ref="E11:E13" si="6">C11/(B11/B$10)</f>
        <v>76.114000000000004</v>
      </c>
    </row>
    <row r="12" spans="1:9" x14ac:dyDescent="0.55000000000000004">
      <c r="A12" s="11">
        <f t="shared" ref="A12:A13" si="7">1+A11</f>
        <v>11</v>
      </c>
      <c r="B12" s="6">
        <v>2</v>
      </c>
      <c r="C12" s="14">
        <v>108.059</v>
      </c>
      <c r="D12" s="7">
        <f t="shared" ref="D12:D13" si="8">D11</f>
        <v>64</v>
      </c>
      <c r="E12" s="14">
        <f t="shared" si="6"/>
        <v>27.014749999999999</v>
      </c>
    </row>
    <row r="13" spans="1:9" ht="14.7" thickBot="1" x14ac:dyDescent="0.6">
      <c r="A13" s="12">
        <f t="shared" si="7"/>
        <v>12</v>
      </c>
      <c r="B13" s="3">
        <v>8</v>
      </c>
      <c r="C13" s="15">
        <v>100.849</v>
      </c>
      <c r="D13" s="5">
        <f t="shared" si="8"/>
        <v>64</v>
      </c>
      <c r="E13" s="15">
        <f t="shared" si="6"/>
        <v>6.3030625000000002</v>
      </c>
    </row>
    <row r="14" spans="1:9" x14ac:dyDescent="0.55000000000000004">
      <c r="A14" s="11">
        <f t="shared" si="3"/>
        <v>13</v>
      </c>
      <c r="B14" s="6">
        <v>0.5</v>
      </c>
      <c r="C14" s="14">
        <v>6.11775</v>
      </c>
      <c r="D14" s="7">
        <v>32</v>
      </c>
      <c r="E14" s="14">
        <f>C14/(B14/B$14)</f>
        <v>6.11775</v>
      </c>
    </row>
    <row r="15" spans="1:9" x14ac:dyDescent="0.55000000000000004">
      <c r="A15" s="11">
        <f t="shared" si="3"/>
        <v>14</v>
      </c>
      <c r="B15" s="6">
        <v>1</v>
      </c>
      <c r="C15" s="14">
        <v>5.2586199999999996</v>
      </c>
      <c r="D15" s="7">
        <f>D14</f>
        <v>32</v>
      </c>
      <c r="E15" s="14">
        <f t="shared" ref="E15:E17" si="9">C15/(B15/B$14)</f>
        <v>2.6293099999999998</v>
      </c>
    </row>
    <row r="16" spans="1:9" x14ac:dyDescent="0.55000000000000004">
      <c r="A16" s="11">
        <f t="shared" si="3"/>
        <v>15</v>
      </c>
      <c r="B16" s="6">
        <v>2</v>
      </c>
      <c r="C16" s="14">
        <v>5.0600899999999998</v>
      </c>
      <c r="D16" s="7">
        <f t="shared" ref="D16:D17" si="10">D15</f>
        <v>32</v>
      </c>
      <c r="E16" s="14">
        <f t="shared" si="9"/>
        <v>1.2650224999999999</v>
      </c>
    </row>
    <row r="17" spans="1:5" ht="14.7" thickBot="1" x14ac:dyDescent="0.6">
      <c r="A17" s="12">
        <f t="shared" si="3"/>
        <v>16</v>
      </c>
      <c r="B17" s="3">
        <v>8</v>
      </c>
      <c r="C17" s="15">
        <v>4.9626900000000003</v>
      </c>
      <c r="D17" s="5">
        <f t="shared" si="10"/>
        <v>32</v>
      </c>
      <c r="E17" s="15">
        <f t="shared" si="9"/>
        <v>0.31016812500000002</v>
      </c>
    </row>
    <row r="18" spans="1:5" x14ac:dyDescent="0.55000000000000004">
      <c r="A18" s="1"/>
      <c r="B18" s="1"/>
      <c r="C18" s="1"/>
      <c r="D18" s="1"/>
    </row>
    <row r="19" spans="1:5" x14ac:dyDescent="0.55000000000000004">
      <c r="A19" s="1"/>
      <c r="B19" s="1"/>
      <c r="C19" s="1"/>
      <c r="D19" s="1"/>
    </row>
    <row r="20" spans="1:5" x14ac:dyDescent="0.55000000000000004">
      <c r="A20" s="1"/>
      <c r="B20" s="1"/>
      <c r="C20" s="1"/>
      <c r="D20" s="1"/>
    </row>
    <row r="21" spans="1:5" x14ac:dyDescent="0.55000000000000004">
      <c r="A21" s="1"/>
      <c r="B21" s="1"/>
      <c r="C21" s="1"/>
      <c r="D21" s="1"/>
    </row>
    <row r="22" spans="1:5" x14ac:dyDescent="0.55000000000000004">
      <c r="A22" s="1"/>
      <c r="B22" s="1"/>
      <c r="C22" s="1"/>
      <c r="D22" s="1"/>
    </row>
    <row r="23" spans="1:5" x14ac:dyDescent="0.55000000000000004">
      <c r="A23" s="1"/>
      <c r="B23" s="1"/>
      <c r="C23" s="1"/>
      <c r="D23" s="1"/>
    </row>
    <row r="24" spans="1:5" x14ac:dyDescent="0.55000000000000004">
      <c r="A24" s="1"/>
      <c r="B24" s="1"/>
      <c r="C24" s="1"/>
      <c r="D24" s="1"/>
    </row>
    <row r="25" spans="1:5" x14ac:dyDescent="0.55000000000000004">
      <c r="A25" s="1"/>
      <c r="B25" s="1"/>
      <c r="C25" s="1"/>
      <c r="D25" s="1"/>
    </row>
    <row r="42" spans="1:4" x14ac:dyDescent="0.55000000000000004">
      <c r="A42" s="1"/>
      <c r="B42" s="1"/>
      <c r="C42" s="1"/>
      <c r="D42" s="1"/>
    </row>
    <row r="43" spans="1:4" x14ac:dyDescent="0.55000000000000004">
      <c r="A43" s="1"/>
      <c r="B43" s="1"/>
      <c r="C43" s="1"/>
      <c r="D43" s="1"/>
    </row>
    <row r="44" spans="1:4" x14ac:dyDescent="0.55000000000000004">
      <c r="A44" s="1"/>
      <c r="B44" s="1"/>
      <c r="C44" s="1"/>
      <c r="D44" s="1"/>
    </row>
    <row r="45" spans="1:4" x14ac:dyDescent="0.55000000000000004">
      <c r="A45" s="1"/>
      <c r="B45" s="1"/>
      <c r="C45" s="1"/>
      <c r="D45" s="1"/>
    </row>
    <row r="46" spans="1:4" x14ac:dyDescent="0.55000000000000004">
      <c r="A46" s="1"/>
      <c r="B46" s="1"/>
      <c r="C46" s="1"/>
      <c r="D46" s="1"/>
    </row>
    <row r="47" spans="1:4" x14ac:dyDescent="0.55000000000000004">
      <c r="A47" s="1"/>
      <c r="B47" s="1"/>
      <c r="C47" s="1"/>
      <c r="D47" s="1"/>
    </row>
    <row r="48" spans="1:4" x14ac:dyDescent="0.55000000000000004">
      <c r="A48" s="1"/>
      <c r="B48" s="1"/>
      <c r="C48" s="1"/>
      <c r="D48" s="1"/>
    </row>
    <row r="49" spans="1:4" x14ac:dyDescent="0.55000000000000004">
      <c r="A49" s="1"/>
      <c r="B49" s="1"/>
      <c r="C49" s="1"/>
      <c r="D49" s="1"/>
    </row>
    <row r="50" spans="1:4" x14ac:dyDescent="0.55000000000000004">
      <c r="A50" s="1"/>
      <c r="B50" s="1"/>
      <c r="C50" s="1"/>
      <c r="D50" s="1"/>
    </row>
    <row r="51" spans="1:4" x14ac:dyDescent="0.55000000000000004">
      <c r="A51" s="1"/>
      <c r="B51" s="1"/>
      <c r="C51" s="1"/>
      <c r="D51" s="1"/>
    </row>
    <row r="52" spans="1:4" x14ac:dyDescent="0.55000000000000004">
      <c r="A52" s="1"/>
      <c r="B52" s="1"/>
      <c r="C52" s="1"/>
      <c r="D52" s="1"/>
    </row>
    <row r="53" spans="1:4" x14ac:dyDescent="0.55000000000000004">
      <c r="A53" s="1"/>
      <c r="B53" s="1"/>
      <c r="C53" s="1"/>
      <c r="D53" s="1"/>
    </row>
    <row r="54" spans="1:4" x14ac:dyDescent="0.55000000000000004">
      <c r="A54" s="1"/>
      <c r="B54" s="1"/>
      <c r="C54" s="1"/>
      <c r="D54" s="1"/>
    </row>
    <row r="55" spans="1:4" x14ac:dyDescent="0.55000000000000004">
      <c r="A55" s="1"/>
      <c r="B55" s="1"/>
      <c r="C55" s="1"/>
      <c r="D55" s="1"/>
    </row>
    <row r="56" spans="1:4" x14ac:dyDescent="0.55000000000000004">
      <c r="A56" s="1"/>
      <c r="B56" s="1"/>
      <c r="C56" s="1"/>
      <c r="D56" s="1"/>
    </row>
    <row r="57" spans="1:4" x14ac:dyDescent="0.55000000000000004">
      <c r="A57" s="1"/>
      <c r="B57" s="1"/>
      <c r="C57" s="1"/>
      <c r="D57" s="1"/>
    </row>
    <row r="58" spans="1:4" x14ac:dyDescent="0.55000000000000004">
      <c r="A58" s="1"/>
      <c r="B58" s="1"/>
      <c r="C58" s="1"/>
      <c r="D58" s="1"/>
    </row>
    <row r="59" spans="1:4" x14ac:dyDescent="0.55000000000000004">
      <c r="A59" s="1"/>
      <c r="B59" s="1"/>
      <c r="C59" s="1"/>
      <c r="D59" s="1"/>
    </row>
    <row r="60" spans="1:4" x14ac:dyDescent="0.55000000000000004">
      <c r="A60" s="1"/>
      <c r="B60" s="1"/>
      <c r="C60" s="1"/>
      <c r="D60" s="1"/>
    </row>
    <row r="61" spans="1:4" x14ac:dyDescent="0.55000000000000004">
      <c r="A61" s="1"/>
      <c r="B61" s="1"/>
      <c r="C61" s="1"/>
      <c r="D61" s="1"/>
    </row>
    <row r="62" spans="1:4" x14ac:dyDescent="0.55000000000000004">
      <c r="A62" s="1"/>
      <c r="B62" s="1"/>
      <c r="C62" s="1"/>
      <c r="D62" s="1"/>
    </row>
    <row r="63" spans="1:4" x14ac:dyDescent="0.55000000000000004">
      <c r="A63" s="1"/>
      <c r="B63" s="1"/>
      <c r="C63" s="1"/>
      <c r="D63" s="1"/>
    </row>
    <row r="64" spans="1:4" x14ac:dyDescent="0.55000000000000004">
      <c r="A64" s="1"/>
      <c r="B64" s="1"/>
      <c r="C64" s="1"/>
      <c r="D64" s="1"/>
    </row>
    <row r="65" spans="1:4" x14ac:dyDescent="0.55000000000000004">
      <c r="A65" s="1"/>
      <c r="B65" s="1"/>
      <c r="C65" s="1"/>
      <c r="D6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Katehok</dc:creator>
  <cp:lastModifiedBy>Тимин Александр tas016</cp:lastModifiedBy>
  <dcterms:created xsi:type="dcterms:W3CDTF">2015-06-05T18:19:34Z</dcterms:created>
  <dcterms:modified xsi:type="dcterms:W3CDTF">2024-02-07T08:53:36Z</dcterms:modified>
</cp:coreProperties>
</file>