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\Dropbox\Bases\BD\CORONAVIRUS\MAPACOVID\A_del_día\PUBLICAR\"/>
    </mc:Choice>
  </mc:AlternateContent>
  <xr:revisionPtr revIDLastSave="0" documentId="13_ncr:1_{9C4C296B-9A57-45CF-8829-D22DC7A81361}" xr6:coauthVersionLast="44" xr6:coauthVersionMax="45" xr10:uidLastSave="{00000000-0000-0000-0000-000000000000}"/>
  <bookViews>
    <workbookView xWindow="3290" yWindow="910" windowWidth="15420" windowHeight="9080" xr2:uid="{0A2D1224-3EEE-1041-AA98-2BCDE0DA1D40}"/>
  </bookViews>
  <sheets>
    <sheet name="GENERAL" sheetId="2" r:id="rId1"/>
    <sheet name="CANT_ACUMULADOS" sheetId="1" r:id="rId2"/>
    <sheet name="CANT_RECUPERADOS" sheetId="3" r:id="rId3"/>
    <sheet name="CANT_FALLECIDOS" sheetId="4" r:id="rId4"/>
    <sheet name="CANT_ACTIVO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116" i="2" l="1"/>
  <c r="BN116" i="2"/>
  <c r="BM116" i="2"/>
  <c r="BA116" i="2"/>
  <c r="AZ116" i="2"/>
  <c r="AY116" i="2"/>
  <c r="BO115" i="2"/>
  <c r="BN115" i="2"/>
  <c r="BM115" i="2"/>
  <c r="BA115" i="2"/>
  <c r="AZ115" i="2"/>
  <c r="AY115" i="2"/>
  <c r="BO114" i="2"/>
  <c r="BN114" i="2"/>
  <c r="BM114" i="2"/>
  <c r="BA114" i="2"/>
  <c r="AZ114" i="2"/>
  <c r="AY114" i="2"/>
  <c r="BO113" i="2"/>
  <c r="BN113" i="2"/>
  <c r="BM113" i="2"/>
  <c r="BA113" i="2"/>
  <c r="AZ113" i="2"/>
  <c r="AY113" i="2"/>
  <c r="BO112" i="2"/>
  <c r="BN112" i="2"/>
  <c r="BM112" i="2"/>
  <c r="BA112" i="2"/>
  <c r="AZ112" i="2"/>
  <c r="AY112" i="2"/>
  <c r="BO111" i="2"/>
  <c r="BN111" i="2"/>
  <c r="BM111" i="2"/>
  <c r="BA111" i="2"/>
  <c r="AZ111" i="2"/>
  <c r="AY111" i="2"/>
  <c r="BO110" i="2"/>
  <c r="BN110" i="2"/>
  <c r="BM110" i="2"/>
  <c r="BA110" i="2"/>
  <c r="AZ110" i="2"/>
  <c r="AY110" i="2"/>
  <c r="BO109" i="2"/>
  <c r="BN109" i="2"/>
  <c r="BM109" i="2"/>
  <c r="BA109" i="2"/>
  <c r="AZ109" i="2"/>
  <c r="AY109" i="2"/>
  <c r="BN108" i="2"/>
  <c r="BM108" i="2"/>
  <c r="BB108" i="2"/>
  <c r="BO108" i="2" s="1"/>
  <c r="BA108" i="2"/>
  <c r="AZ108" i="2"/>
  <c r="AY108" i="2"/>
  <c r="BN107" i="2"/>
  <c r="BM107" i="2"/>
  <c r="BB107" i="2"/>
  <c r="BO107" i="2" s="1"/>
  <c r="BA107" i="2"/>
  <c r="AZ107" i="2"/>
  <c r="AY107" i="2"/>
  <c r="AW107" i="2"/>
  <c r="AL107" i="2"/>
  <c r="AG107" i="2"/>
  <c r="AE107" i="2"/>
  <c r="AC107" i="2"/>
  <c r="S107" i="2"/>
  <c r="Q107" i="2"/>
  <c r="C107" i="2"/>
  <c r="BO106" i="2"/>
  <c r="BN106" i="2"/>
  <c r="BM106" i="2"/>
  <c r="BB106" i="2"/>
  <c r="BA106" i="2"/>
  <c r="AZ106" i="2"/>
  <c r="AY106" i="2"/>
  <c r="AW106" i="2"/>
  <c r="AL106" i="2"/>
  <c r="AG106" i="2"/>
  <c r="AE106" i="2"/>
  <c r="AC106" i="2"/>
  <c r="S106" i="2"/>
  <c r="Q106" i="2"/>
  <c r="C106" i="2"/>
  <c r="BN105" i="2"/>
  <c r="BM105" i="2"/>
  <c r="BB105" i="2"/>
  <c r="BO105" i="2" s="1"/>
  <c r="BA105" i="2"/>
  <c r="AZ105" i="2"/>
  <c r="AY105" i="2"/>
  <c r="AW105" i="2"/>
  <c r="AL105" i="2"/>
  <c r="AG105" i="2"/>
  <c r="AE105" i="2"/>
  <c r="AC105" i="2"/>
  <c r="S105" i="2"/>
  <c r="Q105" i="2"/>
  <c r="C105" i="2"/>
  <c r="BO104" i="2"/>
  <c r="BN104" i="2"/>
  <c r="BM104" i="2"/>
  <c r="BB104" i="2"/>
  <c r="BA104" i="2"/>
  <c r="AZ104" i="2"/>
  <c r="AY104" i="2"/>
  <c r="AW104" i="2"/>
  <c r="AL104" i="2"/>
  <c r="AG104" i="2"/>
  <c r="AE104" i="2"/>
  <c r="AC104" i="2"/>
  <c r="S104" i="2"/>
  <c r="Q104" i="2"/>
  <c r="C104" i="2"/>
  <c r="BN103" i="2"/>
  <c r="BM103" i="2"/>
  <c r="BB103" i="2"/>
  <c r="BO103" i="2" s="1"/>
  <c r="BA103" i="2"/>
  <c r="AZ103" i="2"/>
  <c r="AY103" i="2"/>
  <c r="AW103" i="2"/>
  <c r="AL103" i="2"/>
  <c r="AG103" i="2"/>
  <c r="AE103" i="2"/>
  <c r="AC103" i="2"/>
  <c r="S103" i="2"/>
  <c r="Q103" i="2"/>
  <c r="C103" i="2"/>
  <c r="BN102" i="2"/>
  <c r="BM102" i="2"/>
  <c r="BB102" i="2"/>
  <c r="BO102" i="2" s="1"/>
  <c r="BA102" i="2"/>
  <c r="AZ102" i="2"/>
  <c r="AY102" i="2"/>
  <c r="AW102" i="2"/>
  <c r="AL102" i="2"/>
  <c r="AG102" i="2"/>
  <c r="AE102" i="2"/>
  <c r="AC102" i="2"/>
  <c r="S102" i="2"/>
  <c r="Q102" i="2"/>
  <c r="C102" i="2"/>
  <c r="BN101" i="2"/>
  <c r="BM101" i="2"/>
  <c r="BB101" i="2"/>
  <c r="BO101" i="2" s="1"/>
  <c r="BA101" i="2"/>
  <c r="AZ101" i="2"/>
  <c r="AY101" i="2"/>
  <c r="AW101" i="2"/>
  <c r="AL101" i="2"/>
  <c r="AG101" i="2"/>
  <c r="AE101" i="2"/>
  <c r="AC101" i="2"/>
  <c r="S101" i="2"/>
  <c r="Q101" i="2"/>
  <c r="C101" i="2"/>
  <c r="BO100" i="2"/>
  <c r="BN100" i="2"/>
  <c r="BM100" i="2"/>
  <c r="BB100" i="2"/>
  <c r="BA100" i="2"/>
  <c r="AZ100" i="2"/>
  <c r="AY100" i="2"/>
  <c r="AW100" i="2"/>
  <c r="AL100" i="2"/>
  <c r="AG100" i="2"/>
  <c r="AE100" i="2"/>
  <c r="AC100" i="2"/>
  <c r="S100" i="2"/>
  <c r="Q100" i="2"/>
  <c r="C100" i="2"/>
  <c r="BN99" i="2"/>
  <c r="BM99" i="2"/>
  <c r="BB99" i="2"/>
  <c r="BO99" i="2" s="1"/>
  <c r="BA99" i="2"/>
  <c r="AZ99" i="2"/>
  <c r="AY99" i="2"/>
  <c r="AW99" i="2"/>
  <c r="AL99" i="2"/>
  <c r="AG99" i="2"/>
  <c r="AE99" i="2"/>
  <c r="AC99" i="2"/>
  <c r="S99" i="2"/>
  <c r="Q99" i="2"/>
  <c r="C99" i="2"/>
  <c r="BO98" i="2"/>
  <c r="BN98" i="2"/>
  <c r="BM98" i="2"/>
  <c r="BB98" i="2"/>
  <c r="BA98" i="2"/>
  <c r="AZ98" i="2"/>
  <c r="AY98" i="2"/>
  <c r="AW98" i="2"/>
  <c r="AL98" i="2"/>
  <c r="AG98" i="2"/>
  <c r="AE98" i="2"/>
  <c r="AC98" i="2"/>
  <c r="S98" i="2"/>
  <c r="Q98" i="2"/>
  <c r="C98" i="2"/>
  <c r="BN97" i="2"/>
  <c r="BM97" i="2"/>
  <c r="BB97" i="2"/>
  <c r="BO97" i="2" s="1"/>
  <c r="BA97" i="2"/>
  <c r="AZ97" i="2"/>
  <c r="AY97" i="2"/>
  <c r="AW97" i="2"/>
  <c r="AL97" i="2"/>
  <c r="AG97" i="2"/>
  <c r="AE97" i="2"/>
  <c r="AC97" i="2"/>
  <c r="S97" i="2"/>
  <c r="Q97" i="2"/>
  <c r="C97" i="2"/>
  <c r="BO96" i="2"/>
  <c r="BN96" i="2"/>
  <c r="BM96" i="2"/>
  <c r="BB96" i="2"/>
  <c r="BA96" i="2"/>
  <c r="AZ96" i="2"/>
  <c r="AY96" i="2"/>
  <c r="AW96" i="2"/>
  <c r="AL96" i="2"/>
  <c r="AG96" i="2"/>
  <c r="AE96" i="2"/>
  <c r="AC96" i="2"/>
  <c r="S96" i="2"/>
  <c r="Q96" i="2"/>
  <c r="C96" i="2"/>
  <c r="BN95" i="2"/>
  <c r="BM95" i="2"/>
  <c r="BB95" i="2"/>
  <c r="BO95" i="2" s="1"/>
  <c r="BA95" i="2"/>
  <c r="AZ95" i="2"/>
  <c r="AY95" i="2"/>
  <c r="AW95" i="2"/>
  <c r="AL95" i="2"/>
  <c r="AG95" i="2"/>
  <c r="AE95" i="2"/>
  <c r="AC95" i="2"/>
  <c r="S95" i="2"/>
  <c r="Q95" i="2"/>
  <c r="C95" i="2"/>
  <c r="BN94" i="2"/>
  <c r="BM94" i="2"/>
  <c r="BB94" i="2"/>
  <c r="BO94" i="2" s="1"/>
  <c r="BA94" i="2"/>
  <c r="AZ94" i="2"/>
  <c r="AY94" i="2"/>
  <c r="AW94" i="2"/>
  <c r="AL94" i="2"/>
  <c r="AG94" i="2"/>
  <c r="AE94" i="2"/>
  <c r="AC94" i="2"/>
  <c r="S94" i="2"/>
  <c r="Q94" i="2"/>
  <c r="C94" i="2"/>
  <c r="BN93" i="2"/>
  <c r="BM93" i="2"/>
  <c r="BB93" i="2"/>
  <c r="BO93" i="2" s="1"/>
  <c r="BA93" i="2"/>
  <c r="AZ93" i="2"/>
  <c r="AY93" i="2"/>
  <c r="AW93" i="2"/>
  <c r="AL93" i="2"/>
  <c r="AG93" i="2"/>
  <c r="AE93" i="2"/>
  <c r="AC93" i="2"/>
  <c r="S93" i="2"/>
  <c r="Q93" i="2"/>
  <c r="C93" i="2"/>
  <c r="BO92" i="2"/>
  <c r="BN92" i="2"/>
  <c r="BM92" i="2"/>
  <c r="BB92" i="2"/>
  <c r="BA92" i="2"/>
  <c r="AZ92" i="2"/>
  <c r="AY92" i="2"/>
  <c r="AW92" i="2"/>
  <c r="AL92" i="2"/>
  <c r="AG92" i="2"/>
  <c r="AE92" i="2"/>
  <c r="AC92" i="2"/>
  <c r="S92" i="2"/>
  <c r="Q92" i="2"/>
  <c r="C92" i="2"/>
  <c r="BN91" i="2"/>
  <c r="BM91" i="2"/>
  <c r="BB91" i="2"/>
  <c r="BO91" i="2" s="1"/>
  <c r="BA91" i="2"/>
  <c r="AZ91" i="2"/>
  <c r="AY91" i="2"/>
  <c r="AW91" i="2"/>
  <c r="AL91" i="2"/>
  <c r="AG91" i="2"/>
  <c r="AE91" i="2"/>
  <c r="AC91" i="2"/>
  <c r="S91" i="2"/>
  <c r="Q91" i="2"/>
  <c r="C91" i="2"/>
  <c r="BO90" i="2"/>
  <c r="BN90" i="2"/>
  <c r="BM90" i="2"/>
  <c r="BB90" i="2"/>
  <c r="BA90" i="2"/>
  <c r="AZ90" i="2"/>
  <c r="AY90" i="2"/>
  <c r="AW90" i="2"/>
  <c r="AL90" i="2"/>
  <c r="AG90" i="2"/>
  <c r="AE90" i="2"/>
  <c r="AC90" i="2"/>
  <c r="S90" i="2"/>
  <c r="Q90" i="2"/>
  <c r="C90" i="2"/>
  <c r="BN89" i="2"/>
  <c r="BM89" i="2"/>
  <c r="BB89" i="2"/>
  <c r="BO89" i="2" s="1"/>
  <c r="BA89" i="2"/>
  <c r="AZ89" i="2"/>
  <c r="AY89" i="2"/>
  <c r="AW89" i="2"/>
  <c r="AL89" i="2"/>
  <c r="AG89" i="2"/>
  <c r="AE89" i="2"/>
  <c r="AC89" i="2"/>
  <c r="S89" i="2"/>
  <c r="Q89" i="2"/>
  <c r="C89" i="2"/>
  <c r="BO88" i="2"/>
  <c r="BN88" i="2"/>
  <c r="BM88" i="2"/>
  <c r="BB88" i="2"/>
  <c r="BA88" i="2"/>
  <c r="AZ88" i="2"/>
  <c r="AY88" i="2"/>
  <c r="AW88" i="2"/>
  <c r="AL88" i="2"/>
  <c r="AG88" i="2"/>
  <c r="AE88" i="2"/>
  <c r="AC88" i="2"/>
  <c r="S88" i="2"/>
  <c r="Q88" i="2"/>
  <c r="C88" i="2"/>
  <c r="BN87" i="2"/>
  <c r="BM87" i="2"/>
  <c r="BB87" i="2"/>
  <c r="BO87" i="2" s="1"/>
  <c r="BA87" i="2"/>
  <c r="AZ87" i="2"/>
  <c r="AY87" i="2"/>
  <c r="AW87" i="2"/>
  <c r="AL87" i="2"/>
  <c r="AG87" i="2"/>
  <c r="AE87" i="2"/>
  <c r="AC87" i="2"/>
  <c r="S87" i="2"/>
  <c r="Q87" i="2"/>
  <c r="C87" i="2"/>
  <c r="BN86" i="2"/>
  <c r="BM86" i="2"/>
  <c r="BB86" i="2"/>
  <c r="BO86" i="2" s="1"/>
  <c r="BA86" i="2"/>
  <c r="AZ86" i="2"/>
  <c r="AY86" i="2"/>
  <c r="AW86" i="2"/>
  <c r="AL86" i="2"/>
  <c r="AG86" i="2"/>
  <c r="AE86" i="2"/>
  <c r="AC86" i="2"/>
  <c r="S86" i="2"/>
  <c r="Q86" i="2"/>
  <c r="C86" i="2"/>
  <c r="BN85" i="2"/>
  <c r="BM85" i="2"/>
  <c r="BB85" i="2"/>
  <c r="BO85" i="2" s="1"/>
  <c r="BA85" i="2"/>
  <c r="AZ85" i="2"/>
  <c r="AY85" i="2"/>
  <c r="AW85" i="2"/>
  <c r="AL85" i="2"/>
  <c r="AG85" i="2"/>
  <c r="AE85" i="2"/>
  <c r="AC85" i="2"/>
  <c r="S85" i="2"/>
  <c r="Q85" i="2"/>
  <c r="C85" i="2"/>
  <c r="BO84" i="2"/>
  <c r="BN84" i="2"/>
  <c r="BM84" i="2"/>
  <c r="BB84" i="2"/>
  <c r="BA84" i="2"/>
  <c r="AZ84" i="2"/>
  <c r="AY84" i="2"/>
  <c r="AW84" i="2"/>
  <c r="AL84" i="2"/>
  <c r="AG84" i="2"/>
  <c r="AE84" i="2"/>
  <c r="AC84" i="2"/>
  <c r="S84" i="2"/>
  <c r="Q84" i="2"/>
  <c r="C84" i="2"/>
  <c r="BN83" i="2"/>
  <c r="BM83" i="2"/>
  <c r="BB83" i="2"/>
  <c r="BO83" i="2" s="1"/>
  <c r="BA83" i="2"/>
  <c r="AZ83" i="2"/>
  <c r="AY83" i="2"/>
  <c r="AW83" i="2"/>
  <c r="AL83" i="2"/>
  <c r="AG83" i="2"/>
  <c r="AE83" i="2"/>
  <c r="AC83" i="2"/>
  <c r="S83" i="2"/>
  <c r="Q83" i="2"/>
  <c r="C83" i="2"/>
  <c r="BO82" i="2"/>
  <c r="BN82" i="2"/>
  <c r="BM82" i="2"/>
  <c r="BB82" i="2"/>
  <c r="BA82" i="2"/>
  <c r="AZ82" i="2"/>
  <c r="AY82" i="2"/>
  <c r="AW82" i="2"/>
  <c r="AL82" i="2"/>
  <c r="AG82" i="2"/>
  <c r="AE82" i="2"/>
  <c r="AC82" i="2"/>
  <c r="S82" i="2"/>
  <c r="Q82" i="2"/>
  <c r="C82" i="2"/>
  <c r="BN81" i="2"/>
  <c r="BM81" i="2"/>
  <c r="BB81" i="2"/>
  <c r="BO81" i="2" s="1"/>
  <c r="BA81" i="2"/>
  <c r="AZ81" i="2"/>
  <c r="AY81" i="2"/>
  <c r="AW81" i="2"/>
  <c r="AL81" i="2"/>
  <c r="AG81" i="2"/>
  <c r="AE81" i="2"/>
  <c r="AC81" i="2"/>
  <c r="S81" i="2"/>
  <c r="Q81" i="2"/>
  <c r="C81" i="2"/>
  <c r="BO80" i="2"/>
  <c r="BN80" i="2"/>
  <c r="BM80" i="2"/>
  <c r="BB80" i="2"/>
  <c r="BA80" i="2"/>
  <c r="AZ80" i="2"/>
  <c r="AY80" i="2"/>
  <c r="AW80" i="2"/>
  <c r="AL80" i="2"/>
  <c r="AG80" i="2"/>
  <c r="AE80" i="2"/>
  <c r="AC80" i="2"/>
  <c r="S80" i="2"/>
  <c r="Q80" i="2"/>
  <c r="C80" i="2"/>
  <c r="BO79" i="2"/>
  <c r="BN79" i="2"/>
  <c r="BM79" i="2"/>
  <c r="AL79" i="2"/>
  <c r="AG79" i="2"/>
  <c r="AC79" i="2"/>
  <c r="S79" i="2"/>
  <c r="C79" i="2"/>
  <c r="BN78" i="2"/>
  <c r="BM78" i="2"/>
  <c r="BB78" i="2"/>
  <c r="BO78" i="2" s="1"/>
  <c r="BA78" i="2"/>
  <c r="AZ78" i="2"/>
  <c r="AY78" i="2"/>
  <c r="AW78" i="2"/>
  <c r="AL78" i="2"/>
  <c r="AG78" i="2"/>
  <c r="AE78" i="2"/>
  <c r="AC78" i="2"/>
  <c r="S78" i="2"/>
  <c r="Q78" i="2"/>
  <c r="C78" i="2"/>
  <c r="BN77" i="2"/>
  <c r="BM77" i="2"/>
  <c r="BB77" i="2"/>
  <c r="BO77" i="2" s="1"/>
  <c r="BA77" i="2"/>
  <c r="AZ77" i="2"/>
  <c r="AY77" i="2"/>
  <c r="AW77" i="2"/>
  <c r="AL77" i="2"/>
  <c r="AG77" i="2"/>
  <c r="AE77" i="2"/>
  <c r="AC77" i="2"/>
  <c r="S77" i="2"/>
  <c r="Q77" i="2"/>
  <c r="C77" i="2"/>
  <c r="BN76" i="2"/>
  <c r="BM76" i="2"/>
  <c r="BB76" i="2"/>
  <c r="BO76" i="2" s="1"/>
  <c r="BA76" i="2"/>
  <c r="AZ76" i="2"/>
  <c r="AY76" i="2"/>
  <c r="AW76" i="2"/>
  <c r="AL76" i="2"/>
  <c r="AG76" i="2"/>
  <c r="AE76" i="2"/>
  <c r="AC76" i="2"/>
  <c r="S76" i="2"/>
  <c r="Q76" i="2"/>
  <c r="C76" i="2"/>
  <c r="BO75" i="2"/>
  <c r="BN75" i="2"/>
  <c r="BM75" i="2"/>
  <c r="BB75" i="2"/>
  <c r="BA75" i="2"/>
  <c r="AZ75" i="2"/>
  <c r="AY75" i="2"/>
  <c r="AW75" i="2"/>
  <c r="AL75" i="2"/>
  <c r="AG75" i="2"/>
  <c r="AE75" i="2"/>
  <c r="AC75" i="2"/>
  <c r="S75" i="2"/>
  <c r="Q75" i="2"/>
  <c r="C75" i="2"/>
  <c r="BN74" i="2"/>
  <c r="BM74" i="2"/>
  <c r="BB74" i="2"/>
  <c r="BO74" i="2" s="1"/>
  <c r="BA74" i="2"/>
  <c r="AZ74" i="2"/>
  <c r="AY74" i="2"/>
  <c r="AW74" i="2"/>
  <c r="AL74" i="2"/>
  <c r="AG74" i="2"/>
  <c r="AE74" i="2"/>
  <c r="AC74" i="2"/>
  <c r="S74" i="2"/>
  <c r="Q74" i="2"/>
  <c r="C74" i="2"/>
  <c r="BO73" i="2"/>
  <c r="BN73" i="2"/>
  <c r="BM73" i="2"/>
  <c r="BB73" i="2"/>
  <c r="BA73" i="2"/>
  <c r="AZ73" i="2"/>
  <c r="AY73" i="2"/>
  <c r="AW73" i="2"/>
  <c r="AL73" i="2"/>
  <c r="AG73" i="2"/>
  <c r="AE73" i="2"/>
  <c r="AC73" i="2"/>
  <c r="S73" i="2"/>
  <c r="Q73" i="2"/>
  <c r="C73" i="2"/>
  <c r="BN72" i="2"/>
  <c r="BM72" i="2"/>
  <c r="BB72" i="2"/>
  <c r="BO72" i="2" s="1"/>
  <c r="BA72" i="2"/>
  <c r="AZ72" i="2"/>
  <c r="AY72" i="2"/>
  <c r="AW72" i="2"/>
  <c r="AL72" i="2"/>
  <c r="AG72" i="2"/>
  <c r="AE72" i="2"/>
  <c r="AC72" i="2"/>
  <c r="S72" i="2"/>
  <c r="Q72" i="2"/>
  <c r="C72" i="2"/>
  <c r="BO71" i="2"/>
  <c r="BN71" i="2"/>
  <c r="BM71" i="2"/>
  <c r="BB71" i="2"/>
  <c r="BA71" i="2"/>
  <c r="AZ71" i="2"/>
  <c r="AY71" i="2"/>
  <c r="AW71" i="2"/>
  <c r="AL71" i="2"/>
  <c r="AG71" i="2"/>
  <c r="AE71" i="2"/>
  <c r="AC71" i="2"/>
  <c r="S71" i="2"/>
  <c r="Q71" i="2"/>
  <c r="C71" i="2"/>
  <c r="BN70" i="2"/>
  <c r="BM70" i="2"/>
  <c r="BB70" i="2"/>
  <c r="BO70" i="2" s="1"/>
  <c r="BA70" i="2"/>
  <c r="AZ70" i="2"/>
  <c r="AY70" i="2"/>
  <c r="AW70" i="2"/>
  <c r="AL70" i="2"/>
  <c r="AG70" i="2"/>
  <c r="AE70" i="2"/>
  <c r="AC70" i="2"/>
  <c r="S70" i="2"/>
  <c r="Q70" i="2"/>
  <c r="C70" i="2"/>
  <c r="BN69" i="2"/>
  <c r="BM69" i="2"/>
  <c r="BB69" i="2"/>
  <c r="BO69" i="2" s="1"/>
  <c r="BA69" i="2"/>
  <c r="AZ69" i="2"/>
  <c r="AY69" i="2"/>
  <c r="AW69" i="2"/>
  <c r="AL69" i="2"/>
  <c r="AG69" i="2"/>
  <c r="AE69" i="2"/>
  <c r="AC69" i="2"/>
  <c r="S69" i="2"/>
  <c r="Q69" i="2"/>
  <c r="C69" i="2"/>
  <c r="BN68" i="2"/>
  <c r="BM68" i="2"/>
  <c r="BB68" i="2"/>
  <c r="BO68" i="2" s="1"/>
  <c r="BA68" i="2"/>
  <c r="AZ68" i="2"/>
  <c r="AY68" i="2"/>
  <c r="AW68" i="2"/>
  <c r="AL68" i="2"/>
  <c r="AG68" i="2"/>
  <c r="AE68" i="2"/>
  <c r="AC68" i="2"/>
  <c r="S68" i="2"/>
  <c r="Q68" i="2"/>
  <c r="C68" i="2"/>
  <c r="BO67" i="2"/>
  <c r="BN67" i="2"/>
  <c r="BM67" i="2"/>
  <c r="BB67" i="2"/>
  <c r="BA67" i="2"/>
  <c r="AZ67" i="2"/>
  <c r="AY67" i="2"/>
  <c r="AW67" i="2"/>
  <c r="AL67" i="2"/>
  <c r="AG67" i="2"/>
  <c r="AE67" i="2"/>
  <c r="AC67" i="2"/>
  <c r="S67" i="2"/>
  <c r="Q67" i="2"/>
  <c r="C67" i="2"/>
  <c r="BN66" i="2"/>
  <c r="BM66" i="2"/>
  <c r="BB66" i="2"/>
  <c r="BO66" i="2" s="1"/>
  <c r="BA66" i="2"/>
  <c r="AZ66" i="2"/>
  <c r="AY66" i="2"/>
  <c r="AW66" i="2"/>
  <c r="AL66" i="2"/>
  <c r="AG66" i="2"/>
  <c r="AE66" i="2"/>
  <c r="AC66" i="2"/>
  <c r="S66" i="2"/>
  <c r="Q66" i="2"/>
  <c r="C66" i="2"/>
  <c r="BO65" i="2"/>
  <c r="BN65" i="2"/>
  <c r="BM65" i="2"/>
  <c r="BB65" i="2"/>
  <c r="BA65" i="2"/>
  <c r="AZ65" i="2"/>
  <c r="AY65" i="2"/>
  <c r="AW65" i="2"/>
  <c r="AL65" i="2"/>
  <c r="AG65" i="2"/>
  <c r="AE65" i="2"/>
  <c r="AC65" i="2"/>
  <c r="S65" i="2"/>
  <c r="Q65" i="2"/>
  <c r="C65" i="2"/>
  <c r="BN64" i="2"/>
  <c r="BM64" i="2"/>
  <c r="BB64" i="2"/>
  <c r="BO64" i="2" s="1"/>
  <c r="BA64" i="2"/>
  <c r="AZ64" i="2"/>
  <c r="AY64" i="2"/>
  <c r="AW64" i="2"/>
  <c r="AL64" i="2"/>
  <c r="AG64" i="2"/>
  <c r="AE64" i="2"/>
  <c r="AC64" i="2"/>
  <c r="S64" i="2"/>
  <c r="Q64" i="2"/>
  <c r="C64" i="2"/>
  <c r="BO63" i="2"/>
  <c r="BN63" i="2"/>
  <c r="BM63" i="2"/>
  <c r="BB63" i="2"/>
  <c r="BA63" i="2"/>
  <c r="AZ63" i="2"/>
  <c r="AY63" i="2"/>
  <c r="AW63" i="2"/>
  <c r="AL63" i="2"/>
  <c r="AG63" i="2"/>
  <c r="AE63" i="2"/>
  <c r="AC63" i="2"/>
  <c r="S63" i="2"/>
  <c r="Q63" i="2"/>
  <c r="C63" i="2"/>
  <c r="BN62" i="2"/>
  <c r="BM62" i="2"/>
  <c r="BB62" i="2"/>
  <c r="BO62" i="2" s="1"/>
  <c r="BA62" i="2"/>
  <c r="AZ62" i="2"/>
  <c r="AY62" i="2"/>
  <c r="AW62" i="2"/>
  <c r="AL62" i="2"/>
  <c r="AG62" i="2"/>
  <c r="AE62" i="2"/>
  <c r="AC62" i="2"/>
  <c r="S62" i="2"/>
  <c r="Q62" i="2"/>
  <c r="C62" i="2"/>
  <c r="BN61" i="2"/>
  <c r="BM61" i="2"/>
  <c r="BB61" i="2"/>
  <c r="BO61" i="2" s="1"/>
  <c r="BA61" i="2"/>
  <c r="AZ61" i="2"/>
  <c r="AY61" i="2"/>
  <c r="AW61" i="2"/>
  <c r="AL61" i="2"/>
  <c r="AG61" i="2"/>
  <c r="AE61" i="2"/>
  <c r="AC61" i="2"/>
  <c r="S61" i="2"/>
  <c r="Q61" i="2"/>
  <c r="C61" i="2"/>
  <c r="BN60" i="2"/>
  <c r="BM60" i="2"/>
  <c r="BB60" i="2"/>
  <c r="BO60" i="2" s="1"/>
  <c r="BA60" i="2"/>
  <c r="AZ60" i="2"/>
  <c r="AY60" i="2"/>
  <c r="AW60" i="2"/>
  <c r="AG60" i="2"/>
  <c r="AE60" i="2"/>
  <c r="AC60" i="2"/>
  <c r="S60" i="2"/>
  <c r="Q60" i="2"/>
  <c r="C60" i="2"/>
  <c r="BM59" i="2"/>
  <c r="BA59" i="2"/>
  <c r="AZ59" i="2"/>
  <c r="AY59" i="2"/>
  <c r="AW59" i="2"/>
  <c r="AK59" i="2"/>
  <c r="AL59" i="2" s="1"/>
  <c r="AG59" i="2"/>
  <c r="AE59" i="2"/>
  <c r="AC59" i="2"/>
  <c r="S59" i="2"/>
  <c r="Q59" i="2"/>
  <c r="C59" i="2"/>
  <c r="BO58" i="2"/>
  <c r="BN58" i="2"/>
  <c r="BM58" i="2"/>
  <c r="BB58" i="2"/>
  <c r="BA58" i="2"/>
  <c r="AZ58" i="2"/>
  <c r="AY58" i="2"/>
  <c r="AW58" i="2"/>
  <c r="AL58" i="2"/>
  <c r="AG58" i="2"/>
  <c r="AE58" i="2"/>
  <c r="AC58" i="2"/>
  <c r="S58" i="2"/>
  <c r="Q58" i="2"/>
  <c r="C58" i="2"/>
  <c r="BO57" i="2"/>
  <c r="BN57" i="2"/>
  <c r="BM57" i="2"/>
  <c r="BB57" i="2"/>
  <c r="BA57" i="2"/>
  <c r="AZ57" i="2"/>
  <c r="AY57" i="2"/>
  <c r="AW57" i="2"/>
  <c r="AL57" i="2"/>
  <c r="AG57" i="2"/>
  <c r="AE57" i="2"/>
  <c r="AC57" i="2"/>
  <c r="S57" i="2"/>
  <c r="Q57" i="2"/>
  <c r="C57" i="2"/>
  <c r="BO56" i="2"/>
  <c r="BN56" i="2"/>
  <c r="BM56" i="2"/>
  <c r="BB56" i="2"/>
  <c r="BA56" i="2"/>
  <c r="AZ56" i="2"/>
  <c r="AY56" i="2"/>
  <c r="AW56" i="2"/>
  <c r="AL56" i="2"/>
  <c r="AG56" i="2"/>
  <c r="AE56" i="2"/>
  <c r="AC56" i="2"/>
  <c r="S56" i="2"/>
  <c r="Q56" i="2"/>
  <c r="C56" i="2"/>
  <c r="BN55" i="2"/>
  <c r="BM55" i="2"/>
  <c r="BB55" i="2"/>
  <c r="BO55" i="2" s="1"/>
  <c r="BA55" i="2"/>
  <c r="AZ55" i="2"/>
  <c r="AY55" i="2"/>
  <c r="AW55" i="2"/>
  <c r="AL55" i="2"/>
  <c r="AG55" i="2"/>
  <c r="AE55" i="2"/>
  <c r="AC55" i="2"/>
  <c r="S55" i="2"/>
  <c r="Q55" i="2"/>
  <c r="C55" i="2"/>
  <c r="BN54" i="2"/>
  <c r="BM54" i="2"/>
  <c r="BB54" i="2"/>
  <c r="BO54" i="2" s="1"/>
  <c r="BA54" i="2"/>
  <c r="AZ54" i="2"/>
  <c r="AY54" i="2"/>
  <c r="AW54" i="2"/>
  <c r="AL54" i="2"/>
  <c r="AG54" i="2"/>
  <c r="AE54" i="2"/>
  <c r="AC54" i="2"/>
  <c r="S54" i="2"/>
  <c r="Q54" i="2"/>
  <c r="C54" i="2"/>
  <c r="BN53" i="2"/>
  <c r="BM53" i="2"/>
  <c r="BB53" i="2"/>
  <c r="BO53" i="2" s="1"/>
  <c r="BA53" i="2"/>
  <c r="AZ53" i="2"/>
  <c r="AY53" i="2"/>
  <c r="AW53" i="2"/>
  <c r="AL53" i="2"/>
  <c r="AG53" i="2"/>
  <c r="AE53" i="2"/>
  <c r="AC53" i="2"/>
  <c r="S53" i="2"/>
  <c r="Q53" i="2"/>
  <c r="C53" i="2"/>
  <c r="BN52" i="2"/>
  <c r="BM52" i="2"/>
  <c r="BB52" i="2"/>
  <c r="BO52" i="2" s="1"/>
  <c r="BA52" i="2"/>
  <c r="AZ52" i="2"/>
  <c r="AY52" i="2"/>
  <c r="AW52" i="2"/>
  <c r="AL52" i="2"/>
  <c r="AG52" i="2"/>
  <c r="AE52" i="2"/>
  <c r="AC52" i="2"/>
  <c r="S52" i="2"/>
  <c r="Q52" i="2"/>
  <c r="C52" i="2"/>
  <c r="BN51" i="2"/>
  <c r="BM51" i="2"/>
  <c r="BB51" i="2"/>
  <c r="BO51" i="2" s="1"/>
  <c r="BA51" i="2"/>
  <c r="AZ51" i="2"/>
  <c r="AY51" i="2"/>
  <c r="AW51" i="2"/>
  <c r="AL51" i="2"/>
  <c r="AG51" i="2"/>
  <c r="AE51" i="2"/>
  <c r="AC51" i="2"/>
  <c r="S51" i="2"/>
  <c r="Q51" i="2"/>
  <c r="C51" i="2"/>
  <c r="BO50" i="2"/>
  <c r="BN50" i="2"/>
  <c r="BM50" i="2"/>
  <c r="BB50" i="2"/>
  <c r="BA50" i="2"/>
  <c r="AZ50" i="2"/>
  <c r="AY50" i="2"/>
  <c r="AW50" i="2"/>
  <c r="AL50" i="2"/>
  <c r="AG50" i="2"/>
  <c r="AE50" i="2"/>
  <c r="AC50" i="2"/>
  <c r="S50" i="2"/>
  <c r="Q50" i="2"/>
  <c r="C50" i="2"/>
  <c r="BO49" i="2"/>
  <c r="BN49" i="2"/>
  <c r="BM49" i="2"/>
  <c r="BB49" i="2"/>
  <c r="BA49" i="2"/>
  <c r="AZ49" i="2"/>
  <c r="AY49" i="2"/>
  <c r="AW49" i="2"/>
  <c r="AL49" i="2"/>
  <c r="AG49" i="2"/>
  <c r="AE49" i="2"/>
  <c r="AC49" i="2"/>
  <c r="S49" i="2"/>
  <c r="Q49" i="2"/>
  <c r="C49" i="2"/>
  <c r="BO48" i="2"/>
  <c r="BN48" i="2"/>
  <c r="BM48" i="2"/>
  <c r="BB48" i="2"/>
  <c r="BA48" i="2"/>
  <c r="AZ48" i="2"/>
  <c r="AY48" i="2"/>
  <c r="AW48" i="2"/>
  <c r="AL48" i="2"/>
  <c r="AG48" i="2"/>
  <c r="AE48" i="2"/>
  <c r="AC48" i="2"/>
  <c r="S48" i="2"/>
  <c r="Q48" i="2"/>
  <c r="C48" i="2"/>
  <c r="BN47" i="2"/>
  <c r="BM47" i="2"/>
  <c r="BB47" i="2"/>
  <c r="BO47" i="2" s="1"/>
  <c r="AZ47" i="2"/>
  <c r="AY47" i="2"/>
  <c r="AW47" i="2"/>
  <c r="AL47" i="2"/>
  <c r="AG47" i="2"/>
  <c r="AE47" i="2"/>
  <c r="AC47" i="2"/>
  <c r="S47" i="2"/>
  <c r="Q47" i="2"/>
  <c r="C47" i="2"/>
  <c r="BN46" i="2"/>
  <c r="BM46" i="2"/>
  <c r="BB46" i="2"/>
  <c r="BO46" i="2" s="1"/>
  <c r="AZ46" i="2"/>
  <c r="AY46" i="2"/>
  <c r="AW46" i="2"/>
  <c r="AL46" i="2"/>
  <c r="AG46" i="2"/>
  <c r="AE46" i="2"/>
  <c r="AC46" i="2"/>
  <c r="S46" i="2"/>
  <c r="Q46" i="2"/>
  <c r="C46" i="2"/>
  <c r="BN45" i="2"/>
  <c r="BM45" i="2"/>
  <c r="BB45" i="2"/>
  <c r="BO45" i="2" s="1"/>
  <c r="AZ45" i="2"/>
  <c r="AY45" i="2"/>
  <c r="AW45" i="2"/>
  <c r="AL45" i="2"/>
  <c r="AG45" i="2"/>
  <c r="AE45" i="2"/>
  <c r="AC45" i="2"/>
  <c r="S45" i="2"/>
  <c r="Q45" i="2"/>
  <c r="C45" i="2"/>
  <c r="BO44" i="2"/>
  <c r="BN44" i="2"/>
  <c r="BM44" i="2"/>
  <c r="BB44" i="2"/>
  <c r="AY44" i="2"/>
  <c r="AW44" i="2"/>
  <c r="AL44" i="2"/>
  <c r="AG44" i="2"/>
  <c r="AE44" i="2"/>
  <c r="AC44" i="2"/>
  <c r="S44" i="2"/>
  <c r="Q44" i="2"/>
  <c r="C44" i="2"/>
  <c r="BN43" i="2"/>
  <c r="BM43" i="2"/>
  <c r="BB43" i="2"/>
  <c r="BO43" i="2" s="1"/>
  <c r="AY43" i="2"/>
  <c r="AW43" i="2"/>
  <c r="AL43" i="2"/>
  <c r="AG43" i="2"/>
  <c r="AE43" i="2"/>
  <c r="AC43" i="2"/>
  <c r="S43" i="2"/>
  <c r="Q43" i="2"/>
  <c r="BO42" i="2"/>
  <c r="BN42" i="2"/>
  <c r="BM42" i="2"/>
  <c r="BB42" i="2"/>
  <c r="AY42" i="2"/>
  <c r="AL42" i="2"/>
  <c r="AG42" i="2"/>
  <c r="AE42" i="2"/>
  <c r="AC42" i="2"/>
  <c r="S42" i="2"/>
  <c r="Q42" i="2"/>
  <c r="BN41" i="2"/>
  <c r="BM41" i="2"/>
  <c r="BB41" i="2"/>
  <c r="BO41" i="2" s="1"/>
  <c r="AY41" i="2"/>
  <c r="AL41" i="2"/>
  <c r="AG41" i="2"/>
  <c r="AE41" i="2"/>
  <c r="AC41" i="2"/>
  <c r="S41" i="2"/>
  <c r="Q41" i="2"/>
  <c r="BO40" i="2"/>
  <c r="BN40" i="2"/>
  <c r="BM40" i="2"/>
  <c r="BB40" i="2"/>
  <c r="AY40" i="2"/>
  <c r="AL40" i="2"/>
  <c r="AG40" i="2"/>
  <c r="AE40" i="2"/>
  <c r="AC40" i="2"/>
  <c r="S40" i="2"/>
  <c r="Q40" i="2"/>
  <c r="BN39" i="2"/>
  <c r="BM39" i="2"/>
  <c r="BB39" i="2"/>
  <c r="BO39" i="2" s="1"/>
  <c r="AY39" i="2"/>
  <c r="AL39" i="2"/>
  <c r="AG39" i="2"/>
  <c r="AE39" i="2"/>
  <c r="AC39" i="2"/>
  <c r="S39" i="2"/>
  <c r="Q39" i="2"/>
  <c r="BN38" i="2"/>
  <c r="BM38" i="2"/>
  <c r="BB38" i="2"/>
  <c r="BO38" i="2" s="1"/>
  <c r="AY38" i="2"/>
  <c r="AL38" i="2"/>
  <c r="AG38" i="2"/>
  <c r="AE38" i="2"/>
  <c r="AC38" i="2"/>
  <c r="S38" i="2"/>
  <c r="Q38" i="2"/>
  <c r="BO37" i="2"/>
  <c r="BN37" i="2"/>
  <c r="BM37" i="2"/>
  <c r="BB37" i="2"/>
  <c r="AY37" i="2"/>
  <c r="AL37" i="2"/>
  <c r="AG37" i="2"/>
  <c r="AE37" i="2"/>
  <c r="AC37" i="2"/>
  <c r="S37" i="2"/>
  <c r="Q37" i="2"/>
  <c r="BN36" i="2"/>
  <c r="BM36" i="2"/>
  <c r="BB36" i="2"/>
  <c r="BO36" i="2" s="1"/>
  <c r="AY36" i="2"/>
  <c r="AL36" i="2"/>
  <c r="AG36" i="2"/>
  <c r="AE36" i="2"/>
  <c r="AC36" i="2"/>
  <c r="S36" i="2"/>
  <c r="Q36" i="2"/>
  <c r="BN35" i="2"/>
  <c r="BM35" i="2"/>
  <c r="BB35" i="2"/>
  <c r="BO35" i="2" s="1"/>
  <c r="AY35" i="2"/>
  <c r="AL35" i="2"/>
  <c r="AG35" i="2"/>
  <c r="AE35" i="2"/>
  <c r="AC35" i="2"/>
  <c r="S35" i="2"/>
  <c r="Q35" i="2"/>
  <c r="BO34" i="2"/>
  <c r="BN34" i="2"/>
  <c r="BM34" i="2"/>
  <c r="BB34" i="2"/>
  <c r="AY34" i="2"/>
  <c r="AL34" i="2"/>
  <c r="AG34" i="2"/>
  <c r="AE34" i="2"/>
  <c r="AC34" i="2"/>
  <c r="S34" i="2"/>
  <c r="Q34" i="2"/>
  <c r="BN33" i="2"/>
  <c r="BM33" i="2"/>
  <c r="BB33" i="2"/>
  <c r="BO33" i="2" s="1"/>
  <c r="AY33" i="2"/>
  <c r="AL33" i="2"/>
  <c r="AG33" i="2"/>
  <c r="AE33" i="2"/>
  <c r="AC33" i="2"/>
  <c r="S33" i="2"/>
  <c r="Q33" i="2"/>
  <c r="BO32" i="2"/>
  <c r="BN32" i="2"/>
  <c r="BM32" i="2"/>
  <c r="BB32" i="2"/>
  <c r="AY32" i="2"/>
  <c r="AL32" i="2"/>
  <c r="AG32" i="2"/>
  <c r="AE32" i="2"/>
  <c r="AC32" i="2"/>
  <c r="S32" i="2"/>
  <c r="Q32" i="2"/>
  <c r="BN31" i="2"/>
  <c r="BM31" i="2"/>
  <c r="BB31" i="2"/>
  <c r="BO31" i="2" s="1"/>
  <c r="AY31" i="2"/>
  <c r="AL31" i="2"/>
  <c r="AG31" i="2"/>
  <c r="AE31" i="2"/>
  <c r="AC31" i="2"/>
  <c r="S31" i="2"/>
  <c r="Q31" i="2"/>
  <c r="BN30" i="2"/>
  <c r="BM30" i="2"/>
  <c r="BB30" i="2"/>
  <c r="BO30" i="2" s="1"/>
  <c r="AY30" i="2"/>
  <c r="AL30" i="2"/>
  <c r="AG30" i="2"/>
  <c r="AE30" i="2"/>
  <c r="AC30" i="2"/>
  <c r="S30" i="2"/>
  <c r="Q30" i="2"/>
  <c r="BO29" i="2"/>
  <c r="BN29" i="2"/>
  <c r="BM29" i="2"/>
  <c r="BB29" i="2"/>
  <c r="AY29" i="2"/>
  <c r="AL29" i="2"/>
  <c r="AG29" i="2"/>
  <c r="AE29" i="2"/>
  <c r="AC29" i="2"/>
  <c r="S29" i="2"/>
  <c r="Q29" i="2"/>
  <c r="BN28" i="2"/>
  <c r="BM28" i="2"/>
  <c r="BB28" i="2"/>
  <c r="BO28" i="2" s="1"/>
  <c r="AY28" i="2"/>
  <c r="AL28" i="2"/>
  <c r="AG28" i="2"/>
  <c r="AE28" i="2"/>
  <c r="AC28" i="2"/>
  <c r="S28" i="2"/>
  <c r="Q28" i="2"/>
  <c r="BN27" i="2"/>
  <c r="BM27" i="2"/>
  <c r="BB27" i="2"/>
  <c r="BO27" i="2" s="1"/>
  <c r="AY27" i="2"/>
  <c r="AL27" i="2"/>
  <c r="S27" i="2"/>
  <c r="Q27" i="2"/>
  <c r="BN26" i="2"/>
  <c r="BM26" i="2"/>
  <c r="BB26" i="2"/>
  <c r="BO26" i="2" s="1"/>
  <c r="AY26" i="2"/>
  <c r="AL26" i="2"/>
  <c r="S26" i="2"/>
  <c r="Q26" i="2"/>
  <c r="BN25" i="2"/>
  <c r="BM25" i="2"/>
  <c r="BB25" i="2"/>
  <c r="BO25" i="2" s="1"/>
  <c r="AY25" i="2"/>
  <c r="AL25" i="2"/>
  <c r="S25" i="2"/>
  <c r="Q25" i="2"/>
  <c r="BN24" i="2"/>
  <c r="BM24" i="2"/>
  <c r="BB24" i="2"/>
  <c r="BO24" i="2" s="1"/>
  <c r="AY24" i="2"/>
  <c r="AL24" i="2"/>
  <c r="S24" i="2"/>
  <c r="Q24" i="2"/>
  <c r="BN23" i="2"/>
  <c r="BM23" i="2"/>
  <c r="BB23" i="2"/>
  <c r="BO23" i="2" s="1"/>
  <c r="AY23" i="2"/>
  <c r="AL23" i="2"/>
  <c r="S23" i="2"/>
  <c r="Q23" i="2"/>
  <c r="BN22" i="2"/>
  <c r="BM22" i="2"/>
  <c r="BB22" i="2"/>
  <c r="BO22" i="2" s="1"/>
  <c r="AY22" i="2"/>
  <c r="AL22" i="2"/>
  <c r="S22" i="2"/>
  <c r="Q22" i="2"/>
  <c r="BN21" i="2"/>
  <c r="BM21" i="2"/>
  <c r="BB21" i="2"/>
  <c r="BO21" i="2" s="1"/>
  <c r="AY21" i="2"/>
  <c r="AL21" i="2"/>
  <c r="S21" i="2"/>
  <c r="Q21" i="2"/>
  <c r="BN20" i="2"/>
  <c r="BM20" i="2"/>
  <c r="BB20" i="2"/>
  <c r="BO20" i="2" s="1"/>
  <c r="AY20" i="2"/>
  <c r="AL20" i="2"/>
  <c r="S20" i="2"/>
  <c r="Q20" i="2"/>
  <c r="BN19" i="2"/>
  <c r="BM19" i="2"/>
  <c r="BB19" i="2"/>
  <c r="BO19" i="2" s="1"/>
  <c r="AY19" i="2"/>
  <c r="AL19" i="2"/>
  <c r="S19" i="2"/>
  <c r="Q19" i="2"/>
  <c r="BN18" i="2"/>
  <c r="BM18" i="2"/>
  <c r="BB18" i="2"/>
  <c r="BO18" i="2" s="1"/>
  <c r="AY18" i="2"/>
  <c r="AL18" i="2"/>
  <c r="S18" i="2"/>
  <c r="Q18" i="2"/>
  <c r="BN17" i="2"/>
  <c r="BM17" i="2"/>
  <c r="BB17" i="2"/>
  <c r="BO17" i="2" s="1"/>
  <c r="AY17" i="2"/>
  <c r="AL17" i="2"/>
  <c r="S17" i="2"/>
  <c r="Q17" i="2"/>
  <c r="BN16" i="2"/>
  <c r="BM16" i="2"/>
  <c r="BB16" i="2"/>
  <c r="BO16" i="2" s="1"/>
  <c r="AY16" i="2"/>
  <c r="AL16" i="2"/>
  <c r="S16" i="2"/>
  <c r="Q16" i="2"/>
  <c r="BN15" i="2"/>
  <c r="BM15" i="2"/>
  <c r="BB15" i="2"/>
  <c r="BO15" i="2" s="1"/>
  <c r="AY15" i="2"/>
  <c r="AL15" i="2"/>
  <c r="S15" i="2"/>
  <c r="Q15" i="2"/>
  <c r="BN14" i="2"/>
  <c r="BM14" i="2"/>
  <c r="BB14" i="2"/>
  <c r="BO14" i="2" s="1"/>
  <c r="AY14" i="2"/>
  <c r="AL14" i="2"/>
  <c r="S14" i="2"/>
  <c r="Q14" i="2"/>
  <c r="BN13" i="2"/>
  <c r="BM13" i="2"/>
  <c r="BB13" i="2"/>
  <c r="BO13" i="2" s="1"/>
  <c r="AY13" i="2"/>
  <c r="AL13" i="2"/>
  <c r="S13" i="2"/>
  <c r="Q13" i="2"/>
  <c r="BN12" i="2"/>
  <c r="BM12" i="2"/>
  <c r="BB12" i="2"/>
  <c r="BO12" i="2" s="1"/>
  <c r="AY12" i="2"/>
  <c r="AL12" i="2"/>
  <c r="S12" i="2"/>
  <c r="Q12" i="2"/>
  <c r="BN11" i="2"/>
  <c r="BM11" i="2"/>
  <c r="BB11" i="2"/>
  <c r="BO11" i="2" s="1"/>
  <c r="AY11" i="2"/>
  <c r="AL11" i="2"/>
  <c r="S11" i="2"/>
  <c r="Q11" i="2"/>
  <c r="BN10" i="2"/>
  <c r="BM10" i="2"/>
  <c r="BB10" i="2"/>
  <c r="BO10" i="2" s="1"/>
  <c r="AL10" i="2"/>
  <c r="S10" i="2"/>
  <c r="Q10" i="2"/>
  <c r="BN9" i="2"/>
  <c r="BM9" i="2"/>
  <c r="BB9" i="2"/>
  <c r="BO9" i="2" s="1"/>
  <c r="AL9" i="2"/>
  <c r="S9" i="2"/>
  <c r="Q9" i="2"/>
  <c r="BN8" i="2"/>
  <c r="BM8" i="2"/>
  <c r="BB8" i="2"/>
  <c r="BO8" i="2" s="1"/>
  <c r="AL8" i="2"/>
  <c r="S8" i="2"/>
  <c r="Q8" i="2"/>
  <c r="BO7" i="2"/>
  <c r="BN7" i="2"/>
  <c r="BM7" i="2"/>
  <c r="BB7" i="2"/>
  <c r="AL7" i="2"/>
  <c r="S7" i="2"/>
  <c r="BO6" i="2"/>
  <c r="BN6" i="2"/>
  <c r="BM6" i="2"/>
  <c r="BB6" i="2"/>
  <c r="AL6" i="2"/>
  <c r="S6" i="2"/>
  <c r="BO5" i="2"/>
  <c r="BN5" i="2"/>
  <c r="BM5" i="2"/>
  <c r="BB5" i="2"/>
  <c r="AL5" i="2"/>
  <c r="S5" i="2"/>
  <c r="BN4" i="2"/>
  <c r="BM4" i="2"/>
  <c r="BB4" i="2"/>
  <c r="BO4" i="2" s="1"/>
  <c r="AL4" i="2"/>
  <c r="S4" i="2"/>
  <c r="BO3" i="2"/>
  <c r="BN3" i="2"/>
  <c r="BM3" i="2"/>
  <c r="BB3" i="2"/>
  <c r="AL3" i="2"/>
  <c r="S3" i="2"/>
  <c r="BO2" i="2"/>
  <c r="BN2" i="2"/>
  <c r="BM2" i="2"/>
  <c r="BB2" i="2"/>
  <c r="BB59" i="2" l="1"/>
  <c r="BO59" i="2" s="1"/>
  <c r="BN59" i="2"/>
  <c r="AL60" i="2"/>
</calcChain>
</file>

<file path=xl/sharedStrings.xml><?xml version="1.0" encoding="utf-8"?>
<sst xmlns="http://schemas.openxmlformats.org/spreadsheetml/2006/main" count="760" uniqueCount="168">
  <si>
    <t>cod_provin</t>
  </si>
  <si>
    <t>provincia</t>
  </si>
  <si>
    <t>cod_canton</t>
  </si>
  <si>
    <t>canton</t>
  </si>
  <si>
    <t>San José</t>
  </si>
  <si>
    <t>Acosta</t>
  </si>
  <si>
    <t>Alajuelita</t>
  </si>
  <si>
    <t>Aserrí</t>
  </si>
  <si>
    <t>Curridabat</t>
  </si>
  <si>
    <t>Desamparados</t>
  </si>
  <si>
    <t>Dota</t>
  </si>
  <si>
    <t>Escazú</t>
  </si>
  <si>
    <t>Goicoechea</t>
  </si>
  <si>
    <t>León Cortés Castro</t>
  </si>
  <si>
    <t>Montes de Oca</t>
  </si>
  <si>
    <t>Mora</t>
  </si>
  <si>
    <t>Moravia</t>
  </si>
  <si>
    <t>Pérez Zeledón</t>
  </si>
  <si>
    <t>Puriscal</t>
  </si>
  <si>
    <t>Santa Ana</t>
  </si>
  <si>
    <t>Tarrazú</t>
  </si>
  <si>
    <t>Tibás</t>
  </si>
  <si>
    <t>Turrubares</t>
  </si>
  <si>
    <t>Vázquez de Coronado</t>
  </si>
  <si>
    <t>Alajuela</t>
  </si>
  <si>
    <t>Atenas</t>
  </si>
  <si>
    <t>Grecia</t>
  </si>
  <si>
    <t>Guatuso</t>
  </si>
  <si>
    <t>Los Chiles</t>
  </si>
  <si>
    <t>Naranjo</t>
  </si>
  <si>
    <t>Orotina</t>
  </si>
  <si>
    <t>Palmares</t>
  </si>
  <si>
    <t>Poás</t>
  </si>
  <si>
    <t>Río Cuarto</t>
  </si>
  <si>
    <t>San Carlos</t>
  </si>
  <si>
    <t>San Mateo</t>
  </si>
  <si>
    <t>San Ramón</t>
  </si>
  <si>
    <t>Sarchí</t>
  </si>
  <si>
    <t>Upala</t>
  </si>
  <si>
    <t>Zarcero</t>
  </si>
  <si>
    <t>Cartago</t>
  </si>
  <si>
    <t>Alvarado</t>
  </si>
  <si>
    <t>El Guarco</t>
  </si>
  <si>
    <t>Jiménez</t>
  </si>
  <si>
    <t>La Unión</t>
  </si>
  <si>
    <t>Oreamuno</t>
  </si>
  <si>
    <t>Paraíso</t>
  </si>
  <si>
    <t>Turrialba</t>
  </si>
  <si>
    <t>Heredia</t>
  </si>
  <si>
    <t>Barva</t>
  </si>
  <si>
    <t>Belén</t>
  </si>
  <si>
    <t>Flores</t>
  </si>
  <si>
    <t>San Isidro</t>
  </si>
  <si>
    <t>San Pablo</t>
  </si>
  <si>
    <t>San Rafael</t>
  </si>
  <si>
    <t>Santa Barbara</t>
  </si>
  <si>
    <t>Santo Domingo</t>
  </si>
  <si>
    <t>Sarapiquí</t>
  </si>
  <si>
    <t>Guanacaste</t>
  </si>
  <si>
    <t>Abangares</t>
  </si>
  <si>
    <t>Bagaces</t>
  </si>
  <si>
    <t>Cañas</t>
  </si>
  <si>
    <t>Carrillo</t>
  </si>
  <si>
    <t>Hojancha</t>
  </si>
  <si>
    <t>La Cruz</t>
  </si>
  <si>
    <t>Liberia</t>
  </si>
  <si>
    <t>Nandayure</t>
  </si>
  <si>
    <t>Nicoya</t>
  </si>
  <si>
    <t>Santa Cruz</t>
  </si>
  <si>
    <t>Tilarán</t>
  </si>
  <si>
    <t>Puntarenas</t>
  </si>
  <si>
    <t>Buenos Aires</t>
  </si>
  <si>
    <t>Corredores</t>
  </si>
  <si>
    <t>Coto Brus</t>
  </si>
  <si>
    <t>Esparza</t>
  </si>
  <si>
    <t>Garabito</t>
  </si>
  <si>
    <t>Golfito</t>
  </si>
  <si>
    <t>Montes de Oro</t>
  </si>
  <si>
    <t>Osa</t>
  </si>
  <si>
    <t>Parrita</t>
  </si>
  <si>
    <t>Quepos</t>
  </si>
  <si>
    <t>Limón</t>
  </si>
  <si>
    <t>Guácimo</t>
  </si>
  <si>
    <t>Matina</t>
  </si>
  <si>
    <t>Pococí</t>
  </si>
  <si>
    <t>Siquirres</t>
  </si>
  <si>
    <t>Talamanca</t>
  </si>
  <si>
    <t>Otros</t>
  </si>
  <si>
    <t>FECHA</t>
  </si>
  <si>
    <t>positivos</t>
  </si>
  <si>
    <t>nue_posi</t>
  </si>
  <si>
    <t>muj_posi</t>
  </si>
  <si>
    <t>hom_posi</t>
  </si>
  <si>
    <t>extranj_posi</t>
  </si>
  <si>
    <t>costar_posi</t>
  </si>
  <si>
    <t>investig_posi</t>
  </si>
  <si>
    <t>adul_posi</t>
  </si>
  <si>
    <t>am_posi</t>
  </si>
  <si>
    <t>menor_posi</t>
  </si>
  <si>
    <t>edmin_posi</t>
  </si>
  <si>
    <t>edmax_posi</t>
  </si>
  <si>
    <t>promedio_posi</t>
  </si>
  <si>
    <t>descartados</t>
  </si>
  <si>
    <t>nue_descar</t>
  </si>
  <si>
    <t>fallecidos</t>
  </si>
  <si>
    <t>nue_falleci</t>
  </si>
  <si>
    <t>muj_fall</t>
  </si>
  <si>
    <t>hom_fall</t>
  </si>
  <si>
    <t>promedio_fall</t>
  </si>
  <si>
    <t>adul_fall</t>
  </si>
  <si>
    <t>am_fall</t>
  </si>
  <si>
    <t>menor_fall</t>
  </si>
  <si>
    <t>hospital</t>
  </si>
  <si>
    <t>nue_hospi</t>
  </si>
  <si>
    <t>salon</t>
  </si>
  <si>
    <t>nue_salon</t>
  </si>
  <si>
    <t>UCI</t>
  </si>
  <si>
    <t>nue_UCI</t>
  </si>
  <si>
    <t>promedio_UCI</t>
  </si>
  <si>
    <t>RECUPERADOS</t>
  </si>
  <si>
    <t>NUE_RECUP</t>
  </si>
  <si>
    <t>MUJ_RECUP</t>
  </si>
  <si>
    <t>HOM_RECUP</t>
  </si>
  <si>
    <t>ADUL_RECUP</t>
  </si>
  <si>
    <t>AM_RECUP</t>
  </si>
  <si>
    <t>MENOR_RECUP</t>
  </si>
  <si>
    <t>PROMEDIO_RECUP</t>
  </si>
  <si>
    <t>EDMIN_RECUP</t>
  </si>
  <si>
    <t>EDMAX_RECUP</t>
  </si>
  <si>
    <t>Muestras</t>
  </si>
  <si>
    <t>MUEST_NEW</t>
  </si>
  <si>
    <t>DIA_COVID19</t>
  </si>
  <si>
    <t>afec_posi</t>
  </si>
  <si>
    <t>afec_recu</t>
  </si>
  <si>
    <t>afec_fall</t>
  </si>
  <si>
    <t>activos</t>
  </si>
  <si>
    <t>letalidad</t>
  </si>
  <si>
    <t>por_recup</t>
  </si>
  <si>
    <t>por_activ</t>
  </si>
  <si>
    <t>transpor</t>
  </si>
  <si>
    <t>emin_fall</t>
  </si>
  <si>
    <t>emax_fall</t>
  </si>
  <si>
    <t>emin_UCI</t>
  </si>
  <si>
    <t>emax_UC</t>
  </si>
  <si>
    <t>nue_acti</t>
  </si>
  <si>
    <t>muj_acti</t>
  </si>
  <si>
    <t>hom_acti</t>
  </si>
  <si>
    <t>adul_acti</t>
  </si>
  <si>
    <t>am_acti</t>
  </si>
  <si>
    <t>menor_acti</t>
  </si>
  <si>
    <t>edmin_acti</t>
  </si>
  <si>
    <t>edmax_acti</t>
  </si>
  <si>
    <t>promedio_acti</t>
  </si>
  <si>
    <t>HSJD_UCI</t>
  </si>
  <si>
    <t>HSJD_SALON</t>
  </si>
  <si>
    <t>CEACO_UCI</t>
  </si>
  <si>
    <t>CEACO_SALON</t>
  </si>
  <si>
    <t>HCG_UCI</t>
  </si>
  <si>
    <t>HCG_SALON</t>
  </si>
  <si>
    <t>HMEX_UCI</t>
  </si>
  <si>
    <t>HMEX_SALON</t>
  </si>
  <si>
    <t>HNN_UCI</t>
  </si>
  <si>
    <t>HNN_SALON</t>
  </si>
  <si>
    <t>HEB_UCI</t>
  </si>
  <si>
    <t>HEB_SALON</t>
  </si>
  <si>
    <t>eda_ignor_posi</t>
  </si>
  <si>
    <t>EDA_IGNO_RECUP</t>
  </si>
  <si>
    <t>eda_igno_acti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</si>
</sst>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/Dropbox/Bases/BD/CORONAVIRUS/MAPACOVID/COVID19%20MADRE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valid"/>
      <sheetName val="POSITIVOS"/>
      <sheetName val="RECUPERADOS "/>
      <sheetName val="FALLECIDOS"/>
      <sheetName val="ACTIVOS"/>
      <sheetName val="NUEVOS"/>
      <sheetName val="TRANSFER"/>
      <sheetName val="Tcant por otros"/>
      <sheetName val="Tabla General"/>
      <sheetName val="INFODist_Ordenar"/>
      <sheetName val="INFO_Dist1"/>
      <sheetName val="InfoDist2"/>
      <sheetName val="Tabla de distritos"/>
      <sheetName val="Sheet1"/>
      <sheetName val="Valid1"/>
      <sheetName val="Valid2"/>
      <sheetName val="TRANSFER_DIST"/>
      <sheetName val="DIST_ACUM"/>
      <sheetName val="DIST_RECUP"/>
      <sheetName val="DIST_FALLE"/>
      <sheetName val="DIST_ACTIVOS"/>
      <sheetName val="SAN JOSÉ"/>
      <sheetName val="ALAJUELA"/>
      <sheetName val="CARTAGO"/>
      <sheetName val="HEREDIA"/>
      <sheetName val="GUANACASTE"/>
      <sheetName val="PUNTARENAS"/>
      <sheetName val="LIMÓN"/>
      <sheetName val="PROV_POSI"/>
      <sheetName val="PROV_RECUP"/>
      <sheetName val="PROV_FALLE"/>
      <sheetName val="PROV_ACTI"/>
      <sheetName val="por_RECUP"/>
      <sheetName val="por_ACTI"/>
      <sheetName val="por_FALLE"/>
      <sheetName val="N_PV_POSI"/>
      <sheetName val="N_PV_RECU"/>
      <sheetName val="N_PV_FALLE"/>
      <sheetName val="AFEC_POSI"/>
      <sheetName val="AFEC_RECU"/>
      <sheetName val="AFEC_FALL"/>
      <sheetName val="GFS_PBI"/>
      <sheetName val="Fecha1"/>
      <sheetName val="CasosPtoda fecha2"/>
      <sheetName val="CasosFechaMAX3"/>
      <sheetName val="DíaULTC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84">
          <cell r="E84">
            <v>16</v>
          </cell>
          <cell r="F84">
            <v>17</v>
          </cell>
          <cell r="G84">
            <v>19</v>
          </cell>
          <cell r="H84">
            <v>24</v>
          </cell>
          <cell r="I84">
            <v>23</v>
          </cell>
          <cell r="J84">
            <v>26</v>
          </cell>
          <cell r="K84">
            <v>26</v>
          </cell>
          <cell r="L84">
            <v>28</v>
          </cell>
          <cell r="M84">
            <v>30</v>
          </cell>
          <cell r="N84">
            <v>33</v>
          </cell>
          <cell r="O84">
            <v>39</v>
          </cell>
          <cell r="P84">
            <v>43</v>
          </cell>
          <cell r="Q84">
            <v>48</v>
          </cell>
          <cell r="R84">
            <v>50</v>
          </cell>
          <cell r="S84">
            <v>51</v>
          </cell>
          <cell r="T84">
            <v>52</v>
          </cell>
          <cell r="U84">
            <v>52</v>
          </cell>
          <cell r="V84">
            <v>53</v>
          </cell>
          <cell r="W84">
            <v>53</v>
          </cell>
          <cell r="X84">
            <v>54</v>
          </cell>
          <cell r="Y84">
            <v>55</v>
          </cell>
          <cell r="Z84">
            <v>55</v>
          </cell>
          <cell r="AA84">
            <v>55</v>
          </cell>
          <cell r="AB84">
            <v>56</v>
          </cell>
          <cell r="AC84">
            <v>56</v>
          </cell>
          <cell r="AD84">
            <v>57</v>
          </cell>
          <cell r="AE84">
            <v>58</v>
          </cell>
          <cell r="AF84">
            <v>59</v>
          </cell>
          <cell r="AG84">
            <v>59</v>
          </cell>
          <cell r="AH84">
            <v>59</v>
          </cell>
          <cell r="AI84">
            <v>59</v>
          </cell>
          <cell r="AJ84">
            <v>59</v>
          </cell>
          <cell r="AK84">
            <v>59</v>
          </cell>
          <cell r="AL84">
            <v>59</v>
          </cell>
          <cell r="AM84">
            <v>59</v>
          </cell>
          <cell r="AN84">
            <v>59</v>
          </cell>
          <cell r="AO84">
            <v>59</v>
          </cell>
          <cell r="AP84">
            <v>59</v>
          </cell>
          <cell r="AQ84">
            <v>59</v>
          </cell>
          <cell r="AR84">
            <v>59</v>
          </cell>
          <cell r="AS84">
            <v>59</v>
          </cell>
          <cell r="AT84">
            <v>59</v>
          </cell>
          <cell r="AU84">
            <v>59</v>
          </cell>
          <cell r="AV84">
            <v>59</v>
          </cell>
          <cell r="AW84">
            <v>60</v>
          </cell>
          <cell r="AX84">
            <v>60</v>
          </cell>
          <cell r="AY84">
            <v>61</v>
          </cell>
          <cell r="AZ84">
            <v>62</v>
          </cell>
          <cell r="BA84">
            <v>62</v>
          </cell>
          <cell r="BB84">
            <v>62</v>
          </cell>
          <cell r="BC84">
            <v>63</v>
          </cell>
          <cell r="BD84">
            <v>63</v>
          </cell>
          <cell r="BE84">
            <v>63</v>
          </cell>
          <cell r="BF84">
            <v>64</v>
          </cell>
          <cell r="BG84">
            <v>65</v>
          </cell>
          <cell r="BH84">
            <v>66</v>
          </cell>
          <cell r="BI84">
            <v>68</v>
          </cell>
          <cell r="BJ84">
            <v>67</v>
          </cell>
          <cell r="BK84">
            <v>67</v>
          </cell>
          <cell r="BL84">
            <v>67</v>
          </cell>
          <cell r="BM84">
            <v>68</v>
          </cell>
          <cell r="BN84">
            <v>68</v>
          </cell>
          <cell r="BO84">
            <v>68</v>
          </cell>
          <cell r="BP84">
            <v>68</v>
          </cell>
          <cell r="BQ84">
            <v>68</v>
          </cell>
          <cell r="BR84">
            <v>68</v>
          </cell>
          <cell r="BS84">
            <v>68</v>
          </cell>
          <cell r="BT84">
            <v>68</v>
          </cell>
          <cell r="BV84">
            <v>70</v>
          </cell>
          <cell r="BW84">
            <v>70</v>
          </cell>
          <cell r="BX84">
            <v>70</v>
          </cell>
          <cell r="BY84">
            <v>71</v>
          </cell>
          <cell r="BZ84">
            <v>71</v>
          </cell>
          <cell r="CA84">
            <v>72</v>
          </cell>
          <cell r="CB84">
            <v>72</v>
          </cell>
          <cell r="CC84">
            <v>72</v>
          </cell>
          <cell r="CD84">
            <v>72</v>
          </cell>
          <cell r="CE84">
            <v>72</v>
          </cell>
          <cell r="CF84">
            <v>73</v>
          </cell>
          <cell r="CG84">
            <v>74</v>
          </cell>
          <cell r="CH84">
            <v>74</v>
          </cell>
          <cell r="CI84">
            <v>74</v>
          </cell>
          <cell r="CJ84">
            <v>74</v>
          </cell>
          <cell r="CK84">
            <v>74</v>
          </cell>
          <cell r="CL84">
            <v>74</v>
          </cell>
          <cell r="CM84">
            <v>74</v>
          </cell>
          <cell r="CN84">
            <v>74</v>
          </cell>
          <cell r="CO84">
            <v>74</v>
          </cell>
          <cell r="CP84">
            <v>74</v>
          </cell>
          <cell r="CQ84">
            <v>74</v>
          </cell>
          <cell r="CR84">
            <v>76</v>
          </cell>
          <cell r="CS84">
            <v>76</v>
          </cell>
          <cell r="CT84">
            <v>77</v>
          </cell>
          <cell r="CU84">
            <v>78</v>
          </cell>
          <cell r="CV84">
            <v>78</v>
          </cell>
          <cell r="CW84">
            <v>77</v>
          </cell>
          <cell r="CX84">
            <v>77</v>
          </cell>
          <cell r="CY84">
            <v>77</v>
          </cell>
          <cell r="CZ84">
            <v>77</v>
          </cell>
          <cell r="DA84">
            <v>78</v>
          </cell>
          <cell r="DB84">
            <v>78</v>
          </cell>
          <cell r="DC84">
            <v>79</v>
          </cell>
          <cell r="DD84">
            <v>79</v>
          </cell>
          <cell r="DE84">
            <v>79</v>
          </cell>
          <cell r="DF84">
            <v>79</v>
          </cell>
        </row>
      </sheetData>
      <sheetData sheetId="40">
        <row r="84">
          <cell r="F84">
            <v>33</v>
          </cell>
          <cell r="G84">
            <v>33</v>
          </cell>
          <cell r="H84">
            <v>35</v>
          </cell>
          <cell r="J84">
            <v>43</v>
          </cell>
          <cell r="K84">
            <v>44</v>
          </cell>
          <cell r="L84">
            <v>47</v>
          </cell>
          <cell r="M84">
            <v>48</v>
          </cell>
          <cell r="N84">
            <v>49</v>
          </cell>
          <cell r="O84">
            <v>50</v>
          </cell>
          <cell r="P84">
            <v>51</v>
          </cell>
          <cell r="Q84">
            <v>52</v>
          </cell>
          <cell r="R84">
            <v>52</v>
          </cell>
          <cell r="S84">
            <v>52</v>
          </cell>
          <cell r="T84">
            <v>52</v>
          </cell>
          <cell r="U84">
            <v>53</v>
          </cell>
          <cell r="V84">
            <v>54</v>
          </cell>
          <cell r="W84">
            <v>56</v>
          </cell>
          <cell r="X84">
            <v>57</v>
          </cell>
          <cell r="Y84">
            <v>57</v>
          </cell>
          <cell r="Z84">
            <v>57</v>
          </cell>
          <cell r="AA84">
            <v>57</v>
          </cell>
          <cell r="AB84">
            <v>58</v>
          </cell>
          <cell r="AC84">
            <v>59</v>
          </cell>
          <cell r="AD84">
            <v>59</v>
          </cell>
          <cell r="AE84">
            <v>59</v>
          </cell>
          <cell r="AF84">
            <v>59</v>
          </cell>
          <cell r="AG84">
            <v>59</v>
          </cell>
          <cell r="AH84">
            <v>59</v>
          </cell>
          <cell r="AI84">
            <v>59</v>
          </cell>
          <cell r="AJ84">
            <v>59</v>
          </cell>
          <cell r="AK84">
            <v>59</v>
          </cell>
          <cell r="AL84">
            <v>59</v>
          </cell>
          <cell r="AM84">
            <v>61</v>
          </cell>
          <cell r="AO84">
            <v>61</v>
          </cell>
          <cell r="AP84">
            <v>61</v>
          </cell>
          <cell r="AQ84">
            <v>61</v>
          </cell>
          <cell r="AR84">
            <v>61</v>
          </cell>
          <cell r="AS84">
            <v>61</v>
          </cell>
          <cell r="AT84">
            <v>61</v>
          </cell>
          <cell r="AU84">
            <v>63</v>
          </cell>
          <cell r="AV84">
            <v>63</v>
          </cell>
          <cell r="AW84">
            <v>63</v>
          </cell>
          <cell r="AX84">
            <v>64</v>
          </cell>
          <cell r="AY84">
            <v>64</v>
          </cell>
          <cell r="AZ84">
            <v>65</v>
          </cell>
          <cell r="BA84">
            <v>65</v>
          </cell>
          <cell r="BB84">
            <v>65</v>
          </cell>
          <cell r="BC84">
            <v>66</v>
          </cell>
          <cell r="BD84">
            <v>66</v>
          </cell>
          <cell r="BE84">
            <v>66</v>
          </cell>
          <cell r="BF84">
            <v>66</v>
          </cell>
          <cell r="BG84">
            <v>66</v>
          </cell>
          <cell r="BH84">
            <v>66</v>
          </cell>
          <cell r="BI84">
            <v>66</v>
          </cell>
          <cell r="BJ84">
            <v>66</v>
          </cell>
          <cell r="BK84">
            <v>66</v>
          </cell>
          <cell r="BL84">
            <v>67</v>
          </cell>
          <cell r="BM84">
            <v>68</v>
          </cell>
          <cell r="BN84">
            <v>71</v>
          </cell>
          <cell r="BO84">
            <v>72</v>
          </cell>
          <cell r="BP84">
            <v>73</v>
          </cell>
          <cell r="BQ84">
            <v>74</v>
          </cell>
          <cell r="BR84">
            <v>74</v>
          </cell>
          <cell r="BS84">
            <v>74</v>
          </cell>
          <cell r="BT84">
            <v>74</v>
          </cell>
          <cell r="BU84">
            <v>74</v>
          </cell>
          <cell r="BV84">
            <v>75</v>
          </cell>
          <cell r="BW84">
            <v>75</v>
          </cell>
          <cell r="BX84">
            <v>75</v>
          </cell>
          <cell r="BY84">
            <v>75</v>
          </cell>
        </row>
      </sheetData>
      <sheetData sheetId="41">
        <row r="84">
          <cell r="E84">
            <v>4</v>
          </cell>
          <cell r="F84">
            <v>4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4</v>
          </cell>
          <cell r="N84">
            <v>4</v>
          </cell>
          <cell r="O84">
            <v>4</v>
          </cell>
          <cell r="P84">
            <v>4</v>
          </cell>
          <cell r="Q84">
            <v>4</v>
          </cell>
          <cell r="R84">
            <v>4</v>
          </cell>
          <cell r="S84">
            <v>4</v>
          </cell>
          <cell r="T84">
            <v>4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5</v>
          </cell>
          <cell r="Z84">
            <v>5</v>
          </cell>
          <cell r="AA84">
            <v>5</v>
          </cell>
          <cell r="AB84">
            <v>6</v>
          </cell>
          <cell r="AC84">
            <v>6</v>
          </cell>
          <cell r="AD84">
            <v>7</v>
          </cell>
          <cell r="AE84">
            <v>7</v>
          </cell>
          <cell r="AF84">
            <v>7</v>
          </cell>
          <cell r="AG84">
            <v>7</v>
          </cell>
          <cell r="AH84">
            <v>7</v>
          </cell>
          <cell r="AI84">
            <v>7</v>
          </cell>
          <cell r="AK84">
            <v>7</v>
          </cell>
          <cell r="AL84">
            <v>7</v>
          </cell>
          <cell r="AM84">
            <v>7</v>
          </cell>
          <cell r="AN84">
            <v>7</v>
          </cell>
          <cell r="AO84">
            <v>7</v>
          </cell>
          <cell r="AP84">
            <v>7</v>
          </cell>
          <cell r="AQ84">
            <v>7</v>
          </cell>
          <cell r="AR84">
            <v>7</v>
          </cell>
          <cell r="AS84">
            <v>7</v>
          </cell>
          <cell r="AT84">
            <v>7</v>
          </cell>
          <cell r="AU84">
            <v>7</v>
          </cell>
          <cell r="AV84">
            <v>7</v>
          </cell>
          <cell r="AW84">
            <v>7</v>
          </cell>
          <cell r="AX84">
            <v>7</v>
          </cell>
          <cell r="AY84">
            <v>7</v>
          </cell>
          <cell r="AZ84">
            <v>7</v>
          </cell>
          <cell r="BA84">
            <v>7</v>
          </cell>
          <cell r="BB84">
            <v>8</v>
          </cell>
          <cell r="BC84">
            <v>9</v>
          </cell>
          <cell r="BD84">
            <v>9</v>
          </cell>
          <cell r="BE84">
            <v>9</v>
          </cell>
          <cell r="BF84">
            <v>9</v>
          </cell>
          <cell r="BG84">
            <v>9</v>
          </cell>
          <cell r="BH84">
            <v>9</v>
          </cell>
          <cell r="BI84">
            <v>9</v>
          </cell>
          <cell r="BJ84">
            <v>9</v>
          </cell>
          <cell r="BK84">
            <v>9</v>
          </cell>
          <cell r="BL84">
            <v>9</v>
          </cell>
          <cell r="BM84">
            <v>9</v>
          </cell>
          <cell r="BN84">
            <v>9</v>
          </cell>
          <cell r="BO84">
            <v>9</v>
          </cell>
          <cell r="BP84">
            <v>9</v>
          </cell>
          <cell r="BQ84">
            <v>9</v>
          </cell>
          <cell r="BR84">
            <v>9</v>
          </cell>
          <cell r="BS84">
            <v>9</v>
          </cell>
          <cell r="BT84">
            <v>10</v>
          </cell>
          <cell r="BU84">
            <v>12</v>
          </cell>
        </row>
      </sheetData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7813-DF37-114B-A6B9-5D699547AD38}">
  <dimension ref="A1:CB140"/>
  <sheetViews>
    <sheetView tabSelected="1" workbookViewId="0">
      <selection activeCell="A3" sqref="A3"/>
    </sheetView>
  </sheetViews>
  <sheetFormatPr baseColWidth="10" defaultColWidth="10.5" defaultRowHeight="21" x14ac:dyDescent="0.5"/>
  <cols>
    <col min="1" max="1" width="15.08203125" style="3" customWidth="1"/>
    <col min="2" max="2" width="7.9140625" style="3" customWidth="1"/>
    <col min="3" max="3" width="9" style="3" customWidth="1"/>
    <col min="4" max="4" width="9.75" style="3" customWidth="1"/>
    <col min="5" max="5" width="9.9140625" style="3" customWidth="1"/>
    <col min="6" max="6" width="10.83203125" style="3" customWidth="1"/>
    <col min="7" max="8" width="11.58203125" style="3" customWidth="1"/>
    <col min="9" max="9" width="10.25" style="3" customWidth="1"/>
    <col min="10" max="10" width="10.08203125" style="3" customWidth="1"/>
    <col min="11" max="15" width="7.6640625" style="3" customWidth="1"/>
    <col min="16" max="17" width="11.75" style="3" customWidth="1"/>
    <col min="18" max="23" width="11.33203125" style="3" customWidth="1"/>
    <col min="25" max="27" width="11.33203125" style="3" customWidth="1"/>
    <col min="28" max="29" width="11.9140625" style="3" customWidth="1"/>
    <col min="30" max="30" width="10.6640625" style="3" bestFit="1" customWidth="1"/>
    <col min="31" max="31" width="10.6640625" style="3" customWidth="1"/>
    <col min="32" max="32" width="10.6640625" style="3" bestFit="1" customWidth="1"/>
    <col min="33" max="33" width="10.6640625" style="3" customWidth="1"/>
    <col min="37" max="38" width="11.58203125" style="3" customWidth="1"/>
    <col min="39" max="39" width="15.08203125" style="3" customWidth="1"/>
    <col min="40" max="40" width="13.58203125" style="3" customWidth="1"/>
    <col min="41" max="41" width="14.83203125" style="3" customWidth="1"/>
    <col min="42" max="42" width="12.83203125" style="3" customWidth="1"/>
    <col min="43" max="47" width="15.75" style="3" customWidth="1"/>
    <col min="48" max="48" width="10.6640625" style="3" bestFit="1" customWidth="1"/>
    <col min="49" max="49" width="13.4140625" style="3" customWidth="1"/>
    <col min="50" max="50" width="15" style="3" customWidth="1"/>
    <col min="51" max="53" width="10.5" style="3"/>
    <col min="54" max="59" width="9.75" style="3" customWidth="1"/>
    <col min="62" max="64" width="9.75" style="3" customWidth="1"/>
    <col min="65" max="68" width="10.5" style="3"/>
    <col min="69" max="69" width="12.83203125" style="3" customWidth="1"/>
    <col min="70" max="70" width="16.9140625" style="3" customWidth="1"/>
    <col min="71" max="71" width="15" style="3" customWidth="1"/>
    <col min="72" max="72" width="18.33203125" style="3" customWidth="1"/>
    <col min="73" max="73" width="14.08203125" style="3" customWidth="1"/>
    <col min="74" max="74" width="13.75" style="3" customWidth="1"/>
    <col min="75" max="75" width="13.58203125" style="3" customWidth="1"/>
    <col min="76" max="76" width="15.58203125" style="3" customWidth="1"/>
    <col min="77" max="16384" width="10.5" style="3"/>
  </cols>
  <sheetData>
    <row r="1" spans="1:80" x14ac:dyDescent="0.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165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140</v>
      </c>
      <c r="W1" s="3" t="s">
        <v>141</v>
      </c>
      <c r="X1" s="3" t="s">
        <v>108</v>
      </c>
      <c r="Y1" s="3" t="s">
        <v>109</v>
      </c>
      <c r="Z1" s="3" t="s">
        <v>110</v>
      </c>
      <c r="AA1" s="3" t="s">
        <v>111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142</v>
      </c>
      <c r="AI1" s="3" t="s">
        <v>143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  <c r="AO1" s="3" t="s">
        <v>123</v>
      </c>
      <c r="AP1" s="3" t="s">
        <v>124</v>
      </c>
      <c r="AQ1" s="3" t="s">
        <v>125</v>
      </c>
      <c r="AR1" s="3" t="s">
        <v>166</v>
      </c>
      <c r="AS1" s="3" t="s">
        <v>126</v>
      </c>
      <c r="AT1" s="3" t="s">
        <v>127</v>
      </c>
      <c r="AU1" s="3" t="s">
        <v>128</v>
      </c>
      <c r="AV1" s="3" t="s">
        <v>129</v>
      </c>
      <c r="AW1" s="3" t="s">
        <v>130</v>
      </c>
      <c r="AX1" s="3" t="s">
        <v>131</v>
      </c>
      <c r="AY1" s="3" t="s">
        <v>132</v>
      </c>
      <c r="AZ1" s="3" t="s">
        <v>133</v>
      </c>
      <c r="BA1" s="3" t="s">
        <v>134</v>
      </c>
      <c r="BB1" s="3" t="s">
        <v>135</v>
      </c>
      <c r="BC1" s="3" t="s">
        <v>144</v>
      </c>
      <c r="BD1" s="3" t="s">
        <v>145</v>
      </c>
      <c r="BE1" s="3" t="s">
        <v>146</v>
      </c>
      <c r="BF1" s="3" t="s">
        <v>147</v>
      </c>
      <c r="BG1" s="3" t="s">
        <v>148</v>
      </c>
      <c r="BH1" s="3" t="s">
        <v>149</v>
      </c>
      <c r="BI1" s="3" t="s">
        <v>167</v>
      </c>
      <c r="BJ1" s="3" t="s">
        <v>150</v>
      </c>
      <c r="BK1" s="3" t="s">
        <v>151</v>
      </c>
      <c r="BL1" s="3" t="s">
        <v>152</v>
      </c>
      <c r="BM1" s="3" t="s">
        <v>136</v>
      </c>
      <c r="BN1" s="3" t="s">
        <v>137</v>
      </c>
      <c r="BO1" s="3" t="s">
        <v>138</v>
      </c>
      <c r="BP1" s="3" t="s">
        <v>139</v>
      </c>
      <c r="BQ1" s="3" t="s">
        <v>153</v>
      </c>
      <c r="BR1" s="3" t="s">
        <v>154</v>
      </c>
      <c r="BS1" s="3" t="s">
        <v>155</v>
      </c>
      <c r="BT1" s="3" t="s">
        <v>156</v>
      </c>
      <c r="BU1" s="3" t="s">
        <v>157</v>
      </c>
      <c r="BV1" s="3" t="s">
        <v>158</v>
      </c>
      <c r="BW1" s="3" t="s">
        <v>159</v>
      </c>
      <c r="BX1" s="3" t="s">
        <v>160</v>
      </c>
      <c r="BY1" s="3" t="s">
        <v>161</v>
      </c>
      <c r="BZ1" s="3" t="s">
        <v>162</v>
      </c>
      <c r="CA1" s="3" t="s">
        <v>163</v>
      </c>
      <c r="CB1" s="3" t="s">
        <v>164</v>
      </c>
    </row>
    <row r="2" spans="1:80" x14ac:dyDescent="0.5">
      <c r="A2" s="4">
        <v>43896</v>
      </c>
      <c r="B2" s="3">
        <v>2</v>
      </c>
      <c r="C2" s="3">
        <v>2</v>
      </c>
      <c r="R2" s="3">
        <v>0</v>
      </c>
      <c r="S2" s="3">
        <v>0</v>
      </c>
      <c r="T2" s="3">
        <v>0</v>
      </c>
      <c r="U2" s="3">
        <v>0</v>
      </c>
      <c r="AK2" s="3">
        <v>0</v>
      </c>
      <c r="AL2" s="3">
        <v>0</v>
      </c>
      <c r="AX2" s="3">
        <v>0</v>
      </c>
      <c r="BB2" s="3">
        <f t="shared" ref="BB2:BB65" si="0">B2-R2-AK2</f>
        <v>2</v>
      </c>
      <c r="BM2" s="5">
        <f t="shared" ref="BM2:BM65" si="1">(R2/B2)*100</f>
        <v>0</v>
      </c>
      <c r="BN2" s="5">
        <f t="shared" ref="BN2:BN65" si="2">(AK2/B2)*100</f>
        <v>0</v>
      </c>
      <c r="BO2" s="5">
        <f t="shared" ref="BO2:BO65" si="3">(BB2/B2)*100</f>
        <v>100</v>
      </c>
    </row>
    <row r="3" spans="1:80" x14ac:dyDescent="0.5">
      <c r="A3" s="4">
        <v>43897</v>
      </c>
      <c r="B3" s="3">
        <v>7</v>
      </c>
      <c r="C3" s="3">
        <v>5</v>
      </c>
      <c r="R3" s="3">
        <v>0</v>
      </c>
      <c r="S3" s="3">
        <f>R3-R2</f>
        <v>0</v>
      </c>
      <c r="T3" s="3">
        <v>0</v>
      </c>
      <c r="U3" s="3">
        <v>0</v>
      </c>
      <c r="AK3" s="3">
        <v>0</v>
      </c>
      <c r="AL3" s="3">
        <f>AK3-AK2</f>
        <v>0</v>
      </c>
      <c r="AX3" s="3">
        <v>1</v>
      </c>
      <c r="BB3" s="3">
        <f t="shared" si="0"/>
        <v>7</v>
      </c>
      <c r="BM3" s="5">
        <f t="shared" si="1"/>
        <v>0</v>
      </c>
      <c r="BN3" s="5">
        <f t="shared" si="2"/>
        <v>0</v>
      </c>
      <c r="BO3" s="5">
        <f t="shared" si="3"/>
        <v>100</v>
      </c>
    </row>
    <row r="4" spans="1:80" x14ac:dyDescent="0.5">
      <c r="A4" s="4">
        <v>43898</v>
      </c>
      <c r="B4" s="3">
        <v>10</v>
      </c>
      <c r="C4" s="3">
        <v>3</v>
      </c>
      <c r="R4" s="3">
        <v>0</v>
      </c>
      <c r="S4" s="3">
        <f t="shared" ref="S4:S67" si="4">R4-R3</f>
        <v>0</v>
      </c>
      <c r="T4" s="3">
        <v>0</v>
      </c>
      <c r="U4" s="3">
        <v>0</v>
      </c>
      <c r="AK4" s="3">
        <v>0</v>
      </c>
      <c r="AL4" s="3">
        <f t="shared" ref="AL4:AL79" si="5">AK4-AK3</f>
        <v>0</v>
      </c>
      <c r="AX4" s="3">
        <v>2</v>
      </c>
      <c r="BB4" s="3">
        <f t="shared" si="0"/>
        <v>10</v>
      </c>
      <c r="BM4" s="5">
        <f t="shared" si="1"/>
        <v>0</v>
      </c>
      <c r="BN4" s="5">
        <f t="shared" si="2"/>
        <v>0</v>
      </c>
      <c r="BO4" s="5">
        <f t="shared" si="3"/>
        <v>100</v>
      </c>
    </row>
    <row r="5" spans="1:80" x14ac:dyDescent="0.5">
      <c r="A5" s="4">
        <v>43899</v>
      </c>
      <c r="B5" s="3">
        <v>12</v>
      </c>
      <c r="C5" s="3">
        <v>2</v>
      </c>
      <c r="R5" s="3">
        <v>0</v>
      </c>
      <c r="S5" s="3">
        <f t="shared" si="4"/>
        <v>0</v>
      </c>
      <c r="T5" s="3">
        <v>0</v>
      </c>
      <c r="U5" s="3">
        <v>0</v>
      </c>
      <c r="AK5" s="3">
        <v>0</v>
      </c>
      <c r="AL5" s="3">
        <f t="shared" si="5"/>
        <v>0</v>
      </c>
      <c r="AX5" s="3">
        <v>3</v>
      </c>
      <c r="BB5" s="3">
        <f t="shared" si="0"/>
        <v>12</v>
      </c>
      <c r="BM5" s="5">
        <f t="shared" si="1"/>
        <v>0</v>
      </c>
      <c r="BN5" s="5">
        <f t="shared" si="2"/>
        <v>0</v>
      </c>
      <c r="BO5" s="5">
        <f t="shared" si="3"/>
        <v>100</v>
      </c>
    </row>
    <row r="6" spans="1:80" x14ac:dyDescent="0.5">
      <c r="A6" s="4">
        <v>43900</v>
      </c>
      <c r="B6" s="3">
        <v>13</v>
      </c>
      <c r="C6" s="3">
        <v>1</v>
      </c>
      <c r="D6" s="3">
        <v>7</v>
      </c>
      <c r="E6" s="3">
        <v>6</v>
      </c>
      <c r="F6" s="3">
        <v>3</v>
      </c>
      <c r="G6" s="3">
        <v>10</v>
      </c>
      <c r="H6" s="3">
        <v>0</v>
      </c>
      <c r="I6" s="3">
        <v>9</v>
      </c>
      <c r="J6" s="3">
        <v>2</v>
      </c>
      <c r="K6" s="3">
        <v>2</v>
      </c>
      <c r="R6" s="3">
        <v>0</v>
      </c>
      <c r="S6" s="3">
        <f t="shared" si="4"/>
        <v>0</v>
      </c>
      <c r="T6" s="3">
        <v>0</v>
      </c>
      <c r="U6" s="3">
        <v>0</v>
      </c>
      <c r="AK6" s="3">
        <v>0</v>
      </c>
      <c r="AL6" s="3">
        <f t="shared" si="5"/>
        <v>0</v>
      </c>
      <c r="AX6" s="3">
        <v>4</v>
      </c>
      <c r="BB6" s="3">
        <f t="shared" si="0"/>
        <v>13</v>
      </c>
      <c r="BM6" s="5">
        <f t="shared" si="1"/>
        <v>0</v>
      </c>
      <c r="BN6" s="5">
        <f t="shared" si="2"/>
        <v>0</v>
      </c>
      <c r="BO6" s="5">
        <f t="shared" si="3"/>
        <v>100</v>
      </c>
    </row>
    <row r="7" spans="1:80" x14ac:dyDescent="0.5">
      <c r="A7" s="4">
        <v>43901</v>
      </c>
      <c r="B7" s="3">
        <v>22</v>
      </c>
      <c r="C7" s="3">
        <v>9</v>
      </c>
      <c r="D7" s="3">
        <v>14</v>
      </c>
      <c r="E7" s="3">
        <v>8</v>
      </c>
      <c r="F7" s="3">
        <v>3</v>
      </c>
      <c r="G7" s="3">
        <v>19</v>
      </c>
      <c r="H7" s="3">
        <v>0</v>
      </c>
      <c r="I7" s="3">
        <v>18</v>
      </c>
      <c r="J7" s="3">
        <v>2</v>
      </c>
      <c r="K7" s="3">
        <v>2</v>
      </c>
      <c r="P7" s="3">
        <v>118</v>
      </c>
      <c r="R7" s="3">
        <v>0</v>
      </c>
      <c r="S7" s="3">
        <f t="shared" si="4"/>
        <v>0</v>
      </c>
      <c r="T7" s="3">
        <v>0</v>
      </c>
      <c r="U7" s="3">
        <v>0</v>
      </c>
      <c r="AK7" s="3">
        <v>0</v>
      </c>
      <c r="AL7" s="3">
        <f t="shared" si="5"/>
        <v>0</v>
      </c>
      <c r="AX7" s="3">
        <v>5</v>
      </c>
      <c r="BB7" s="3">
        <f t="shared" si="0"/>
        <v>22</v>
      </c>
      <c r="BM7" s="5">
        <f t="shared" si="1"/>
        <v>0</v>
      </c>
      <c r="BN7" s="5">
        <f t="shared" si="2"/>
        <v>0</v>
      </c>
      <c r="BO7" s="5">
        <f t="shared" si="3"/>
        <v>100</v>
      </c>
    </row>
    <row r="8" spans="1:80" x14ac:dyDescent="0.5">
      <c r="A8" s="4">
        <v>43902</v>
      </c>
      <c r="B8" s="3">
        <v>23</v>
      </c>
      <c r="C8" s="3">
        <v>1</v>
      </c>
      <c r="D8" s="3">
        <v>14</v>
      </c>
      <c r="E8" s="3">
        <v>9</v>
      </c>
      <c r="F8" s="3">
        <v>3</v>
      </c>
      <c r="G8" s="3">
        <v>20</v>
      </c>
      <c r="H8" s="3">
        <v>0</v>
      </c>
      <c r="I8" s="3">
        <v>19</v>
      </c>
      <c r="J8" s="3">
        <v>2</v>
      </c>
      <c r="K8" s="3">
        <v>2</v>
      </c>
      <c r="P8" s="3">
        <v>206</v>
      </c>
      <c r="Q8" s="3">
        <f t="shared" ref="Q8:Q87" si="6">P8-P7</f>
        <v>88</v>
      </c>
      <c r="R8" s="3">
        <v>0</v>
      </c>
      <c r="S8" s="3">
        <f t="shared" si="4"/>
        <v>0</v>
      </c>
      <c r="T8" s="3">
        <v>0</v>
      </c>
      <c r="U8" s="3">
        <v>0</v>
      </c>
      <c r="AK8" s="3">
        <v>0</v>
      </c>
      <c r="AL8" s="3">
        <f t="shared" si="5"/>
        <v>0</v>
      </c>
      <c r="AX8" s="3">
        <v>6</v>
      </c>
      <c r="BB8" s="3">
        <f t="shared" si="0"/>
        <v>23</v>
      </c>
      <c r="BM8" s="5">
        <f t="shared" si="1"/>
        <v>0</v>
      </c>
      <c r="BN8" s="5">
        <f t="shared" si="2"/>
        <v>0</v>
      </c>
      <c r="BO8" s="5">
        <f t="shared" si="3"/>
        <v>100</v>
      </c>
    </row>
    <row r="9" spans="1:80" x14ac:dyDescent="0.5">
      <c r="A9" s="4">
        <v>43903</v>
      </c>
      <c r="B9" s="3">
        <v>26</v>
      </c>
      <c r="C9" s="3">
        <v>3</v>
      </c>
      <c r="D9" s="3">
        <v>14</v>
      </c>
      <c r="E9" s="3">
        <v>12</v>
      </c>
      <c r="F9" s="3">
        <v>3</v>
      </c>
      <c r="G9" s="3">
        <v>23</v>
      </c>
      <c r="H9" s="3">
        <v>0</v>
      </c>
      <c r="I9" s="3">
        <v>21</v>
      </c>
      <c r="J9" s="3">
        <v>3</v>
      </c>
      <c r="K9" s="3">
        <v>2</v>
      </c>
      <c r="P9" s="3">
        <v>289</v>
      </c>
      <c r="Q9" s="3">
        <f t="shared" si="6"/>
        <v>83</v>
      </c>
      <c r="R9" s="3">
        <v>0</v>
      </c>
      <c r="S9" s="3">
        <f t="shared" si="4"/>
        <v>0</v>
      </c>
      <c r="T9" s="3">
        <v>0</v>
      </c>
      <c r="U9" s="3">
        <v>0</v>
      </c>
      <c r="AK9" s="3">
        <v>0</v>
      </c>
      <c r="AL9" s="3">
        <f t="shared" si="5"/>
        <v>0</v>
      </c>
      <c r="AX9" s="3">
        <v>7</v>
      </c>
      <c r="BB9" s="3">
        <f t="shared" si="0"/>
        <v>26</v>
      </c>
      <c r="BM9" s="5">
        <f t="shared" si="1"/>
        <v>0</v>
      </c>
      <c r="BN9" s="5">
        <f t="shared" si="2"/>
        <v>0</v>
      </c>
      <c r="BO9" s="5">
        <f t="shared" si="3"/>
        <v>100</v>
      </c>
    </row>
    <row r="10" spans="1:80" x14ac:dyDescent="0.5">
      <c r="A10" s="4">
        <v>43904</v>
      </c>
      <c r="B10" s="3">
        <v>27</v>
      </c>
      <c r="C10" s="3">
        <v>1</v>
      </c>
      <c r="D10" s="3">
        <v>15</v>
      </c>
      <c r="E10" s="3">
        <v>12</v>
      </c>
      <c r="F10" s="3">
        <v>4</v>
      </c>
      <c r="G10" s="3">
        <v>23</v>
      </c>
      <c r="H10" s="3">
        <v>0</v>
      </c>
      <c r="I10" s="3">
        <v>22</v>
      </c>
      <c r="J10" s="3">
        <v>3</v>
      </c>
      <c r="K10" s="3">
        <v>2</v>
      </c>
      <c r="P10" s="3">
        <v>415</v>
      </c>
      <c r="Q10" s="3">
        <f t="shared" si="6"/>
        <v>126</v>
      </c>
      <c r="R10" s="3">
        <v>0</v>
      </c>
      <c r="S10" s="3">
        <f t="shared" si="4"/>
        <v>0</v>
      </c>
      <c r="T10" s="3">
        <v>0</v>
      </c>
      <c r="U10" s="3">
        <v>0</v>
      </c>
      <c r="AK10" s="3">
        <v>0</v>
      </c>
      <c r="AL10" s="3">
        <f t="shared" si="5"/>
        <v>0</v>
      </c>
      <c r="AX10" s="3">
        <v>8</v>
      </c>
      <c r="BB10" s="3">
        <f t="shared" si="0"/>
        <v>27</v>
      </c>
      <c r="BM10" s="5">
        <f t="shared" si="1"/>
        <v>0</v>
      </c>
      <c r="BN10" s="5">
        <f t="shared" si="2"/>
        <v>0</v>
      </c>
      <c r="BO10" s="5">
        <f t="shared" si="3"/>
        <v>100</v>
      </c>
    </row>
    <row r="11" spans="1:80" x14ac:dyDescent="0.5">
      <c r="A11" s="4">
        <v>43905</v>
      </c>
      <c r="B11" s="3">
        <v>35</v>
      </c>
      <c r="C11" s="3">
        <v>8</v>
      </c>
      <c r="D11" s="3">
        <v>19</v>
      </c>
      <c r="E11" s="3">
        <v>16</v>
      </c>
      <c r="F11" s="3">
        <v>5</v>
      </c>
      <c r="G11" s="3">
        <v>30</v>
      </c>
      <c r="H11" s="3">
        <v>0</v>
      </c>
      <c r="I11" s="3">
        <v>28</v>
      </c>
      <c r="J11" s="3">
        <v>3</v>
      </c>
      <c r="K11" s="3">
        <v>4</v>
      </c>
      <c r="P11" s="3">
        <v>450</v>
      </c>
      <c r="Q11" s="3">
        <f t="shared" si="6"/>
        <v>35</v>
      </c>
      <c r="R11" s="3">
        <v>0</v>
      </c>
      <c r="S11" s="3">
        <f t="shared" si="4"/>
        <v>0</v>
      </c>
      <c r="T11" s="3">
        <v>0</v>
      </c>
      <c r="U11" s="3">
        <v>0</v>
      </c>
      <c r="AK11" s="3">
        <v>0</v>
      </c>
      <c r="AL11" s="3">
        <f t="shared" si="5"/>
        <v>0</v>
      </c>
      <c r="AX11" s="3">
        <v>9</v>
      </c>
      <c r="AY11" s="3">
        <f>[1]AFEC_POSI!E$84</f>
        <v>16</v>
      </c>
      <c r="BB11" s="3">
        <f t="shared" si="0"/>
        <v>35</v>
      </c>
      <c r="BM11" s="5">
        <f t="shared" si="1"/>
        <v>0</v>
      </c>
      <c r="BN11" s="5">
        <f t="shared" si="2"/>
        <v>0</v>
      </c>
      <c r="BO11" s="5">
        <f t="shared" si="3"/>
        <v>100</v>
      </c>
    </row>
    <row r="12" spans="1:80" x14ac:dyDescent="0.5">
      <c r="A12" s="4">
        <v>43906</v>
      </c>
      <c r="B12" s="3">
        <v>41</v>
      </c>
      <c r="C12" s="3">
        <v>6</v>
      </c>
      <c r="D12" s="3">
        <v>20</v>
      </c>
      <c r="E12" s="3">
        <v>21</v>
      </c>
      <c r="F12" s="3">
        <v>6</v>
      </c>
      <c r="G12" s="3">
        <v>35</v>
      </c>
      <c r="H12" s="3">
        <v>0</v>
      </c>
      <c r="I12" s="3">
        <v>32</v>
      </c>
      <c r="J12" s="3">
        <v>5</v>
      </c>
      <c r="K12" s="3">
        <v>4</v>
      </c>
      <c r="P12" s="3">
        <v>615</v>
      </c>
      <c r="Q12" s="3">
        <f t="shared" si="6"/>
        <v>165</v>
      </c>
      <c r="R12" s="3">
        <v>0</v>
      </c>
      <c r="S12" s="3">
        <f t="shared" si="4"/>
        <v>0</v>
      </c>
      <c r="T12" s="3">
        <v>0</v>
      </c>
      <c r="U12" s="3">
        <v>0</v>
      </c>
      <c r="AK12" s="3">
        <v>0</v>
      </c>
      <c r="AL12" s="3">
        <f t="shared" si="5"/>
        <v>0</v>
      </c>
      <c r="AX12" s="3">
        <v>10</v>
      </c>
      <c r="AY12" s="3">
        <f>[1]AFEC_POSI!F$84</f>
        <v>17</v>
      </c>
      <c r="BB12" s="3">
        <f t="shared" si="0"/>
        <v>41</v>
      </c>
      <c r="BM12" s="5">
        <f t="shared" si="1"/>
        <v>0</v>
      </c>
      <c r="BN12" s="5">
        <f t="shared" si="2"/>
        <v>0</v>
      </c>
      <c r="BO12" s="5">
        <f t="shared" si="3"/>
        <v>100</v>
      </c>
    </row>
    <row r="13" spans="1:80" x14ac:dyDescent="0.5">
      <c r="A13" s="4">
        <v>43907</v>
      </c>
      <c r="B13" s="3">
        <v>50</v>
      </c>
      <c r="C13" s="3">
        <v>9</v>
      </c>
      <c r="D13" s="3">
        <v>24</v>
      </c>
      <c r="E13" s="3">
        <v>26</v>
      </c>
      <c r="F13" s="3">
        <v>6</v>
      </c>
      <c r="G13" s="3">
        <v>44</v>
      </c>
      <c r="H13" s="3">
        <v>0</v>
      </c>
      <c r="I13" s="3">
        <v>40</v>
      </c>
      <c r="J13" s="3">
        <v>6</v>
      </c>
      <c r="K13" s="3">
        <v>4</v>
      </c>
      <c r="P13" s="3">
        <v>720</v>
      </c>
      <c r="Q13" s="3">
        <f t="shared" si="6"/>
        <v>105</v>
      </c>
      <c r="R13" s="3">
        <v>0</v>
      </c>
      <c r="S13" s="3">
        <f t="shared" si="4"/>
        <v>0</v>
      </c>
      <c r="T13" s="3">
        <v>0</v>
      </c>
      <c r="U13" s="3">
        <v>0</v>
      </c>
      <c r="AK13" s="3">
        <v>0</v>
      </c>
      <c r="AL13" s="3">
        <f t="shared" si="5"/>
        <v>0</v>
      </c>
      <c r="AX13" s="3">
        <v>11</v>
      </c>
      <c r="AY13" s="3">
        <f>[1]AFEC_POSI!G$84</f>
        <v>19</v>
      </c>
      <c r="BB13" s="3">
        <f t="shared" si="0"/>
        <v>50</v>
      </c>
      <c r="BM13" s="5">
        <f t="shared" si="1"/>
        <v>0</v>
      </c>
      <c r="BN13" s="5">
        <f t="shared" si="2"/>
        <v>0</v>
      </c>
      <c r="BO13" s="5">
        <f t="shared" si="3"/>
        <v>100</v>
      </c>
    </row>
    <row r="14" spans="1:80" x14ac:dyDescent="0.5">
      <c r="A14" s="4">
        <v>43908</v>
      </c>
      <c r="B14" s="3">
        <v>69</v>
      </c>
      <c r="C14" s="3">
        <v>19</v>
      </c>
      <c r="D14" s="3">
        <v>30</v>
      </c>
      <c r="E14" s="3">
        <v>39</v>
      </c>
      <c r="F14" s="3">
        <v>6</v>
      </c>
      <c r="G14" s="3">
        <v>63</v>
      </c>
      <c r="H14" s="3">
        <v>0</v>
      </c>
      <c r="I14" s="3">
        <v>57</v>
      </c>
      <c r="J14" s="3">
        <v>7</v>
      </c>
      <c r="K14" s="3">
        <v>5</v>
      </c>
      <c r="P14" s="3">
        <v>855</v>
      </c>
      <c r="Q14" s="3">
        <f t="shared" si="6"/>
        <v>135</v>
      </c>
      <c r="R14" s="3">
        <v>0</v>
      </c>
      <c r="S14" s="3">
        <f t="shared" si="4"/>
        <v>0</v>
      </c>
      <c r="T14" s="3">
        <v>0</v>
      </c>
      <c r="U14" s="3">
        <v>0</v>
      </c>
      <c r="AK14" s="3">
        <v>0</v>
      </c>
      <c r="AL14" s="3">
        <f t="shared" si="5"/>
        <v>0</v>
      </c>
      <c r="AX14" s="3">
        <v>12</v>
      </c>
      <c r="AY14" s="3">
        <f>[1]AFEC_POSI!H$84</f>
        <v>24</v>
      </c>
      <c r="BB14" s="3">
        <f t="shared" si="0"/>
        <v>69</v>
      </c>
      <c r="BM14" s="5">
        <f t="shared" si="1"/>
        <v>0</v>
      </c>
      <c r="BN14" s="5">
        <f t="shared" si="2"/>
        <v>0</v>
      </c>
      <c r="BO14" s="5">
        <f t="shared" si="3"/>
        <v>100</v>
      </c>
    </row>
    <row r="15" spans="1:80" x14ac:dyDescent="0.5">
      <c r="A15" s="4">
        <v>43909</v>
      </c>
      <c r="B15" s="3">
        <v>87</v>
      </c>
      <c r="C15" s="3">
        <v>18</v>
      </c>
      <c r="D15" s="3">
        <v>35</v>
      </c>
      <c r="E15" s="3">
        <v>52</v>
      </c>
      <c r="F15" s="3">
        <v>8</v>
      </c>
      <c r="G15" s="3">
        <v>79</v>
      </c>
      <c r="H15" s="3">
        <v>0</v>
      </c>
      <c r="I15" s="3">
        <v>73</v>
      </c>
      <c r="J15" s="3">
        <v>7</v>
      </c>
      <c r="K15" s="3">
        <v>7</v>
      </c>
      <c r="P15" s="3">
        <v>951</v>
      </c>
      <c r="Q15" s="3">
        <f t="shared" si="6"/>
        <v>96</v>
      </c>
      <c r="R15" s="3">
        <v>1</v>
      </c>
      <c r="S15" s="3">
        <f t="shared" si="4"/>
        <v>1</v>
      </c>
      <c r="T15" s="3">
        <v>0</v>
      </c>
      <c r="U15" s="3">
        <v>1</v>
      </c>
      <c r="AK15" s="3">
        <v>0</v>
      </c>
      <c r="AL15" s="3">
        <f>AK15-AK14</f>
        <v>0</v>
      </c>
      <c r="AX15" s="3">
        <v>13</v>
      </c>
      <c r="AY15" s="3">
        <f>[1]AFEC_POSI!I$84</f>
        <v>23</v>
      </c>
      <c r="BB15" s="3">
        <f t="shared" si="0"/>
        <v>86</v>
      </c>
      <c r="BM15" s="5">
        <f t="shared" si="1"/>
        <v>1.1494252873563218</v>
      </c>
      <c r="BN15" s="5">
        <f t="shared" si="2"/>
        <v>0</v>
      </c>
      <c r="BO15" s="5">
        <f t="shared" si="3"/>
        <v>98.850574712643677</v>
      </c>
    </row>
    <row r="16" spans="1:80" x14ac:dyDescent="0.5">
      <c r="A16" s="4">
        <v>43910</v>
      </c>
      <c r="B16" s="3">
        <v>113</v>
      </c>
      <c r="C16" s="3">
        <v>26</v>
      </c>
      <c r="D16" s="3">
        <v>46</v>
      </c>
      <c r="E16" s="3">
        <v>67</v>
      </c>
      <c r="F16" s="3">
        <v>9</v>
      </c>
      <c r="G16" s="3">
        <v>104</v>
      </c>
      <c r="H16" s="3">
        <v>0</v>
      </c>
      <c r="I16" s="3">
        <v>97</v>
      </c>
      <c r="J16" s="3">
        <v>9</v>
      </c>
      <c r="K16" s="3">
        <v>7</v>
      </c>
      <c r="P16" s="3">
        <v>1046</v>
      </c>
      <c r="Q16" s="3">
        <f t="shared" si="6"/>
        <v>95</v>
      </c>
      <c r="R16" s="3">
        <v>2</v>
      </c>
      <c r="S16" s="3">
        <f t="shared" si="4"/>
        <v>1</v>
      </c>
      <c r="T16" s="3">
        <v>0</v>
      </c>
      <c r="U16" s="3">
        <v>2</v>
      </c>
      <c r="AK16" s="3">
        <v>0</v>
      </c>
      <c r="AL16" s="3">
        <f t="shared" si="5"/>
        <v>0</v>
      </c>
      <c r="AX16" s="3">
        <v>14</v>
      </c>
      <c r="AY16" s="3">
        <f>[1]AFEC_POSI!J$84</f>
        <v>26</v>
      </c>
      <c r="BB16" s="3">
        <f t="shared" si="0"/>
        <v>111</v>
      </c>
      <c r="BM16" s="5">
        <f t="shared" si="1"/>
        <v>1.7699115044247788</v>
      </c>
      <c r="BN16" s="5">
        <f t="shared" si="2"/>
        <v>0</v>
      </c>
      <c r="BO16" s="5">
        <f t="shared" si="3"/>
        <v>98.230088495575217</v>
      </c>
    </row>
    <row r="17" spans="1:67" x14ac:dyDescent="0.5">
      <c r="A17" s="4">
        <v>43911</v>
      </c>
      <c r="B17" s="3">
        <v>117</v>
      </c>
      <c r="C17" s="3">
        <v>4</v>
      </c>
      <c r="D17" s="3">
        <v>48</v>
      </c>
      <c r="E17" s="3">
        <v>69</v>
      </c>
      <c r="F17" s="3">
        <v>10</v>
      </c>
      <c r="G17" s="3">
        <v>107</v>
      </c>
      <c r="H17" s="3">
        <v>0</v>
      </c>
      <c r="I17" s="3">
        <v>100</v>
      </c>
      <c r="J17" s="3">
        <v>10</v>
      </c>
      <c r="K17" s="3">
        <v>7</v>
      </c>
      <c r="P17" s="3">
        <v>1190</v>
      </c>
      <c r="Q17" s="3">
        <f t="shared" si="6"/>
        <v>144</v>
      </c>
      <c r="R17" s="3">
        <v>2</v>
      </c>
      <c r="S17" s="3">
        <f t="shared" si="4"/>
        <v>0</v>
      </c>
      <c r="T17" s="3">
        <v>0</v>
      </c>
      <c r="U17" s="3">
        <v>2</v>
      </c>
      <c r="AK17" s="3">
        <v>2</v>
      </c>
      <c r="AL17" s="3">
        <f t="shared" si="5"/>
        <v>2</v>
      </c>
      <c r="AX17" s="3">
        <v>15</v>
      </c>
      <c r="AY17" s="3">
        <f>[1]AFEC_POSI!K$84</f>
        <v>26</v>
      </c>
      <c r="BB17" s="3">
        <f t="shared" si="0"/>
        <v>113</v>
      </c>
      <c r="BM17" s="5">
        <f t="shared" si="1"/>
        <v>1.7094017094017095</v>
      </c>
      <c r="BN17" s="5">
        <f t="shared" si="2"/>
        <v>1.7094017094017095</v>
      </c>
      <c r="BO17" s="5">
        <f t="shared" si="3"/>
        <v>96.581196581196579</v>
      </c>
    </row>
    <row r="18" spans="1:67" x14ac:dyDescent="0.5">
      <c r="A18" s="4">
        <v>43912</v>
      </c>
      <c r="B18" s="3">
        <v>134</v>
      </c>
      <c r="C18" s="3">
        <v>17</v>
      </c>
      <c r="D18" s="3">
        <v>55</v>
      </c>
      <c r="E18" s="3">
        <v>79</v>
      </c>
      <c r="F18" s="3">
        <v>17</v>
      </c>
      <c r="G18" s="3">
        <v>117</v>
      </c>
      <c r="H18" s="3">
        <v>0</v>
      </c>
      <c r="I18" s="3">
        <v>113</v>
      </c>
      <c r="J18" s="3">
        <v>14</v>
      </c>
      <c r="K18" s="3">
        <v>7</v>
      </c>
      <c r="P18" s="3">
        <v>1400</v>
      </c>
      <c r="Q18" s="3">
        <f t="shared" si="6"/>
        <v>210</v>
      </c>
      <c r="R18" s="3">
        <v>2</v>
      </c>
      <c r="S18" s="3">
        <f t="shared" si="4"/>
        <v>0</v>
      </c>
      <c r="T18" s="3">
        <v>0</v>
      </c>
      <c r="U18" s="3">
        <v>2</v>
      </c>
      <c r="AK18" s="3">
        <v>2</v>
      </c>
      <c r="AL18" s="3">
        <f t="shared" si="5"/>
        <v>0</v>
      </c>
      <c r="AX18" s="3">
        <v>16</v>
      </c>
      <c r="AY18" s="3">
        <f>[1]AFEC_POSI!L$84</f>
        <v>28</v>
      </c>
      <c r="BB18" s="3">
        <f t="shared" si="0"/>
        <v>130</v>
      </c>
      <c r="BM18" s="5">
        <f t="shared" si="1"/>
        <v>1.4925373134328357</v>
      </c>
      <c r="BN18" s="5">
        <f t="shared" si="2"/>
        <v>1.4925373134328357</v>
      </c>
      <c r="BO18" s="5">
        <f t="shared" si="3"/>
        <v>97.014925373134332</v>
      </c>
    </row>
    <row r="19" spans="1:67" x14ac:dyDescent="0.5">
      <c r="A19" s="4">
        <v>43913</v>
      </c>
      <c r="B19" s="3">
        <v>158</v>
      </c>
      <c r="C19" s="3">
        <v>24</v>
      </c>
      <c r="D19" s="3">
        <v>68</v>
      </c>
      <c r="E19" s="3">
        <v>90</v>
      </c>
      <c r="F19" s="3">
        <v>17</v>
      </c>
      <c r="G19" s="3">
        <v>141</v>
      </c>
      <c r="H19" s="3">
        <v>0</v>
      </c>
      <c r="I19" s="3">
        <v>135</v>
      </c>
      <c r="J19" s="3">
        <v>16</v>
      </c>
      <c r="K19" s="3">
        <v>7</v>
      </c>
      <c r="P19" s="3">
        <v>1533</v>
      </c>
      <c r="Q19" s="3">
        <f t="shared" si="6"/>
        <v>133</v>
      </c>
      <c r="R19" s="3">
        <v>2</v>
      </c>
      <c r="S19" s="3">
        <f t="shared" si="4"/>
        <v>0</v>
      </c>
      <c r="T19" s="3">
        <v>0</v>
      </c>
      <c r="U19" s="3">
        <v>2</v>
      </c>
      <c r="AK19" s="3">
        <v>2</v>
      </c>
      <c r="AL19" s="3">
        <f t="shared" si="5"/>
        <v>0</v>
      </c>
      <c r="AX19" s="3">
        <v>17</v>
      </c>
      <c r="AY19" s="3">
        <f>[1]AFEC_POSI!M$84</f>
        <v>30</v>
      </c>
      <c r="BB19" s="3">
        <f t="shared" si="0"/>
        <v>154</v>
      </c>
      <c r="BM19" s="5">
        <f t="shared" si="1"/>
        <v>1.2658227848101267</v>
      </c>
      <c r="BN19" s="5">
        <f t="shared" si="2"/>
        <v>1.2658227848101267</v>
      </c>
      <c r="BO19" s="5">
        <f t="shared" si="3"/>
        <v>97.468354430379748</v>
      </c>
    </row>
    <row r="20" spans="1:67" x14ac:dyDescent="0.5">
      <c r="A20" s="4">
        <v>43914</v>
      </c>
      <c r="B20" s="3">
        <v>177</v>
      </c>
      <c r="C20" s="3">
        <v>19</v>
      </c>
      <c r="D20" s="3">
        <v>74</v>
      </c>
      <c r="E20" s="3">
        <v>103</v>
      </c>
      <c r="F20" s="3">
        <v>18</v>
      </c>
      <c r="G20" s="3">
        <v>159</v>
      </c>
      <c r="H20" s="3">
        <v>0</v>
      </c>
      <c r="I20" s="3">
        <v>154</v>
      </c>
      <c r="J20" s="3">
        <v>16</v>
      </c>
      <c r="K20" s="3">
        <v>7</v>
      </c>
      <c r="P20" s="3">
        <v>1679</v>
      </c>
      <c r="Q20" s="3">
        <f t="shared" si="6"/>
        <v>146</v>
      </c>
      <c r="R20" s="3">
        <v>2</v>
      </c>
      <c r="S20" s="3">
        <f t="shared" si="4"/>
        <v>0</v>
      </c>
      <c r="T20" s="3">
        <v>0</v>
      </c>
      <c r="U20" s="3">
        <v>2</v>
      </c>
      <c r="AK20" s="3">
        <v>2</v>
      </c>
      <c r="AL20" s="3">
        <f t="shared" si="5"/>
        <v>0</v>
      </c>
      <c r="AX20" s="3">
        <v>18</v>
      </c>
      <c r="AY20" s="3">
        <f>[1]AFEC_POSI!N$84</f>
        <v>33</v>
      </c>
      <c r="BB20" s="3">
        <f t="shared" si="0"/>
        <v>173</v>
      </c>
      <c r="BM20" s="5">
        <f t="shared" si="1"/>
        <v>1.1299435028248588</v>
      </c>
      <c r="BN20" s="5">
        <f t="shared" si="2"/>
        <v>1.1299435028248588</v>
      </c>
      <c r="BO20" s="5">
        <f t="shared" si="3"/>
        <v>97.740112994350284</v>
      </c>
    </row>
    <row r="21" spans="1:67" x14ac:dyDescent="0.5">
      <c r="A21" s="4">
        <v>43915</v>
      </c>
      <c r="B21" s="3">
        <v>201</v>
      </c>
      <c r="C21" s="3">
        <v>24</v>
      </c>
      <c r="D21" s="3">
        <v>84</v>
      </c>
      <c r="E21" s="3">
        <v>117</v>
      </c>
      <c r="F21" s="3">
        <v>18</v>
      </c>
      <c r="G21" s="3">
        <v>183</v>
      </c>
      <c r="H21" s="3">
        <v>0</v>
      </c>
      <c r="I21" s="3">
        <v>177</v>
      </c>
      <c r="J21" s="3">
        <v>17</v>
      </c>
      <c r="K21" s="3">
        <v>7</v>
      </c>
      <c r="P21" s="3">
        <v>1684</v>
      </c>
      <c r="Q21" s="3">
        <f t="shared" si="6"/>
        <v>5</v>
      </c>
      <c r="R21" s="3">
        <v>2</v>
      </c>
      <c r="S21" s="3">
        <f t="shared" si="4"/>
        <v>0</v>
      </c>
      <c r="T21" s="3">
        <v>0</v>
      </c>
      <c r="U21" s="3">
        <v>2</v>
      </c>
      <c r="AK21" s="3">
        <v>2</v>
      </c>
      <c r="AL21" s="3">
        <f t="shared" si="5"/>
        <v>0</v>
      </c>
      <c r="AX21" s="3">
        <v>19</v>
      </c>
      <c r="AY21" s="3">
        <f>[1]AFEC_POSI!O$84</f>
        <v>39</v>
      </c>
      <c r="BB21" s="3">
        <f t="shared" si="0"/>
        <v>197</v>
      </c>
      <c r="BM21" s="5">
        <f t="shared" si="1"/>
        <v>0.99502487562189057</v>
      </c>
      <c r="BN21" s="5">
        <f t="shared" si="2"/>
        <v>0.99502487562189057</v>
      </c>
      <c r="BO21" s="5">
        <f t="shared" si="3"/>
        <v>98.009950248756212</v>
      </c>
    </row>
    <row r="22" spans="1:67" x14ac:dyDescent="0.5">
      <c r="A22" s="4">
        <v>43916</v>
      </c>
      <c r="B22" s="3">
        <v>231</v>
      </c>
      <c r="C22" s="3">
        <v>30</v>
      </c>
      <c r="D22" s="3">
        <v>101</v>
      </c>
      <c r="E22" s="3">
        <v>130</v>
      </c>
      <c r="F22" s="3">
        <v>18</v>
      </c>
      <c r="G22" s="3">
        <v>209</v>
      </c>
      <c r="H22" s="3">
        <v>4</v>
      </c>
      <c r="I22" s="3">
        <v>204</v>
      </c>
      <c r="J22" s="3">
        <v>19</v>
      </c>
      <c r="K22" s="3">
        <v>8</v>
      </c>
      <c r="P22" s="3">
        <v>2331</v>
      </c>
      <c r="Q22" s="3">
        <f t="shared" si="6"/>
        <v>647</v>
      </c>
      <c r="R22" s="3">
        <v>2</v>
      </c>
      <c r="S22" s="3">
        <f t="shared" si="4"/>
        <v>0</v>
      </c>
      <c r="T22" s="3">
        <v>0</v>
      </c>
      <c r="U22" s="3">
        <v>2</v>
      </c>
      <c r="AK22" s="3">
        <v>2</v>
      </c>
      <c r="AL22" s="3">
        <f t="shared" si="5"/>
        <v>0</v>
      </c>
      <c r="AX22" s="3">
        <v>20</v>
      </c>
      <c r="AY22" s="3">
        <f>[1]AFEC_POSI!P$84</f>
        <v>43</v>
      </c>
      <c r="BB22" s="3">
        <f t="shared" si="0"/>
        <v>227</v>
      </c>
      <c r="BM22" s="5">
        <f t="shared" si="1"/>
        <v>0.86580086580086579</v>
      </c>
      <c r="BN22" s="5">
        <f t="shared" si="2"/>
        <v>0.86580086580086579</v>
      </c>
      <c r="BO22" s="5">
        <f t="shared" si="3"/>
        <v>98.268398268398272</v>
      </c>
    </row>
    <row r="23" spans="1:67" x14ac:dyDescent="0.5">
      <c r="A23" s="4">
        <v>43917</v>
      </c>
      <c r="B23" s="3">
        <v>263</v>
      </c>
      <c r="C23" s="3">
        <v>32</v>
      </c>
      <c r="D23" s="3">
        <v>121</v>
      </c>
      <c r="E23" s="3">
        <v>142</v>
      </c>
      <c r="F23" s="3">
        <v>20</v>
      </c>
      <c r="G23" s="3">
        <v>241</v>
      </c>
      <c r="H23" s="3">
        <v>2</v>
      </c>
      <c r="I23" s="3">
        <v>233</v>
      </c>
      <c r="J23" s="3">
        <v>22</v>
      </c>
      <c r="K23" s="3">
        <v>8</v>
      </c>
      <c r="P23" s="3">
        <v>2786</v>
      </c>
      <c r="Q23" s="3">
        <f t="shared" si="6"/>
        <v>455</v>
      </c>
      <c r="R23" s="3">
        <v>2</v>
      </c>
      <c r="S23" s="3">
        <f t="shared" si="4"/>
        <v>0</v>
      </c>
      <c r="T23" s="3">
        <v>0</v>
      </c>
      <c r="U23" s="3">
        <v>2</v>
      </c>
      <c r="AK23" s="3">
        <v>3</v>
      </c>
      <c r="AL23" s="3">
        <f t="shared" si="5"/>
        <v>1</v>
      </c>
      <c r="AX23" s="3">
        <v>21</v>
      </c>
      <c r="AY23" s="3">
        <f>[1]AFEC_POSI!Q$84</f>
        <v>48</v>
      </c>
      <c r="BB23" s="3">
        <f t="shared" si="0"/>
        <v>258</v>
      </c>
      <c r="BM23" s="5">
        <f t="shared" si="1"/>
        <v>0.76045627376425851</v>
      </c>
      <c r="BN23" s="5">
        <f t="shared" si="2"/>
        <v>1.1406844106463878</v>
      </c>
      <c r="BO23" s="5">
        <f t="shared" si="3"/>
        <v>98.098859315589351</v>
      </c>
    </row>
    <row r="24" spans="1:67" x14ac:dyDescent="0.5">
      <c r="A24" s="4">
        <v>43918</v>
      </c>
      <c r="B24" s="3">
        <v>295</v>
      </c>
      <c r="C24" s="3">
        <v>32</v>
      </c>
      <c r="D24" s="3">
        <v>138</v>
      </c>
      <c r="E24" s="3">
        <v>157</v>
      </c>
      <c r="F24" s="3">
        <v>21</v>
      </c>
      <c r="G24" s="3">
        <v>272</v>
      </c>
      <c r="H24" s="3">
        <v>2</v>
      </c>
      <c r="I24" s="3">
        <v>263</v>
      </c>
      <c r="J24" s="3">
        <v>22</v>
      </c>
      <c r="K24" s="3">
        <v>10</v>
      </c>
      <c r="P24" s="3">
        <v>2912</v>
      </c>
      <c r="Q24" s="3">
        <f t="shared" si="6"/>
        <v>126</v>
      </c>
      <c r="R24" s="3">
        <v>2</v>
      </c>
      <c r="S24" s="3">
        <f t="shared" si="4"/>
        <v>0</v>
      </c>
      <c r="T24" s="3">
        <v>0</v>
      </c>
      <c r="U24" s="3">
        <v>2</v>
      </c>
      <c r="AK24" s="3">
        <v>3</v>
      </c>
      <c r="AL24" s="3">
        <f t="shared" si="5"/>
        <v>0</v>
      </c>
      <c r="AX24" s="3">
        <v>22</v>
      </c>
      <c r="AY24" s="3">
        <f>[1]AFEC_POSI!R$84</f>
        <v>50</v>
      </c>
      <c r="BB24" s="3">
        <f t="shared" si="0"/>
        <v>290</v>
      </c>
      <c r="BM24" s="5">
        <f t="shared" si="1"/>
        <v>0.67796610169491522</v>
      </c>
      <c r="BN24" s="5">
        <f t="shared" si="2"/>
        <v>1.0169491525423728</v>
      </c>
      <c r="BO24" s="5">
        <f t="shared" si="3"/>
        <v>98.305084745762713</v>
      </c>
    </row>
    <row r="25" spans="1:67" x14ac:dyDescent="0.5">
      <c r="A25" s="4">
        <v>43919</v>
      </c>
      <c r="B25" s="3">
        <v>314</v>
      </c>
      <c r="C25" s="3">
        <v>19</v>
      </c>
      <c r="D25" s="3">
        <v>150</v>
      </c>
      <c r="E25" s="3">
        <v>164</v>
      </c>
      <c r="F25" s="3">
        <v>24</v>
      </c>
      <c r="G25" s="3">
        <v>290</v>
      </c>
      <c r="H25" s="3">
        <v>0</v>
      </c>
      <c r="I25" s="3">
        <v>280</v>
      </c>
      <c r="J25" s="3">
        <v>22</v>
      </c>
      <c r="K25" s="3">
        <v>12</v>
      </c>
      <c r="P25" s="3">
        <v>3115</v>
      </c>
      <c r="Q25" s="3">
        <f t="shared" si="6"/>
        <v>203</v>
      </c>
      <c r="R25" s="3">
        <v>2</v>
      </c>
      <c r="S25" s="3">
        <f t="shared" si="4"/>
        <v>0</v>
      </c>
      <c r="T25" s="3">
        <v>0</v>
      </c>
      <c r="U25" s="3">
        <v>2</v>
      </c>
      <c r="AK25" s="3">
        <v>3</v>
      </c>
      <c r="AL25" s="3">
        <f t="shared" si="5"/>
        <v>0</v>
      </c>
      <c r="AX25" s="3">
        <v>23</v>
      </c>
      <c r="AY25" s="3">
        <f>[1]AFEC_POSI!S$84</f>
        <v>51</v>
      </c>
      <c r="BB25" s="3">
        <f t="shared" si="0"/>
        <v>309</v>
      </c>
      <c r="BM25" s="5">
        <f t="shared" si="1"/>
        <v>0.63694267515923575</v>
      </c>
      <c r="BN25" s="5">
        <f t="shared" si="2"/>
        <v>0.95541401273885351</v>
      </c>
      <c r="BO25" s="5">
        <f t="shared" si="3"/>
        <v>98.407643312101911</v>
      </c>
    </row>
    <row r="26" spans="1:67" x14ac:dyDescent="0.5">
      <c r="A26" s="4">
        <v>43920</v>
      </c>
      <c r="B26" s="3">
        <v>330</v>
      </c>
      <c r="C26" s="3">
        <v>16</v>
      </c>
      <c r="D26" s="3">
        <v>160</v>
      </c>
      <c r="E26" s="3">
        <v>170</v>
      </c>
      <c r="F26" s="3">
        <v>27</v>
      </c>
      <c r="G26" s="3">
        <v>303</v>
      </c>
      <c r="H26" s="3">
        <v>0</v>
      </c>
      <c r="I26" s="3">
        <v>293</v>
      </c>
      <c r="J26" s="3">
        <v>24</v>
      </c>
      <c r="K26" s="3">
        <v>13</v>
      </c>
      <c r="P26" s="3">
        <v>3362</v>
      </c>
      <c r="Q26" s="3">
        <f t="shared" si="6"/>
        <v>247</v>
      </c>
      <c r="R26" s="3">
        <v>2</v>
      </c>
      <c r="S26" s="3">
        <f t="shared" si="4"/>
        <v>0</v>
      </c>
      <c r="T26" s="3">
        <v>0</v>
      </c>
      <c r="U26" s="3">
        <v>2</v>
      </c>
      <c r="AK26" s="3">
        <v>4</v>
      </c>
      <c r="AL26" s="3">
        <f t="shared" si="5"/>
        <v>1</v>
      </c>
      <c r="AX26" s="3">
        <v>24</v>
      </c>
      <c r="AY26" s="3">
        <f>[1]AFEC_POSI!T$84</f>
        <v>52</v>
      </c>
      <c r="BB26" s="3">
        <f t="shared" si="0"/>
        <v>324</v>
      </c>
      <c r="BM26" s="5">
        <f t="shared" si="1"/>
        <v>0.60606060606060608</v>
      </c>
      <c r="BN26" s="5">
        <f t="shared" si="2"/>
        <v>1.2121212121212122</v>
      </c>
      <c r="BO26" s="5">
        <f t="shared" si="3"/>
        <v>98.181818181818187</v>
      </c>
    </row>
    <row r="27" spans="1:67" x14ac:dyDescent="0.5">
      <c r="A27" s="4">
        <v>43921</v>
      </c>
      <c r="B27" s="3">
        <v>347</v>
      </c>
      <c r="C27" s="3">
        <v>17</v>
      </c>
      <c r="D27" s="3">
        <v>167</v>
      </c>
      <c r="E27" s="3">
        <v>180</v>
      </c>
      <c r="F27" s="3">
        <v>27</v>
      </c>
      <c r="G27" s="3">
        <v>320</v>
      </c>
      <c r="H27" s="3">
        <v>0</v>
      </c>
      <c r="I27" s="3">
        <v>309</v>
      </c>
      <c r="J27" s="3">
        <v>24</v>
      </c>
      <c r="K27" s="3">
        <v>14</v>
      </c>
      <c r="P27" s="3">
        <v>3498</v>
      </c>
      <c r="Q27" s="3">
        <f t="shared" si="6"/>
        <v>136</v>
      </c>
      <c r="R27" s="3">
        <v>2</v>
      </c>
      <c r="S27" s="3">
        <f t="shared" si="4"/>
        <v>0</v>
      </c>
      <c r="T27" s="3">
        <v>0</v>
      </c>
      <c r="U27" s="3">
        <v>2</v>
      </c>
      <c r="AB27" s="3">
        <v>15</v>
      </c>
      <c r="AD27" s="3">
        <v>7</v>
      </c>
      <c r="AF27" s="3">
        <v>8</v>
      </c>
      <c r="AK27" s="3">
        <v>4</v>
      </c>
      <c r="AL27" s="3">
        <f t="shared" si="5"/>
        <v>0</v>
      </c>
      <c r="AX27" s="3">
        <v>25</v>
      </c>
      <c r="AY27" s="3">
        <f>[1]AFEC_POSI!U$84</f>
        <v>52</v>
      </c>
      <c r="BB27" s="3">
        <f t="shared" si="0"/>
        <v>341</v>
      </c>
      <c r="BM27" s="5">
        <f t="shared" si="1"/>
        <v>0.57636887608069165</v>
      </c>
      <c r="BN27" s="5">
        <f t="shared" si="2"/>
        <v>1.1527377521613833</v>
      </c>
      <c r="BO27" s="5">
        <f t="shared" si="3"/>
        <v>98.270893371757921</v>
      </c>
    </row>
    <row r="28" spans="1:67" x14ac:dyDescent="0.5">
      <c r="A28" s="4">
        <v>43922</v>
      </c>
      <c r="B28" s="3">
        <v>375</v>
      </c>
      <c r="C28" s="3">
        <v>28</v>
      </c>
      <c r="D28" s="3">
        <v>181</v>
      </c>
      <c r="E28" s="3">
        <v>194</v>
      </c>
      <c r="F28" s="3">
        <v>29</v>
      </c>
      <c r="G28" s="3">
        <v>346</v>
      </c>
      <c r="H28" s="3">
        <v>0</v>
      </c>
      <c r="I28" s="3">
        <v>337</v>
      </c>
      <c r="J28" s="3">
        <v>24</v>
      </c>
      <c r="K28" s="3">
        <v>14</v>
      </c>
      <c r="P28" s="3">
        <v>3843</v>
      </c>
      <c r="Q28" s="3">
        <f t="shared" si="6"/>
        <v>345</v>
      </c>
      <c r="R28" s="3">
        <v>2</v>
      </c>
      <c r="S28" s="3">
        <f t="shared" si="4"/>
        <v>0</v>
      </c>
      <c r="T28" s="3">
        <v>0</v>
      </c>
      <c r="U28" s="3">
        <v>2</v>
      </c>
      <c r="AB28" s="3">
        <v>15</v>
      </c>
      <c r="AC28" s="3">
        <f>AB28-AB27</f>
        <v>0</v>
      </c>
      <c r="AD28" s="3">
        <v>6</v>
      </c>
      <c r="AE28" s="3">
        <f>AD28-AD27</f>
        <v>-1</v>
      </c>
      <c r="AF28" s="3">
        <v>9</v>
      </c>
      <c r="AG28" s="3">
        <f>AF28-AF27</f>
        <v>1</v>
      </c>
      <c r="AH28" s="3">
        <v>36</v>
      </c>
      <c r="AI28" s="3">
        <v>69</v>
      </c>
      <c r="AJ28" s="3"/>
      <c r="AK28" s="3">
        <v>4</v>
      </c>
      <c r="AL28" s="3">
        <f t="shared" si="5"/>
        <v>0</v>
      </c>
      <c r="AX28" s="3">
        <v>26</v>
      </c>
      <c r="AY28" s="3">
        <f>[1]AFEC_POSI!V$84</f>
        <v>53</v>
      </c>
      <c r="BB28" s="3">
        <f t="shared" si="0"/>
        <v>369</v>
      </c>
      <c r="BM28" s="5">
        <f t="shared" si="1"/>
        <v>0.53333333333333333</v>
      </c>
      <c r="BN28" s="5">
        <f t="shared" si="2"/>
        <v>1.0666666666666667</v>
      </c>
      <c r="BO28" s="5">
        <f t="shared" si="3"/>
        <v>98.4</v>
      </c>
    </row>
    <row r="29" spans="1:67" x14ac:dyDescent="0.5">
      <c r="A29" s="4">
        <v>43923</v>
      </c>
      <c r="B29" s="3">
        <v>396</v>
      </c>
      <c r="C29" s="3">
        <v>21</v>
      </c>
      <c r="D29" s="3">
        <v>192</v>
      </c>
      <c r="E29" s="3">
        <v>204</v>
      </c>
      <c r="F29" s="3">
        <v>30</v>
      </c>
      <c r="G29" s="3">
        <v>366</v>
      </c>
      <c r="H29" s="3">
        <v>0</v>
      </c>
      <c r="I29" s="3">
        <v>356</v>
      </c>
      <c r="J29" s="3">
        <v>26</v>
      </c>
      <c r="K29" s="3">
        <v>14</v>
      </c>
      <c r="P29" s="3">
        <v>3954</v>
      </c>
      <c r="Q29" s="3">
        <f t="shared" si="6"/>
        <v>111</v>
      </c>
      <c r="R29" s="3">
        <v>2</v>
      </c>
      <c r="S29" s="3">
        <f t="shared" si="4"/>
        <v>0</v>
      </c>
      <c r="T29" s="3">
        <v>0</v>
      </c>
      <c r="U29" s="3">
        <v>2</v>
      </c>
      <c r="AB29" s="3">
        <v>17</v>
      </c>
      <c r="AC29" s="3">
        <f t="shared" ref="AC29:AC92" si="7">AB29-AB28</f>
        <v>2</v>
      </c>
      <c r="AD29" s="3">
        <v>6</v>
      </c>
      <c r="AE29" s="3">
        <f t="shared" ref="AE29:AE92" si="8">AD29-AD28</f>
        <v>0</v>
      </c>
      <c r="AF29" s="3">
        <v>11</v>
      </c>
      <c r="AG29" s="3">
        <f t="shared" ref="AG29:AG92" si="9">AF29-AF28</f>
        <v>2</v>
      </c>
      <c r="AH29" s="3">
        <v>36</v>
      </c>
      <c r="AI29" s="3">
        <v>69</v>
      </c>
      <c r="AJ29" s="3"/>
      <c r="AK29" s="3">
        <v>6</v>
      </c>
      <c r="AL29" s="3">
        <f t="shared" si="5"/>
        <v>2</v>
      </c>
      <c r="AX29" s="3">
        <v>27</v>
      </c>
      <c r="AY29" s="3">
        <f>[1]AFEC_POSI!W$84</f>
        <v>53</v>
      </c>
      <c r="BB29" s="3">
        <f t="shared" si="0"/>
        <v>388</v>
      </c>
      <c r="BM29" s="5">
        <f t="shared" si="1"/>
        <v>0.50505050505050508</v>
      </c>
      <c r="BN29" s="5">
        <f t="shared" si="2"/>
        <v>1.5151515151515151</v>
      </c>
      <c r="BO29" s="5">
        <f t="shared" si="3"/>
        <v>97.979797979797979</v>
      </c>
    </row>
    <row r="30" spans="1:67" x14ac:dyDescent="0.5">
      <c r="A30" s="4">
        <v>43924</v>
      </c>
      <c r="B30" s="3">
        <v>416</v>
      </c>
      <c r="C30" s="3">
        <v>20</v>
      </c>
      <c r="D30" s="3">
        <v>201</v>
      </c>
      <c r="E30" s="3">
        <v>215</v>
      </c>
      <c r="F30" s="3">
        <v>31</v>
      </c>
      <c r="G30" s="3">
        <v>385</v>
      </c>
      <c r="H30" s="3">
        <v>0</v>
      </c>
      <c r="I30" s="3">
        <v>373</v>
      </c>
      <c r="J30" s="3">
        <v>27</v>
      </c>
      <c r="K30" s="3">
        <v>16</v>
      </c>
      <c r="P30" s="3">
        <v>4044</v>
      </c>
      <c r="Q30" s="3">
        <f t="shared" si="6"/>
        <v>90</v>
      </c>
      <c r="R30" s="3">
        <v>2</v>
      </c>
      <c r="S30" s="3">
        <f t="shared" si="4"/>
        <v>0</v>
      </c>
      <c r="T30" s="3">
        <v>0</v>
      </c>
      <c r="U30" s="3">
        <v>2</v>
      </c>
      <c r="AB30" s="3">
        <v>23</v>
      </c>
      <c r="AC30" s="3">
        <f t="shared" si="7"/>
        <v>6</v>
      </c>
      <c r="AD30" s="3">
        <v>10</v>
      </c>
      <c r="AE30" s="3">
        <f t="shared" si="8"/>
        <v>4</v>
      </c>
      <c r="AF30" s="3">
        <v>13</v>
      </c>
      <c r="AG30" s="3">
        <f t="shared" si="9"/>
        <v>2</v>
      </c>
      <c r="AH30" s="3">
        <v>24</v>
      </c>
      <c r="AI30" s="3">
        <v>69</v>
      </c>
      <c r="AJ30" s="3"/>
      <c r="AK30" s="3">
        <v>11</v>
      </c>
      <c r="AL30" s="3">
        <f t="shared" si="5"/>
        <v>5</v>
      </c>
      <c r="AX30" s="3">
        <v>28</v>
      </c>
      <c r="AY30" s="3">
        <f>[1]AFEC_POSI!X$84</f>
        <v>54</v>
      </c>
      <c r="BB30" s="3">
        <f t="shared" si="0"/>
        <v>403</v>
      </c>
      <c r="BM30" s="5">
        <f t="shared" si="1"/>
        <v>0.48076923076923078</v>
      </c>
      <c r="BN30" s="5">
        <f t="shared" si="2"/>
        <v>2.6442307692307692</v>
      </c>
      <c r="BO30" s="5">
        <f t="shared" si="3"/>
        <v>96.875</v>
      </c>
    </row>
    <row r="31" spans="1:67" x14ac:dyDescent="0.5">
      <c r="A31" s="4">
        <v>43925</v>
      </c>
      <c r="B31" s="3">
        <v>435</v>
      </c>
      <c r="C31" s="3">
        <v>19</v>
      </c>
      <c r="D31" s="3">
        <v>212</v>
      </c>
      <c r="E31" s="3">
        <v>223</v>
      </c>
      <c r="F31" s="3">
        <v>31</v>
      </c>
      <c r="G31" s="3">
        <v>404</v>
      </c>
      <c r="H31" s="3">
        <v>0</v>
      </c>
      <c r="I31" s="3">
        <v>392</v>
      </c>
      <c r="J31" s="3">
        <v>28</v>
      </c>
      <c r="K31" s="3">
        <v>15</v>
      </c>
      <c r="P31" s="3">
        <v>4219</v>
      </c>
      <c r="Q31" s="3">
        <f t="shared" si="6"/>
        <v>175</v>
      </c>
      <c r="R31" s="3">
        <v>2</v>
      </c>
      <c r="S31" s="3">
        <f t="shared" si="4"/>
        <v>0</v>
      </c>
      <c r="T31" s="3">
        <v>0</v>
      </c>
      <c r="U31" s="3">
        <v>2</v>
      </c>
      <c r="AB31" s="3">
        <v>25</v>
      </c>
      <c r="AC31" s="3">
        <f t="shared" si="7"/>
        <v>2</v>
      </c>
      <c r="AD31" s="3">
        <v>12</v>
      </c>
      <c r="AE31" s="3">
        <f t="shared" si="8"/>
        <v>2</v>
      </c>
      <c r="AF31" s="3">
        <v>13</v>
      </c>
      <c r="AG31" s="3">
        <f t="shared" si="9"/>
        <v>0</v>
      </c>
      <c r="AH31" s="3">
        <v>24</v>
      </c>
      <c r="AI31" s="3">
        <v>85</v>
      </c>
      <c r="AJ31" s="3"/>
      <c r="AK31" s="3">
        <v>13</v>
      </c>
      <c r="AL31" s="3">
        <f t="shared" si="5"/>
        <v>2</v>
      </c>
      <c r="AX31" s="3">
        <v>29</v>
      </c>
      <c r="AY31" s="3">
        <f>[1]AFEC_POSI!Y$84</f>
        <v>55</v>
      </c>
      <c r="BB31" s="3">
        <f t="shared" si="0"/>
        <v>420</v>
      </c>
      <c r="BM31" s="5">
        <f t="shared" si="1"/>
        <v>0.45977011494252873</v>
      </c>
      <c r="BN31" s="5">
        <f t="shared" si="2"/>
        <v>2.9885057471264367</v>
      </c>
      <c r="BO31" s="5">
        <f t="shared" si="3"/>
        <v>96.551724137931032</v>
      </c>
    </row>
    <row r="32" spans="1:67" x14ac:dyDescent="0.5">
      <c r="A32" s="4">
        <v>43926</v>
      </c>
      <c r="B32" s="3">
        <v>454</v>
      </c>
      <c r="C32" s="3">
        <v>19</v>
      </c>
      <c r="D32" s="3">
        <v>222</v>
      </c>
      <c r="E32" s="3">
        <v>232</v>
      </c>
      <c r="F32" s="3">
        <v>31</v>
      </c>
      <c r="G32" s="3">
        <v>423</v>
      </c>
      <c r="H32" s="3">
        <v>0</v>
      </c>
      <c r="I32" s="3">
        <v>411</v>
      </c>
      <c r="J32" s="3">
        <v>28</v>
      </c>
      <c r="K32" s="3">
        <v>15</v>
      </c>
      <c r="P32" s="3">
        <v>4644</v>
      </c>
      <c r="Q32" s="3">
        <f t="shared" si="6"/>
        <v>425</v>
      </c>
      <c r="R32" s="3">
        <v>2</v>
      </c>
      <c r="S32" s="3">
        <f t="shared" si="4"/>
        <v>0</v>
      </c>
      <c r="T32" s="3">
        <v>0</v>
      </c>
      <c r="U32" s="3">
        <v>2</v>
      </c>
      <c r="AB32" s="3">
        <v>26</v>
      </c>
      <c r="AC32" s="3">
        <f t="shared" si="7"/>
        <v>1</v>
      </c>
      <c r="AD32" s="3">
        <v>12</v>
      </c>
      <c r="AE32" s="3">
        <f t="shared" si="8"/>
        <v>0</v>
      </c>
      <c r="AF32" s="3">
        <v>14</v>
      </c>
      <c r="AG32" s="3">
        <f t="shared" si="9"/>
        <v>1</v>
      </c>
      <c r="AH32" s="3">
        <v>35</v>
      </c>
      <c r="AI32" s="3">
        <v>85</v>
      </c>
      <c r="AJ32" s="3"/>
      <c r="AK32" s="3">
        <v>16</v>
      </c>
      <c r="AL32" s="3">
        <f t="shared" si="5"/>
        <v>3</v>
      </c>
      <c r="AX32" s="3">
        <v>30</v>
      </c>
      <c r="AY32" s="3">
        <f>[1]AFEC_POSI!Z$84</f>
        <v>55</v>
      </c>
      <c r="BB32" s="3">
        <f t="shared" si="0"/>
        <v>436</v>
      </c>
      <c r="BM32" s="5">
        <f t="shared" si="1"/>
        <v>0.44052863436123352</v>
      </c>
      <c r="BN32" s="5">
        <f t="shared" si="2"/>
        <v>3.5242290748898681</v>
      </c>
      <c r="BO32" s="5">
        <f t="shared" si="3"/>
        <v>96.035242290748897</v>
      </c>
    </row>
    <row r="33" spans="1:67" x14ac:dyDescent="0.5">
      <c r="A33" s="4">
        <v>43927</v>
      </c>
      <c r="B33" s="3">
        <v>467</v>
      </c>
      <c r="C33" s="3">
        <v>13</v>
      </c>
      <c r="D33" s="3">
        <v>227</v>
      </c>
      <c r="E33" s="3">
        <v>240</v>
      </c>
      <c r="F33" s="3">
        <v>32</v>
      </c>
      <c r="G33" s="3">
        <v>435</v>
      </c>
      <c r="H33" s="3">
        <v>0</v>
      </c>
      <c r="I33" s="3">
        <v>422</v>
      </c>
      <c r="J33" s="3">
        <v>29</v>
      </c>
      <c r="K33" s="3">
        <v>16</v>
      </c>
      <c r="P33" s="3">
        <v>4896</v>
      </c>
      <c r="Q33" s="3">
        <f t="shared" si="6"/>
        <v>252</v>
      </c>
      <c r="R33" s="3">
        <v>2</v>
      </c>
      <c r="S33" s="3">
        <f t="shared" si="4"/>
        <v>0</v>
      </c>
      <c r="T33" s="3">
        <v>0</v>
      </c>
      <c r="U33" s="3">
        <v>2</v>
      </c>
      <c r="AB33" s="3">
        <v>26</v>
      </c>
      <c r="AC33" s="3">
        <f t="shared" si="7"/>
        <v>0</v>
      </c>
      <c r="AD33" s="3">
        <v>12</v>
      </c>
      <c r="AE33" s="3">
        <f t="shared" si="8"/>
        <v>0</v>
      </c>
      <c r="AF33" s="3">
        <v>14</v>
      </c>
      <c r="AG33" s="3">
        <f t="shared" si="9"/>
        <v>0</v>
      </c>
      <c r="AH33" s="3">
        <v>35</v>
      </c>
      <c r="AI33" s="3">
        <v>85</v>
      </c>
      <c r="AJ33" s="3"/>
      <c r="AK33" s="3">
        <v>18</v>
      </c>
      <c r="AL33" s="3">
        <f t="shared" si="5"/>
        <v>2</v>
      </c>
      <c r="AX33" s="3">
        <v>31</v>
      </c>
      <c r="AY33" s="3">
        <f>[1]AFEC_POSI!AA$84</f>
        <v>55</v>
      </c>
      <c r="BB33" s="3">
        <f t="shared" si="0"/>
        <v>447</v>
      </c>
      <c r="BM33" s="5">
        <f t="shared" si="1"/>
        <v>0.42826552462526768</v>
      </c>
      <c r="BN33" s="5">
        <f t="shared" si="2"/>
        <v>3.8543897216274088</v>
      </c>
      <c r="BO33" s="5">
        <f t="shared" si="3"/>
        <v>95.717344753747327</v>
      </c>
    </row>
    <row r="34" spans="1:67" x14ac:dyDescent="0.5">
      <c r="A34" s="4">
        <v>43928</v>
      </c>
      <c r="B34" s="3">
        <v>483</v>
      </c>
      <c r="C34" s="3">
        <v>16</v>
      </c>
      <c r="D34" s="3">
        <v>237</v>
      </c>
      <c r="E34" s="3">
        <v>246</v>
      </c>
      <c r="F34" s="3">
        <v>34</v>
      </c>
      <c r="G34" s="3">
        <v>449</v>
      </c>
      <c r="H34" s="3">
        <v>0</v>
      </c>
      <c r="I34" s="3">
        <v>437</v>
      </c>
      <c r="J34" s="3">
        <v>29</v>
      </c>
      <c r="K34" s="3">
        <v>17</v>
      </c>
      <c r="P34" s="3">
        <v>5042</v>
      </c>
      <c r="Q34" s="3">
        <f t="shared" si="6"/>
        <v>146</v>
      </c>
      <c r="R34" s="3">
        <v>2</v>
      </c>
      <c r="S34" s="3">
        <f t="shared" si="4"/>
        <v>0</v>
      </c>
      <c r="T34" s="3">
        <v>0</v>
      </c>
      <c r="U34" s="3">
        <v>2</v>
      </c>
      <c r="AB34" s="3">
        <v>25</v>
      </c>
      <c r="AC34" s="3">
        <f t="shared" si="7"/>
        <v>-1</v>
      </c>
      <c r="AD34" s="3">
        <v>11</v>
      </c>
      <c r="AE34" s="3">
        <f t="shared" si="8"/>
        <v>-1</v>
      </c>
      <c r="AF34" s="3">
        <v>14</v>
      </c>
      <c r="AG34" s="3">
        <f t="shared" si="9"/>
        <v>0</v>
      </c>
      <c r="AH34" s="3">
        <v>35</v>
      </c>
      <c r="AI34" s="3">
        <v>85</v>
      </c>
      <c r="AJ34" s="3"/>
      <c r="AK34" s="3">
        <v>24</v>
      </c>
      <c r="AL34" s="3">
        <f t="shared" si="5"/>
        <v>6</v>
      </c>
      <c r="AX34" s="3">
        <v>32</v>
      </c>
      <c r="AY34" s="3">
        <f>[1]AFEC_POSI!AB$84</f>
        <v>56</v>
      </c>
      <c r="BB34" s="3">
        <f t="shared" si="0"/>
        <v>457</v>
      </c>
      <c r="BM34" s="5">
        <f t="shared" si="1"/>
        <v>0.41407867494824019</v>
      </c>
      <c r="BN34" s="5">
        <f t="shared" si="2"/>
        <v>4.9689440993788816</v>
      </c>
      <c r="BO34" s="5">
        <f t="shared" si="3"/>
        <v>94.616977225672883</v>
      </c>
    </row>
    <row r="35" spans="1:67" x14ac:dyDescent="0.5">
      <c r="A35" s="4">
        <v>43929</v>
      </c>
      <c r="B35" s="3">
        <v>502</v>
      </c>
      <c r="C35" s="3">
        <v>19</v>
      </c>
      <c r="D35" s="3">
        <v>243</v>
      </c>
      <c r="E35" s="3">
        <v>259</v>
      </c>
      <c r="F35" s="3">
        <v>34</v>
      </c>
      <c r="G35" s="3">
        <v>468</v>
      </c>
      <c r="H35" s="3">
        <v>0</v>
      </c>
      <c r="I35" s="3">
        <v>455</v>
      </c>
      <c r="J35" s="3">
        <v>29</v>
      </c>
      <c r="K35" s="3">
        <v>18</v>
      </c>
      <c r="P35" s="3">
        <v>5533</v>
      </c>
      <c r="Q35" s="3">
        <f t="shared" si="6"/>
        <v>491</v>
      </c>
      <c r="R35" s="3">
        <v>2</v>
      </c>
      <c r="S35" s="3">
        <f t="shared" si="4"/>
        <v>0</v>
      </c>
      <c r="T35" s="3">
        <v>0</v>
      </c>
      <c r="U35" s="3">
        <v>2</v>
      </c>
      <c r="AB35" s="3">
        <v>23</v>
      </c>
      <c r="AC35" s="3">
        <f t="shared" si="7"/>
        <v>-2</v>
      </c>
      <c r="AD35" s="3">
        <v>8</v>
      </c>
      <c r="AE35" s="3">
        <f t="shared" si="8"/>
        <v>-3</v>
      </c>
      <c r="AF35" s="3">
        <v>15</v>
      </c>
      <c r="AG35" s="3">
        <f t="shared" si="9"/>
        <v>1</v>
      </c>
      <c r="AH35" s="3">
        <v>35</v>
      </c>
      <c r="AI35" s="3">
        <v>85</v>
      </c>
      <c r="AJ35" s="3"/>
      <c r="AK35" s="3">
        <v>29</v>
      </c>
      <c r="AL35" s="3">
        <f t="shared" si="5"/>
        <v>5</v>
      </c>
      <c r="AX35" s="3">
        <v>33</v>
      </c>
      <c r="AY35" s="3">
        <f>[1]AFEC_POSI!AC$84</f>
        <v>56</v>
      </c>
      <c r="BB35" s="3">
        <f t="shared" si="0"/>
        <v>471</v>
      </c>
      <c r="BM35" s="5">
        <f t="shared" si="1"/>
        <v>0.39840637450199201</v>
      </c>
      <c r="BN35" s="5">
        <f t="shared" si="2"/>
        <v>5.7768924302788838</v>
      </c>
      <c r="BO35" s="5">
        <f t="shared" si="3"/>
        <v>93.824701195219134</v>
      </c>
    </row>
    <row r="36" spans="1:67" x14ac:dyDescent="0.5">
      <c r="A36" s="4">
        <v>43930</v>
      </c>
      <c r="B36" s="3">
        <v>539</v>
      </c>
      <c r="C36" s="3">
        <v>37</v>
      </c>
      <c r="D36" s="3">
        <v>259</v>
      </c>
      <c r="E36" s="3">
        <v>280</v>
      </c>
      <c r="F36" s="3">
        <v>34</v>
      </c>
      <c r="G36" s="3">
        <v>505</v>
      </c>
      <c r="H36" s="3">
        <v>0</v>
      </c>
      <c r="I36" s="3">
        <v>492</v>
      </c>
      <c r="J36" s="3">
        <v>29</v>
      </c>
      <c r="K36" s="3">
        <v>18</v>
      </c>
      <c r="P36" s="3">
        <v>5759</v>
      </c>
      <c r="Q36" s="3">
        <f t="shared" si="6"/>
        <v>226</v>
      </c>
      <c r="R36" s="3">
        <v>3</v>
      </c>
      <c r="S36" s="3">
        <f t="shared" si="4"/>
        <v>1</v>
      </c>
      <c r="T36" s="3">
        <v>0</v>
      </c>
      <c r="U36" s="3">
        <v>3</v>
      </c>
      <c r="AB36" s="3">
        <v>19</v>
      </c>
      <c r="AC36" s="3">
        <f t="shared" si="7"/>
        <v>-4</v>
      </c>
      <c r="AD36" s="3">
        <v>6</v>
      </c>
      <c r="AE36" s="3">
        <f t="shared" si="8"/>
        <v>-2</v>
      </c>
      <c r="AF36" s="3">
        <v>13</v>
      </c>
      <c r="AG36" s="3">
        <f t="shared" si="9"/>
        <v>-2</v>
      </c>
      <c r="AH36" s="3">
        <v>35</v>
      </c>
      <c r="AI36" s="3">
        <v>85</v>
      </c>
      <c r="AJ36" s="3"/>
      <c r="AK36" s="3">
        <v>30</v>
      </c>
      <c r="AL36" s="3">
        <f t="shared" si="5"/>
        <v>1</v>
      </c>
      <c r="AX36" s="3">
        <v>34</v>
      </c>
      <c r="AY36" s="3">
        <f>[1]AFEC_POSI!AD$84</f>
        <v>57</v>
      </c>
      <c r="BB36" s="3">
        <f t="shared" si="0"/>
        <v>506</v>
      </c>
      <c r="BM36" s="5">
        <f t="shared" si="1"/>
        <v>0.55658627087198509</v>
      </c>
      <c r="BN36" s="5">
        <f t="shared" si="2"/>
        <v>5.5658627087198518</v>
      </c>
      <c r="BO36" s="5">
        <f t="shared" si="3"/>
        <v>93.877551020408163</v>
      </c>
    </row>
    <row r="37" spans="1:67" x14ac:dyDescent="0.5">
      <c r="A37" s="4">
        <v>43931</v>
      </c>
      <c r="B37" s="3">
        <v>558</v>
      </c>
      <c r="C37" s="3">
        <v>19</v>
      </c>
      <c r="D37" s="3">
        <v>269</v>
      </c>
      <c r="E37" s="3">
        <v>289</v>
      </c>
      <c r="F37" s="3">
        <v>34</v>
      </c>
      <c r="G37" s="3">
        <v>524</v>
      </c>
      <c r="H37" s="3">
        <v>0</v>
      </c>
      <c r="I37" s="3">
        <v>508</v>
      </c>
      <c r="J37" s="3">
        <v>30</v>
      </c>
      <c r="K37" s="3">
        <v>20</v>
      </c>
      <c r="P37" s="3">
        <v>5894</v>
      </c>
      <c r="Q37" s="3">
        <f t="shared" si="6"/>
        <v>135</v>
      </c>
      <c r="R37" s="3">
        <v>3</v>
      </c>
      <c r="S37" s="3">
        <f t="shared" si="4"/>
        <v>0</v>
      </c>
      <c r="T37" s="3">
        <v>0</v>
      </c>
      <c r="U37" s="3">
        <v>3</v>
      </c>
      <c r="AB37" s="3">
        <v>20</v>
      </c>
      <c r="AC37" s="3">
        <f t="shared" si="7"/>
        <v>1</v>
      </c>
      <c r="AD37" s="3">
        <v>7</v>
      </c>
      <c r="AE37" s="3">
        <f t="shared" si="8"/>
        <v>1</v>
      </c>
      <c r="AF37" s="3">
        <v>13</v>
      </c>
      <c r="AG37" s="3">
        <f t="shared" si="9"/>
        <v>0</v>
      </c>
      <c r="AH37" s="3">
        <v>35</v>
      </c>
      <c r="AI37" s="3">
        <v>85</v>
      </c>
      <c r="AJ37" s="3"/>
      <c r="AK37" s="3">
        <v>42</v>
      </c>
      <c r="AL37" s="3">
        <f t="shared" si="5"/>
        <v>12</v>
      </c>
      <c r="AX37" s="3">
        <v>35</v>
      </c>
      <c r="AY37" s="3">
        <f>[1]AFEC_POSI!AE$84</f>
        <v>58</v>
      </c>
      <c r="BB37" s="3">
        <f t="shared" si="0"/>
        <v>513</v>
      </c>
      <c r="BM37" s="5">
        <f t="shared" si="1"/>
        <v>0.53763440860215062</v>
      </c>
      <c r="BN37" s="5">
        <f t="shared" si="2"/>
        <v>7.5268817204301079</v>
      </c>
      <c r="BO37" s="5">
        <f t="shared" si="3"/>
        <v>91.935483870967744</v>
      </c>
    </row>
    <row r="38" spans="1:67" x14ac:dyDescent="0.5">
      <c r="A38" s="4">
        <v>43932</v>
      </c>
      <c r="B38" s="3">
        <v>577</v>
      </c>
      <c r="C38" s="3">
        <v>19</v>
      </c>
      <c r="D38" s="3">
        <v>277</v>
      </c>
      <c r="E38" s="3">
        <v>300</v>
      </c>
      <c r="F38" s="3">
        <v>36</v>
      </c>
      <c r="G38" s="3">
        <v>541</v>
      </c>
      <c r="H38" s="3">
        <v>0</v>
      </c>
      <c r="I38" s="3">
        <v>526</v>
      </c>
      <c r="J38" s="3">
        <v>31</v>
      </c>
      <c r="K38" s="3">
        <v>20</v>
      </c>
      <c r="P38" s="3">
        <v>6031</v>
      </c>
      <c r="Q38" s="3">
        <f t="shared" si="6"/>
        <v>137</v>
      </c>
      <c r="R38" s="3">
        <v>3</v>
      </c>
      <c r="S38" s="3">
        <f t="shared" si="4"/>
        <v>0</v>
      </c>
      <c r="T38" s="3">
        <v>0</v>
      </c>
      <c r="U38" s="3">
        <v>3</v>
      </c>
      <c r="AB38" s="3">
        <v>18</v>
      </c>
      <c r="AC38" s="3">
        <f t="shared" si="7"/>
        <v>-2</v>
      </c>
      <c r="AD38" s="3">
        <v>5</v>
      </c>
      <c r="AE38" s="3">
        <f t="shared" si="8"/>
        <v>-2</v>
      </c>
      <c r="AF38" s="3">
        <v>13</v>
      </c>
      <c r="AG38" s="3">
        <f t="shared" si="9"/>
        <v>0</v>
      </c>
      <c r="AH38" s="3">
        <v>35</v>
      </c>
      <c r="AI38" s="3">
        <v>85</v>
      </c>
      <c r="AJ38" s="3"/>
      <c r="AK38" s="3">
        <v>49</v>
      </c>
      <c r="AL38" s="3">
        <f t="shared" si="5"/>
        <v>7</v>
      </c>
      <c r="AX38" s="3">
        <v>36</v>
      </c>
      <c r="AY38" s="3">
        <f>[1]AFEC_POSI!AF$84</f>
        <v>59</v>
      </c>
      <c r="BB38" s="3">
        <f t="shared" si="0"/>
        <v>525</v>
      </c>
      <c r="BM38" s="5">
        <f t="shared" si="1"/>
        <v>0.51993067590987874</v>
      </c>
      <c r="BN38" s="5">
        <f t="shared" si="2"/>
        <v>8.492201039861353</v>
      </c>
      <c r="BO38" s="5">
        <f t="shared" si="3"/>
        <v>90.987868284228767</v>
      </c>
    </row>
    <row r="39" spans="1:67" x14ac:dyDescent="0.5">
      <c r="A39" s="4">
        <v>43933</v>
      </c>
      <c r="B39" s="3">
        <v>595</v>
      </c>
      <c r="C39" s="3">
        <v>18</v>
      </c>
      <c r="D39" s="3">
        <v>285</v>
      </c>
      <c r="E39" s="3">
        <v>310</v>
      </c>
      <c r="F39" s="3">
        <v>38</v>
      </c>
      <c r="G39" s="3">
        <v>557</v>
      </c>
      <c r="H39" s="3">
        <v>0</v>
      </c>
      <c r="I39" s="3">
        <v>542</v>
      </c>
      <c r="J39" s="3">
        <v>31</v>
      </c>
      <c r="K39" s="3">
        <v>22</v>
      </c>
      <c r="P39" s="3">
        <v>6167</v>
      </c>
      <c r="Q39" s="3">
        <f t="shared" si="6"/>
        <v>136</v>
      </c>
      <c r="R39" s="3">
        <v>3</v>
      </c>
      <c r="S39" s="3">
        <f t="shared" si="4"/>
        <v>0</v>
      </c>
      <c r="T39" s="3">
        <v>0</v>
      </c>
      <c r="U39" s="3">
        <v>3</v>
      </c>
      <c r="AB39" s="3">
        <v>19</v>
      </c>
      <c r="AC39" s="3">
        <f t="shared" si="7"/>
        <v>1</v>
      </c>
      <c r="AD39" s="3">
        <v>5</v>
      </c>
      <c r="AE39" s="3">
        <f t="shared" si="8"/>
        <v>0</v>
      </c>
      <c r="AF39" s="3">
        <v>14</v>
      </c>
      <c r="AG39" s="3">
        <f t="shared" si="9"/>
        <v>1</v>
      </c>
      <c r="AH39" s="3">
        <v>35</v>
      </c>
      <c r="AI39" s="3">
        <v>85</v>
      </c>
      <c r="AJ39" s="3"/>
      <c r="AK39" s="3">
        <v>56</v>
      </c>
      <c r="AL39" s="3">
        <f t="shared" si="5"/>
        <v>7</v>
      </c>
      <c r="AX39" s="3">
        <v>37</v>
      </c>
      <c r="AY39" s="3">
        <f>[1]AFEC_POSI!AG$84</f>
        <v>59</v>
      </c>
      <c r="BB39" s="3">
        <f t="shared" si="0"/>
        <v>536</v>
      </c>
      <c r="BM39" s="5">
        <f t="shared" si="1"/>
        <v>0.50420168067226889</v>
      </c>
      <c r="BN39" s="5">
        <f t="shared" si="2"/>
        <v>9.4117647058823533</v>
      </c>
      <c r="BO39" s="5">
        <f t="shared" si="3"/>
        <v>90.084033613445385</v>
      </c>
    </row>
    <row r="40" spans="1:67" x14ac:dyDescent="0.5">
      <c r="A40" s="4">
        <v>43934</v>
      </c>
      <c r="B40" s="3">
        <v>612</v>
      </c>
      <c r="C40" s="3">
        <v>17</v>
      </c>
      <c r="D40" s="3">
        <v>295</v>
      </c>
      <c r="E40" s="3">
        <v>317</v>
      </c>
      <c r="F40" s="3">
        <v>43</v>
      </c>
      <c r="G40" s="3">
        <v>569</v>
      </c>
      <c r="H40" s="3">
        <v>0</v>
      </c>
      <c r="I40" s="3">
        <v>557</v>
      </c>
      <c r="J40" s="3">
        <v>31</v>
      </c>
      <c r="K40" s="3">
        <v>24</v>
      </c>
      <c r="P40" s="3">
        <v>6256</v>
      </c>
      <c r="Q40" s="3">
        <f t="shared" si="6"/>
        <v>89</v>
      </c>
      <c r="R40" s="3">
        <v>3</v>
      </c>
      <c r="S40" s="3">
        <f t="shared" si="4"/>
        <v>0</v>
      </c>
      <c r="T40" s="3">
        <v>0</v>
      </c>
      <c r="U40" s="3">
        <v>3</v>
      </c>
      <c r="AB40" s="3">
        <v>20</v>
      </c>
      <c r="AC40" s="3">
        <f t="shared" si="7"/>
        <v>1</v>
      </c>
      <c r="AD40" s="3">
        <v>6</v>
      </c>
      <c r="AE40" s="3">
        <f t="shared" si="8"/>
        <v>1</v>
      </c>
      <c r="AF40" s="3">
        <v>14</v>
      </c>
      <c r="AG40" s="3">
        <f t="shared" si="9"/>
        <v>0</v>
      </c>
      <c r="AH40" s="3">
        <v>35</v>
      </c>
      <c r="AI40" s="3">
        <v>85</v>
      </c>
      <c r="AJ40" s="3"/>
      <c r="AK40" s="3">
        <v>62</v>
      </c>
      <c r="AL40" s="3">
        <f t="shared" si="5"/>
        <v>6</v>
      </c>
      <c r="AX40" s="3">
        <v>38</v>
      </c>
      <c r="AY40" s="3">
        <f>[1]AFEC_POSI!AH$84</f>
        <v>59</v>
      </c>
      <c r="BB40" s="3">
        <f t="shared" si="0"/>
        <v>547</v>
      </c>
      <c r="BM40" s="5">
        <f t="shared" si="1"/>
        <v>0.49019607843137253</v>
      </c>
      <c r="BN40" s="5">
        <f t="shared" si="2"/>
        <v>10.130718954248366</v>
      </c>
      <c r="BO40" s="5">
        <f t="shared" si="3"/>
        <v>89.379084967320267</v>
      </c>
    </row>
    <row r="41" spans="1:67" x14ac:dyDescent="0.5">
      <c r="A41" s="4">
        <v>43935</v>
      </c>
      <c r="B41" s="3">
        <v>618</v>
      </c>
      <c r="C41" s="3">
        <v>6</v>
      </c>
      <c r="D41" s="3">
        <v>298</v>
      </c>
      <c r="E41" s="3">
        <v>320</v>
      </c>
      <c r="F41" s="3">
        <v>43</v>
      </c>
      <c r="G41" s="3">
        <v>575</v>
      </c>
      <c r="H41" s="3">
        <v>0</v>
      </c>
      <c r="I41" s="3">
        <v>562</v>
      </c>
      <c r="J41" s="3">
        <v>31</v>
      </c>
      <c r="K41" s="3">
        <v>25</v>
      </c>
      <c r="P41" s="3">
        <v>6326</v>
      </c>
      <c r="Q41" s="3">
        <f t="shared" si="6"/>
        <v>70</v>
      </c>
      <c r="R41" s="3">
        <v>3</v>
      </c>
      <c r="S41" s="3">
        <f t="shared" si="4"/>
        <v>0</v>
      </c>
      <c r="T41" s="3">
        <v>0</v>
      </c>
      <c r="U41" s="3">
        <v>3</v>
      </c>
      <c r="AB41" s="3">
        <v>19</v>
      </c>
      <c r="AC41" s="3">
        <f t="shared" si="7"/>
        <v>-1</v>
      </c>
      <c r="AD41" s="3">
        <v>6</v>
      </c>
      <c r="AE41" s="3">
        <f t="shared" si="8"/>
        <v>0</v>
      </c>
      <c r="AF41" s="3">
        <v>13</v>
      </c>
      <c r="AG41" s="3">
        <f t="shared" si="9"/>
        <v>-1</v>
      </c>
      <c r="AH41" s="3">
        <v>35</v>
      </c>
      <c r="AI41" s="3">
        <v>85</v>
      </c>
      <c r="AJ41" s="3"/>
      <c r="AK41" s="3">
        <v>66</v>
      </c>
      <c r="AL41" s="3">
        <f t="shared" si="5"/>
        <v>4</v>
      </c>
      <c r="AX41" s="3">
        <v>39</v>
      </c>
      <c r="AY41" s="3">
        <f>[1]AFEC_POSI!AI$84</f>
        <v>59</v>
      </c>
      <c r="BB41" s="3">
        <f t="shared" si="0"/>
        <v>549</v>
      </c>
      <c r="BM41" s="5">
        <f t="shared" si="1"/>
        <v>0.48543689320388345</v>
      </c>
      <c r="BN41" s="5">
        <f t="shared" si="2"/>
        <v>10.679611650485436</v>
      </c>
      <c r="BO41" s="5">
        <f t="shared" si="3"/>
        <v>88.834951456310691</v>
      </c>
    </row>
    <row r="42" spans="1:67" x14ac:dyDescent="0.5">
      <c r="A42" s="4">
        <v>43936</v>
      </c>
      <c r="B42" s="3">
        <v>626</v>
      </c>
      <c r="C42" s="3">
        <v>8</v>
      </c>
      <c r="D42" s="3">
        <v>302</v>
      </c>
      <c r="E42" s="3">
        <v>324</v>
      </c>
      <c r="F42" s="3">
        <v>43</v>
      </c>
      <c r="G42" s="3">
        <v>583</v>
      </c>
      <c r="H42" s="3">
        <v>0</v>
      </c>
      <c r="I42" s="3">
        <v>570</v>
      </c>
      <c r="J42" s="3">
        <v>31</v>
      </c>
      <c r="K42" s="3">
        <v>25</v>
      </c>
      <c r="P42" s="3">
        <v>6511</v>
      </c>
      <c r="Q42" s="3">
        <f t="shared" si="6"/>
        <v>185</v>
      </c>
      <c r="R42" s="3">
        <v>4</v>
      </c>
      <c r="S42" s="3">
        <f t="shared" si="4"/>
        <v>1</v>
      </c>
      <c r="T42" s="3">
        <v>0</v>
      </c>
      <c r="U42" s="3">
        <v>4</v>
      </c>
      <c r="AB42" s="3">
        <v>16</v>
      </c>
      <c r="AC42" s="3">
        <f t="shared" si="7"/>
        <v>-3</v>
      </c>
      <c r="AD42" s="3">
        <v>5</v>
      </c>
      <c r="AE42" s="3">
        <f t="shared" si="8"/>
        <v>-1</v>
      </c>
      <c r="AF42" s="3">
        <v>11</v>
      </c>
      <c r="AG42" s="3">
        <f t="shared" si="9"/>
        <v>-2</v>
      </c>
      <c r="AH42" s="3">
        <v>35</v>
      </c>
      <c r="AI42" s="3">
        <v>75</v>
      </c>
      <c r="AJ42" s="3"/>
      <c r="AK42" s="3">
        <v>67</v>
      </c>
      <c r="AL42" s="3">
        <f t="shared" si="5"/>
        <v>1</v>
      </c>
      <c r="AV42" s="3">
        <v>9089</v>
      </c>
      <c r="AX42" s="3">
        <v>40</v>
      </c>
      <c r="AY42" s="3">
        <f>[1]AFEC_POSI!AJ$84</f>
        <v>59</v>
      </c>
      <c r="BB42" s="3">
        <f t="shared" si="0"/>
        <v>555</v>
      </c>
      <c r="BM42" s="5">
        <f t="shared" si="1"/>
        <v>0.63897763578274758</v>
      </c>
      <c r="BN42" s="5">
        <f t="shared" si="2"/>
        <v>10.702875399361023</v>
      </c>
      <c r="BO42" s="5">
        <f t="shared" si="3"/>
        <v>88.658146964856229</v>
      </c>
    </row>
    <row r="43" spans="1:67" x14ac:dyDescent="0.5">
      <c r="A43" s="4">
        <v>43937</v>
      </c>
      <c r="B43" s="3">
        <v>642</v>
      </c>
      <c r="C43" s="3">
        <v>16</v>
      </c>
      <c r="D43" s="3">
        <v>308</v>
      </c>
      <c r="E43" s="3">
        <v>334</v>
      </c>
      <c r="F43" s="3">
        <v>51</v>
      </c>
      <c r="G43" s="3">
        <v>591</v>
      </c>
      <c r="H43" s="3">
        <v>0</v>
      </c>
      <c r="I43" s="3">
        <v>583</v>
      </c>
      <c r="J43" s="3">
        <v>31</v>
      </c>
      <c r="K43" s="3">
        <v>28</v>
      </c>
      <c r="P43" s="3">
        <v>6709</v>
      </c>
      <c r="Q43" s="3">
        <f t="shared" si="6"/>
        <v>198</v>
      </c>
      <c r="R43" s="3">
        <v>4</v>
      </c>
      <c r="S43" s="3">
        <f t="shared" si="4"/>
        <v>0</v>
      </c>
      <c r="T43" s="3">
        <v>0</v>
      </c>
      <c r="U43" s="3">
        <v>4</v>
      </c>
      <c r="AB43" s="3">
        <v>16</v>
      </c>
      <c r="AC43" s="3">
        <f t="shared" si="7"/>
        <v>0</v>
      </c>
      <c r="AD43" s="3">
        <v>5</v>
      </c>
      <c r="AE43" s="3">
        <f t="shared" si="8"/>
        <v>0</v>
      </c>
      <c r="AF43" s="3">
        <v>11</v>
      </c>
      <c r="AG43" s="3">
        <f t="shared" si="9"/>
        <v>0</v>
      </c>
      <c r="AH43" s="3">
        <v>35</v>
      </c>
      <c r="AI43" s="3">
        <v>75</v>
      </c>
      <c r="AJ43" s="3"/>
      <c r="AK43" s="3">
        <v>74</v>
      </c>
      <c r="AL43" s="3">
        <f t="shared" si="5"/>
        <v>7</v>
      </c>
      <c r="AV43" s="3">
        <v>9396</v>
      </c>
      <c r="AW43" s="3">
        <f t="shared" ref="AW43:AW106" si="10">AV43-AV42</f>
        <v>307</v>
      </c>
      <c r="AX43" s="3">
        <v>41</v>
      </c>
      <c r="AY43" s="3">
        <f>[1]AFEC_POSI!AK$84</f>
        <v>59</v>
      </c>
      <c r="BB43" s="3">
        <f t="shared" si="0"/>
        <v>564</v>
      </c>
      <c r="BM43" s="5">
        <f t="shared" si="1"/>
        <v>0.62305295950155759</v>
      </c>
      <c r="BN43" s="5">
        <f t="shared" si="2"/>
        <v>11.526479750778815</v>
      </c>
      <c r="BO43" s="5">
        <f t="shared" si="3"/>
        <v>87.850467289719631</v>
      </c>
    </row>
    <row r="44" spans="1:67" x14ac:dyDescent="0.5">
      <c r="A44" s="4">
        <v>43938</v>
      </c>
      <c r="B44" s="3">
        <v>649</v>
      </c>
      <c r="C44" s="3">
        <f>B44-B43</f>
        <v>7</v>
      </c>
      <c r="D44" s="3">
        <v>312</v>
      </c>
      <c r="E44" s="3">
        <v>337</v>
      </c>
      <c r="F44" s="3">
        <v>54</v>
      </c>
      <c r="G44" s="3">
        <v>595</v>
      </c>
      <c r="H44" s="3">
        <v>0</v>
      </c>
      <c r="I44" s="3">
        <v>588</v>
      </c>
      <c r="J44" s="3">
        <v>31</v>
      </c>
      <c r="K44" s="3">
        <v>30</v>
      </c>
      <c r="P44" s="3">
        <v>6874</v>
      </c>
      <c r="Q44" s="3">
        <f t="shared" si="6"/>
        <v>165</v>
      </c>
      <c r="R44" s="3">
        <v>4</v>
      </c>
      <c r="S44" s="3">
        <f t="shared" si="4"/>
        <v>0</v>
      </c>
      <c r="T44" s="3">
        <v>0</v>
      </c>
      <c r="U44" s="3">
        <v>4</v>
      </c>
      <c r="AB44" s="3">
        <v>15</v>
      </c>
      <c r="AC44" s="3">
        <f t="shared" si="7"/>
        <v>-1</v>
      </c>
      <c r="AD44" s="3">
        <v>5</v>
      </c>
      <c r="AE44" s="3">
        <f t="shared" si="8"/>
        <v>0</v>
      </c>
      <c r="AF44" s="3">
        <v>10</v>
      </c>
      <c r="AG44" s="3">
        <f t="shared" si="9"/>
        <v>-1</v>
      </c>
      <c r="AH44" s="3">
        <v>44</v>
      </c>
      <c r="AI44" s="3">
        <v>75</v>
      </c>
      <c r="AJ44" s="3"/>
      <c r="AK44" s="3">
        <v>88</v>
      </c>
      <c r="AL44" s="3">
        <f t="shared" si="5"/>
        <v>14</v>
      </c>
      <c r="AV44" s="3">
        <v>9752</v>
      </c>
      <c r="AW44" s="3">
        <f t="shared" si="10"/>
        <v>356</v>
      </c>
      <c r="AX44" s="3">
        <v>42</v>
      </c>
      <c r="AY44" s="3">
        <f>[1]AFEC_POSI!AL$84</f>
        <v>59</v>
      </c>
      <c r="BB44" s="3">
        <f t="shared" si="0"/>
        <v>557</v>
      </c>
      <c r="BM44" s="5">
        <f t="shared" si="1"/>
        <v>0.6163328197226503</v>
      </c>
      <c r="BN44" s="5">
        <f t="shared" si="2"/>
        <v>13.559322033898304</v>
      </c>
      <c r="BO44" s="5">
        <f t="shared" si="3"/>
        <v>85.824345146379045</v>
      </c>
    </row>
    <row r="45" spans="1:67" x14ac:dyDescent="0.5">
      <c r="A45" s="4">
        <v>43939</v>
      </c>
      <c r="B45" s="3">
        <v>655</v>
      </c>
      <c r="C45" s="3">
        <f t="shared" ref="C45:C77" si="11">B45-B44</f>
        <v>6</v>
      </c>
      <c r="D45" s="3">
        <v>314</v>
      </c>
      <c r="E45" s="3">
        <v>341</v>
      </c>
      <c r="F45" s="3">
        <v>55</v>
      </c>
      <c r="G45" s="3">
        <v>600</v>
      </c>
      <c r="H45" s="3">
        <v>0</v>
      </c>
      <c r="I45" s="3">
        <v>594</v>
      </c>
      <c r="J45" s="3">
        <v>31</v>
      </c>
      <c r="K45" s="3">
        <v>30</v>
      </c>
      <c r="P45" s="3">
        <v>7095</v>
      </c>
      <c r="Q45" s="3">
        <f t="shared" si="6"/>
        <v>221</v>
      </c>
      <c r="R45" s="3">
        <v>4</v>
      </c>
      <c r="S45" s="3">
        <f t="shared" si="4"/>
        <v>0</v>
      </c>
      <c r="T45" s="3">
        <v>0</v>
      </c>
      <c r="U45" s="3">
        <v>4</v>
      </c>
      <c r="AB45" s="3">
        <v>16</v>
      </c>
      <c r="AC45" s="3">
        <f t="shared" si="7"/>
        <v>1</v>
      </c>
      <c r="AD45" s="3">
        <v>6</v>
      </c>
      <c r="AE45" s="3">
        <f t="shared" si="8"/>
        <v>1</v>
      </c>
      <c r="AF45" s="3">
        <v>10</v>
      </c>
      <c r="AG45" s="3">
        <f t="shared" si="9"/>
        <v>0</v>
      </c>
      <c r="AH45" s="3">
        <v>44</v>
      </c>
      <c r="AI45" s="3">
        <v>75</v>
      </c>
      <c r="AJ45" s="3"/>
      <c r="AK45" s="3">
        <v>97</v>
      </c>
      <c r="AL45" s="3">
        <f t="shared" si="5"/>
        <v>9</v>
      </c>
      <c r="AM45" s="3">
        <v>46</v>
      </c>
      <c r="AN45" s="3">
        <v>51</v>
      </c>
      <c r="AO45" s="3">
        <v>85</v>
      </c>
      <c r="AP45" s="3">
        <v>6</v>
      </c>
      <c r="AQ45" s="3">
        <v>6</v>
      </c>
      <c r="AV45" s="3">
        <v>10138</v>
      </c>
      <c r="AW45" s="3">
        <f t="shared" si="10"/>
        <v>386</v>
      </c>
      <c r="AX45" s="3">
        <v>43</v>
      </c>
      <c r="AY45" s="3">
        <f>[1]AFEC_POSI!AM$84</f>
        <v>59</v>
      </c>
      <c r="AZ45" s="3">
        <f>[1]AFEC_RECU!F$84</f>
        <v>33</v>
      </c>
      <c r="BB45" s="3">
        <f t="shared" si="0"/>
        <v>554</v>
      </c>
      <c r="BM45" s="5">
        <f t="shared" si="1"/>
        <v>0.61068702290076338</v>
      </c>
      <c r="BN45" s="5">
        <f t="shared" si="2"/>
        <v>14.809160305343511</v>
      </c>
      <c r="BO45" s="5">
        <f t="shared" si="3"/>
        <v>84.580152671755727</v>
      </c>
    </row>
    <row r="46" spans="1:67" x14ac:dyDescent="0.5">
      <c r="A46" s="4">
        <v>43940</v>
      </c>
      <c r="B46" s="3">
        <v>660</v>
      </c>
      <c r="C46" s="3">
        <f t="shared" si="11"/>
        <v>5</v>
      </c>
      <c r="D46" s="3">
        <v>317</v>
      </c>
      <c r="E46" s="3">
        <v>343</v>
      </c>
      <c r="F46" s="3">
        <v>56</v>
      </c>
      <c r="G46" s="3">
        <v>604</v>
      </c>
      <c r="H46" s="3">
        <v>0</v>
      </c>
      <c r="I46" s="3">
        <v>596</v>
      </c>
      <c r="J46" s="3">
        <v>32</v>
      </c>
      <c r="K46" s="3">
        <v>32</v>
      </c>
      <c r="P46" s="3">
        <v>7142</v>
      </c>
      <c r="Q46" s="3">
        <f t="shared" si="6"/>
        <v>47</v>
      </c>
      <c r="R46" s="3">
        <v>4</v>
      </c>
      <c r="S46" s="3">
        <f t="shared" si="4"/>
        <v>0</v>
      </c>
      <c r="T46" s="3">
        <v>0</v>
      </c>
      <c r="U46" s="3">
        <v>4</v>
      </c>
      <c r="AB46" s="3">
        <v>15</v>
      </c>
      <c r="AC46" s="3">
        <f t="shared" si="7"/>
        <v>-1</v>
      </c>
      <c r="AD46" s="3">
        <v>5</v>
      </c>
      <c r="AE46" s="3">
        <f t="shared" si="8"/>
        <v>-1</v>
      </c>
      <c r="AF46" s="3">
        <v>10</v>
      </c>
      <c r="AG46" s="3">
        <f t="shared" si="9"/>
        <v>0</v>
      </c>
      <c r="AH46" s="3">
        <v>44</v>
      </c>
      <c r="AI46" s="3">
        <v>75</v>
      </c>
      <c r="AJ46" s="3"/>
      <c r="AK46" s="3">
        <v>112</v>
      </c>
      <c r="AL46" s="3">
        <f t="shared" si="5"/>
        <v>15</v>
      </c>
      <c r="AM46" s="3">
        <v>54</v>
      </c>
      <c r="AN46" s="3">
        <v>58</v>
      </c>
      <c r="AO46" s="3">
        <v>96</v>
      </c>
      <c r="AP46" s="3">
        <v>8</v>
      </c>
      <c r="AQ46" s="3">
        <v>8</v>
      </c>
      <c r="AV46" s="3">
        <v>10417</v>
      </c>
      <c r="AW46" s="3">
        <f t="shared" si="10"/>
        <v>279</v>
      </c>
      <c r="AX46" s="3">
        <v>44</v>
      </c>
      <c r="AY46" s="3">
        <f>[1]AFEC_POSI!AN$84</f>
        <v>59</v>
      </c>
      <c r="AZ46" s="3">
        <f>[1]AFEC_RECU!G$84</f>
        <v>33</v>
      </c>
      <c r="BB46" s="3">
        <f t="shared" si="0"/>
        <v>544</v>
      </c>
      <c r="BM46" s="5">
        <f t="shared" si="1"/>
        <v>0.60606060606060608</v>
      </c>
      <c r="BN46" s="5">
        <f t="shared" si="2"/>
        <v>16.969696969696972</v>
      </c>
      <c r="BO46" s="5">
        <f t="shared" si="3"/>
        <v>82.424242424242422</v>
      </c>
    </row>
    <row r="47" spans="1:67" x14ac:dyDescent="0.5">
      <c r="A47" s="4">
        <v>43941</v>
      </c>
      <c r="B47" s="3">
        <v>662</v>
      </c>
      <c r="C47" s="3">
        <f t="shared" si="11"/>
        <v>2</v>
      </c>
      <c r="D47" s="3">
        <v>317</v>
      </c>
      <c r="E47" s="3">
        <v>345</v>
      </c>
      <c r="F47" s="3">
        <v>56</v>
      </c>
      <c r="G47" s="3">
        <v>606</v>
      </c>
      <c r="H47" s="3">
        <v>0</v>
      </c>
      <c r="I47" s="3">
        <v>598</v>
      </c>
      <c r="J47" s="3">
        <v>32</v>
      </c>
      <c r="K47" s="3">
        <v>32</v>
      </c>
      <c r="P47" s="3">
        <v>7236</v>
      </c>
      <c r="Q47" s="3">
        <f t="shared" si="6"/>
        <v>94</v>
      </c>
      <c r="R47" s="3">
        <v>6</v>
      </c>
      <c r="S47" s="3">
        <f t="shared" si="4"/>
        <v>2</v>
      </c>
      <c r="T47" s="3">
        <v>0</v>
      </c>
      <c r="U47" s="3">
        <v>6</v>
      </c>
      <c r="AB47" s="3">
        <v>13</v>
      </c>
      <c r="AC47" s="3">
        <f t="shared" si="7"/>
        <v>-2</v>
      </c>
      <c r="AD47" s="3">
        <v>5</v>
      </c>
      <c r="AE47" s="3">
        <f t="shared" si="8"/>
        <v>0</v>
      </c>
      <c r="AF47" s="3">
        <v>8</v>
      </c>
      <c r="AG47" s="3">
        <f t="shared" si="9"/>
        <v>-2</v>
      </c>
      <c r="AH47" s="3">
        <v>44</v>
      </c>
      <c r="AI47" s="3">
        <v>75</v>
      </c>
      <c r="AJ47" s="3"/>
      <c r="AK47" s="3">
        <v>124</v>
      </c>
      <c r="AL47" s="3">
        <f t="shared" si="5"/>
        <v>12</v>
      </c>
      <c r="AM47" s="3">
        <v>58</v>
      </c>
      <c r="AN47" s="3">
        <v>66</v>
      </c>
      <c r="AO47" s="3">
        <v>107</v>
      </c>
      <c r="AP47" s="3">
        <v>9</v>
      </c>
      <c r="AQ47" s="3">
        <v>8</v>
      </c>
      <c r="AV47" s="3">
        <v>10879</v>
      </c>
      <c r="AW47" s="3">
        <f t="shared" si="10"/>
        <v>462</v>
      </c>
      <c r="AX47" s="3">
        <v>45</v>
      </c>
      <c r="AY47" s="3">
        <f>[1]AFEC_POSI!AO$84</f>
        <v>59</v>
      </c>
      <c r="AZ47" s="3">
        <f>[1]AFEC_RECU!H$84</f>
        <v>35</v>
      </c>
      <c r="BB47" s="3">
        <f t="shared" si="0"/>
        <v>532</v>
      </c>
      <c r="BM47" s="5">
        <f t="shared" si="1"/>
        <v>0.90634441087613304</v>
      </c>
      <c r="BN47" s="5">
        <f t="shared" si="2"/>
        <v>18.731117824773413</v>
      </c>
      <c r="BO47" s="5">
        <f t="shared" si="3"/>
        <v>80.362537764350449</v>
      </c>
    </row>
    <row r="48" spans="1:67" x14ac:dyDescent="0.5">
      <c r="A48" s="4">
        <v>43942</v>
      </c>
      <c r="B48" s="3">
        <v>669</v>
      </c>
      <c r="C48" s="3">
        <f t="shared" si="11"/>
        <v>7</v>
      </c>
      <c r="D48" s="3">
        <v>320</v>
      </c>
      <c r="E48" s="3">
        <v>349</v>
      </c>
      <c r="F48" s="3">
        <v>58</v>
      </c>
      <c r="G48" s="3">
        <v>611</v>
      </c>
      <c r="H48" s="3">
        <v>0</v>
      </c>
      <c r="I48" s="3">
        <v>602</v>
      </c>
      <c r="J48" s="3">
        <v>33</v>
      </c>
      <c r="K48" s="3">
        <v>34</v>
      </c>
      <c r="P48" s="3">
        <v>7495</v>
      </c>
      <c r="Q48" s="3">
        <f t="shared" si="6"/>
        <v>259</v>
      </c>
      <c r="R48" s="3">
        <v>6</v>
      </c>
      <c r="S48" s="3">
        <f t="shared" si="4"/>
        <v>0</v>
      </c>
      <c r="T48" s="3">
        <v>0</v>
      </c>
      <c r="U48" s="3">
        <v>6</v>
      </c>
      <c r="V48" s="3">
        <v>45</v>
      </c>
      <c r="W48" s="3">
        <v>87</v>
      </c>
      <c r="AB48" s="3">
        <v>11</v>
      </c>
      <c r="AC48" s="3">
        <f t="shared" si="7"/>
        <v>-2</v>
      </c>
      <c r="AD48" s="3">
        <v>5</v>
      </c>
      <c r="AE48" s="3">
        <f t="shared" si="8"/>
        <v>0</v>
      </c>
      <c r="AF48" s="3">
        <v>6</v>
      </c>
      <c r="AG48" s="3">
        <f t="shared" si="9"/>
        <v>-2</v>
      </c>
      <c r="AH48" s="3">
        <v>44</v>
      </c>
      <c r="AI48" s="3">
        <v>75</v>
      </c>
      <c r="AJ48" s="3"/>
      <c r="AK48" s="3">
        <v>150</v>
      </c>
      <c r="AL48" s="3">
        <f t="shared" si="5"/>
        <v>26</v>
      </c>
      <c r="AM48" s="3">
        <v>76</v>
      </c>
      <c r="AN48" s="3">
        <v>74</v>
      </c>
      <c r="AO48" s="3">
        <v>135</v>
      </c>
      <c r="AP48" s="3">
        <v>6</v>
      </c>
      <c r="AQ48" s="3">
        <v>9</v>
      </c>
      <c r="AV48" s="3">
        <v>11387</v>
      </c>
      <c r="AW48" s="3">
        <f t="shared" si="10"/>
        <v>508</v>
      </c>
      <c r="AX48" s="3">
        <v>46</v>
      </c>
      <c r="AY48" s="3">
        <f>[1]AFEC_POSI!AP$84</f>
        <v>59</v>
      </c>
      <c r="AZ48" s="3">
        <f>[1]AFEC_RECU!J$84</f>
        <v>43</v>
      </c>
      <c r="BA48" s="3">
        <f>[1]AFEC_FALL!E$84</f>
        <v>4</v>
      </c>
      <c r="BB48" s="3">
        <f t="shared" si="0"/>
        <v>513</v>
      </c>
      <c r="BM48" s="5">
        <f t="shared" si="1"/>
        <v>0.89686098654708524</v>
      </c>
      <c r="BN48" s="5">
        <f t="shared" si="2"/>
        <v>22.421524663677133</v>
      </c>
      <c r="BO48" s="5">
        <f t="shared" si="3"/>
        <v>76.681614349775785</v>
      </c>
    </row>
    <row r="49" spans="1:67" x14ac:dyDescent="0.5">
      <c r="A49" s="4">
        <v>43943</v>
      </c>
      <c r="B49" s="3">
        <v>681</v>
      </c>
      <c r="C49" s="3">
        <f t="shared" si="11"/>
        <v>12</v>
      </c>
      <c r="D49" s="3">
        <v>326</v>
      </c>
      <c r="E49" s="3">
        <v>355</v>
      </c>
      <c r="F49" s="3">
        <v>65</v>
      </c>
      <c r="G49" s="3">
        <v>616</v>
      </c>
      <c r="H49" s="3">
        <v>0</v>
      </c>
      <c r="I49" s="3">
        <v>613</v>
      </c>
      <c r="J49" s="3">
        <v>34</v>
      </c>
      <c r="K49" s="3">
        <v>34</v>
      </c>
      <c r="P49" s="3">
        <v>7784</v>
      </c>
      <c r="Q49" s="3">
        <f t="shared" si="6"/>
        <v>289</v>
      </c>
      <c r="R49" s="3">
        <v>6</v>
      </c>
      <c r="S49" s="3">
        <f t="shared" si="4"/>
        <v>0</v>
      </c>
      <c r="T49" s="3">
        <v>0</v>
      </c>
      <c r="U49" s="3">
        <v>6</v>
      </c>
      <c r="V49" s="3">
        <v>45</v>
      </c>
      <c r="W49" s="3">
        <v>87</v>
      </c>
      <c r="AB49" s="3">
        <v>11</v>
      </c>
      <c r="AC49" s="3">
        <f t="shared" si="7"/>
        <v>0</v>
      </c>
      <c r="AD49" s="3">
        <v>3</v>
      </c>
      <c r="AE49" s="3">
        <f t="shared" si="8"/>
        <v>-2</v>
      </c>
      <c r="AF49" s="3">
        <v>8</v>
      </c>
      <c r="AG49" s="3">
        <f t="shared" si="9"/>
        <v>2</v>
      </c>
      <c r="AH49" s="3">
        <v>44</v>
      </c>
      <c r="AI49" s="3">
        <v>76</v>
      </c>
      <c r="AJ49" s="3"/>
      <c r="AK49" s="3">
        <v>180</v>
      </c>
      <c r="AL49" s="3">
        <f t="shared" si="5"/>
        <v>30</v>
      </c>
      <c r="AM49" s="3">
        <v>92</v>
      </c>
      <c r="AN49" s="3">
        <v>88</v>
      </c>
      <c r="AO49" s="3">
        <v>155</v>
      </c>
      <c r="AP49" s="3">
        <v>13</v>
      </c>
      <c r="AQ49" s="3">
        <v>12</v>
      </c>
      <c r="AV49" s="3">
        <v>11776</v>
      </c>
      <c r="AW49" s="3">
        <f t="shared" si="10"/>
        <v>389</v>
      </c>
      <c r="AX49" s="3">
        <v>47</v>
      </c>
      <c r="AY49" s="3">
        <f>[1]AFEC_POSI!AQ$84</f>
        <v>59</v>
      </c>
      <c r="AZ49" s="3">
        <f>[1]AFEC_RECU!J$84</f>
        <v>43</v>
      </c>
      <c r="BA49" s="3">
        <f>[1]AFEC_FALL!F$84</f>
        <v>4</v>
      </c>
      <c r="BB49" s="3">
        <f t="shared" si="0"/>
        <v>495</v>
      </c>
      <c r="BM49" s="5">
        <f t="shared" si="1"/>
        <v>0.88105726872246704</v>
      </c>
      <c r="BN49" s="5">
        <f t="shared" si="2"/>
        <v>26.431718061674008</v>
      </c>
      <c r="BO49" s="5">
        <f t="shared" si="3"/>
        <v>72.687224669603523</v>
      </c>
    </row>
    <row r="50" spans="1:67" x14ac:dyDescent="0.5">
      <c r="A50" s="4">
        <v>43944</v>
      </c>
      <c r="B50" s="3">
        <v>686</v>
      </c>
      <c r="C50" s="3">
        <f t="shared" si="11"/>
        <v>5</v>
      </c>
      <c r="D50" s="3">
        <v>328</v>
      </c>
      <c r="E50" s="3">
        <v>358</v>
      </c>
      <c r="F50" s="3">
        <v>67</v>
      </c>
      <c r="G50" s="3">
        <v>619</v>
      </c>
      <c r="H50" s="3">
        <v>0</v>
      </c>
      <c r="I50" s="3">
        <v>617</v>
      </c>
      <c r="J50" s="3">
        <v>35</v>
      </c>
      <c r="K50" s="3">
        <v>34</v>
      </c>
      <c r="P50" s="3">
        <v>8032</v>
      </c>
      <c r="Q50" s="3">
        <f t="shared" si="6"/>
        <v>248</v>
      </c>
      <c r="R50" s="3">
        <v>6</v>
      </c>
      <c r="S50" s="3">
        <f t="shared" si="4"/>
        <v>0</v>
      </c>
      <c r="T50" s="3">
        <v>0</v>
      </c>
      <c r="U50" s="3">
        <v>6</v>
      </c>
      <c r="V50" s="3">
        <v>45</v>
      </c>
      <c r="W50" s="3">
        <v>87</v>
      </c>
      <c r="AB50" s="3">
        <v>13</v>
      </c>
      <c r="AC50" s="3">
        <f t="shared" si="7"/>
        <v>2</v>
      </c>
      <c r="AD50" s="3">
        <v>5</v>
      </c>
      <c r="AE50" s="3">
        <f t="shared" si="8"/>
        <v>2</v>
      </c>
      <c r="AF50" s="3">
        <v>8</v>
      </c>
      <c r="AG50" s="3">
        <f t="shared" si="9"/>
        <v>0</v>
      </c>
      <c r="AH50" s="3">
        <v>44</v>
      </c>
      <c r="AI50" s="3">
        <v>76</v>
      </c>
      <c r="AJ50" s="3"/>
      <c r="AK50" s="3">
        <v>196</v>
      </c>
      <c r="AL50" s="3">
        <f t="shared" si="5"/>
        <v>16</v>
      </c>
      <c r="AM50" s="3">
        <v>97</v>
      </c>
      <c r="AN50" s="3">
        <v>99</v>
      </c>
      <c r="AO50" s="3">
        <v>171</v>
      </c>
      <c r="AP50" s="3">
        <v>13</v>
      </c>
      <c r="AQ50" s="3">
        <v>12</v>
      </c>
      <c r="AV50" s="3">
        <v>12073</v>
      </c>
      <c r="AW50" s="3">
        <f t="shared" si="10"/>
        <v>297</v>
      </c>
      <c r="AX50" s="3">
        <v>48</v>
      </c>
      <c r="AY50" s="3">
        <f>[1]AFEC_POSI!AR$84</f>
        <v>59</v>
      </c>
      <c r="AZ50" s="3">
        <f>[1]AFEC_RECU!K$84</f>
        <v>44</v>
      </c>
      <c r="BA50" s="3">
        <f>[1]AFEC_FALL!G$84</f>
        <v>4</v>
      </c>
      <c r="BB50" s="3">
        <f t="shared" si="0"/>
        <v>484</v>
      </c>
      <c r="BM50" s="5">
        <f t="shared" si="1"/>
        <v>0.87463556851311952</v>
      </c>
      <c r="BN50" s="5">
        <f t="shared" si="2"/>
        <v>28.571428571428569</v>
      </c>
      <c r="BO50" s="5">
        <f t="shared" si="3"/>
        <v>70.553935860058317</v>
      </c>
    </row>
    <row r="51" spans="1:67" x14ac:dyDescent="0.5">
      <c r="A51" s="4">
        <v>43945</v>
      </c>
      <c r="B51" s="3">
        <v>687</v>
      </c>
      <c r="C51" s="3">
        <f t="shared" si="11"/>
        <v>1</v>
      </c>
      <c r="D51" s="3">
        <v>328</v>
      </c>
      <c r="E51" s="3">
        <v>359</v>
      </c>
      <c r="F51" s="3">
        <v>67</v>
      </c>
      <c r="G51" s="3">
        <v>620</v>
      </c>
      <c r="H51" s="3">
        <v>0</v>
      </c>
      <c r="I51" s="3">
        <v>618</v>
      </c>
      <c r="J51" s="3">
        <v>35</v>
      </c>
      <c r="K51" s="3">
        <v>34</v>
      </c>
      <c r="P51" s="3">
        <v>8133</v>
      </c>
      <c r="Q51" s="3">
        <f t="shared" si="6"/>
        <v>101</v>
      </c>
      <c r="R51" s="3">
        <v>6</v>
      </c>
      <c r="S51" s="3">
        <f t="shared" si="4"/>
        <v>0</v>
      </c>
      <c r="T51" s="3">
        <v>0</v>
      </c>
      <c r="U51" s="3">
        <v>6</v>
      </c>
      <c r="V51" s="3">
        <v>45</v>
      </c>
      <c r="W51" s="3">
        <v>87</v>
      </c>
      <c r="AB51" s="3">
        <v>12</v>
      </c>
      <c r="AC51" s="3">
        <f t="shared" si="7"/>
        <v>-1</v>
      </c>
      <c r="AD51" s="3">
        <v>5</v>
      </c>
      <c r="AE51" s="3">
        <f t="shared" si="8"/>
        <v>0</v>
      </c>
      <c r="AF51" s="3">
        <v>7</v>
      </c>
      <c r="AG51" s="3">
        <f t="shared" si="9"/>
        <v>-1</v>
      </c>
      <c r="AH51" s="3">
        <v>44</v>
      </c>
      <c r="AI51" s="3">
        <v>76</v>
      </c>
      <c r="AJ51" s="3"/>
      <c r="AK51" s="3">
        <v>216</v>
      </c>
      <c r="AL51" s="3">
        <f t="shared" si="5"/>
        <v>20</v>
      </c>
      <c r="AM51" s="3">
        <v>103</v>
      </c>
      <c r="AN51" s="3">
        <v>113</v>
      </c>
      <c r="AO51" s="3">
        <v>190</v>
      </c>
      <c r="AP51" s="3">
        <v>13</v>
      </c>
      <c r="AQ51" s="3">
        <v>13</v>
      </c>
      <c r="AV51" s="3">
        <v>12342</v>
      </c>
      <c r="AW51" s="3">
        <f t="shared" si="10"/>
        <v>269</v>
      </c>
      <c r="AX51" s="3">
        <v>49</v>
      </c>
      <c r="AY51" s="3">
        <f>[1]AFEC_POSI!AS$84</f>
        <v>59</v>
      </c>
      <c r="AZ51" s="3">
        <f>[1]AFEC_RECU!L$84</f>
        <v>47</v>
      </c>
      <c r="BA51" s="3">
        <f>[1]AFEC_FALL!H$84</f>
        <v>4</v>
      </c>
      <c r="BB51" s="3">
        <f t="shared" si="0"/>
        <v>465</v>
      </c>
      <c r="BM51" s="5">
        <f t="shared" si="1"/>
        <v>0.87336244541484709</v>
      </c>
      <c r="BN51" s="5">
        <f t="shared" si="2"/>
        <v>31.4410480349345</v>
      </c>
      <c r="BO51" s="5">
        <f t="shared" si="3"/>
        <v>67.685589519650662</v>
      </c>
    </row>
    <row r="52" spans="1:67" x14ac:dyDescent="0.5">
      <c r="A52" s="4">
        <v>43946</v>
      </c>
      <c r="B52" s="3">
        <v>693</v>
      </c>
      <c r="C52" s="3">
        <f t="shared" si="11"/>
        <v>6</v>
      </c>
      <c r="D52" s="3">
        <v>333</v>
      </c>
      <c r="E52" s="3">
        <v>360</v>
      </c>
      <c r="F52" s="3">
        <v>67</v>
      </c>
      <c r="G52" s="3">
        <v>626</v>
      </c>
      <c r="H52" s="3">
        <v>0</v>
      </c>
      <c r="I52" s="3">
        <v>624</v>
      </c>
      <c r="J52" s="3">
        <v>35</v>
      </c>
      <c r="K52" s="3">
        <v>34</v>
      </c>
      <c r="P52" s="3">
        <v>8214</v>
      </c>
      <c r="Q52" s="3">
        <f t="shared" si="6"/>
        <v>81</v>
      </c>
      <c r="R52" s="3">
        <v>6</v>
      </c>
      <c r="S52" s="3">
        <f t="shared" si="4"/>
        <v>0</v>
      </c>
      <c r="T52" s="3">
        <v>0</v>
      </c>
      <c r="U52" s="3">
        <v>6</v>
      </c>
      <c r="V52" s="3">
        <v>45</v>
      </c>
      <c r="W52" s="3">
        <v>87</v>
      </c>
      <c r="AB52" s="3">
        <v>13</v>
      </c>
      <c r="AC52" s="3">
        <f t="shared" si="7"/>
        <v>1</v>
      </c>
      <c r="AD52" s="3">
        <v>6</v>
      </c>
      <c r="AE52" s="3">
        <f t="shared" si="8"/>
        <v>1</v>
      </c>
      <c r="AF52" s="3">
        <v>7</v>
      </c>
      <c r="AG52" s="3">
        <f t="shared" si="9"/>
        <v>0</v>
      </c>
      <c r="AH52" s="3">
        <v>44</v>
      </c>
      <c r="AI52" s="3">
        <v>76</v>
      </c>
      <c r="AJ52" s="3"/>
      <c r="AK52" s="3">
        <v>242</v>
      </c>
      <c r="AL52" s="3">
        <f t="shared" si="5"/>
        <v>26</v>
      </c>
      <c r="AM52" s="3">
        <v>114</v>
      </c>
      <c r="AN52" s="3">
        <v>128</v>
      </c>
      <c r="AO52" s="3">
        <v>216</v>
      </c>
      <c r="AP52" s="3">
        <v>13</v>
      </c>
      <c r="AQ52" s="3">
        <v>13</v>
      </c>
      <c r="AV52" s="3">
        <v>12467</v>
      </c>
      <c r="AW52" s="3">
        <f t="shared" si="10"/>
        <v>125</v>
      </c>
      <c r="AX52" s="3">
        <v>50</v>
      </c>
      <c r="AY52" s="3">
        <f>[1]AFEC_POSI!AT$84</f>
        <v>59</v>
      </c>
      <c r="AZ52" s="3">
        <f>[1]AFEC_RECU!M$84</f>
        <v>48</v>
      </c>
      <c r="BA52" s="3">
        <f>[1]AFEC_FALL!I$84</f>
        <v>4</v>
      </c>
      <c r="BB52" s="3">
        <f t="shared" si="0"/>
        <v>445</v>
      </c>
      <c r="BM52" s="5">
        <f t="shared" si="1"/>
        <v>0.86580086580086579</v>
      </c>
      <c r="BN52" s="5">
        <f t="shared" si="2"/>
        <v>34.920634920634917</v>
      </c>
      <c r="BO52" s="5">
        <f t="shared" si="3"/>
        <v>64.213564213564212</v>
      </c>
    </row>
    <row r="53" spans="1:67" x14ac:dyDescent="0.5">
      <c r="A53" s="4">
        <v>43947</v>
      </c>
      <c r="B53" s="3">
        <v>695</v>
      </c>
      <c r="C53" s="3">
        <f t="shared" si="11"/>
        <v>2</v>
      </c>
      <c r="D53" s="3">
        <v>334</v>
      </c>
      <c r="E53" s="3">
        <v>361</v>
      </c>
      <c r="F53" s="3">
        <v>67</v>
      </c>
      <c r="G53" s="3">
        <v>628</v>
      </c>
      <c r="H53" s="3">
        <v>0</v>
      </c>
      <c r="I53" s="3">
        <v>625</v>
      </c>
      <c r="J53" s="3">
        <v>36</v>
      </c>
      <c r="K53" s="3">
        <v>34</v>
      </c>
      <c r="P53" s="3">
        <v>8249</v>
      </c>
      <c r="Q53" s="3">
        <f t="shared" si="6"/>
        <v>35</v>
      </c>
      <c r="R53" s="3">
        <v>6</v>
      </c>
      <c r="S53" s="3">
        <f t="shared" si="4"/>
        <v>0</v>
      </c>
      <c r="T53" s="3">
        <v>0</v>
      </c>
      <c r="U53" s="3">
        <v>6</v>
      </c>
      <c r="V53" s="3">
        <v>45</v>
      </c>
      <c r="W53" s="3">
        <v>87</v>
      </c>
      <c r="AB53" s="3">
        <v>16</v>
      </c>
      <c r="AC53" s="3">
        <f t="shared" si="7"/>
        <v>3</v>
      </c>
      <c r="AD53" s="3">
        <v>8</v>
      </c>
      <c r="AE53" s="3">
        <f t="shared" si="8"/>
        <v>2</v>
      </c>
      <c r="AF53" s="3">
        <v>8</v>
      </c>
      <c r="AG53" s="3">
        <f t="shared" si="9"/>
        <v>1</v>
      </c>
      <c r="AH53" s="3">
        <v>49</v>
      </c>
      <c r="AI53" s="3">
        <v>76</v>
      </c>
      <c r="AJ53" s="3"/>
      <c r="AK53" s="3">
        <v>264</v>
      </c>
      <c r="AL53" s="3">
        <f t="shared" si="5"/>
        <v>22</v>
      </c>
      <c r="AM53" s="3">
        <v>126</v>
      </c>
      <c r="AN53" s="3">
        <v>136</v>
      </c>
      <c r="AO53" s="3">
        <v>237</v>
      </c>
      <c r="AP53" s="3">
        <v>14</v>
      </c>
      <c r="AQ53" s="3">
        <v>13</v>
      </c>
      <c r="AV53" s="3">
        <v>12581</v>
      </c>
      <c r="AW53" s="3">
        <f t="shared" si="10"/>
        <v>114</v>
      </c>
      <c r="AX53" s="3">
        <v>51</v>
      </c>
      <c r="AY53" s="3">
        <f>[1]AFEC_POSI!AU$84</f>
        <v>59</v>
      </c>
      <c r="AZ53" s="3">
        <f>[1]AFEC_RECU!N$84</f>
        <v>49</v>
      </c>
      <c r="BA53" s="3">
        <f>[1]AFEC_FALL!J$84</f>
        <v>4</v>
      </c>
      <c r="BB53" s="3">
        <f t="shared" si="0"/>
        <v>425</v>
      </c>
      <c r="BM53" s="5">
        <f t="shared" si="1"/>
        <v>0.86330935251798557</v>
      </c>
      <c r="BN53" s="5">
        <f t="shared" si="2"/>
        <v>37.985611510791365</v>
      </c>
      <c r="BO53" s="5">
        <f t="shared" si="3"/>
        <v>61.151079136690647</v>
      </c>
    </row>
    <row r="54" spans="1:67" x14ac:dyDescent="0.5">
      <c r="A54" s="4">
        <v>43948</v>
      </c>
      <c r="B54" s="3">
        <v>697</v>
      </c>
      <c r="C54" s="3">
        <f t="shared" si="11"/>
        <v>2</v>
      </c>
      <c r="D54" s="3">
        <v>334</v>
      </c>
      <c r="E54" s="3">
        <v>363</v>
      </c>
      <c r="F54" s="3">
        <v>69</v>
      </c>
      <c r="G54" s="3">
        <v>628</v>
      </c>
      <c r="H54" s="3">
        <v>0</v>
      </c>
      <c r="I54" s="3">
        <v>626</v>
      </c>
      <c r="J54" s="3">
        <v>36</v>
      </c>
      <c r="K54" s="3">
        <v>35</v>
      </c>
      <c r="P54" s="3">
        <v>8305</v>
      </c>
      <c r="Q54" s="3">
        <f t="shared" si="6"/>
        <v>56</v>
      </c>
      <c r="R54" s="3">
        <v>6</v>
      </c>
      <c r="S54" s="3">
        <f t="shared" si="4"/>
        <v>0</v>
      </c>
      <c r="T54" s="3">
        <v>0</v>
      </c>
      <c r="U54" s="3">
        <v>6</v>
      </c>
      <c r="V54" s="3">
        <v>45</v>
      </c>
      <c r="W54" s="3">
        <v>87</v>
      </c>
      <c r="AB54" s="3">
        <v>16</v>
      </c>
      <c r="AC54" s="3">
        <f t="shared" si="7"/>
        <v>0</v>
      </c>
      <c r="AD54" s="3">
        <v>8</v>
      </c>
      <c r="AE54" s="3">
        <f t="shared" si="8"/>
        <v>0</v>
      </c>
      <c r="AF54" s="3">
        <v>8</v>
      </c>
      <c r="AG54" s="3">
        <f t="shared" si="9"/>
        <v>0</v>
      </c>
      <c r="AH54" s="3">
        <v>49</v>
      </c>
      <c r="AI54" s="3">
        <v>76</v>
      </c>
      <c r="AJ54" s="3"/>
      <c r="AK54" s="3">
        <v>287</v>
      </c>
      <c r="AL54" s="3">
        <f t="shared" si="5"/>
        <v>23</v>
      </c>
      <c r="AM54" s="3">
        <v>141</v>
      </c>
      <c r="AN54" s="3">
        <v>146</v>
      </c>
      <c r="AO54" s="3">
        <v>260</v>
      </c>
      <c r="AP54" s="3">
        <v>14</v>
      </c>
      <c r="AQ54" s="3">
        <v>13</v>
      </c>
      <c r="AV54" s="3">
        <v>12670</v>
      </c>
      <c r="AW54" s="3">
        <f t="shared" si="10"/>
        <v>89</v>
      </c>
      <c r="AX54" s="3">
        <v>52</v>
      </c>
      <c r="AY54" s="3">
        <f>[1]AFEC_POSI!AV$84</f>
        <v>59</v>
      </c>
      <c r="AZ54" s="3">
        <f>[1]AFEC_RECU!O$84</f>
        <v>50</v>
      </c>
      <c r="BA54" s="3">
        <f>[1]AFEC_FALL!K$84</f>
        <v>4</v>
      </c>
      <c r="BB54" s="3">
        <f t="shared" si="0"/>
        <v>404</v>
      </c>
      <c r="BM54" s="5">
        <f t="shared" si="1"/>
        <v>0.86083213773314204</v>
      </c>
      <c r="BN54" s="5">
        <f t="shared" si="2"/>
        <v>41.17647058823529</v>
      </c>
      <c r="BO54" s="5">
        <f t="shared" si="3"/>
        <v>57.962697274031562</v>
      </c>
    </row>
    <row r="55" spans="1:67" x14ac:dyDescent="0.5">
      <c r="A55" s="4">
        <v>43949</v>
      </c>
      <c r="B55" s="3">
        <v>705</v>
      </c>
      <c r="C55" s="3">
        <f t="shared" si="11"/>
        <v>8</v>
      </c>
      <c r="D55" s="3">
        <v>336</v>
      </c>
      <c r="E55" s="3">
        <v>369</v>
      </c>
      <c r="F55" s="3">
        <v>69</v>
      </c>
      <c r="G55" s="3">
        <v>636</v>
      </c>
      <c r="H55" s="3">
        <v>0</v>
      </c>
      <c r="I55" s="3">
        <v>632</v>
      </c>
      <c r="J55" s="3">
        <v>38</v>
      </c>
      <c r="K55" s="3">
        <v>35</v>
      </c>
      <c r="P55" s="3">
        <v>8356</v>
      </c>
      <c r="Q55" s="3">
        <f t="shared" si="6"/>
        <v>51</v>
      </c>
      <c r="R55" s="3">
        <v>6</v>
      </c>
      <c r="S55" s="3">
        <f t="shared" si="4"/>
        <v>0</v>
      </c>
      <c r="T55" s="3">
        <v>0</v>
      </c>
      <c r="U55" s="3">
        <v>6</v>
      </c>
      <c r="V55" s="3">
        <v>45</v>
      </c>
      <c r="W55" s="3">
        <v>87</v>
      </c>
      <c r="AB55" s="3">
        <v>16</v>
      </c>
      <c r="AC55" s="3">
        <f t="shared" si="7"/>
        <v>0</v>
      </c>
      <c r="AD55" s="3">
        <v>8</v>
      </c>
      <c r="AE55" s="3">
        <f t="shared" si="8"/>
        <v>0</v>
      </c>
      <c r="AF55" s="3">
        <v>8</v>
      </c>
      <c r="AG55" s="3">
        <f t="shared" si="9"/>
        <v>0</v>
      </c>
      <c r="AH55" s="3">
        <v>49</v>
      </c>
      <c r="AI55" s="3">
        <v>76</v>
      </c>
      <c r="AJ55" s="3"/>
      <c r="AK55" s="3">
        <v>306</v>
      </c>
      <c r="AL55" s="3">
        <f t="shared" si="5"/>
        <v>19</v>
      </c>
      <c r="AM55" s="3">
        <v>146</v>
      </c>
      <c r="AN55" s="3">
        <v>160</v>
      </c>
      <c r="AO55" s="3">
        <v>278</v>
      </c>
      <c r="AP55" s="3">
        <v>15</v>
      </c>
      <c r="AQ55" s="3">
        <v>13</v>
      </c>
      <c r="AV55" s="3">
        <v>12729</v>
      </c>
      <c r="AW55" s="3">
        <f t="shared" si="10"/>
        <v>59</v>
      </c>
      <c r="AX55" s="3">
        <v>53</v>
      </c>
      <c r="AY55" s="3">
        <f>[1]AFEC_POSI!AW84</f>
        <v>60</v>
      </c>
      <c r="AZ55" s="3">
        <f>[1]AFEC_RECU!P$84</f>
        <v>51</v>
      </c>
      <c r="BA55" s="3">
        <f>[1]AFEC_FALL!L$84</f>
        <v>4</v>
      </c>
      <c r="BB55" s="3">
        <f t="shared" si="0"/>
        <v>393</v>
      </c>
      <c r="BM55" s="5">
        <f t="shared" si="1"/>
        <v>0.85106382978723405</v>
      </c>
      <c r="BN55" s="5">
        <f t="shared" si="2"/>
        <v>43.404255319148938</v>
      </c>
      <c r="BO55" s="5">
        <f t="shared" si="3"/>
        <v>55.744680851063833</v>
      </c>
    </row>
    <row r="56" spans="1:67" x14ac:dyDescent="0.5">
      <c r="A56" s="4">
        <v>43950</v>
      </c>
      <c r="B56" s="3">
        <v>713</v>
      </c>
      <c r="C56" s="3">
        <f t="shared" si="11"/>
        <v>8</v>
      </c>
      <c r="D56" s="3">
        <v>340</v>
      </c>
      <c r="E56" s="3">
        <v>373</v>
      </c>
      <c r="F56" s="3">
        <v>71</v>
      </c>
      <c r="G56" s="3">
        <v>642</v>
      </c>
      <c r="H56" s="3">
        <v>0</v>
      </c>
      <c r="I56" s="3">
        <v>638</v>
      </c>
      <c r="J56" s="3">
        <v>38</v>
      </c>
      <c r="K56" s="3">
        <v>37</v>
      </c>
      <c r="P56" s="3">
        <v>8585</v>
      </c>
      <c r="Q56" s="3">
        <f t="shared" si="6"/>
        <v>229</v>
      </c>
      <c r="R56" s="3">
        <v>6</v>
      </c>
      <c r="S56" s="3">
        <f t="shared" si="4"/>
        <v>0</v>
      </c>
      <c r="T56" s="3">
        <v>0</v>
      </c>
      <c r="U56" s="3">
        <v>6</v>
      </c>
      <c r="V56" s="3">
        <v>45</v>
      </c>
      <c r="W56" s="3">
        <v>87</v>
      </c>
      <c r="AB56" s="3">
        <v>16</v>
      </c>
      <c r="AC56" s="3">
        <f t="shared" si="7"/>
        <v>0</v>
      </c>
      <c r="AD56" s="3">
        <v>8</v>
      </c>
      <c r="AE56" s="3">
        <f t="shared" si="8"/>
        <v>0</v>
      </c>
      <c r="AF56" s="3">
        <v>8</v>
      </c>
      <c r="AG56" s="3">
        <f t="shared" si="9"/>
        <v>0</v>
      </c>
      <c r="AH56" s="3">
        <v>44</v>
      </c>
      <c r="AI56" s="3">
        <v>75</v>
      </c>
      <c r="AJ56" s="3"/>
      <c r="AK56" s="3">
        <v>323</v>
      </c>
      <c r="AL56" s="3">
        <f t="shared" si="5"/>
        <v>17</v>
      </c>
      <c r="AM56" s="3">
        <v>156</v>
      </c>
      <c r="AN56" s="3">
        <v>167</v>
      </c>
      <c r="AO56" s="3">
        <v>292</v>
      </c>
      <c r="AP56" s="3">
        <v>17</v>
      </c>
      <c r="AQ56" s="3">
        <v>14</v>
      </c>
      <c r="AV56" s="3">
        <v>13117</v>
      </c>
      <c r="AW56" s="3">
        <f t="shared" si="10"/>
        <v>388</v>
      </c>
      <c r="AX56" s="3">
        <v>54</v>
      </c>
      <c r="AY56" s="3">
        <f>[1]AFEC_POSI!AX$84</f>
        <v>60</v>
      </c>
      <c r="AZ56" s="3">
        <f>[1]AFEC_RECU!Q$84</f>
        <v>52</v>
      </c>
      <c r="BA56" s="3">
        <f>[1]AFEC_FALL!M$84</f>
        <v>4</v>
      </c>
      <c r="BB56" s="3">
        <f t="shared" si="0"/>
        <v>384</v>
      </c>
      <c r="BM56" s="5">
        <f t="shared" si="1"/>
        <v>0.84151472650771386</v>
      </c>
      <c r="BN56" s="5">
        <f t="shared" si="2"/>
        <v>45.301542776998602</v>
      </c>
      <c r="BO56" s="5">
        <f t="shared" si="3"/>
        <v>53.856942496493687</v>
      </c>
    </row>
    <row r="57" spans="1:67" x14ac:dyDescent="0.5">
      <c r="A57" s="4">
        <v>43951</v>
      </c>
      <c r="B57" s="3">
        <v>719</v>
      </c>
      <c r="C57" s="3">
        <f t="shared" si="11"/>
        <v>6</v>
      </c>
      <c r="D57" s="3">
        <v>341</v>
      </c>
      <c r="E57" s="3">
        <v>378</v>
      </c>
      <c r="F57" s="3">
        <v>72</v>
      </c>
      <c r="G57" s="3">
        <v>647</v>
      </c>
      <c r="H57" s="3">
        <v>0</v>
      </c>
      <c r="I57" s="3">
        <v>643</v>
      </c>
      <c r="J57" s="3">
        <v>38</v>
      </c>
      <c r="K57" s="3">
        <v>38</v>
      </c>
      <c r="P57" s="3">
        <v>8688</v>
      </c>
      <c r="Q57" s="3">
        <f t="shared" si="6"/>
        <v>103</v>
      </c>
      <c r="R57" s="3">
        <v>6</v>
      </c>
      <c r="S57" s="3">
        <f t="shared" si="4"/>
        <v>0</v>
      </c>
      <c r="T57" s="3">
        <v>0</v>
      </c>
      <c r="U57" s="3">
        <v>6</v>
      </c>
      <c r="V57" s="3">
        <v>45</v>
      </c>
      <c r="W57" s="3">
        <v>87</v>
      </c>
      <c r="AB57" s="3">
        <v>16</v>
      </c>
      <c r="AC57" s="3">
        <f t="shared" si="7"/>
        <v>0</v>
      </c>
      <c r="AD57" s="3">
        <v>7</v>
      </c>
      <c r="AE57" s="3">
        <f t="shared" si="8"/>
        <v>-1</v>
      </c>
      <c r="AF57" s="3">
        <v>9</v>
      </c>
      <c r="AG57" s="3">
        <f t="shared" si="9"/>
        <v>1</v>
      </c>
      <c r="AH57" s="3">
        <v>57</v>
      </c>
      <c r="AI57" s="3">
        <v>75</v>
      </c>
      <c r="AJ57" s="3"/>
      <c r="AK57" s="3">
        <v>338</v>
      </c>
      <c r="AL57" s="3">
        <f t="shared" si="5"/>
        <v>15</v>
      </c>
      <c r="AM57" s="3">
        <v>165</v>
      </c>
      <c r="AN57" s="3">
        <v>173</v>
      </c>
      <c r="AO57" s="3">
        <v>306</v>
      </c>
      <c r="AP57" s="3">
        <v>18</v>
      </c>
      <c r="AQ57" s="3">
        <v>14</v>
      </c>
      <c r="AV57" s="3">
        <v>13240</v>
      </c>
      <c r="AW57" s="3">
        <f t="shared" si="10"/>
        <v>123</v>
      </c>
      <c r="AX57" s="3">
        <v>55</v>
      </c>
      <c r="AY57" s="3">
        <f>[1]AFEC_POSI!AY$84</f>
        <v>61</v>
      </c>
      <c r="AZ57" s="3">
        <f>[1]AFEC_RECU!R$84</f>
        <v>52</v>
      </c>
      <c r="BA57" s="3">
        <f>[1]AFEC_FALL!N$84</f>
        <v>4</v>
      </c>
      <c r="BB57" s="3">
        <f t="shared" si="0"/>
        <v>375</v>
      </c>
      <c r="BM57" s="5">
        <f t="shared" si="1"/>
        <v>0.83449235048678716</v>
      </c>
      <c r="BN57" s="5">
        <f t="shared" si="2"/>
        <v>47.009735744089014</v>
      </c>
      <c r="BO57" s="5">
        <f t="shared" si="3"/>
        <v>52.155771905424196</v>
      </c>
    </row>
    <row r="58" spans="1:67" x14ac:dyDescent="0.5">
      <c r="A58" s="4">
        <v>43952</v>
      </c>
      <c r="B58" s="3">
        <v>725</v>
      </c>
      <c r="C58" s="3">
        <f t="shared" si="11"/>
        <v>6</v>
      </c>
      <c r="D58" s="3">
        <v>346</v>
      </c>
      <c r="E58" s="3">
        <v>379</v>
      </c>
      <c r="F58" s="3">
        <v>74</v>
      </c>
      <c r="G58" s="3">
        <v>651</v>
      </c>
      <c r="H58" s="3">
        <v>0</v>
      </c>
      <c r="I58" s="3">
        <v>649</v>
      </c>
      <c r="J58" s="3">
        <v>38</v>
      </c>
      <c r="K58" s="3">
        <v>38</v>
      </c>
      <c r="P58" s="3">
        <v>8849</v>
      </c>
      <c r="Q58" s="3">
        <f t="shared" si="6"/>
        <v>161</v>
      </c>
      <c r="R58" s="3">
        <v>6</v>
      </c>
      <c r="S58" s="3">
        <f t="shared" si="4"/>
        <v>0</v>
      </c>
      <c r="T58" s="3">
        <v>0</v>
      </c>
      <c r="U58" s="3">
        <v>6</v>
      </c>
      <c r="V58" s="3">
        <v>45</v>
      </c>
      <c r="W58" s="3">
        <v>87</v>
      </c>
      <c r="AB58" s="3">
        <v>16</v>
      </c>
      <c r="AC58" s="3">
        <f t="shared" si="7"/>
        <v>0</v>
      </c>
      <c r="AD58" s="3">
        <v>9</v>
      </c>
      <c r="AE58" s="3">
        <f t="shared" si="8"/>
        <v>2</v>
      </c>
      <c r="AF58" s="3">
        <v>7</v>
      </c>
      <c r="AG58" s="3">
        <f t="shared" si="9"/>
        <v>-2</v>
      </c>
      <c r="AH58" s="3">
        <v>57</v>
      </c>
      <c r="AI58" s="3">
        <v>75</v>
      </c>
      <c r="AJ58" s="3"/>
      <c r="AK58" s="3">
        <v>355</v>
      </c>
      <c r="AL58" s="3">
        <f t="shared" si="5"/>
        <v>17</v>
      </c>
      <c r="AM58" s="3">
        <v>174</v>
      </c>
      <c r="AN58" s="3">
        <v>181</v>
      </c>
      <c r="AO58" s="3">
        <v>320</v>
      </c>
      <c r="AP58" s="3">
        <v>20</v>
      </c>
      <c r="AQ58" s="3">
        <v>15</v>
      </c>
      <c r="AV58" s="3">
        <v>13529</v>
      </c>
      <c r="AW58" s="3">
        <f t="shared" si="10"/>
        <v>289</v>
      </c>
      <c r="AX58" s="3">
        <v>56</v>
      </c>
      <c r="AY58" s="3">
        <f>[1]AFEC_POSI!AZ$84</f>
        <v>62</v>
      </c>
      <c r="AZ58" s="3">
        <f>[1]AFEC_RECU!S$84</f>
        <v>52</v>
      </c>
      <c r="BA58" s="3">
        <f>[1]AFEC_FALL!O$84</f>
        <v>4</v>
      </c>
      <c r="BB58" s="3">
        <f t="shared" si="0"/>
        <v>364</v>
      </c>
      <c r="BM58" s="5">
        <f t="shared" si="1"/>
        <v>0.82758620689655171</v>
      </c>
      <c r="BN58" s="5">
        <f t="shared" si="2"/>
        <v>48.96551724137931</v>
      </c>
      <c r="BO58" s="5">
        <f t="shared" si="3"/>
        <v>50.206896551724135</v>
      </c>
    </row>
    <row r="59" spans="1:67" x14ac:dyDescent="0.5">
      <c r="A59" s="4">
        <v>43953</v>
      </c>
      <c r="B59" s="3">
        <v>733</v>
      </c>
      <c r="C59" s="3">
        <f t="shared" si="11"/>
        <v>8</v>
      </c>
      <c r="D59" s="3">
        <v>351</v>
      </c>
      <c r="E59" s="3">
        <v>382</v>
      </c>
      <c r="F59" s="3">
        <v>76</v>
      </c>
      <c r="G59" s="3">
        <v>657</v>
      </c>
      <c r="H59" s="3">
        <v>0</v>
      </c>
      <c r="I59" s="3">
        <v>655</v>
      </c>
      <c r="J59" s="3">
        <v>38</v>
      </c>
      <c r="K59" s="3">
        <v>40</v>
      </c>
      <c r="P59" s="3">
        <v>8932</v>
      </c>
      <c r="Q59" s="3">
        <f t="shared" si="6"/>
        <v>83</v>
      </c>
      <c r="R59" s="3">
        <v>6</v>
      </c>
      <c r="S59" s="3">
        <f t="shared" si="4"/>
        <v>0</v>
      </c>
      <c r="T59" s="3">
        <v>0</v>
      </c>
      <c r="U59" s="3">
        <v>6</v>
      </c>
      <c r="V59" s="3">
        <v>45</v>
      </c>
      <c r="W59" s="3">
        <v>87</v>
      </c>
      <c r="AB59" s="3">
        <v>16</v>
      </c>
      <c r="AC59" s="3">
        <f t="shared" si="7"/>
        <v>0</v>
      </c>
      <c r="AD59" s="3">
        <v>10</v>
      </c>
      <c r="AE59" s="3">
        <f t="shared" si="8"/>
        <v>1</v>
      </c>
      <c r="AF59" s="3">
        <v>6</v>
      </c>
      <c r="AG59" s="3">
        <f t="shared" si="9"/>
        <v>-1</v>
      </c>
      <c r="AH59" s="3">
        <v>57</v>
      </c>
      <c r="AI59" s="3">
        <v>75</v>
      </c>
      <c r="AJ59" s="3"/>
      <c r="AK59" s="3">
        <f>AM59+AN59</f>
        <v>372</v>
      </c>
      <c r="AL59" s="3">
        <f t="shared" si="5"/>
        <v>17</v>
      </c>
      <c r="AM59" s="3">
        <v>182</v>
      </c>
      <c r="AN59" s="3">
        <v>190</v>
      </c>
      <c r="AO59" s="3">
        <v>337</v>
      </c>
      <c r="AP59" s="3">
        <v>20</v>
      </c>
      <c r="AQ59" s="3">
        <v>15</v>
      </c>
      <c r="AV59" s="3">
        <v>13632</v>
      </c>
      <c r="AW59" s="3">
        <f t="shared" si="10"/>
        <v>103</v>
      </c>
      <c r="AX59" s="3">
        <v>57</v>
      </c>
      <c r="AY59" s="3">
        <f>[1]AFEC_POSI!BA$84</f>
        <v>62</v>
      </c>
      <c r="AZ59" s="3">
        <f>[1]AFEC_RECU!T$84</f>
        <v>52</v>
      </c>
      <c r="BA59" s="3">
        <f>[1]AFEC_FALL!P$84</f>
        <v>4</v>
      </c>
      <c r="BB59" s="3">
        <f t="shared" si="0"/>
        <v>355</v>
      </c>
      <c r="BM59" s="5">
        <f t="shared" si="1"/>
        <v>0.81855388813096863</v>
      </c>
      <c r="BN59" s="5">
        <f t="shared" si="2"/>
        <v>50.75034106412005</v>
      </c>
      <c r="BO59" s="5">
        <f t="shared" si="3"/>
        <v>48.431105047748979</v>
      </c>
    </row>
    <row r="60" spans="1:67" x14ac:dyDescent="0.5">
      <c r="A60" s="4">
        <v>43954</v>
      </c>
      <c r="B60" s="3">
        <v>739</v>
      </c>
      <c r="C60" s="3">
        <f t="shared" si="11"/>
        <v>6</v>
      </c>
      <c r="D60" s="3">
        <v>352</v>
      </c>
      <c r="E60" s="3">
        <v>387</v>
      </c>
      <c r="F60" s="3">
        <v>79</v>
      </c>
      <c r="G60" s="3">
        <v>660</v>
      </c>
      <c r="H60" s="3">
        <v>0</v>
      </c>
      <c r="I60" s="3">
        <v>661</v>
      </c>
      <c r="J60" s="3">
        <v>38</v>
      </c>
      <c r="K60" s="3">
        <v>40</v>
      </c>
      <c r="P60" s="3">
        <v>9046</v>
      </c>
      <c r="Q60" s="3">
        <f t="shared" si="6"/>
        <v>114</v>
      </c>
      <c r="R60" s="3">
        <v>6</v>
      </c>
      <c r="S60" s="3">
        <f t="shared" si="4"/>
        <v>0</v>
      </c>
      <c r="T60" s="3">
        <v>0</v>
      </c>
      <c r="U60" s="3">
        <v>6</v>
      </c>
      <c r="V60" s="3">
        <v>45</v>
      </c>
      <c r="W60" s="3">
        <v>87</v>
      </c>
      <c r="AB60" s="3">
        <v>16</v>
      </c>
      <c r="AC60" s="3">
        <f t="shared" si="7"/>
        <v>0</v>
      </c>
      <c r="AD60" s="3">
        <v>10</v>
      </c>
      <c r="AE60" s="3">
        <f t="shared" si="8"/>
        <v>0</v>
      </c>
      <c r="AF60" s="3">
        <v>6</v>
      </c>
      <c r="AG60" s="3">
        <f t="shared" si="9"/>
        <v>0</v>
      </c>
      <c r="AH60" s="3">
        <v>57</v>
      </c>
      <c r="AI60" s="3">
        <v>75</v>
      </c>
      <c r="AJ60" s="3"/>
      <c r="AK60" s="3">
        <v>386</v>
      </c>
      <c r="AL60" s="3">
        <f t="shared" si="5"/>
        <v>14</v>
      </c>
      <c r="AM60" s="3">
        <v>186</v>
      </c>
      <c r="AN60" s="3">
        <v>200</v>
      </c>
      <c r="AO60" s="3">
        <v>346</v>
      </c>
      <c r="AP60" s="3">
        <v>22</v>
      </c>
      <c r="AQ60" s="3">
        <v>18</v>
      </c>
      <c r="AV60" s="3">
        <v>13851</v>
      </c>
      <c r="AW60" s="3">
        <f t="shared" si="10"/>
        <v>219</v>
      </c>
      <c r="AX60" s="3">
        <v>58</v>
      </c>
      <c r="AY60" s="3">
        <f>[1]AFEC_POSI!BB$84</f>
        <v>62</v>
      </c>
      <c r="AZ60" s="3">
        <f>[1]AFEC_RECU!U$84</f>
        <v>53</v>
      </c>
      <c r="BA60" s="3">
        <f>[1]AFEC_FALL!Q$84</f>
        <v>4</v>
      </c>
      <c r="BB60" s="3">
        <f t="shared" si="0"/>
        <v>347</v>
      </c>
      <c r="BM60" s="5">
        <f t="shared" si="1"/>
        <v>0.81190798376184026</v>
      </c>
      <c r="BN60" s="5">
        <f t="shared" si="2"/>
        <v>52.232746955345064</v>
      </c>
      <c r="BO60" s="5">
        <f t="shared" si="3"/>
        <v>46.955345060893102</v>
      </c>
    </row>
    <row r="61" spans="1:67" x14ac:dyDescent="0.5">
      <c r="A61" s="4">
        <v>43955</v>
      </c>
      <c r="B61" s="3">
        <v>742</v>
      </c>
      <c r="C61" s="3">
        <f t="shared" si="11"/>
        <v>3</v>
      </c>
      <c r="D61" s="3">
        <v>352</v>
      </c>
      <c r="E61" s="3">
        <v>390</v>
      </c>
      <c r="F61" s="3">
        <v>79</v>
      </c>
      <c r="G61" s="3">
        <v>663</v>
      </c>
      <c r="H61" s="3">
        <v>0</v>
      </c>
      <c r="I61" s="3">
        <v>664</v>
      </c>
      <c r="J61" s="3">
        <v>38</v>
      </c>
      <c r="K61" s="3">
        <v>40</v>
      </c>
      <c r="P61" s="3">
        <v>9149</v>
      </c>
      <c r="Q61" s="3">
        <f t="shared" si="6"/>
        <v>103</v>
      </c>
      <c r="R61" s="3">
        <v>6</v>
      </c>
      <c r="S61" s="3">
        <f t="shared" si="4"/>
        <v>0</v>
      </c>
      <c r="T61" s="3">
        <v>0</v>
      </c>
      <c r="U61" s="3">
        <v>6</v>
      </c>
      <c r="V61" s="3">
        <v>45</v>
      </c>
      <c r="W61" s="3">
        <v>87</v>
      </c>
      <c r="AB61" s="3">
        <v>17</v>
      </c>
      <c r="AC61" s="3">
        <f t="shared" si="7"/>
        <v>1</v>
      </c>
      <c r="AD61" s="3">
        <v>12</v>
      </c>
      <c r="AE61" s="3">
        <f t="shared" si="8"/>
        <v>2</v>
      </c>
      <c r="AF61" s="3">
        <v>5</v>
      </c>
      <c r="AG61" s="3">
        <f t="shared" si="9"/>
        <v>-1</v>
      </c>
      <c r="AH61" s="3">
        <v>57</v>
      </c>
      <c r="AI61" s="3">
        <v>75</v>
      </c>
      <c r="AJ61" s="3"/>
      <c r="AK61" s="3">
        <v>399</v>
      </c>
      <c r="AL61" s="3">
        <f t="shared" si="5"/>
        <v>13</v>
      </c>
      <c r="AM61" s="3">
        <v>192</v>
      </c>
      <c r="AN61" s="3">
        <v>207</v>
      </c>
      <c r="AO61" s="3">
        <v>359</v>
      </c>
      <c r="AP61" s="3">
        <v>22</v>
      </c>
      <c r="AQ61" s="3">
        <v>18</v>
      </c>
      <c r="AV61" s="3">
        <v>13988</v>
      </c>
      <c r="AW61" s="3">
        <f t="shared" si="10"/>
        <v>137</v>
      </c>
      <c r="AX61" s="3">
        <v>59</v>
      </c>
      <c r="AY61" s="3">
        <f>[1]AFEC_POSI!BC$84</f>
        <v>63</v>
      </c>
      <c r="AZ61" s="3">
        <f>[1]AFEC_RECU!V$84</f>
        <v>54</v>
      </c>
      <c r="BA61" s="3">
        <f>[1]AFEC_FALL!R$84</f>
        <v>4</v>
      </c>
      <c r="BB61" s="3">
        <f t="shared" si="0"/>
        <v>337</v>
      </c>
      <c r="BM61" s="5">
        <f t="shared" si="1"/>
        <v>0.80862533692722371</v>
      </c>
      <c r="BN61" s="5">
        <f t="shared" si="2"/>
        <v>53.773584905660378</v>
      </c>
      <c r="BO61" s="5">
        <f t="shared" si="3"/>
        <v>45.417789757412393</v>
      </c>
    </row>
    <row r="62" spans="1:67" x14ac:dyDescent="0.5">
      <c r="A62" s="4">
        <v>43956</v>
      </c>
      <c r="B62" s="3">
        <v>755</v>
      </c>
      <c r="C62" s="3">
        <f t="shared" si="11"/>
        <v>13</v>
      </c>
      <c r="D62" s="3">
        <v>352</v>
      </c>
      <c r="E62" s="3">
        <v>403</v>
      </c>
      <c r="F62" s="3">
        <v>91</v>
      </c>
      <c r="G62" s="3">
        <v>664</v>
      </c>
      <c r="H62" s="3">
        <v>0</v>
      </c>
      <c r="I62" s="3">
        <v>677</v>
      </c>
      <c r="J62" s="3">
        <v>38</v>
      </c>
      <c r="K62" s="3">
        <v>40</v>
      </c>
      <c r="P62" s="3">
        <v>9209</v>
      </c>
      <c r="Q62" s="3">
        <f t="shared" si="6"/>
        <v>60</v>
      </c>
      <c r="R62" s="3">
        <v>6</v>
      </c>
      <c r="S62" s="3">
        <f t="shared" si="4"/>
        <v>0</v>
      </c>
      <c r="T62" s="3">
        <v>0</v>
      </c>
      <c r="U62" s="3">
        <v>6</v>
      </c>
      <c r="V62" s="3">
        <v>45</v>
      </c>
      <c r="W62" s="3">
        <v>87</v>
      </c>
      <c r="AB62" s="3">
        <v>17</v>
      </c>
      <c r="AC62" s="3">
        <f t="shared" si="7"/>
        <v>0</v>
      </c>
      <c r="AD62" s="3">
        <v>12</v>
      </c>
      <c r="AE62" s="3">
        <f t="shared" si="8"/>
        <v>0</v>
      </c>
      <c r="AF62" s="3">
        <v>5</v>
      </c>
      <c r="AG62" s="3">
        <f t="shared" si="9"/>
        <v>0</v>
      </c>
      <c r="AH62" s="3">
        <v>57</v>
      </c>
      <c r="AI62" s="3">
        <v>75</v>
      </c>
      <c r="AJ62" s="3"/>
      <c r="AK62" s="3">
        <v>413</v>
      </c>
      <c r="AL62" s="3">
        <f t="shared" si="5"/>
        <v>14</v>
      </c>
      <c r="AM62" s="3">
        <v>202</v>
      </c>
      <c r="AN62" s="3">
        <v>211</v>
      </c>
      <c r="AO62" s="3">
        <v>370</v>
      </c>
      <c r="AP62" s="3">
        <v>22</v>
      </c>
      <c r="AQ62" s="3">
        <v>21</v>
      </c>
      <c r="AV62" s="3">
        <v>14121</v>
      </c>
      <c r="AW62" s="3">
        <f t="shared" si="10"/>
        <v>133</v>
      </c>
      <c r="AX62" s="3">
        <v>60</v>
      </c>
      <c r="AY62" s="3">
        <f>[1]AFEC_POSI!BD$84</f>
        <v>63</v>
      </c>
      <c r="AZ62" s="3">
        <f>[1]AFEC_RECU!W$84</f>
        <v>56</v>
      </c>
      <c r="BA62" s="3">
        <f>[1]AFEC_FALL!S$84</f>
        <v>4</v>
      </c>
      <c r="BB62" s="3">
        <f t="shared" si="0"/>
        <v>336</v>
      </c>
      <c r="BM62" s="5">
        <f t="shared" si="1"/>
        <v>0.79470198675496684</v>
      </c>
      <c r="BN62" s="5">
        <f t="shared" si="2"/>
        <v>54.701986754966889</v>
      </c>
      <c r="BO62" s="5">
        <f t="shared" si="3"/>
        <v>44.503311258278146</v>
      </c>
    </row>
    <row r="63" spans="1:67" x14ac:dyDescent="0.5">
      <c r="A63" s="4">
        <v>43957</v>
      </c>
      <c r="B63" s="3">
        <v>761</v>
      </c>
      <c r="C63" s="3">
        <f t="shared" si="11"/>
        <v>6</v>
      </c>
      <c r="D63" s="3">
        <v>356</v>
      </c>
      <c r="E63" s="3">
        <v>405</v>
      </c>
      <c r="F63" s="3">
        <v>91</v>
      </c>
      <c r="G63" s="3">
        <v>670</v>
      </c>
      <c r="H63" s="3">
        <v>0</v>
      </c>
      <c r="I63" s="3">
        <v>682</v>
      </c>
      <c r="J63" s="3">
        <v>38</v>
      </c>
      <c r="K63" s="3">
        <v>41</v>
      </c>
      <c r="P63" s="3">
        <v>9412</v>
      </c>
      <c r="Q63" s="3">
        <f t="shared" si="6"/>
        <v>203</v>
      </c>
      <c r="R63" s="3">
        <v>6</v>
      </c>
      <c r="S63" s="3">
        <f t="shared" si="4"/>
        <v>0</v>
      </c>
      <c r="T63" s="3">
        <v>0</v>
      </c>
      <c r="U63" s="3">
        <v>6</v>
      </c>
      <c r="V63" s="3">
        <v>45</v>
      </c>
      <c r="W63" s="3">
        <v>87</v>
      </c>
      <c r="AB63" s="3">
        <v>18</v>
      </c>
      <c r="AC63" s="3">
        <f t="shared" si="7"/>
        <v>1</v>
      </c>
      <c r="AD63" s="3">
        <v>13</v>
      </c>
      <c r="AE63" s="3">
        <f t="shared" si="8"/>
        <v>1</v>
      </c>
      <c r="AF63" s="3">
        <v>5</v>
      </c>
      <c r="AG63" s="3">
        <f t="shared" si="9"/>
        <v>0</v>
      </c>
      <c r="AH63" s="3">
        <v>57</v>
      </c>
      <c r="AI63" s="3">
        <v>75</v>
      </c>
      <c r="AJ63" s="3"/>
      <c r="AK63" s="3">
        <v>428</v>
      </c>
      <c r="AL63" s="3">
        <f t="shared" si="5"/>
        <v>15</v>
      </c>
      <c r="AM63" s="3">
        <v>207</v>
      </c>
      <c r="AN63" s="3">
        <v>221</v>
      </c>
      <c r="AO63" s="3">
        <v>385</v>
      </c>
      <c r="AP63" s="3">
        <v>22</v>
      </c>
      <c r="AQ63" s="3">
        <v>21</v>
      </c>
      <c r="AV63" s="3">
        <v>14448</v>
      </c>
      <c r="AW63" s="3">
        <f t="shared" si="10"/>
        <v>327</v>
      </c>
      <c r="AX63" s="3">
        <v>61</v>
      </c>
      <c r="AY63" s="3">
        <f>[1]AFEC_POSI!BE$84</f>
        <v>63</v>
      </c>
      <c r="AZ63" s="3">
        <f>[1]AFEC_RECU!X$84</f>
        <v>57</v>
      </c>
      <c r="BA63" s="3">
        <f>[1]AFEC_FALL!T$84</f>
        <v>4</v>
      </c>
      <c r="BB63" s="3">
        <f t="shared" si="0"/>
        <v>327</v>
      </c>
      <c r="BM63" s="5">
        <f t="shared" si="1"/>
        <v>0.78843626806833111</v>
      </c>
      <c r="BN63" s="5">
        <f t="shared" si="2"/>
        <v>56.241787122207619</v>
      </c>
      <c r="BO63" s="5">
        <f t="shared" si="3"/>
        <v>42.96977660972405</v>
      </c>
    </row>
    <row r="64" spans="1:67" x14ac:dyDescent="0.5">
      <c r="A64" s="4">
        <v>43958</v>
      </c>
      <c r="B64" s="3">
        <v>765</v>
      </c>
      <c r="C64" s="3">
        <f t="shared" si="11"/>
        <v>4</v>
      </c>
      <c r="D64" s="3">
        <v>358</v>
      </c>
      <c r="E64" s="3">
        <v>407</v>
      </c>
      <c r="F64" s="3">
        <v>92</v>
      </c>
      <c r="G64" s="3">
        <v>673</v>
      </c>
      <c r="H64" s="3">
        <v>0</v>
      </c>
      <c r="I64" s="3">
        <v>686</v>
      </c>
      <c r="J64" s="3">
        <v>38</v>
      </c>
      <c r="K64" s="3">
        <v>41</v>
      </c>
      <c r="P64" s="3">
        <v>9682</v>
      </c>
      <c r="Q64" s="3">
        <f t="shared" si="6"/>
        <v>270</v>
      </c>
      <c r="R64" s="3">
        <v>6</v>
      </c>
      <c r="S64" s="3">
        <f t="shared" si="4"/>
        <v>0</v>
      </c>
      <c r="T64" s="3">
        <v>0</v>
      </c>
      <c r="U64" s="3">
        <v>6</v>
      </c>
      <c r="V64" s="3">
        <v>45</v>
      </c>
      <c r="W64" s="3">
        <v>87</v>
      </c>
      <c r="AB64" s="3">
        <v>19</v>
      </c>
      <c r="AC64" s="3">
        <f t="shared" si="7"/>
        <v>1</v>
      </c>
      <c r="AD64" s="3">
        <v>13</v>
      </c>
      <c r="AE64" s="3">
        <f t="shared" si="8"/>
        <v>0</v>
      </c>
      <c r="AF64" s="3">
        <v>6</v>
      </c>
      <c r="AG64" s="3">
        <f t="shared" si="9"/>
        <v>1</v>
      </c>
      <c r="AH64" s="3">
        <v>53</v>
      </c>
      <c r="AI64" s="3">
        <v>75</v>
      </c>
      <c r="AJ64" s="3"/>
      <c r="AK64" s="3">
        <v>445</v>
      </c>
      <c r="AL64" s="3">
        <f t="shared" si="5"/>
        <v>17</v>
      </c>
      <c r="AM64" s="3">
        <v>217</v>
      </c>
      <c r="AN64" s="3">
        <v>228</v>
      </c>
      <c r="AO64" s="3">
        <v>401</v>
      </c>
      <c r="AP64" s="3">
        <v>22</v>
      </c>
      <c r="AQ64" s="3">
        <v>22</v>
      </c>
      <c r="AV64" s="3">
        <v>15140</v>
      </c>
      <c r="AW64" s="3">
        <f t="shared" si="10"/>
        <v>692</v>
      </c>
      <c r="AX64" s="3">
        <v>62</v>
      </c>
      <c r="AY64" s="3">
        <f>[1]AFEC_POSI!BF$84</f>
        <v>64</v>
      </c>
      <c r="AZ64" s="3">
        <f>[1]AFEC_RECU!Y$84</f>
        <v>57</v>
      </c>
      <c r="BA64" s="3">
        <f>[1]AFEC_FALL!U$84</f>
        <v>4</v>
      </c>
      <c r="BB64" s="3">
        <f t="shared" si="0"/>
        <v>314</v>
      </c>
      <c r="BM64" s="5">
        <f t="shared" si="1"/>
        <v>0.78431372549019607</v>
      </c>
      <c r="BN64" s="5">
        <f t="shared" si="2"/>
        <v>58.169934640522882</v>
      </c>
      <c r="BO64" s="5">
        <f t="shared" si="3"/>
        <v>41.045751633986924</v>
      </c>
    </row>
    <row r="65" spans="1:67" x14ac:dyDescent="0.5">
      <c r="A65" s="4">
        <v>43959</v>
      </c>
      <c r="B65" s="3">
        <v>773</v>
      </c>
      <c r="C65" s="3">
        <f t="shared" si="11"/>
        <v>8</v>
      </c>
      <c r="D65" s="3">
        <v>364</v>
      </c>
      <c r="E65" s="3">
        <v>409</v>
      </c>
      <c r="F65" s="3">
        <v>94</v>
      </c>
      <c r="G65" s="3">
        <v>679</v>
      </c>
      <c r="H65" s="3">
        <v>0</v>
      </c>
      <c r="I65" s="3">
        <v>693</v>
      </c>
      <c r="J65" s="3">
        <v>39</v>
      </c>
      <c r="K65" s="3">
        <v>41</v>
      </c>
      <c r="P65" s="3">
        <v>10126</v>
      </c>
      <c r="Q65" s="3">
        <f t="shared" si="6"/>
        <v>444</v>
      </c>
      <c r="R65" s="3">
        <v>6</v>
      </c>
      <c r="S65" s="3">
        <f t="shared" si="4"/>
        <v>0</v>
      </c>
      <c r="T65" s="3">
        <v>0</v>
      </c>
      <c r="U65" s="3">
        <v>6</v>
      </c>
      <c r="V65" s="3">
        <v>45</v>
      </c>
      <c r="W65" s="3">
        <v>87</v>
      </c>
      <c r="AB65" s="3">
        <v>21</v>
      </c>
      <c r="AC65" s="3">
        <f t="shared" si="7"/>
        <v>2</v>
      </c>
      <c r="AD65" s="3">
        <v>15</v>
      </c>
      <c r="AE65" s="3">
        <f t="shared" si="8"/>
        <v>2</v>
      </c>
      <c r="AF65" s="3">
        <v>6</v>
      </c>
      <c r="AG65" s="3">
        <f t="shared" si="9"/>
        <v>0</v>
      </c>
      <c r="AH65" s="3">
        <v>53</v>
      </c>
      <c r="AI65" s="3">
        <v>75</v>
      </c>
      <c r="AJ65" s="3"/>
      <c r="AK65" s="3">
        <v>461</v>
      </c>
      <c r="AL65" s="3">
        <f t="shared" si="5"/>
        <v>16</v>
      </c>
      <c r="AM65" s="3">
        <v>227</v>
      </c>
      <c r="AN65" s="3">
        <v>234</v>
      </c>
      <c r="AO65" s="3">
        <v>417</v>
      </c>
      <c r="AP65" s="3">
        <v>22</v>
      </c>
      <c r="AQ65" s="3">
        <v>22</v>
      </c>
      <c r="AV65" s="3">
        <v>15810</v>
      </c>
      <c r="AW65" s="3">
        <f t="shared" si="10"/>
        <v>670</v>
      </c>
      <c r="AX65" s="3">
        <v>63</v>
      </c>
      <c r="AY65" s="3">
        <f>[1]AFEC_POSI!BG$84</f>
        <v>65</v>
      </c>
      <c r="AZ65" s="3">
        <f>[1]AFEC_RECU!Z$84</f>
        <v>57</v>
      </c>
      <c r="BA65" s="3">
        <f>[1]AFEC_FALL!V$84</f>
        <v>4</v>
      </c>
      <c r="BB65" s="3">
        <f t="shared" si="0"/>
        <v>306</v>
      </c>
      <c r="BM65" s="5">
        <f t="shared" si="1"/>
        <v>0.77619663648124193</v>
      </c>
      <c r="BN65" s="5">
        <f t="shared" si="2"/>
        <v>59.637774902975416</v>
      </c>
      <c r="BO65" s="5">
        <f t="shared" si="3"/>
        <v>39.586028460543339</v>
      </c>
    </row>
    <row r="66" spans="1:67" x14ac:dyDescent="0.5">
      <c r="A66" s="4">
        <v>43960</v>
      </c>
      <c r="B66" s="3">
        <v>780</v>
      </c>
      <c r="C66" s="3">
        <f t="shared" si="11"/>
        <v>7</v>
      </c>
      <c r="D66" s="3">
        <v>367</v>
      </c>
      <c r="E66" s="3">
        <v>413</v>
      </c>
      <c r="F66" s="3">
        <v>98</v>
      </c>
      <c r="G66" s="3">
        <v>682</v>
      </c>
      <c r="H66" s="3">
        <v>0</v>
      </c>
      <c r="I66" s="3">
        <v>699</v>
      </c>
      <c r="J66" s="3">
        <v>40</v>
      </c>
      <c r="K66" s="3">
        <v>41</v>
      </c>
      <c r="P66" s="3">
        <v>10568</v>
      </c>
      <c r="Q66" s="3">
        <f t="shared" si="6"/>
        <v>442</v>
      </c>
      <c r="R66" s="3">
        <v>6</v>
      </c>
      <c r="S66" s="3">
        <f t="shared" si="4"/>
        <v>0</v>
      </c>
      <c r="T66" s="3">
        <v>0</v>
      </c>
      <c r="U66" s="3">
        <v>6</v>
      </c>
      <c r="V66" s="3">
        <v>45</v>
      </c>
      <c r="W66" s="3">
        <v>87</v>
      </c>
      <c r="AB66" s="3">
        <v>22</v>
      </c>
      <c r="AC66" s="3">
        <f t="shared" si="7"/>
        <v>1</v>
      </c>
      <c r="AD66" s="3">
        <v>16</v>
      </c>
      <c r="AE66" s="3">
        <f t="shared" si="8"/>
        <v>1</v>
      </c>
      <c r="AF66" s="3">
        <v>6</v>
      </c>
      <c r="AG66" s="3">
        <f t="shared" si="9"/>
        <v>0</v>
      </c>
      <c r="AH66" s="3">
        <v>53</v>
      </c>
      <c r="AI66" s="3">
        <v>75</v>
      </c>
      <c r="AJ66" s="3"/>
      <c r="AK66" s="3">
        <v>480</v>
      </c>
      <c r="AL66" s="3">
        <f t="shared" si="5"/>
        <v>19</v>
      </c>
      <c r="AM66" s="3">
        <v>235</v>
      </c>
      <c r="AN66" s="3">
        <v>245</v>
      </c>
      <c r="AO66" s="3">
        <v>435</v>
      </c>
      <c r="AP66" s="3">
        <v>23</v>
      </c>
      <c r="AQ66" s="3">
        <v>22</v>
      </c>
      <c r="AV66" s="3">
        <v>16517</v>
      </c>
      <c r="AW66" s="3">
        <f t="shared" si="10"/>
        <v>707</v>
      </c>
      <c r="AX66" s="3">
        <v>64</v>
      </c>
      <c r="AY66" s="3">
        <f>[1]AFEC_POSI!BH$84</f>
        <v>66</v>
      </c>
      <c r="AZ66" s="3">
        <f>[1]AFEC_RECU!AA$84</f>
        <v>57</v>
      </c>
      <c r="BA66" s="3">
        <f>[1]AFEC_FALL!W$84</f>
        <v>4</v>
      </c>
      <c r="BB66" s="3">
        <f t="shared" ref="BB66:BB78" si="12">B66-R66-AK66</f>
        <v>294</v>
      </c>
      <c r="BM66" s="5">
        <f t="shared" ref="BM66:BM116" si="13">(R66/B66)*100</f>
        <v>0.76923076923076927</v>
      </c>
      <c r="BN66" s="5">
        <f t="shared" ref="BN66:BN116" si="14">(AK66/B66)*100</f>
        <v>61.53846153846154</v>
      </c>
      <c r="BO66" s="5">
        <f t="shared" ref="BO66:BO116" si="15">(BB66/B66)*100</f>
        <v>37.692307692307693</v>
      </c>
    </row>
    <row r="67" spans="1:67" x14ac:dyDescent="0.5">
      <c r="A67" s="4">
        <v>43961</v>
      </c>
      <c r="B67" s="3">
        <v>792</v>
      </c>
      <c r="C67" s="3">
        <f t="shared" si="11"/>
        <v>12</v>
      </c>
      <c r="D67" s="3">
        <v>369</v>
      </c>
      <c r="E67" s="3">
        <v>423</v>
      </c>
      <c r="F67" s="3">
        <v>106</v>
      </c>
      <c r="G67" s="3">
        <v>686</v>
      </c>
      <c r="H67" s="3">
        <v>0</v>
      </c>
      <c r="I67" s="3">
        <v>709</v>
      </c>
      <c r="J67" s="3">
        <v>41</v>
      </c>
      <c r="K67" s="3">
        <v>42</v>
      </c>
      <c r="P67" s="3">
        <v>11148</v>
      </c>
      <c r="Q67" s="3">
        <f t="shared" si="6"/>
        <v>580</v>
      </c>
      <c r="R67" s="3">
        <v>6</v>
      </c>
      <c r="S67" s="3">
        <f t="shared" si="4"/>
        <v>0</v>
      </c>
      <c r="T67" s="3">
        <v>0</v>
      </c>
      <c r="U67" s="3">
        <v>6</v>
      </c>
      <c r="V67" s="3">
        <v>45</v>
      </c>
      <c r="W67" s="3">
        <v>87</v>
      </c>
      <c r="AB67" s="3">
        <v>21</v>
      </c>
      <c r="AC67" s="3">
        <f t="shared" si="7"/>
        <v>-1</v>
      </c>
      <c r="AD67" s="3">
        <v>15</v>
      </c>
      <c r="AE67" s="3">
        <f t="shared" si="8"/>
        <v>-1</v>
      </c>
      <c r="AF67" s="3">
        <v>6</v>
      </c>
      <c r="AG67" s="3">
        <f t="shared" si="9"/>
        <v>0</v>
      </c>
      <c r="AH67" s="3">
        <v>53</v>
      </c>
      <c r="AI67" s="3">
        <v>75</v>
      </c>
      <c r="AJ67" s="3"/>
      <c r="AK67" s="3">
        <v>501</v>
      </c>
      <c r="AL67" s="3">
        <f t="shared" si="5"/>
        <v>21</v>
      </c>
      <c r="AM67" s="3">
        <v>243</v>
      </c>
      <c r="AN67" s="3">
        <v>258</v>
      </c>
      <c r="AO67" s="3">
        <v>451</v>
      </c>
      <c r="AP67" s="3">
        <v>26</v>
      </c>
      <c r="AQ67" s="3">
        <v>24</v>
      </c>
      <c r="AV67" s="3">
        <v>17170</v>
      </c>
      <c r="AW67" s="3">
        <f t="shared" si="10"/>
        <v>653</v>
      </c>
      <c r="AX67" s="3">
        <v>65</v>
      </c>
      <c r="AY67" s="3">
        <f>[1]AFEC_POSI!BI$84</f>
        <v>68</v>
      </c>
      <c r="AZ67" s="3">
        <f>[1]AFEC_RECU!AB$84</f>
        <v>58</v>
      </c>
      <c r="BA67" s="3">
        <f>[1]AFEC_FALL!X$84</f>
        <v>4</v>
      </c>
      <c r="BB67" s="3">
        <f t="shared" si="12"/>
        <v>285</v>
      </c>
      <c r="BM67" s="5">
        <f t="shared" si="13"/>
        <v>0.75757575757575757</v>
      </c>
      <c r="BN67" s="5">
        <f t="shared" si="14"/>
        <v>63.257575757575758</v>
      </c>
      <c r="BO67" s="5">
        <f t="shared" si="15"/>
        <v>35.984848484848484</v>
      </c>
    </row>
    <row r="68" spans="1:67" x14ac:dyDescent="0.5">
      <c r="A68" s="4">
        <v>43962</v>
      </c>
      <c r="B68" s="3">
        <v>801</v>
      </c>
      <c r="C68" s="3">
        <f t="shared" si="11"/>
        <v>9</v>
      </c>
      <c r="D68" s="3">
        <v>373</v>
      </c>
      <c r="E68" s="3">
        <v>428</v>
      </c>
      <c r="F68" s="3">
        <v>113</v>
      </c>
      <c r="G68" s="3">
        <v>688</v>
      </c>
      <c r="H68" s="3">
        <v>0</v>
      </c>
      <c r="I68" s="3">
        <v>718</v>
      </c>
      <c r="J68" s="3">
        <v>41</v>
      </c>
      <c r="K68" s="3">
        <v>42</v>
      </c>
      <c r="P68" s="3">
        <v>11259</v>
      </c>
      <c r="Q68" s="3">
        <f t="shared" si="6"/>
        <v>111</v>
      </c>
      <c r="R68" s="3">
        <v>7</v>
      </c>
      <c r="S68" s="3">
        <f t="shared" ref="S68:S107" si="16">R68-R67</f>
        <v>1</v>
      </c>
      <c r="T68" s="3">
        <v>0</v>
      </c>
      <c r="U68" s="3">
        <v>7</v>
      </c>
      <c r="V68" s="3">
        <v>45</v>
      </c>
      <c r="W68" s="3">
        <v>87</v>
      </c>
      <c r="AB68" s="3">
        <v>21</v>
      </c>
      <c r="AC68" s="3">
        <f t="shared" si="7"/>
        <v>0</v>
      </c>
      <c r="AD68" s="3">
        <v>15</v>
      </c>
      <c r="AE68" s="3">
        <f t="shared" si="8"/>
        <v>0</v>
      </c>
      <c r="AF68" s="3">
        <v>6</v>
      </c>
      <c r="AG68" s="3">
        <f t="shared" si="9"/>
        <v>0</v>
      </c>
      <c r="AH68" s="3">
        <v>53</v>
      </c>
      <c r="AI68" s="3">
        <v>75</v>
      </c>
      <c r="AJ68" s="3"/>
      <c r="AK68" s="3">
        <v>517</v>
      </c>
      <c r="AL68" s="3">
        <f t="shared" si="5"/>
        <v>16</v>
      </c>
      <c r="AM68" s="3">
        <v>251</v>
      </c>
      <c r="AN68" s="3">
        <v>266</v>
      </c>
      <c r="AO68" s="3">
        <v>464</v>
      </c>
      <c r="AP68" s="3">
        <v>27</v>
      </c>
      <c r="AQ68" s="3">
        <v>26</v>
      </c>
      <c r="AV68" s="3">
        <v>17299</v>
      </c>
      <c r="AW68" s="3">
        <f t="shared" si="10"/>
        <v>129</v>
      </c>
      <c r="AX68" s="3">
        <v>66</v>
      </c>
      <c r="AY68" s="3">
        <f>[1]AFEC_POSI!BJ$84</f>
        <v>67</v>
      </c>
      <c r="AZ68" s="3">
        <f>[1]AFEC_RECU!AC$84</f>
        <v>59</v>
      </c>
      <c r="BA68" s="3">
        <f>[1]AFEC_FALL!Y$84</f>
        <v>5</v>
      </c>
      <c r="BB68" s="3">
        <f t="shared" si="12"/>
        <v>277</v>
      </c>
      <c r="BM68" s="5">
        <f t="shared" si="13"/>
        <v>0.87390761548064921</v>
      </c>
      <c r="BN68" s="5">
        <f t="shared" si="14"/>
        <v>64.544319600499378</v>
      </c>
      <c r="BO68" s="5">
        <f t="shared" si="15"/>
        <v>34.581772784019975</v>
      </c>
    </row>
    <row r="69" spans="1:67" x14ac:dyDescent="0.5">
      <c r="A69" s="4">
        <v>43963</v>
      </c>
      <c r="B69" s="3">
        <v>804</v>
      </c>
      <c r="C69" s="3">
        <f t="shared" si="11"/>
        <v>3</v>
      </c>
      <c r="D69" s="3">
        <v>374</v>
      </c>
      <c r="E69" s="3">
        <v>430</v>
      </c>
      <c r="F69" s="3">
        <v>113</v>
      </c>
      <c r="G69" s="3">
        <v>691</v>
      </c>
      <c r="H69" s="3">
        <v>0</v>
      </c>
      <c r="I69" s="3">
        <v>720</v>
      </c>
      <c r="J69" s="3">
        <v>41</v>
      </c>
      <c r="K69" s="3">
        <v>43</v>
      </c>
      <c r="P69" s="3">
        <v>11329</v>
      </c>
      <c r="Q69" s="3">
        <f t="shared" si="6"/>
        <v>70</v>
      </c>
      <c r="R69" s="3">
        <v>7</v>
      </c>
      <c r="S69" s="3">
        <f t="shared" si="16"/>
        <v>0</v>
      </c>
      <c r="T69" s="3">
        <v>0</v>
      </c>
      <c r="U69" s="3">
        <v>7</v>
      </c>
      <c r="V69" s="3">
        <v>45</v>
      </c>
      <c r="W69" s="3">
        <v>87</v>
      </c>
      <c r="AB69" s="3">
        <v>21</v>
      </c>
      <c r="AC69" s="3">
        <f t="shared" si="7"/>
        <v>0</v>
      </c>
      <c r="AD69" s="3">
        <v>15</v>
      </c>
      <c r="AE69" s="3">
        <f t="shared" si="8"/>
        <v>0</v>
      </c>
      <c r="AF69" s="3">
        <v>6</v>
      </c>
      <c r="AG69" s="3">
        <f t="shared" si="9"/>
        <v>0</v>
      </c>
      <c r="AH69" s="3">
        <v>53</v>
      </c>
      <c r="AI69" s="3">
        <v>75</v>
      </c>
      <c r="AJ69" s="3"/>
      <c r="AK69" s="3">
        <v>520</v>
      </c>
      <c r="AL69" s="3">
        <f t="shared" si="5"/>
        <v>3</v>
      </c>
      <c r="AM69" s="3">
        <v>252</v>
      </c>
      <c r="AN69" s="3">
        <v>268</v>
      </c>
      <c r="AO69" s="3">
        <v>467</v>
      </c>
      <c r="AP69" s="3">
        <v>27</v>
      </c>
      <c r="AQ69" s="3">
        <v>26</v>
      </c>
      <c r="AV69" s="3">
        <v>17470</v>
      </c>
      <c r="AW69" s="3">
        <f t="shared" si="10"/>
        <v>171</v>
      </c>
      <c r="AX69" s="3">
        <v>67</v>
      </c>
      <c r="AY69" s="3">
        <f>[1]AFEC_POSI!BK$84</f>
        <v>67</v>
      </c>
      <c r="AZ69" s="3">
        <f>[1]AFEC_RECU!AD$84</f>
        <v>59</v>
      </c>
      <c r="BA69" s="3">
        <f>[1]AFEC_FALL!Z$84</f>
        <v>5</v>
      </c>
      <c r="BB69" s="3">
        <f t="shared" si="12"/>
        <v>277</v>
      </c>
      <c r="BM69" s="5">
        <f t="shared" si="13"/>
        <v>0.87064676616915426</v>
      </c>
      <c r="BN69" s="5">
        <f t="shared" si="14"/>
        <v>64.676616915422898</v>
      </c>
      <c r="BO69" s="5">
        <f t="shared" si="15"/>
        <v>34.452736318407965</v>
      </c>
    </row>
    <row r="70" spans="1:67" x14ac:dyDescent="0.5">
      <c r="A70" s="4">
        <v>43964</v>
      </c>
      <c r="B70" s="3">
        <v>815</v>
      </c>
      <c r="C70" s="3">
        <f t="shared" si="11"/>
        <v>11</v>
      </c>
      <c r="D70" s="3">
        <v>377</v>
      </c>
      <c r="E70" s="3">
        <v>438</v>
      </c>
      <c r="F70" s="3">
        <v>120</v>
      </c>
      <c r="G70" s="3">
        <v>695</v>
      </c>
      <c r="H70" s="3">
        <v>0</v>
      </c>
      <c r="I70" s="3">
        <v>730</v>
      </c>
      <c r="J70" s="3">
        <v>41</v>
      </c>
      <c r="K70" s="3">
        <v>44</v>
      </c>
      <c r="P70" s="3">
        <v>11764</v>
      </c>
      <c r="Q70" s="3">
        <f t="shared" si="6"/>
        <v>435</v>
      </c>
      <c r="R70" s="3">
        <v>7</v>
      </c>
      <c r="S70" s="3">
        <f t="shared" si="16"/>
        <v>0</v>
      </c>
      <c r="T70" s="3">
        <v>0</v>
      </c>
      <c r="U70" s="3">
        <v>7</v>
      </c>
      <c r="V70" s="3">
        <v>45</v>
      </c>
      <c r="W70" s="3">
        <v>87</v>
      </c>
      <c r="AB70" s="3">
        <v>20</v>
      </c>
      <c r="AC70" s="3">
        <f t="shared" si="7"/>
        <v>-1</v>
      </c>
      <c r="AD70" s="3">
        <v>14</v>
      </c>
      <c r="AE70" s="3">
        <f t="shared" si="8"/>
        <v>-1</v>
      </c>
      <c r="AF70" s="3">
        <v>6</v>
      </c>
      <c r="AG70" s="3">
        <f t="shared" si="9"/>
        <v>0</v>
      </c>
      <c r="AH70" s="3">
        <v>53</v>
      </c>
      <c r="AI70" s="3">
        <v>75</v>
      </c>
      <c r="AJ70" s="3"/>
      <c r="AK70" s="3">
        <v>527</v>
      </c>
      <c r="AL70" s="3">
        <f t="shared" si="5"/>
        <v>7</v>
      </c>
      <c r="AM70" s="3">
        <v>256</v>
      </c>
      <c r="AN70" s="3">
        <v>271</v>
      </c>
      <c r="AO70" s="3">
        <v>473</v>
      </c>
      <c r="AP70" s="3">
        <v>27</v>
      </c>
      <c r="AQ70" s="3">
        <v>27</v>
      </c>
      <c r="AV70" s="3">
        <v>18040</v>
      </c>
      <c r="AW70" s="3">
        <f t="shared" si="10"/>
        <v>570</v>
      </c>
      <c r="AX70" s="3">
        <v>68</v>
      </c>
      <c r="AY70" s="3">
        <f>[1]AFEC_POSI!BL$84</f>
        <v>67</v>
      </c>
      <c r="AZ70" s="3">
        <f>[1]AFEC_RECU!AE$84</f>
        <v>59</v>
      </c>
      <c r="BA70" s="3">
        <f>[1]AFEC_FALL!AA$84</f>
        <v>5</v>
      </c>
      <c r="BB70" s="3">
        <f t="shared" si="12"/>
        <v>281</v>
      </c>
      <c r="BM70" s="5">
        <f t="shared" si="13"/>
        <v>0.85889570552147243</v>
      </c>
      <c r="BN70" s="5">
        <f t="shared" si="14"/>
        <v>64.662576687116569</v>
      </c>
      <c r="BO70" s="5">
        <f t="shared" si="15"/>
        <v>34.478527607361961</v>
      </c>
    </row>
    <row r="71" spans="1:67" x14ac:dyDescent="0.5">
      <c r="A71" s="4">
        <v>43965</v>
      </c>
      <c r="B71" s="3">
        <v>830</v>
      </c>
      <c r="C71" s="3">
        <f t="shared" si="11"/>
        <v>15</v>
      </c>
      <c r="D71" s="3">
        <v>380</v>
      </c>
      <c r="E71" s="3">
        <v>450</v>
      </c>
      <c r="F71" s="3">
        <v>128</v>
      </c>
      <c r="G71" s="3">
        <v>702</v>
      </c>
      <c r="H71" s="3">
        <v>0</v>
      </c>
      <c r="I71" s="3">
        <v>744</v>
      </c>
      <c r="J71" s="3">
        <v>41</v>
      </c>
      <c r="K71" s="3">
        <v>45</v>
      </c>
      <c r="P71" s="3">
        <v>12064</v>
      </c>
      <c r="Q71" s="3">
        <f t="shared" si="6"/>
        <v>300</v>
      </c>
      <c r="R71" s="3">
        <v>8</v>
      </c>
      <c r="S71" s="3">
        <f t="shared" si="16"/>
        <v>1</v>
      </c>
      <c r="T71" s="3">
        <v>0</v>
      </c>
      <c r="U71" s="3">
        <v>8</v>
      </c>
      <c r="V71" s="3">
        <v>45</v>
      </c>
      <c r="W71" s="3">
        <v>87</v>
      </c>
      <c r="AB71" s="3">
        <v>17</v>
      </c>
      <c r="AC71" s="3">
        <f t="shared" si="7"/>
        <v>-3</v>
      </c>
      <c r="AD71" s="3">
        <v>13</v>
      </c>
      <c r="AE71" s="3">
        <f t="shared" si="8"/>
        <v>-1</v>
      </c>
      <c r="AF71" s="3">
        <v>4</v>
      </c>
      <c r="AG71" s="3">
        <f t="shared" si="9"/>
        <v>-2</v>
      </c>
      <c r="AH71" s="3">
        <v>53</v>
      </c>
      <c r="AI71" s="3">
        <v>75</v>
      </c>
      <c r="AJ71" s="3"/>
      <c r="AK71" s="3">
        <v>535</v>
      </c>
      <c r="AL71" s="3">
        <f t="shared" si="5"/>
        <v>8</v>
      </c>
      <c r="AM71" s="3">
        <v>260</v>
      </c>
      <c r="AN71" s="3">
        <v>275</v>
      </c>
      <c r="AO71" s="3">
        <v>481</v>
      </c>
      <c r="AP71" s="3">
        <v>27</v>
      </c>
      <c r="AQ71" s="3">
        <v>27</v>
      </c>
      <c r="AV71" s="3">
        <v>18388</v>
      </c>
      <c r="AW71" s="3">
        <f t="shared" si="10"/>
        <v>348</v>
      </c>
      <c r="AX71" s="3">
        <v>69</v>
      </c>
      <c r="AY71" s="3">
        <f>[1]AFEC_POSI!BM$84</f>
        <v>68</v>
      </c>
      <c r="AZ71" s="3">
        <f>[1]AFEC_RECU!AF$84</f>
        <v>59</v>
      </c>
      <c r="BA71" s="3">
        <f>[1]AFEC_FALL!AB$84</f>
        <v>6</v>
      </c>
      <c r="BB71" s="3">
        <f t="shared" si="12"/>
        <v>287</v>
      </c>
      <c r="BM71" s="5">
        <f t="shared" si="13"/>
        <v>0.96385542168674709</v>
      </c>
      <c r="BN71" s="5">
        <f t="shared" si="14"/>
        <v>64.457831325301214</v>
      </c>
      <c r="BO71" s="5">
        <f t="shared" si="15"/>
        <v>34.578313253012048</v>
      </c>
    </row>
    <row r="72" spans="1:67" x14ac:dyDescent="0.5">
      <c r="A72" s="4">
        <v>43966</v>
      </c>
      <c r="B72" s="3">
        <v>843</v>
      </c>
      <c r="C72" s="3">
        <f t="shared" si="11"/>
        <v>13</v>
      </c>
      <c r="D72" s="3">
        <v>384</v>
      </c>
      <c r="E72" s="3">
        <v>459</v>
      </c>
      <c r="F72" s="3">
        <v>131</v>
      </c>
      <c r="G72" s="3">
        <v>712</v>
      </c>
      <c r="H72" s="3">
        <v>0</v>
      </c>
      <c r="I72" s="3">
        <v>751</v>
      </c>
      <c r="J72" s="3">
        <v>43</v>
      </c>
      <c r="K72" s="3">
        <v>49</v>
      </c>
      <c r="P72" s="3">
        <v>12260</v>
      </c>
      <c r="Q72" s="3">
        <f t="shared" si="6"/>
        <v>196</v>
      </c>
      <c r="R72" s="3">
        <v>8</v>
      </c>
      <c r="S72" s="3">
        <f t="shared" si="16"/>
        <v>0</v>
      </c>
      <c r="T72" s="3">
        <v>0</v>
      </c>
      <c r="U72" s="3">
        <v>8</v>
      </c>
      <c r="V72" s="3">
        <v>45</v>
      </c>
      <c r="W72" s="3">
        <v>87</v>
      </c>
      <c r="AB72" s="3">
        <v>18</v>
      </c>
      <c r="AC72" s="3">
        <f t="shared" si="7"/>
        <v>1</v>
      </c>
      <c r="AD72" s="3">
        <v>13</v>
      </c>
      <c r="AE72" s="3">
        <f t="shared" si="8"/>
        <v>0</v>
      </c>
      <c r="AF72" s="3">
        <v>5</v>
      </c>
      <c r="AG72" s="3">
        <f t="shared" si="9"/>
        <v>1</v>
      </c>
      <c r="AH72" s="3">
        <v>53</v>
      </c>
      <c r="AI72" s="3">
        <v>75</v>
      </c>
      <c r="AJ72" s="3"/>
      <c r="AK72" s="3">
        <v>542</v>
      </c>
      <c r="AL72" s="3">
        <f t="shared" si="5"/>
        <v>7</v>
      </c>
      <c r="AM72" s="3">
        <v>263</v>
      </c>
      <c r="AN72" s="3">
        <v>279</v>
      </c>
      <c r="AO72" s="3">
        <v>488</v>
      </c>
      <c r="AP72" s="3">
        <v>27</v>
      </c>
      <c r="AQ72" s="3">
        <v>27</v>
      </c>
      <c r="AV72" s="3">
        <v>18655</v>
      </c>
      <c r="AW72" s="3">
        <f t="shared" si="10"/>
        <v>267</v>
      </c>
      <c r="AX72" s="3">
        <v>70</v>
      </c>
      <c r="AY72" s="3">
        <f>[1]AFEC_POSI!BN$84</f>
        <v>68</v>
      </c>
      <c r="AZ72" s="3">
        <f>[1]AFEC_RECU!AG$84</f>
        <v>59</v>
      </c>
      <c r="BA72" s="3">
        <f>[1]AFEC_FALL!AC$84</f>
        <v>6</v>
      </c>
      <c r="BB72" s="3">
        <f t="shared" si="12"/>
        <v>293</v>
      </c>
      <c r="BM72" s="5">
        <f t="shared" si="13"/>
        <v>0.94899169632265723</v>
      </c>
      <c r="BN72" s="5">
        <f t="shared" si="14"/>
        <v>64.294187425860031</v>
      </c>
      <c r="BO72" s="5">
        <f t="shared" si="15"/>
        <v>34.756820877817319</v>
      </c>
    </row>
    <row r="73" spans="1:67" x14ac:dyDescent="0.5">
      <c r="A73" s="4">
        <v>43967</v>
      </c>
      <c r="B73" s="3">
        <v>853</v>
      </c>
      <c r="C73" s="3">
        <f t="shared" si="11"/>
        <v>10</v>
      </c>
      <c r="D73" s="3">
        <v>387</v>
      </c>
      <c r="E73" s="3">
        <v>466</v>
      </c>
      <c r="F73" s="3">
        <v>136</v>
      </c>
      <c r="G73" s="3">
        <v>717</v>
      </c>
      <c r="H73" s="3">
        <v>0</v>
      </c>
      <c r="I73" s="3">
        <v>758</v>
      </c>
      <c r="J73" s="3">
        <v>43</v>
      </c>
      <c r="K73" s="3">
        <v>52</v>
      </c>
      <c r="P73" s="3">
        <v>12915</v>
      </c>
      <c r="Q73" s="3">
        <f t="shared" si="6"/>
        <v>655</v>
      </c>
      <c r="R73" s="3">
        <v>10</v>
      </c>
      <c r="S73" s="3">
        <f t="shared" si="16"/>
        <v>2</v>
      </c>
      <c r="T73" s="3">
        <v>1</v>
      </c>
      <c r="U73" s="3">
        <v>9</v>
      </c>
      <c r="V73" s="3">
        <v>45</v>
      </c>
      <c r="W73" s="3">
        <v>87</v>
      </c>
      <c r="Y73" s="3">
        <v>7</v>
      </c>
      <c r="Z73" s="3">
        <v>3</v>
      </c>
      <c r="AA73" s="3">
        <v>0</v>
      </c>
      <c r="AB73" s="3">
        <v>17</v>
      </c>
      <c r="AC73" s="3">
        <f t="shared" si="7"/>
        <v>-1</v>
      </c>
      <c r="AD73" s="3">
        <v>13</v>
      </c>
      <c r="AE73" s="3">
        <f t="shared" si="8"/>
        <v>0</v>
      </c>
      <c r="AF73" s="3">
        <v>4</v>
      </c>
      <c r="AG73" s="3">
        <f t="shared" si="9"/>
        <v>-1</v>
      </c>
      <c r="AH73" s="3">
        <v>53</v>
      </c>
      <c r="AI73" s="3">
        <v>75</v>
      </c>
      <c r="AJ73" s="3"/>
      <c r="AK73" s="3">
        <v>551</v>
      </c>
      <c r="AL73" s="3">
        <f t="shared" si="5"/>
        <v>9</v>
      </c>
      <c r="AM73" s="3">
        <v>269</v>
      </c>
      <c r="AN73" s="3">
        <v>282</v>
      </c>
      <c r="AO73" s="3">
        <v>495</v>
      </c>
      <c r="AP73" s="3">
        <v>29</v>
      </c>
      <c r="AQ73" s="3">
        <v>27</v>
      </c>
      <c r="AV73" s="3">
        <v>19401</v>
      </c>
      <c r="AW73" s="3">
        <f t="shared" si="10"/>
        <v>746</v>
      </c>
      <c r="AX73" s="3">
        <v>71</v>
      </c>
      <c r="AY73" s="3">
        <f>[1]AFEC_POSI!BO$84</f>
        <v>68</v>
      </c>
      <c r="AZ73" s="3">
        <f>[1]AFEC_RECU!AH$84</f>
        <v>59</v>
      </c>
      <c r="BA73" s="3">
        <f>[1]AFEC_FALL!AD$84</f>
        <v>7</v>
      </c>
      <c r="BB73" s="3">
        <f t="shared" si="12"/>
        <v>292</v>
      </c>
      <c r="BM73" s="5">
        <f t="shared" si="13"/>
        <v>1.1723329425556859</v>
      </c>
      <c r="BN73" s="5">
        <f t="shared" si="14"/>
        <v>64.595545134818295</v>
      </c>
      <c r="BO73" s="5">
        <f t="shared" si="15"/>
        <v>34.232121922626021</v>
      </c>
    </row>
    <row r="74" spans="1:67" x14ac:dyDescent="0.5">
      <c r="A74" s="4">
        <v>43968</v>
      </c>
      <c r="B74" s="3">
        <v>863</v>
      </c>
      <c r="C74" s="3">
        <f t="shared" si="11"/>
        <v>10</v>
      </c>
      <c r="D74" s="3">
        <v>393</v>
      </c>
      <c r="E74" s="3">
        <v>470</v>
      </c>
      <c r="F74" s="3">
        <v>138</v>
      </c>
      <c r="G74" s="3">
        <v>725</v>
      </c>
      <c r="H74" s="3">
        <v>0</v>
      </c>
      <c r="I74" s="3">
        <v>768</v>
      </c>
      <c r="J74" s="3">
        <v>43</v>
      </c>
      <c r="K74" s="3">
        <v>52</v>
      </c>
      <c r="P74" s="3">
        <v>13481</v>
      </c>
      <c r="Q74" s="3">
        <f t="shared" si="6"/>
        <v>566</v>
      </c>
      <c r="R74" s="3">
        <v>10</v>
      </c>
      <c r="S74" s="3">
        <f t="shared" si="16"/>
        <v>0</v>
      </c>
      <c r="T74" s="3">
        <v>1</v>
      </c>
      <c r="U74" s="3">
        <v>9</v>
      </c>
      <c r="V74" s="3">
        <v>45</v>
      </c>
      <c r="W74" s="3">
        <v>87</v>
      </c>
      <c r="Y74" s="3">
        <v>7</v>
      </c>
      <c r="Z74" s="3">
        <v>3</v>
      </c>
      <c r="AA74" s="3">
        <v>0</v>
      </c>
      <c r="AB74" s="3">
        <v>17</v>
      </c>
      <c r="AC74" s="3">
        <f t="shared" si="7"/>
        <v>0</v>
      </c>
      <c r="AD74" s="3">
        <v>14</v>
      </c>
      <c r="AE74" s="3">
        <f t="shared" si="8"/>
        <v>1</v>
      </c>
      <c r="AF74" s="3">
        <v>3</v>
      </c>
      <c r="AG74" s="3">
        <f t="shared" si="9"/>
        <v>-1</v>
      </c>
      <c r="AH74" s="3">
        <v>64</v>
      </c>
      <c r="AI74" s="3">
        <v>76</v>
      </c>
      <c r="AJ74" s="3"/>
      <c r="AK74" s="3">
        <v>565</v>
      </c>
      <c r="AL74" s="3">
        <f t="shared" si="5"/>
        <v>14</v>
      </c>
      <c r="AM74" s="3">
        <v>274</v>
      </c>
      <c r="AN74" s="3">
        <v>291</v>
      </c>
      <c r="AO74" s="3">
        <v>509</v>
      </c>
      <c r="AP74" s="3">
        <v>29</v>
      </c>
      <c r="AQ74" s="3">
        <v>27</v>
      </c>
      <c r="AV74" s="3">
        <v>20115</v>
      </c>
      <c r="AW74" s="3">
        <f t="shared" si="10"/>
        <v>714</v>
      </c>
      <c r="AX74" s="3">
        <v>72</v>
      </c>
      <c r="AY74" s="3">
        <f>[1]AFEC_POSI!BP$84</f>
        <v>68</v>
      </c>
      <c r="AZ74" s="3">
        <f>[1]AFEC_RECU!AI$84</f>
        <v>59</v>
      </c>
      <c r="BA74" s="3">
        <f>[1]AFEC_FALL!AE$84</f>
        <v>7</v>
      </c>
      <c r="BB74" s="3">
        <f t="shared" si="12"/>
        <v>288</v>
      </c>
      <c r="BM74" s="5">
        <f t="shared" si="13"/>
        <v>1.1587485515643106</v>
      </c>
      <c r="BN74" s="5">
        <f t="shared" si="14"/>
        <v>65.46929316338354</v>
      </c>
      <c r="BO74" s="5">
        <f t="shared" si="15"/>
        <v>33.371958285052145</v>
      </c>
    </row>
    <row r="75" spans="1:67" x14ac:dyDescent="0.5">
      <c r="A75" s="4">
        <v>43969</v>
      </c>
      <c r="B75" s="3">
        <v>866</v>
      </c>
      <c r="C75" s="3">
        <f t="shared" si="11"/>
        <v>3</v>
      </c>
      <c r="D75" s="3">
        <v>395</v>
      </c>
      <c r="E75" s="3">
        <v>471</v>
      </c>
      <c r="F75" s="3">
        <v>140</v>
      </c>
      <c r="G75" s="3">
        <v>726</v>
      </c>
      <c r="H75" s="3">
        <v>0</v>
      </c>
      <c r="I75" s="3">
        <v>771</v>
      </c>
      <c r="J75" s="3">
        <v>43</v>
      </c>
      <c r="K75" s="3">
        <v>52</v>
      </c>
      <c r="P75" s="3">
        <v>13684</v>
      </c>
      <c r="Q75" s="3">
        <f t="shared" si="6"/>
        <v>203</v>
      </c>
      <c r="R75" s="3">
        <v>10</v>
      </c>
      <c r="S75" s="3">
        <f t="shared" si="16"/>
        <v>0</v>
      </c>
      <c r="T75" s="3">
        <v>1</v>
      </c>
      <c r="U75" s="3">
        <v>9</v>
      </c>
      <c r="V75" s="3">
        <v>45</v>
      </c>
      <c r="W75" s="3">
        <v>87</v>
      </c>
      <c r="Y75" s="3">
        <v>7</v>
      </c>
      <c r="Z75" s="3">
        <v>3</v>
      </c>
      <c r="AA75" s="3">
        <v>0</v>
      </c>
      <c r="AB75" s="3">
        <v>17</v>
      </c>
      <c r="AC75" s="3">
        <f t="shared" si="7"/>
        <v>0</v>
      </c>
      <c r="AD75" s="3">
        <v>14</v>
      </c>
      <c r="AE75" s="3">
        <f t="shared" si="8"/>
        <v>0</v>
      </c>
      <c r="AF75" s="3">
        <v>3</v>
      </c>
      <c r="AG75" s="3">
        <f t="shared" si="9"/>
        <v>0</v>
      </c>
      <c r="AH75" s="3">
        <v>64</v>
      </c>
      <c r="AI75" s="3">
        <v>76</v>
      </c>
      <c r="AJ75" s="3"/>
      <c r="AK75" s="3">
        <v>575</v>
      </c>
      <c r="AL75" s="3">
        <f t="shared" si="5"/>
        <v>10</v>
      </c>
      <c r="AM75" s="3">
        <v>280</v>
      </c>
      <c r="AN75" s="3">
        <v>295</v>
      </c>
      <c r="AO75" s="3">
        <v>518</v>
      </c>
      <c r="AP75" s="3">
        <v>30</v>
      </c>
      <c r="AQ75" s="3">
        <v>27</v>
      </c>
      <c r="AV75" s="3">
        <v>20352</v>
      </c>
      <c r="AW75" s="3">
        <f t="shared" si="10"/>
        <v>237</v>
      </c>
      <c r="AX75" s="3">
        <v>73</v>
      </c>
      <c r="AY75" s="3">
        <f>[1]AFEC_POSI!BQ$84</f>
        <v>68</v>
      </c>
      <c r="AZ75" s="3">
        <f>[1]AFEC_RECU!AJ$84</f>
        <v>59</v>
      </c>
      <c r="BA75" s="3">
        <f>[1]AFEC_FALL!AF$84</f>
        <v>7</v>
      </c>
      <c r="BB75" s="3">
        <f t="shared" si="12"/>
        <v>281</v>
      </c>
      <c r="BM75" s="5">
        <f t="shared" si="13"/>
        <v>1.1547344110854503</v>
      </c>
      <c r="BN75" s="5">
        <f t="shared" si="14"/>
        <v>66.397228637413392</v>
      </c>
      <c r="BO75" s="5">
        <f t="shared" si="15"/>
        <v>32.448036951501152</v>
      </c>
    </row>
    <row r="76" spans="1:67" x14ac:dyDescent="0.5">
      <c r="A76" s="4">
        <v>43970</v>
      </c>
      <c r="B76" s="3">
        <v>882</v>
      </c>
      <c r="C76" s="3">
        <f t="shared" si="11"/>
        <v>16</v>
      </c>
      <c r="D76" s="3">
        <v>405</v>
      </c>
      <c r="E76" s="3">
        <v>477</v>
      </c>
      <c r="F76" s="3">
        <v>147</v>
      </c>
      <c r="G76" s="3">
        <v>735</v>
      </c>
      <c r="H76" s="3">
        <v>0</v>
      </c>
      <c r="I76" s="3">
        <v>782</v>
      </c>
      <c r="J76" s="3">
        <v>45</v>
      </c>
      <c r="K76" s="3">
        <v>55</v>
      </c>
      <c r="P76" s="3">
        <v>13806</v>
      </c>
      <c r="Q76" s="3">
        <f t="shared" si="6"/>
        <v>122</v>
      </c>
      <c r="R76" s="3">
        <v>10</v>
      </c>
      <c r="S76" s="3">
        <f t="shared" si="16"/>
        <v>0</v>
      </c>
      <c r="T76" s="3">
        <v>1</v>
      </c>
      <c r="U76" s="3">
        <v>9</v>
      </c>
      <c r="V76" s="3">
        <v>45</v>
      </c>
      <c r="W76" s="3">
        <v>87</v>
      </c>
      <c r="Y76" s="3">
        <v>7</v>
      </c>
      <c r="Z76" s="3">
        <v>3</v>
      </c>
      <c r="AA76" s="3">
        <v>0</v>
      </c>
      <c r="AB76" s="3">
        <v>18</v>
      </c>
      <c r="AC76" s="3">
        <f t="shared" si="7"/>
        <v>1</v>
      </c>
      <c r="AD76" s="3">
        <v>13</v>
      </c>
      <c r="AE76" s="3">
        <f t="shared" si="8"/>
        <v>-1</v>
      </c>
      <c r="AF76" s="3">
        <v>5</v>
      </c>
      <c r="AG76" s="3">
        <f t="shared" si="9"/>
        <v>2</v>
      </c>
      <c r="AH76" s="3">
        <v>55</v>
      </c>
      <c r="AI76" s="3">
        <v>76</v>
      </c>
      <c r="AJ76" s="3"/>
      <c r="AK76" s="3">
        <v>577</v>
      </c>
      <c r="AL76" s="3">
        <f t="shared" si="5"/>
        <v>2</v>
      </c>
      <c r="AM76" s="3">
        <v>281</v>
      </c>
      <c r="AN76" s="3">
        <v>296</v>
      </c>
      <c r="AO76" s="3">
        <v>519</v>
      </c>
      <c r="AP76" s="3">
        <v>30</v>
      </c>
      <c r="AQ76" s="3">
        <v>28</v>
      </c>
      <c r="AV76" s="3">
        <v>20741</v>
      </c>
      <c r="AW76" s="3">
        <f t="shared" si="10"/>
        <v>389</v>
      </c>
      <c r="AX76" s="3">
        <v>74</v>
      </c>
      <c r="AY76" s="3">
        <f>[1]AFEC_POSI!BR$84</f>
        <v>68</v>
      </c>
      <c r="AZ76" s="3">
        <f>[1]AFEC_RECU!AK$84</f>
        <v>59</v>
      </c>
      <c r="BA76" s="3">
        <f>[1]AFEC_FALL!AG$84</f>
        <v>7</v>
      </c>
      <c r="BB76" s="3">
        <f t="shared" si="12"/>
        <v>295</v>
      </c>
      <c r="BM76" s="5">
        <f t="shared" si="13"/>
        <v>1.1337868480725624</v>
      </c>
      <c r="BN76" s="5">
        <f t="shared" si="14"/>
        <v>65.419501133786852</v>
      </c>
      <c r="BO76" s="5">
        <f t="shared" si="15"/>
        <v>33.446712018140587</v>
      </c>
    </row>
    <row r="77" spans="1:67" x14ac:dyDescent="0.5">
      <c r="A77" s="4">
        <v>43971</v>
      </c>
      <c r="B77" s="3">
        <v>897</v>
      </c>
      <c r="C77" s="3">
        <f t="shared" si="11"/>
        <v>15</v>
      </c>
      <c r="D77" s="3">
        <v>414</v>
      </c>
      <c r="E77" s="3">
        <v>483</v>
      </c>
      <c r="F77" s="3">
        <v>155</v>
      </c>
      <c r="G77" s="3">
        <v>742</v>
      </c>
      <c r="H77" s="3">
        <v>0</v>
      </c>
      <c r="I77" s="3">
        <v>797</v>
      </c>
      <c r="J77" s="3">
        <v>45</v>
      </c>
      <c r="K77" s="3">
        <v>55</v>
      </c>
      <c r="P77" s="3">
        <v>14225</v>
      </c>
      <c r="Q77" s="3">
        <f t="shared" si="6"/>
        <v>419</v>
      </c>
      <c r="R77" s="3">
        <v>10</v>
      </c>
      <c r="S77" s="3">
        <f t="shared" si="16"/>
        <v>0</v>
      </c>
      <c r="T77" s="3">
        <v>1</v>
      </c>
      <c r="U77" s="3">
        <v>9</v>
      </c>
      <c r="V77" s="3">
        <v>45</v>
      </c>
      <c r="W77" s="3">
        <v>87</v>
      </c>
      <c r="Y77" s="3">
        <v>7</v>
      </c>
      <c r="Z77" s="3">
        <v>3</v>
      </c>
      <c r="AA77" s="3">
        <v>0</v>
      </c>
      <c r="AB77" s="3">
        <v>13</v>
      </c>
      <c r="AC77" s="3">
        <f t="shared" si="7"/>
        <v>-5</v>
      </c>
      <c r="AD77" s="3">
        <v>8</v>
      </c>
      <c r="AE77" s="3">
        <f t="shared" si="8"/>
        <v>-5</v>
      </c>
      <c r="AF77" s="3">
        <v>5</v>
      </c>
      <c r="AG77" s="3">
        <f t="shared" si="9"/>
        <v>0</v>
      </c>
      <c r="AH77" s="3">
        <v>55</v>
      </c>
      <c r="AI77" s="3">
        <v>76</v>
      </c>
      <c r="AJ77" s="3"/>
      <c r="AK77" s="3">
        <v>582</v>
      </c>
      <c r="AL77" s="3">
        <f t="shared" si="5"/>
        <v>5</v>
      </c>
      <c r="AM77" s="3">
        <v>282</v>
      </c>
      <c r="AN77" s="3">
        <v>300</v>
      </c>
      <c r="AO77" s="3">
        <v>524</v>
      </c>
      <c r="AP77" s="3">
        <v>30</v>
      </c>
      <c r="AQ77" s="3">
        <v>28</v>
      </c>
      <c r="AV77" s="3">
        <v>21299</v>
      </c>
      <c r="AW77" s="3">
        <f t="shared" si="10"/>
        <v>558</v>
      </c>
      <c r="AX77" s="3">
        <v>75</v>
      </c>
      <c r="AY77" s="3">
        <f>[1]AFEC_POSI!BS$84</f>
        <v>68</v>
      </c>
      <c r="AZ77" s="3">
        <f>[1]AFEC_RECU!AL$84</f>
        <v>59</v>
      </c>
      <c r="BA77" s="3">
        <f>[1]AFEC_FALL!AH$84</f>
        <v>7</v>
      </c>
      <c r="BB77" s="3">
        <f t="shared" si="12"/>
        <v>305</v>
      </c>
      <c r="BM77" s="5">
        <f t="shared" si="13"/>
        <v>1.1148272017837235</v>
      </c>
      <c r="BN77" s="5">
        <f t="shared" si="14"/>
        <v>64.88294314381271</v>
      </c>
      <c r="BO77" s="5">
        <f t="shared" si="15"/>
        <v>34.002229654403564</v>
      </c>
    </row>
    <row r="78" spans="1:67" x14ac:dyDescent="0.5">
      <c r="A78" s="4">
        <v>43972</v>
      </c>
      <c r="B78" s="3">
        <v>903</v>
      </c>
      <c r="C78" s="3">
        <f>B78-B77</f>
        <v>6</v>
      </c>
      <c r="D78" s="3">
        <v>417</v>
      </c>
      <c r="E78" s="3">
        <v>486</v>
      </c>
      <c r="F78" s="3">
        <v>158</v>
      </c>
      <c r="G78" s="3">
        <v>745</v>
      </c>
      <c r="H78" s="3">
        <v>0</v>
      </c>
      <c r="I78" s="3">
        <v>802</v>
      </c>
      <c r="J78" s="3">
        <v>46</v>
      </c>
      <c r="K78" s="3">
        <v>55</v>
      </c>
      <c r="P78" s="3">
        <v>14387</v>
      </c>
      <c r="Q78" s="3">
        <f t="shared" si="6"/>
        <v>162</v>
      </c>
      <c r="R78" s="3">
        <v>10</v>
      </c>
      <c r="S78" s="3">
        <f t="shared" si="16"/>
        <v>0</v>
      </c>
      <c r="T78" s="3">
        <v>1</v>
      </c>
      <c r="U78" s="3">
        <v>9</v>
      </c>
      <c r="V78" s="3">
        <v>45</v>
      </c>
      <c r="W78" s="3">
        <v>87</v>
      </c>
      <c r="Y78" s="3">
        <v>7</v>
      </c>
      <c r="Z78" s="3">
        <v>3</v>
      </c>
      <c r="AA78" s="3">
        <v>0</v>
      </c>
      <c r="AB78" s="3">
        <v>12</v>
      </c>
      <c r="AC78" s="3">
        <f t="shared" si="7"/>
        <v>-1</v>
      </c>
      <c r="AD78" s="3">
        <v>9</v>
      </c>
      <c r="AE78" s="3">
        <f t="shared" si="8"/>
        <v>1</v>
      </c>
      <c r="AF78" s="3">
        <v>3</v>
      </c>
      <c r="AG78" s="3">
        <f t="shared" si="9"/>
        <v>-2</v>
      </c>
      <c r="AH78" s="3">
        <v>55</v>
      </c>
      <c r="AI78" s="3">
        <v>76</v>
      </c>
      <c r="AJ78" s="3"/>
      <c r="AK78" s="3">
        <v>592</v>
      </c>
      <c r="AL78" s="3">
        <f t="shared" si="5"/>
        <v>10</v>
      </c>
      <c r="AM78" s="3">
        <v>286</v>
      </c>
      <c r="AN78" s="3">
        <v>306</v>
      </c>
      <c r="AO78" s="3">
        <v>533</v>
      </c>
      <c r="AP78" s="3">
        <v>30</v>
      </c>
      <c r="AQ78" s="3">
        <v>29</v>
      </c>
      <c r="AV78" s="3">
        <v>21929</v>
      </c>
      <c r="AW78" s="3">
        <f t="shared" si="10"/>
        <v>630</v>
      </c>
      <c r="AX78" s="3">
        <v>76</v>
      </c>
      <c r="AY78" s="3">
        <f>[1]AFEC_POSI!BT$84</f>
        <v>68</v>
      </c>
      <c r="AZ78" s="3">
        <f>[1]AFEC_RECU!AM$84</f>
        <v>61</v>
      </c>
      <c r="BA78" s="3">
        <f>[1]AFEC_FALL!AI$84</f>
        <v>7</v>
      </c>
      <c r="BB78" s="3">
        <f t="shared" si="12"/>
        <v>301</v>
      </c>
      <c r="BM78" s="5">
        <f t="shared" si="13"/>
        <v>1.1074197120708749</v>
      </c>
      <c r="BN78" s="5">
        <f t="shared" si="14"/>
        <v>65.559246954595793</v>
      </c>
      <c r="BO78" s="5">
        <f t="shared" si="15"/>
        <v>33.333333333333329</v>
      </c>
    </row>
    <row r="79" spans="1:67" x14ac:dyDescent="0.5">
      <c r="A79" s="4">
        <v>43973</v>
      </c>
      <c r="B79" s="3">
        <v>911</v>
      </c>
      <c r="C79" s="3">
        <f t="shared" ref="C79:C107" si="17">B79-B78</f>
        <v>8</v>
      </c>
      <c r="D79" s="3">
        <v>421</v>
      </c>
      <c r="E79" s="3">
        <v>490</v>
      </c>
      <c r="F79" s="3">
        <v>160</v>
      </c>
      <c r="G79" s="3">
        <v>751</v>
      </c>
      <c r="H79" s="3">
        <v>0</v>
      </c>
      <c r="I79" s="3">
        <v>807</v>
      </c>
      <c r="J79" s="3">
        <v>48</v>
      </c>
      <c r="K79" s="3">
        <v>56</v>
      </c>
      <c r="P79" s="3">
        <v>14865</v>
      </c>
      <c r="Q79" s="3">
        <v>478</v>
      </c>
      <c r="R79" s="3">
        <v>10</v>
      </c>
      <c r="S79" s="3">
        <f t="shared" si="16"/>
        <v>0</v>
      </c>
      <c r="T79" s="3">
        <v>1</v>
      </c>
      <c r="U79" s="3">
        <v>9</v>
      </c>
      <c r="V79" s="3">
        <v>45</v>
      </c>
      <c r="W79" s="3">
        <v>87</v>
      </c>
      <c r="Y79" s="3">
        <v>7</v>
      </c>
      <c r="Z79" s="3">
        <v>3</v>
      </c>
      <c r="AA79" s="3">
        <v>0</v>
      </c>
      <c r="AB79" s="3">
        <v>14</v>
      </c>
      <c r="AC79" s="3">
        <f t="shared" si="7"/>
        <v>2</v>
      </c>
      <c r="AD79" s="3">
        <v>10</v>
      </c>
      <c r="AE79" s="3">
        <v>2</v>
      </c>
      <c r="AF79" s="3">
        <v>4</v>
      </c>
      <c r="AG79" s="3">
        <f t="shared" si="9"/>
        <v>1</v>
      </c>
      <c r="AH79" s="3">
        <v>37</v>
      </c>
      <c r="AI79" s="3">
        <v>66</v>
      </c>
      <c r="AJ79" s="3"/>
      <c r="AK79" s="3">
        <v>600</v>
      </c>
      <c r="AL79" s="3">
        <f t="shared" si="5"/>
        <v>8</v>
      </c>
      <c r="AM79" s="3">
        <v>292</v>
      </c>
      <c r="AN79" s="3">
        <v>308</v>
      </c>
      <c r="AO79" s="3">
        <v>541</v>
      </c>
      <c r="AP79" s="3">
        <v>30</v>
      </c>
      <c r="AQ79" s="3">
        <v>29</v>
      </c>
      <c r="AV79" s="3">
        <v>22554</v>
      </c>
      <c r="AW79" s="3">
        <v>625</v>
      </c>
      <c r="AX79" s="3">
        <v>77</v>
      </c>
      <c r="AY79" s="3">
        <v>70</v>
      </c>
      <c r="AZ79" s="3">
        <v>61</v>
      </c>
      <c r="BA79" s="3">
        <v>7</v>
      </c>
      <c r="BB79" s="3">
        <v>301</v>
      </c>
      <c r="BM79" s="5">
        <f t="shared" si="13"/>
        <v>1.0976948408342482</v>
      </c>
      <c r="BN79" s="5">
        <f t="shared" si="14"/>
        <v>65.861690450054894</v>
      </c>
      <c r="BO79" s="5">
        <f t="shared" si="15"/>
        <v>33.040614709110869</v>
      </c>
    </row>
    <row r="80" spans="1:67" x14ac:dyDescent="0.5">
      <c r="A80" s="4">
        <v>43974</v>
      </c>
      <c r="B80" s="3">
        <v>918</v>
      </c>
      <c r="C80" s="3">
        <f t="shared" si="17"/>
        <v>7</v>
      </c>
      <c r="D80" s="3">
        <v>425</v>
      </c>
      <c r="E80" s="3">
        <v>493</v>
      </c>
      <c r="F80" s="3">
        <v>161</v>
      </c>
      <c r="G80" s="3">
        <v>757</v>
      </c>
      <c r="H80" s="3">
        <v>0</v>
      </c>
      <c r="I80" s="3">
        <v>811</v>
      </c>
      <c r="J80" s="3">
        <v>49</v>
      </c>
      <c r="K80" s="3">
        <v>58</v>
      </c>
      <c r="P80" s="3">
        <v>15093</v>
      </c>
      <c r="Q80" s="3">
        <f t="shared" si="6"/>
        <v>228</v>
      </c>
      <c r="R80" s="3">
        <v>10</v>
      </c>
      <c r="S80" s="3">
        <f t="shared" si="16"/>
        <v>0</v>
      </c>
      <c r="T80" s="3">
        <v>1</v>
      </c>
      <c r="U80" s="3">
        <v>9</v>
      </c>
      <c r="V80" s="3">
        <v>45</v>
      </c>
      <c r="W80" s="3">
        <v>87</v>
      </c>
      <c r="Y80" s="3">
        <v>7</v>
      </c>
      <c r="Z80" s="3">
        <v>3</v>
      </c>
      <c r="AA80" s="3">
        <v>0</v>
      </c>
      <c r="AB80" s="3">
        <v>15</v>
      </c>
      <c r="AC80" s="3">
        <f t="shared" si="7"/>
        <v>1</v>
      </c>
      <c r="AD80" s="3">
        <v>11</v>
      </c>
      <c r="AE80" s="3">
        <f t="shared" si="8"/>
        <v>1</v>
      </c>
      <c r="AF80" s="3">
        <v>4</v>
      </c>
      <c r="AG80" s="3">
        <f t="shared" si="9"/>
        <v>0</v>
      </c>
      <c r="AH80" s="3">
        <v>27</v>
      </c>
      <c r="AI80" s="3">
        <v>66</v>
      </c>
      <c r="AJ80" s="3"/>
      <c r="AK80" s="3">
        <v>607</v>
      </c>
      <c r="AL80" s="3">
        <f t="shared" ref="AL80:AL107" si="18">AK80-AK79</f>
        <v>7</v>
      </c>
      <c r="AM80" s="3">
        <v>294</v>
      </c>
      <c r="AN80" s="3">
        <v>313</v>
      </c>
      <c r="AO80" s="3">
        <v>548</v>
      </c>
      <c r="AP80" s="3">
        <v>30</v>
      </c>
      <c r="AQ80" s="3">
        <v>29</v>
      </c>
      <c r="AV80" s="3">
        <v>22910</v>
      </c>
      <c r="AW80" s="3">
        <f t="shared" si="10"/>
        <v>356</v>
      </c>
      <c r="AX80" s="3">
        <v>78</v>
      </c>
      <c r="AY80" s="3">
        <f>[1]AFEC_POSI!BV$84</f>
        <v>70</v>
      </c>
      <c r="AZ80" s="3">
        <f>[1]AFEC_RECU!AO$84</f>
        <v>61</v>
      </c>
      <c r="BA80" s="3">
        <f>[1]AFEC_FALL!AK$84</f>
        <v>7</v>
      </c>
      <c r="BB80" s="3">
        <f t="shared" ref="BB80:BB108" si="19">B80-R80-AK80</f>
        <v>301</v>
      </c>
      <c r="BM80" s="5">
        <f t="shared" si="13"/>
        <v>1.0893246187363834</v>
      </c>
      <c r="BN80" s="5">
        <f t="shared" si="14"/>
        <v>66.122004357298465</v>
      </c>
      <c r="BO80" s="5">
        <f t="shared" si="15"/>
        <v>32.788671023965144</v>
      </c>
    </row>
    <row r="81" spans="1:68" x14ac:dyDescent="0.5">
      <c r="A81" s="4">
        <v>43975</v>
      </c>
      <c r="B81" s="3">
        <v>930</v>
      </c>
      <c r="C81" s="3">
        <f t="shared" si="17"/>
        <v>12</v>
      </c>
      <c r="D81" s="3">
        <v>432</v>
      </c>
      <c r="E81" s="3">
        <v>498</v>
      </c>
      <c r="F81" s="3">
        <v>164</v>
      </c>
      <c r="G81" s="3">
        <v>766</v>
      </c>
      <c r="H81" s="3">
        <v>0</v>
      </c>
      <c r="I81" s="3">
        <v>816</v>
      </c>
      <c r="J81" s="3">
        <v>50</v>
      </c>
      <c r="K81" s="3">
        <v>64</v>
      </c>
      <c r="P81" s="3">
        <v>15491</v>
      </c>
      <c r="Q81" s="3">
        <f t="shared" si="6"/>
        <v>398</v>
      </c>
      <c r="R81" s="3">
        <v>10</v>
      </c>
      <c r="S81" s="3">
        <f t="shared" si="16"/>
        <v>0</v>
      </c>
      <c r="T81" s="3">
        <v>1</v>
      </c>
      <c r="U81" s="3">
        <v>9</v>
      </c>
      <c r="V81" s="3">
        <v>45</v>
      </c>
      <c r="W81" s="3">
        <v>87</v>
      </c>
      <c r="Y81" s="3">
        <v>7</v>
      </c>
      <c r="Z81" s="3">
        <v>3</v>
      </c>
      <c r="AA81" s="3">
        <v>0</v>
      </c>
      <c r="AB81" s="3">
        <v>15</v>
      </c>
      <c r="AC81" s="3">
        <f t="shared" si="7"/>
        <v>0</v>
      </c>
      <c r="AD81" s="3">
        <v>12</v>
      </c>
      <c r="AE81" s="3">
        <f t="shared" si="8"/>
        <v>1</v>
      </c>
      <c r="AF81" s="3">
        <v>3</v>
      </c>
      <c r="AG81" s="3">
        <f t="shared" si="9"/>
        <v>-1</v>
      </c>
      <c r="AH81" s="3">
        <v>29</v>
      </c>
      <c r="AI81" s="3">
        <v>64</v>
      </c>
      <c r="AJ81" s="3"/>
      <c r="AK81" s="3">
        <v>620</v>
      </c>
      <c r="AL81" s="3">
        <f t="shared" si="18"/>
        <v>13</v>
      </c>
      <c r="AM81" s="3">
        <v>301</v>
      </c>
      <c r="AN81" s="3">
        <v>319</v>
      </c>
      <c r="AO81" s="3">
        <v>561</v>
      </c>
      <c r="AP81" s="3">
        <v>30</v>
      </c>
      <c r="AQ81" s="3">
        <v>29</v>
      </c>
      <c r="AV81" s="3">
        <v>23378</v>
      </c>
      <c r="AW81" s="3">
        <f t="shared" si="10"/>
        <v>468</v>
      </c>
      <c r="AX81" s="3">
        <v>79</v>
      </c>
      <c r="AY81" s="3">
        <f>[1]AFEC_POSI!BW$84</f>
        <v>70</v>
      </c>
      <c r="AZ81" s="3">
        <f>[1]AFEC_RECU!AP$84</f>
        <v>61</v>
      </c>
      <c r="BA81" s="3">
        <f>[1]AFEC_FALL!AL$84</f>
        <v>7</v>
      </c>
      <c r="BB81" s="3">
        <f t="shared" si="19"/>
        <v>300</v>
      </c>
      <c r="BM81" s="5">
        <f t="shared" si="13"/>
        <v>1.0752688172043012</v>
      </c>
      <c r="BN81" s="5">
        <f t="shared" si="14"/>
        <v>66.666666666666657</v>
      </c>
      <c r="BO81" s="5">
        <f t="shared" si="15"/>
        <v>32.258064516129032</v>
      </c>
    </row>
    <row r="82" spans="1:68" x14ac:dyDescent="0.5">
      <c r="A82" s="4">
        <v>43976</v>
      </c>
      <c r="B82" s="3">
        <v>951</v>
      </c>
      <c r="C82" s="3">
        <f t="shared" si="17"/>
        <v>21</v>
      </c>
      <c r="D82" s="3">
        <v>444</v>
      </c>
      <c r="E82" s="3">
        <v>507</v>
      </c>
      <c r="F82" s="3">
        <v>173</v>
      </c>
      <c r="G82" s="3">
        <v>778</v>
      </c>
      <c r="H82" s="3">
        <v>0</v>
      </c>
      <c r="I82" s="3">
        <v>833</v>
      </c>
      <c r="J82" s="3">
        <v>51</v>
      </c>
      <c r="K82" s="3">
        <v>67</v>
      </c>
      <c r="P82" s="3">
        <v>15627</v>
      </c>
      <c r="Q82" s="3">
        <f t="shared" si="6"/>
        <v>136</v>
      </c>
      <c r="R82" s="3">
        <v>10</v>
      </c>
      <c r="S82" s="3">
        <f t="shared" si="16"/>
        <v>0</v>
      </c>
      <c r="T82" s="3">
        <v>1</v>
      </c>
      <c r="U82" s="3">
        <v>9</v>
      </c>
      <c r="V82" s="3">
        <v>45</v>
      </c>
      <c r="W82" s="3">
        <v>87</v>
      </c>
      <c r="Y82" s="3">
        <v>7</v>
      </c>
      <c r="Z82" s="3">
        <v>3</v>
      </c>
      <c r="AA82" s="3">
        <v>0</v>
      </c>
      <c r="AB82" s="3">
        <v>15</v>
      </c>
      <c r="AC82" s="3">
        <f t="shared" si="7"/>
        <v>0</v>
      </c>
      <c r="AD82" s="3">
        <v>13</v>
      </c>
      <c r="AE82" s="3">
        <f t="shared" si="8"/>
        <v>1</v>
      </c>
      <c r="AF82" s="3">
        <v>2</v>
      </c>
      <c r="AG82" s="3">
        <f t="shared" si="9"/>
        <v>-1</v>
      </c>
      <c r="AH82" s="3">
        <v>55</v>
      </c>
      <c r="AI82" s="3">
        <v>64</v>
      </c>
      <c r="AJ82" s="3"/>
      <c r="AK82" s="3">
        <v>628</v>
      </c>
      <c r="AL82" s="3">
        <f t="shared" si="18"/>
        <v>8</v>
      </c>
      <c r="AM82" s="3">
        <v>306</v>
      </c>
      <c r="AN82" s="3">
        <v>322</v>
      </c>
      <c r="AO82" s="3">
        <v>567</v>
      </c>
      <c r="AP82" s="3">
        <v>30</v>
      </c>
      <c r="AQ82" s="3">
        <v>31</v>
      </c>
      <c r="AV82" s="3">
        <v>23580</v>
      </c>
      <c r="AW82" s="3">
        <f t="shared" si="10"/>
        <v>202</v>
      </c>
      <c r="AX82" s="3">
        <v>80</v>
      </c>
      <c r="AY82" s="3">
        <f>[1]AFEC_POSI!BX$84</f>
        <v>70</v>
      </c>
      <c r="AZ82" s="3">
        <f>[1]AFEC_RECU!AQ$84</f>
        <v>61</v>
      </c>
      <c r="BA82" s="3">
        <f>[1]AFEC_FALL!AM$84</f>
        <v>7</v>
      </c>
      <c r="BB82" s="3">
        <f t="shared" si="19"/>
        <v>313</v>
      </c>
      <c r="BM82" s="5">
        <f t="shared" si="13"/>
        <v>1.0515247108307046</v>
      </c>
      <c r="BN82" s="5">
        <f t="shared" si="14"/>
        <v>66.035751840168246</v>
      </c>
      <c r="BO82" s="5">
        <f t="shared" si="15"/>
        <v>32.912723449001049</v>
      </c>
    </row>
    <row r="83" spans="1:68" x14ac:dyDescent="0.5">
      <c r="A83" s="4">
        <v>43977</v>
      </c>
      <c r="B83" s="3">
        <v>956</v>
      </c>
      <c r="C83" s="3">
        <f t="shared" si="17"/>
        <v>5</v>
      </c>
      <c r="D83" s="3">
        <v>446</v>
      </c>
      <c r="E83" s="3">
        <v>510</v>
      </c>
      <c r="F83" s="3">
        <v>173</v>
      </c>
      <c r="G83" s="3">
        <v>783</v>
      </c>
      <c r="H83" s="3">
        <v>0</v>
      </c>
      <c r="I83" s="3">
        <v>838</v>
      </c>
      <c r="J83" s="3">
        <v>51</v>
      </c>
      <c r="K83" s="3">
        <v>67</v>
      </c>
      <c r="P83" s="3">
        <v>15747</v>
      </c>
      <c r="Q83" s="3">
        <f t="shared" si="6"/>
        <v>120</v>
      </c>
      <c r="R83" s="3">
        <v>10</v>
      </c>
      <c r="S83" s="3">
        <f t="shared" si="16"/>
        <v>0</v>
      </c>
      <c r="T83" s="3">
        <v>1</v>
      </c>
      <c r="U83" s="3">
        <v>9</v>
      </c>
      <c r="V83" s="3">
        <v>45</v>
      </c>
      <c r="W83" s="3">
        <v>87</v>
      </c>
      <c r="Y83" s="3">
        <v>7</v>
      </c>
      <c r="Z83" s="3">
        <v>3</v>
      </c>
      <c r="AA83" s="3">
        <v>0</v>
      </c>
      <c r="AB83" s="3">
        <v>13</v>
      </c>
      <c r="AC83" s="3">
        <f t="shared" si="7"/>
        <v>-2</v>
      </c>
      <c r="AD83" s="3">
        <v>11</v>
      </c>
      <c r="AE83" s="3">
        <f t="shared" si="8"/>
        <v>-2</v>
      </c>
      <c r="AF83" s="3">
        <v>2</v>
      </c>
      <c r="AG83" s="3">
        <f t="shared" si="9"/>
        <v>0</v>
      </c>
      <c r="AH83" s="3">
        <v>55</v>
      </c>
      <c r="AI83" s="3">
        <v>64</v>
      </c>
      <c r="AJ83" s="3"/>
      <c r="AK83" s="3">
        <v>634</v>
      </c>
      <c r="AL83" s="3">
        <f t="shared" si="18"/>
        <v>6</v>
      </c>
      <c r="AM83" s="3">
        <v>309</v>
      </c>
      <c r="AN83" s="3">
        <v>325</v>
      </c>
      <c r="AO83" s="3">
        <v>572</v>
      </c>
      <c r="AP83" s="3">
        <v>31</v>
      </c>
      <c r="AQ83" s="3">
        <v>31</v>
      </c>
      <c r="AV83" s="3">
        <v>23703</v>
      </c>
      <c r="AW83" s="3">
        <f t="shared" si="10"/>
        <v>123</v>
      </c>
      <c r="AX83" s="3">
        <v>81</v>
      </c>
      <c r="AY83" s="3">
        <f>[1]AFEC_POSI!BY$84</f>
        <v>71</v>
      </c>
      <c r="AZ83" s="3">
        <f>[1]AFEC_RECU!AR$84</f>
        <v>61</v>
      </c>
      <c r="BA83" s="3">
        <f>[1]AFEC_FALL!AN$84</f>
        <v>7</v>
      </c>
      <c r="BB83" s="3">
        <f t="shared" si="19"/>
        <v>312</v>
      </c>
      <c r="BM83" s="5">
        <f t="shared" si="13"/>
        <v>1.0460251046025104</v>
      </c>
      <c r="BN83" s="5">
        <f t="shared" si="14"/>
        <v>66.317991631799174</v>
      </c>
      <c r="BO83" s="5">
        <f t="shared" si="15"/>
        <v>32.635983263598327</v>
      </c>
    </row>
    <row r="84" spans="1:68" x14ac:dyDescent="0.5">
      <c r="A84" s="4">
        <v>43978</v>
      </c>
      <c r="B84" s="3">
        <v>984</v>
      </c>
      <c r="C84" s="3">
        <f t="shared" si="17"/>
        <v>28</v>
      </c>
      <c r="D84" s="3">
        <v>459</v>
      </c>
      <c r="E84" s="3">
        <v>525</v>
      </c>
      <c r="F84" s="3">
        <v>180</v>
      </c>
      <c r="G84" s="3">
        <v>804</v>
      </c>
      <c r="H84" s="3">
        <v>0</v>
      </c>
      <c r="I84" s="3">
        <v>854</v>
      </c>
      <c r="J84" s="3">
        <v>52</v>
      </c>
      <c r="K84" s="3">
        <v>78</v>
      </c>
      <c r="M84" s="3">
        <v>0.3</v>
      </c>
      <c r="N84" s="3">
        <v>87</v>
      </c>
      <c r="P84" s="3">
        <v>16368</v>
      </c>
      <c r="Q84" s="3">
        <f t="shared" si="6"/>
        <v>621</v>
      </c>
      <c r="R84" s="3">
        <v>10</v>
      </c>
      <c r="S84" s="3">
        <f t="shared" si="16"/>
        <v>0</v>
      </c>
      <c r="T84" s="3">
        <v>1</v>
      </c>
      <c r="U84" s="3">
        <v>9</v>
      </c>
      <c r="V84" s="3">
        <v>45</v>
      </c>
      <c r="W84" s="3">
        <v>87</v>
      </c>
      <c r="Y84" s="3">
        <v>7</v>
      </c>
      <c r="Z84" s="3">
        <v>3</v>
      </c>
      <c r="AA84" s="3">
        <v>0</v>
      </c>
      <c r="AB84" s="3">
        <v>12</v>
      </c>
      <c r="AC84" s="3">
        <f t="shared" si="7"/>
        <v>-1</v>
      </c>
      <c r="AD84" s="3">
        <v>10</v>
      </c>
      <c r="AE84" s="3">
        <f t="shared" si="8"/>
        <v>-1</v>
      </c>
      <c r="AF84" s="3">
        <v>2</v>
      </c>
      <c r="AG84" s="3">
        <f t="shared" si="9"/>
        <v>0</v>
      </c>
      <c r="AH84" s="3">
        <v>55</v>
      </c>
      <c r="AI84" s="3">
        <v>64</v>
      </c>
      <c r="AJ84" s="3"/>
      <c r="AK84" s="3">
        <v>639</v>
      </c>
      <c r="AL84" s="3">
        <f t="shared" si="18"/>
        <v>5</v>
      </c>
      <c r="AM84" s="3">
        <v>311</v>
      </c>
      <c r="AN84" s="3">
        <v>328</v>
      </c>
      <c r="AO84" s="3">
        <v>577</v>
      </c>
      <c r="AP84" s="3">
        <v>31</v>
      </c>
      <c r="AQ84" s="3">
        <v>31</v>
      </c>
      <c r="AV84" s="3">
        <v>24438</v>
      </c>
      <c r="AW84" s="3">
        <f t="shared" si="10"/>
        <v>735</v>
      </c>
      <c r="AX84" s="3">
        <v>82</v>
      </c>
      <c r="AY84" s="3">
        <f>[1]AFEC_POSI!BZ$84</f>
        <v>71</v>
      </c>
      <c r="AZ84" s="3">
        <f>[1]AFEC_RECU!AS$84</f>
        <v>61</v>
      </c>
      <c r="BA84" s="3">
        <f>[1]AFEC_FALL!AO$84</f>
        <v>7</v>
      </c>
      <c r="BB84" s="3">
        <f t="shared" si="19"/>
        <v>335</v>
      </c>
      <c r="BM84" s="5">
        <f t="shared" si="13"/>
        <v>1.0162601626016259</v>
      </c>
      <c r="BN84" s="5">
        <f t="shared" si="14"/>
        <v>64.939024390243901</v>
      </c>
      <c r="BO84" s="5">
        <f t="shared" si="15"/>
        <v>34.044715447154474</v>
      </c>
      <c r="BP84" s="3">
        <v>46</v>
      </c>
    </row>
    <row r="85" spans="1:68" x14ac:dyDescent="0.5">
      <c r="A85" s="4">
        <v>43979</v>
      </c>
      <c r="B85" s="3">
        <v>1000</v>
      </c>
      <c r="C85" s="3">
        <f t="shared" si="17"/>
        <v>16</v>
      </c>
      <c r="D85" s="3">
        <v>470</v>
      </c>
      <c r="E85" s="3">
        <v>530</v>
      </c>
      <c r="F85" s="3">
        <v>183</v>
      </c>
      <c r="G85" s="3">
        <v>817</v>
      </c>
      <c r="H85" s="3">
        <v>0</v>
      </c>
      <c r="I85" s="3">
        <v>867</v>
      </c>
      <c r="J85" s="3">
        <v>53</v>
      </c>
      <c r="K85" s="3">
        <v>80</v>
      </c>
      <c r="M85" s="3">
        <v>0.3</v>
      </c>
      <c r="N85" s="3">
        <v>87</v>
      </c>
      <c r="P85" s="3">
        <v>16726</v>
      </c>
      <c r="Q85" s="3">
        <f t="shared" si="6"/>
        <v>358</v>
      </c>
      <c r="R85" s="3">
        <v>10</v>
      </c>
      <c r="S85" s="3">
        <f t="shared" si="16"/>
        <v>0</v>
      </c>
      <c r="T85" s="3">
        <v>1</v>
      </c>
      <c r="U85" s="3">
        <v>9</v>
      </c>
      <c r="V85" s="3">
        <v>45</v>
      </c>
      <c r="W85" s="3">
        <v>87</v>
      </c>
      <c r="Y85" s="3">
        <v>7</v>
      </c>
      <c r="Z85" s="3">
        <v>3</v>
      </c>
      <c r="AA85" s="3">
        <v>0</v>
      </c>
      <c r="AB85" s="3">
        <v>12</v>
      </c>
      <c r="AC85" s="3">
        <f t="shared" si="7"/>
        <v>0</v>
      </c>
      <c r="AD85" s="3">
        <v>10</v>
      </c>
      <c r="AE85" s="3">
        <f t="shared" si="8"/>
        <v>0</v>
      </c>
      <c r="AF85" s="3">
        <v>2</v>
      </c>
      <c r="AG85" s="3">
        <f t="shared" si="9"/>
        <v>0</v>
      </c>
      <c r="AH85" s="3">
        <v>55</v>
      </c>
      <c r="AI85" s="3">
        <v>64</v>
      </c>
      <c r="AJ85" s="3"/>
      <c r="AK85" s="3">
        <v>646</v>
      </c>
      <c r="AL85" s="3">
        <f t="shared" si="18"/>
        <v>7</v>
      </c>
      <c r="AM85" s="3">
        <v>312</v>
      </c>
      <c r="AN85" s="3">
        <v>334</v>
      </c>
      <c r="AO85" s="3">
        <v>583</v>
      </c>
      <c r="AP85" s="3">
        <v>31</v>
      </c>
      <c r="AQ85" s="3">
        <v>32</v>
      </c>
      <c r="AT85" s="3">
        <v>0.1</v>
      </c>
      <c r="AU85" s="3">
        <v>86</v>
      </c>
      <c r="AV85" s="3">
        <v>24897</v>
      </c>
      <c r="AW85" s="3">
        <f t="shared" si="10"/>
        <v>459</v>
      </c>
      <c r="AX85" s="3">
        <v>83</v>
      </c>
      <c r="AY85" s="3">
        <f>[1]AFEC_POSI!CA$84</f>
        <v>72</v>
      </c>
      <c r="AZ85" s="3">
        <f>[1]AFEC_RECU!AT$84</f>
        <v>61</v>
      </c>
      <c r="BA85" s="3">
        <f>[1]AFEC_FALL!AP$84</f>
        <v>7</v>
      </c>
      <c r="BB85" s="3">
        <f t="shared" si="19"/>
        <v>344</v>
      </c>
      <c r="BM85" s="5">
        <f t="shared" si="13"/>
        <v>1</v>
      </c>
      <c r="BN85" s="5">
        <f t="shared" si="14"/>
        <v>64.600000000000009</v>
      </c>
      <c r="BO85" s="5">
        <f t="shared" si="15"/>
        <v>34.4</v>
      </c>
      <c r="BP85" s="3">
        <v>46</v>
      </c>
    </row>
    <row r="86" spans="1:68" x14ac:dyDescent="0.5">
      <c r="A86" s="4">
        <v>43980</v>
      </c>
      <c r="B86" s="3">
        <v>1022</v>
      </c>
      <c r="C86" s="3">
        <f t="shared" si="17"/>
        <v>22</v>
      </c>
      <c r="D86" s="3">
        <v>480</v>
      </c>
      <c r="E86" s="3">
        <v>542</v>
      </c>
      <c r="F86" s="3">
        <v>192</v>
      </c>
      <c r="G86" s="3">
        <v>830</v>
      </c>
      <c r="H86" s="3">
        <v>0</v>
      </c>
      <c r="I86" s="3">
        <v>883</v>
      </c>
      <c r="J86" s="3">
        <v>55</v>
      </c>
      <c r="K86" s="3">
        <v>84</v>
      </c>
      <c r="M86" s="3">
        <v>0.3</v>
      </c>
      <c r="N86" s="3">
        <v>89</v>
      </c>
      <c r="P86" s="3">
        <v>17244</v>
      </c>
      <c r="Q86" s="3">
        <f t="shared" si="6"/>
        <v>518</v>
      </c>
      <c r="R86" s="3">
        <v>10</v>
      </c>
      <c r="S86" s="3">
        <f t="shared" si="16"/>
        <v>0</v>
      </c>
      <c r="T86" s="3">
        <v>1</v>
      </c>
      <c r="U86" s="3">
        <v>9</v>
      </c>
      <c r="V86" s="3">
        <v>45</v>
      </c>
      <c r="W86" s="3">
        <v>87</v>
      </c>
      <c r="Y86" s="3">
        <v>7</v>
      </c>
      <c r="Z86" s="3">
        <v>3</v>
      </c>
      <c r="AA86" s="3">
        <v>0</v>
      </c>
      <c r="AB86" s="3">
        <v>13</v>
      </c>
      <c r="AC86" s="3">
        <f t="shared" si="7"/>
        <v>1</v>
      </c>
      <c r="AD86" s="3">
        <v>11</v>
      </c>
      <c r="AE86" s="3">
        <f t="shared" si="8"/>
        <v>1</v>
      </c>
      <c r="AF86" s="3">
        <v>2</v>
      </c>
      <c r="AG86" s="3">
        <f t="shared" si="9"/>
        <v>0</v>
      </c>
      <c r="AH86" s="3">
        <v>55</v>
      </c>
      <c r="AI86" s="3">
        <v>64</v>
      </c>
      <c r="AJ86" s="3"/>
      <c r="AK86" s="3">
        <v>653</v>
      </c>
      <c r="AL86" s="3">
        <f t="shared" si="18"/>
        <v>7</v>
      </c>
      <c r="AM86" s="3">
        <v>313</v>
      </c>
      <c r="AN86" s="3">
        <v>340</v>
      </c>
      <c r="AO86" s="3">
        <v>589</v>
      </c>
      <c r="AP86" s="3">
        <v>31</v>
      </c>
      <c r="AQ86" s="3">
        <v>33</v>
      </c>
      <c r="AT86" s="3">
        <v>0.1</v>
      </c>
      <c r="AU86" s="3">
        <v>86</v>
      </c>
      <c r="AV86" s="3">
        <v>25503</v>
      </c>
      <c r="AW86" s="3">
        <f t="shared" si="10"/>
        <v>606</v>
      </c>
      <c r="AX86" s="3">
        <v>84</v>
      </c>
      <c r="AY86" s="3">
        <f>[1]AFEC_POSI!CB$84</f>
        <v>72</v>
      </c>
      <c r="AZ86" s="3">
        <f>[1]AFEC_RECU!AU$84</f>
        <v>63</v>
      </c>
      <c r="BA86" s="3">
        <f>[1]AFEC_FALL!AQ$84</f>
        <v>7</v>
      </c>
      <c r="BB86" s="3">
        <f t="shared" si="19"/>
        <v>359</v>
      </c>
      <c r="BM86" s="5">
        <f t="shared" si="13"/>
        <v>0.97847358121330719</v>
      </c>
      <c r="BN86" s="5">
        <f t="shared" si="14"/>
        <v>63.894324853228966</v>
      </c>
      <c r="BO86" s="5">
        <f t="shared" si="15"/>
        <v>35.127201565557733</v>
      </c>
      <c r="BP86" s="3">
        <v>46</v>
      </c>
    </row>
    <row r="87" spans="1:68" x14ac:dyDescent="0.5">
      <c r="A87" s="4">
        <v>43981</v>
      </c>
      <c r="B87" s="3">
        <v>1047</v>
      </c>
      <c r="C87" s="3">
        <f t="shared" si="17"/>
        <v>25</v>
      </c>
      <c r="D87" s="3">
        <v>491</v>
      </c>
      <c r="E87" s="3">
        <v>556</v>
      </c>
      <c r="F87" s="3">
        <v>206</v>
      </c>
      <c r="G87" s="3">
        <v>841</v>
      </c>
      <c r="H87" s="3">
        <v>0</v>
      </c>
      <c r="I87" s="3">
        <v>905</v>
      </c>
      <c r="J87" s="3">
        <v>55</v>
      </c>
      <c r="K87" s="3">
        <v>87</v>
      </c>
      <c r="M87" s="3">
        <v>0.3</v>
      </c>
      <c r="N87" s="3">
        <v>89</v>
      </c>
      <c r="P87" s="3">
        <v>17686</v>
      </c>
      <c r="Q87" s="3">
        <f t="shared" si="6"/>
        <v>442</v>
      </c>
      <c r="R87" s="3">
        <v>10</v>
      </c>
      <c r="S87" s="3">
        <f t="shared" si="16"/>
        <v>0</v>
      </c>
      <c r="T87" s="3">
        <v>1</v>
      </c>
      <c r="U87" s="3">
        <v>9</v>
      </c>
      <c r="V87" s="3">
        <v>45</v>
      </c>
      <c r="W87" s="3">
        <v>87</v>
      </c>
      <c r="X87" s="3"/>
      <c r="Y87" s="3">
        <v>7</v>
      </c>
      <c r="Z87" s="3">
        <v>3</v>
      </c>
      <c r="AA87" s="3">
        <v>0</v>
      </c>
      <c r="AB87" s="3">
        <v>15</v>
      </c>
      <c r="AC87" s="3">
        <f t="shared" si="7"/>
        <v>2</v>
      </c>
      <c r="AD87" s="3">
        <v>11</v>
      </c>
      <c r="AE87" s="3">
        <f t="shared" si="8"/>
        <v>0</v>
      </c>
      <c r="AF87" s="3">
        <v>4</v>
      </c>
      <c r="AG87" s="3">
        <f t="shared" si="9"/>
        <v>2</v>
      </c>
      <c r="AH87" s="3">
        <v>55</v>
      </c>
      <c r="AI87" s="3">
        <v>72</v>
      </c>
      <c r="AJ87" s="3"/>
      <c r="AK87" s="3">
        <v>658</v>
      </c>
      <c r="AL87" s="3">
        <f t="shared" si="18"/>
        <v>5</v>
      </c>
      <c r="AM87" s="3">
        <v>315</v>
      </c>
      <c r="AN87" s="3">
        <v>343</v>
      </c>
      <c r="AO87" s="3">
        <v>592</v>
      </c>
      <c r="AP87" s="3">
        <v>32</v>
      </c>
      <c r="AQ87" s="3">
        <v>34</v>
      </c>
      <c r="AT87" s="3">
        <v>1</v>
      </c>
      <c r="AU87" s="3">
        <v>86</v>
      </c>
      <c r="AV87" s="3">
        <v>26073</v>
      </c>
      <c r="AW87" s="3">
        <f t="shared" si="10"/>
        <v>570</v>
      </c>
      <c r="AX87" s="3">
        <v>85</v>
      </c>
      <c r="AY87" s="3">
        <f>[1]AFEC_POSI!CC$84</f>
        <v>72</v>
      </c>
      <c r="AZ87" s="3">
        <f>[1]AFEC_RECU!AV$84</f>
        <v>63</v>
      </c>
      <c r="BA87" s="3">
        <f>[1]AFEC_FALL!AR$84</f>
        <v>7</v>
      </c>
      <c r="BB87" s="3">
        <f t="shared" si="19"/>
        <v>379</v>
      </c>
      <c r="BM87" s="5">
        <f t="shared" si="13"/>
        <v>0.95510983763132762</v>
      </c>
      <c r="BN87" s="5">
        <f t="shared" si="14"/>
        <v>62.846227316141359</v>
      </c>
      <c r="BO87" s="5">
        <f t="shared" si="15"/>
        <v>36.198662846227315</v>
      </c>
      <c r="BP87" s="3">
        <v>46</v>
      </c>
    </row>
    <row r="88" spans="1:68" x14ac:dyDescent="0.5">
      <c r="A88" s="4">
        <v>43982</v>
      </c>
      <c r="B88" s="3">
        <v>1056</v>
      </c>
      <c r="C88" s="3">
        <f t="shared" si="17"/>
        <v>9</v>
      </c>
      <c r="D88" s="3">
        <v>495</v>
      </c>
      <c r="E88" s="3">
        <v>561</v>
      </c>
      <c r="F88" s="3">
        <v>209</v>
      </c>
      <c r="G88" s="3">
        <v>847</v>
      </c>
      <c r="H88" s="3">
        <v>0</v>
      </c>
      <c r="I88" s="3">
        <v>911</v>
      </c>
      <c r="J88" s="3">
        <v>56</v>
      </c>
      <c r="K88" s="3">
        <v>89</v>
      </c>
      <c r="M88" s="3">
        <v>0.3</v>
      </c>
      <c r="N88" s="3">
        <v>89</v>
      </c>
      <c r="P88" s="3">
        <v>18198</v>
      </c>
      <c r="Q88" s="3">
        <f t="shared" ref="Q88:Q107" si="20">P88-P87</f>
        <v>512</v>
      </c>
      <c r="R88" s="3">
        <v>10</v>
      </c>
      <c r="S88" s="3">
        <f t="shared" si="16"/>
        <v>0</v>
      </c>
      <c r="T88" s="3">
        <v>1</v>
      </c>
      <c r="U88" s="3">
        <v>9</v>
      </c>
      <c r="V88" s="3">
        <v>45</v>
      </c>
      <c r="W88" s="3">
        <v>87</v>
      </c>
      <c r="X88" s="3"/>
      <c r="Y88" s="3">
        <v>7</v>
      </c>
      <c r="Z88" s="3">
        <v>3</v>
      </c>
      <c r="AA88" s="3">
        <v>0</v>
      </c>
      <c r="AB88" s="3">
        <v>16</v>
      </c>
      <c r="AC88" s="3">
        <f t="shared" si="7"/>
        <v>1</v>
      </c>
      <c r="AD88" s="3">
        <v>12</v>
      </c>
      <c r="AE88" s="3">
        <f t="shared" si="8"/>
        <v>1</v>
      </c>
      <c r="AF88" s="3">
        <v>4</v>
      </c>
      <c r="AG88" s="3">
        <f t="shared" si="9"/>
        <v>0</v>
      </c>
      <c r="AH88" s="3">
        <v>55</v>
      </c>
      <c r="AI88" s="3">
        <v>72</v>
      </c>
      <c r="AJ88" s="3"/>
      <c r="AK88" s="3">
        <v>669</v>
      </c>
      <c r="AL88" s="3">
        <f t="shared" si="18"/>
        <v>11</v>
      </c>
      <c r="AM88" s="3">
        <v>322</v>
      </c>
      <c r="AN88" s="3">
        <v>347</v>
      </c>
      <c r="AO88" s="3">
        <v>603</v>
      </c>
      <c r="AP88" s="3">
        <v>32</v>
      </c>
      <c r="AQ88" s="3">
        <v>34</v>
      </c>
      <c r="AT88" s="3">
        <v>1</v>
      </c>
      <c r="AU88" s="3">
        <v>86</v>
      </c>
      <c r="AV88" s="3">
        <v>26622</v>
      </c>
      <c r="AW88" s="3">
        <f t="shared" si="10"/>
        <v>549</v>
      </c>
      <c r="AX88" s="3">
        <v>86</v>
      </c>
      <c r="AY88" s="3">
        <f>[1]AFEC_POSI!CD$84</f>
        <v>72</v>
      </c>
      <c r="AZ88" s="3">
        <f>[1]AFEC_RECU!AW$84</f>
        <v>63</v>
      </c>
      <c r="BA88" s="3">
        <f>[1]AFEC_FALL!AS$84</f>
        <v>7</v>
      </c>
      <c r="BB88" s="3">
        <f t="shared" si="19"/>
        <v>377</v>
      </c>
      <c r="BM88" s="5">
        <f t="shared" si="13"/>
        <v>0.94696969696969702</v>
      </c>
      <c r="BN88" s="5">
        <f t="shared" si="14"/>
        <v>63.352272727272727</v>
      </c>
      <c r="BO88" s="5">
        <f t="shared" si="15"/>
        <v>35.700757575757578</v>
      </c>
      <c r="BP88" s="3">
        <v>46</v>
      </c>
    </row>
    <row r="89" spans="1:68" x14ac:dyDescent="0.5">
      <c r="A89" s="4">
        <v>43983</v>
      </c>
      <c r="B89" s="3">
        <v>1084</v>
      </c>
      <c r="C89" s="3">
        <f t="shared" si="17"/>
        <v>28</v>
      </c>
      <c r="D89" s="3">
        <v>510</v>
      </c>
      <c r="E89" s="3">
        <v>574</v>
      </c>
      <c r="F89" s="3">
        <v>212</v>
      </c>
      <c r="G89" s="3">
        <v>872</v>
      </c>
      <c r="H89" s="3">
        <v>0</v>
      </c>
      <c r="I89" s="3">
        <v>933</v>
      </c>
      <c r="J89" s="3">
        <v>58</v>
      </c>
      <c r="K89" s="3">
        <v>93</v>
      </c>
      <c r="M89" s="3">
        <v>0</v>
      </c>
      <c r="N89" s="3">
        <v>89</v>
      </c>
      <c r="P89" s="3">
        <v>18431</v>
      </c>
      <c r="Q89" s="3">
        <f t="shared" si="20"/>
        <v>233</v>
      </c>
      <c r="R89" s="3">
        <v>10</v>
      </c>
      <c r="S89" s="3">
        <f t="shared" si="16"/>
        <v>0</v>
      </c>
      <c r="T89" s="3">
        <v>1</v>
      </c>
      <c r="U89" s="3">
        <v>9</v>
      </c>
      <c r="V89" s="3">
        <v>45</v>
      </c>
      <c r="W89" s="3">
        <v>87</v>
      </c>
      <c r="X89" s="3"/>
      <c r="Y89" s="3">
        <v>7</v>
      </c>
      <c r="Z89" s="3">
        <v>3</v>
      </c>
      <c r="AA89" s="3">
        <v>0</v>
      </c>
      <c r="AB89" s="3">
        <v>18</v>
      </c>
      <c r="AC89" s="3">
        <f t="shared" si="7"/>
        <v>2</v>
      </c>
      <c r="AD89" s="3">
        <v>13</v>
      </c>
      <c r="AE89" s="3">
        <f t="shared" si="8"/>
        <v>1</v>
      </c>
      <c r="AF89" s="3">
        <v>5</v>
      </c>
      <c r="AG89" s="3">
        <f t="shared" si="9"/>
        <v>1</v>
      </c>
      <c r="AH89" s="3">
        <v>0</v>
      </c>
      <c r="AI89" s="3">
        <v>72</v>
      </c>
      <c r="AJ89" s="3"/>
      <c r="AK89" s="3">
        <v>676</v>
      </c>
      <c r="AL89" s="3">
        <f t="shared" si="18"/>
        <v>7</v>
      </c>
      <c r="AM89" s="3">
        <v>325</v>
      </c>
      <c r="AN89" s="3">
        <v>351</v>
      </c>
      <c r="AO89" s="3">
        <v>610</v>
      </c>
      <c r="AP89" s="3">
        <v>32</v>
      </c>
      <c r="AQ89" s="3">
        <v>34</v>
      </c>
      <c r="AT89" s="3">
        <v>1</v>
      </c>
      <c r="AU89" s="3">
        <v>86</v>
      </c>
      <c r="AV89" s="3">
        <v>26974</v>
      </c>
      <c r="AW89" s="3">
        <f t="shared" si="10"/>
        <v>352</v>
      </c>
      <c r="AX89" s="3">
        <v>87</v>
      </c>
      <c r="AY89" s="3">
        <f>[1]AFEC_POSI!CE$84</f>
        <v>72</v>
      </c>
      <c r="AZ89" s="3">
        <f>[1]AFEC_RECU!AX$84</f>
        <v>64</v>
      </c>
      <c r="BA89" s="3">
        <f>[1]AFEC_FALL!AT$84</f>
        <v>7</v>
      </c>
      <c r="BB89" s="3">
        <f t="shared" si="19"/>
        <v>398</v>
      </c>
      <c r="BM89" s="5">
        <f t="shared" si="13"/>
        <v>0.92250922509225086</v>
      </c>
      <c r="BN89" s="5">
        <f t="shared" si="14"/>
        <v>62.361623616236159</v>
      </c>
      <c r="BO89" s="5">
        <f t="shared" si="15"/>
        <v>36.715867158671585</v>
      </c>
    </row>
    <row r="90" spans="1:68" x14ac:dyDescent="0.5">
      <c r="A90" s="4">
        <v>43984</v>
      </c>
      <c r="B90" s="3">
        <v>1105</v>
      </c>
      <c r="C90" s="3">
        <f t="shared" si="17"/>
        <v>21</v>
      </c>
      <c r="D90" s="3">
        <v>521</v>
      </c>
      <c r="E90" s="3">
        <v>584</v>
      </c>
      <c r="F90" s="3">
        <v>217</v>
      </c>
      <c r="G90" s="3">
        <v>888</v>
      </c>
      <c r="H90" s="3">
        <v>0</v>
      </c>
      <c r="I90" s="3">
        <v>951</v>
      </c>
      <c r="J90" s="3">
        <v>59</v>
      </c>
      <c r="K90" s="3">
        <v>95</v>
      </c>
      <c r="M90" s="3">
        <v>0</v>
      </c>
      <c r="N90" s="3">
        <v>89</v>
      </c>
      <c r="P90" s="3">
        <v>18674</v>
      </c>
      <c r="Q90" s="3">
        <f t="shared" si="20"/>
        <v>243</v>
      </c>
      <c r="R90" s="3">
        <v>10</v>
      </c>
      <c r="S90" s="3">
        <f t="shared" si="16"/>
        <v>0</v>
      </c>
      <c r="T90" s="3">
        <v>1</v>
      </c>
      <c r="U90" s="3">
        <v>9</v>
      </c>
      <c r="V90" s="3">
        <v>45</v>
      </c>
      <c r="W90" s="3">
        <v>87</v>
      </c>
      <c r="X90" s="3"/>
      <c r="Y90" s="3">
        <v>7</v>
      </c>
      <c r="Z90" s="3">
        <v>3</v>
      </c>
      <c r="AA90" s="3">
        <v>0</v>
      </c>
      <c r="AB90" s="3">
        <v>19</v>
      </c>
      <c r="AC90" s="3">
        <f t="shared" si="7"/>
        <v>1</v>
      </c>
      <c r="AD90" s="3">
        <v>14</v>
      </c>
      <c r="AE90" s="3">
        <f t="shared" si="8"/>
        <v>1</v>
      </c>
      <c r="AF90" s="3">
        <v>5</v>
      </c>
      <c r="AG90" s="3">
        <f t="shared" si="9"/>
        <v>0</v>
      </c>
      <c r="AH90" s="3">
        <v>0</v>
      </c>
      <c r="AI90" s="3">
        <v>72</v>
      </c>
      <c r="AJ90" s="3"/>
      <c r="AK90" s="3">
        <v>682</v>
      </c>
      <c r="AL90" s="3">
        <f t="shared" si="18"/>
        <v>6</v>
      </c>
      <c r="AM90" s="3">
        <v>328</v>
      </c>
      <c r="AN90" s="3">
        <v>354</v>
      </c>
      <c r="AO90" s="3">
        <v>615</v>
      </c>
      <c r="AP90" s="3">
        <v>32</v>
      </c>
      <c r="AQ90" s="3">
        <v>35</v>
      </c>
      <c r="AT90" s="3">
        <v>1</v>
      </c>
      <c r="AU90" s="3">
        <v>86</v>
      </c>
      <c r="AV90" s="3">
        <v>27318</v>
      </c>
      <c r="AW90" s="3">
        <f t="shared" si="10"/>
        <v>344</v>
      </c>
      <c r="AX90" s="3">
        <v>88</v>
      </c>
      <c r="AY90" s="3">
        <f>[1]AFEC_POSI!CF$84</f>
        <v>73</v>
      </c>
      <c r="AZ90" s="3">
        <f>[1]AFEC_RECU!AY$84</f>
        <v>64</v>
      </c>
      <c r="BA90" s="3">
        <f>[1]AFEC_FALL!AU$84</f>
        <v>7</v>
      </c>
      <c r="BB90" s="3">
        <f t="shared" si="19"/>
        <v>413</v>
      </c>
      <c r="BM90" s="5">
        <f t="shared" si="13"/>
        <v>0.90497737556561098</v>
      </c>
      <c r="BN90" s="5">
        <f t="shared" si="14"/>
        <v>61.719457013574662</v>
      </c>
      <c r="BO90" s="5">
        <f t="shared" si="15"/>
        <v>37.375565610859731</v>
      </c>
    </row>
    <row r="91" spans="1:68" x14ac:dyDescent="0.5">
      <c r="A91" s="4">
        <v>43985</v>
      </c>
      <c r="B91" s="3">
        <v>1157</v>
      </c>
      <c r="C91" s="3">
        <f t="shared" si="17"/>
        <v>52</v>
      </c>
      <c r="D91" s="3">
        <v>542</v>
      </c>
      <c r="E91" s="3">
        <v>615</v>
      </c>
      <c r="F91" s="3">
        <v>244</v>
      </c>
      <c r="G91" s="3">
        <v>913</v>
      </c>
      <c r="H91" s="3">
        <v>0</v>
      </c>
      <c r="I91" s="3">
        <v>989</v>
      </c>
      <c r="J91" s="3">
        <v>60</v>
      </c>
      <c r="K91" s="3">
        <v>108</v>
      </c>
      <c r="M91" s="3">
        <v>0</v>
      </c>
      <c r="N91" s="3">
        <v>89</v>
      </c>
      <c r="P91" s="3">
        <v>19037</v>
      </c>
      <c r="Q91" s="3">
        <f t="shared" si="20"/>
        <v>363</v>
      </c>
      <c r="R91" s="3">
        <v>10</v>
      </c>
      <c r="S91" s="3">
        <f t="shared" si="16"/>
        <v>0</v>
      </c>
      <c r="T91" s="3">
        <v>1</v>
      </c>
      <c r="U91" s="3">
        <v>9</v>
      </c>
      <c r="V91" s="3">
        <v>45</v>
      </c>
      <c r="W91" s="3">
        <v>87</v>
      </c>
      <c r="X91" s="3"/>
      <c r="Y91" s="3">
        <v>7</v>
      </c>
      <c r="Z91" s="3">
        <v>3</v>
      </c>
      <c r="AA91" s="3">
        <v>0</v>
      </c>
      <c r="AB91" s="3">
        <v>21</v>
      </c>
      <c r="AC91" s="3">
        <f t="shared" si="7"/>
        <v>2</v>
      </c>
      <c r="AD91" s="3">
        <v>16</v>
      </c>
      <c r="AE91" s="3">
        <f t="shared" si="8"/>
        <v>2</v>
      </c>
      <c r="AF91" s="3">
        <v>5</v>
      </c>
      <c r="AG91" s="3">
        <f t="shared" si="9"/>
        <v>0</v>
      </c>
      <c r="AH91" s="3">
        <v>0</v>
      </c>
      <c r="AI91" s="3">
        <v>72</v>
      </c>
      <c r="AJ91" s="3"/>
      <c r="AK91" s="3">
        <v>685</v>
      </c>
      <c r="AL91" s="3">
        <f t="shared" si="18"/>
        <v>3</v>
      </c>
      <c r="AM91" s="3">
        <v>329</v>
      </c>
      <c r="AN91" s="3">
        <v>356</v>
      </c>
      <c r="AO91" s="3">
        <v>617</v>
      </c>
      <c r="AP91" s="3">
        <v>32</v>
      </c>
      <c r="AQ91" s="3">
        <v>36</v>
      </c>
      <c r="AT91" s="3">
        <v>1</v>
      </c>
      <c r="AU91" s="3">
        <v>86</v>
      </c>
      <c r="AV91" s="3">
        <v>27882</v>
      </c>
      <c r="AW91" s="3">
        <f t="shared" si="10"/>
        <v>564</v>
      </c>
      <c r="AX91" s="3">
        <v>89</v>
      </c>
      <c r="AY91" s="3">
        <f>[1]AFEC_POSI!CG$84</f>
        <v>74</v>
      </c>
      <c r="AZ91" s="3">
        <f>[1]AFEC_RECU!AZ$84</f>
        <v>65</v>
      </c>
      <c r="BA91" s="3">
        <f>[1]AFEC_FALL!AV$84</f>
        <v>7</v>
      </c>
      <c r="BB91" s="3">
        <f t="shared" si="19"/>
        <v>462</v>
      </c>
      <c r="BM91" s="5">
        <f t="shared" si="13"/>
        <v>0.86430423509075205</v>
      </c>
      <c r="BN91" s="5">
        <f t="shared" si="14"/>
        <v>59.204840103716506</v>
      </c>
      <c r="BO91" s="5">
        <f t="shared" si="15"/>
        <v>39.930855661192737</v>
      </c>
    </row>
    <row r="92" spans="1:68" x14ac:dyDescent="0.5">
      <c r="A92" s="4">
        <v>43986</v>
      </c>
      <c r="B92" s="3">
        <v>1194</v>
      </c>
      <c r="C92" s="3">
        <f t="shared" si="17"/>
        <v>37</v>
      </c>
      <c r="D92" s="3">
        <v>561</v>
      </c>
      <c r="E92" s="3">
        <v>633</v>
      </c>
      <c r="F92" s="3">
        <v>254</v>
      </c>
      <c r="G92" s="3">
        <v>940</v>
      </c>
      <c r="H92" s="3">
        <v>0</v>
      </c>
      <c r="I92" s="3">
        <v>1017</v>
      </c>
      <c r="J92" s="3">
        <v>60</v>
      </c>
      <c r="K92" s="3">
        <v>117</v>
      </c>
      <c r="M92" s="3">
        <v>0</v>
      </c>
      <c r="N92" s="3">
        <v>89</v>
      </c>
      <c r="P92" s="3">
        <v>19376</v>
      </c>
      <c r="Q92" s="3">
        <f t="shared" si="20"/>
        <v>339</v>
      </c>
      <c r="R92" s="3">
        <v>10</v>
      </c>
      <c r="S92" s="3">
        <f t="shared" si="16"/>
        <v>0</v>
      </c>
      <c r="T92" s="3">
        <v>1</v>
      </c>
      <c r="U92" s="3">
        <v>9</v>
      </c>
      <c r="V92" s="3">
        <v>45</v>
      </c>
      <c r="W92" s="3">
        <v>87</v>
      </c>
      <c r="X92" s="3"/>
      <c r="Y92" s="3">
        <v>7</v>
      </c>
      <c r="Z92" s="3">
        <v>3</v>
      </c>
      <c r="AA92" s="3">
        <v>0</v>
      </c>
      <c r="AB92" s="3">
        <v>24</v>
      </c>
      <c r="AC92" s="3">
        <f t="shared" si="7"/>
        <v>3</v>
      </c>
      <c r="AD92" s="3">
        <v>19</v>
      </c>
      <c r="AE92" s="3">
        <f t="shared" si="8"/>
        <v>3</v>
      </c>
      <c r="AF92" s="3">
        <v>5</v>
      </c>
      <c r="AG92" s="3">
        <f t="shared" si="9"/>
        <v>0</v>
      </c>
      <c r="AH92" s="3">
        <v>0</v>
      </c>
      <c r="AI92" s="3">
        <v>72</v>
      </c>
      <c r="AJ92" s="3"/>
      <c r="AK92" s="3">
        <v>687</v>
      </c>
      <c r="AL92" s="3">
        <f t="shared" si="18"/>
        <v>2</v>
      </c>
      <c r="AM92" s="3">
        <v>330</v>
      </c>
      <c r="AN92" s="3">
        <v>357</v>
      </c>
      <c r="AO92" s="3">
        <v>619</v>
      </c>
      <c r="AP92" s="3">
        <v>32</v>
      </c>
      <c r="AQ92" s="3">
        <v>36</v>
      </c>
      <c r="AT92" s="3">
        <v>1</v>
      </c>
      <c r="AU92" s="3">
        <v>86</v>
      </c>
      <c r="AV92" s="3">
        <v>28296</v>
      </c>
      <c r="AW92" s="3">
        <f t="shared" si="10"/>
        <v>414</v>
      </c>
      <c r="AX92" s="3">
        <v>90</v>
      </c>
      <c r="AY92" s="3">
        <f>[1]AFEC_POSI!CH$84</f>
        <v>74</v>
      </c>
      <c r="AZ92" s="3">
        <f>[1]AFEC_RECU!BA$84</f>
        <v>65</v>
      </c>
      <c r="BA92" s="3">
        <f>[1]AFEC_FALL!AW$84</f>
        <v>7</v>
      </c>
      <c r="BB92" s="3">
        <f t="shared" si="19"/>
        <v>497</v>
      </c>
      <c r="BM92" s="5">
        <f t="shared" si="13"/>
        <v>0.83752093802345051</v>
      </c>
      <c r="BN92" s="5">
        <f t="shared" si="14"/>
        <v>57.537688442211056</v>
      </c>
      <c r="BO92" s="5">
        <f t="shared" si="15"/>
        <v>41.624790619765491</v>
      </c>
    </row>
    <row r="93" spans="1:68" x14ac:dyDescent="0.5">
      <c r="A93" s="4">
        <v>43987</v>
      </c>
      <c r="B93" s="3">
        <v>1228</v>
      </c>
      <c r="C93" s="3">
        <f t="shared" si="17"/>
        <v>34</v>
      </c>
      <c r="D93" s="3">
        <v>576</v>
      </c>
      <c r="E93" s="3">
        <v>652</v>
      </c>
      <c r="F93" s="3">
        <v>260</v>
      </c>
      <c r="G93" s="3">
        <v>968</v>
      </c>
      <c r="H93" s="3">
        <v>0</v>
      </c>
      <c r="I93" s="3">
        <v>1039</v>
      </c>
      <c r="J93" s="3">
        <v>62</v>
      </c>
      <c r="K93" s="3">
        <v>127</v>
      </c>
      <c r="M93" s="3">
        <v>0</v>
      </c>
      <c r="N93" s="3">
        <v>89</v>
      </c>
      <c r="P93" s="3">
        <v>19785</v>
      </c>
      <c r="Q93" s="3">
        <f t="shared" si="20"/>
        <v>409</v>
      </c>
      <c r="R93" s="3">
        <v>10</v>
      </c>
      <c r="S93" s="3">
        <f t="shared" si="16"/>
        <v>0</v>
      </c>
      <c r="T93" s="3">
        <v>1</v>
      </c>
      <c r="U93" s="3">
        <v>9</v>
      </c>
      <c r="V93" s="3">
        <v>45</v>
      </c>
      <c r="W93" s="3">
        <v>87</v>
      </c>
      <c r="X93" s="3"/>
      <c r="Y93" s="3">
        <v>7</v>
      </c>
      <c r="Z93" s="3">
        <v>3</v>
      </c>
      <c r="AA93" s="3">
        <v>0</v>
      </c>
      <c r="AB93" s="3">
        <v>22</v>
      </c>
      <c r="AC93" s="3">
        <f t="shared" ref="AC93:AC107" si="21">AB93-AB92</f>
        <v>-2</v>
      </c>
      <c r="AD93" s="3">
        <v>18</v>
      </c>
      <c r="AE93" s="3">
        <f t="shared" ref="AE93:AE107" si="22">AD93-AD92</f>
        <v>-1</v>
      </c>
      <c r="AF93" s="3">
        <v>4</v>
      </c>
      <c r="AG93" s="3">
        <f t="shared" ref="AG93:AG107" si="23">AF93-AF92</f>
        <v>-1</v>
      </c>
      <c r="AH93" s="3">
        <v>55</v>
      </c>
      <c r="AI93" s="3">
        <v>72</v>
      </c>
      <c r="AJ93" s="3"/>
      <c r="AK93" s="3">
        <v>695</v>
      </c>
      <c r="AL93" s="3">
        <f t="shared" si="18"/>
        <v>8</v>
      </c>
      <c r="AM93" s="3">
        <v>333</v>
      </c>
      <c r="AN93" s="3">
        <v>362</v>
      </c>
      <c r="AO93" s="3">
        <v>626</v>
      </c>
      <c r="AP93" s="3">
        <v>32</v>
      </c>
      <c r="AQ93" s="3">
        <v>37</v>
      </c>
      <c r="AT93" s="3">
        <v>0</v>
      </c>
      <c r="AU93" s="3">
        <v>86</v>
      </c>
      <c r="AV93" s="3">
        <v>28753</v>
      </c>
      <c r="AW93" s="3">
        <f t="shared" si="10"/>
        <v>457</v>
      </c>
      <c r="AX93" s="3">
        <v>91</v>
      </c>
      <c r="AY93" s="3">
        <f>[1]AFEC_POSI!CI$84</f>
        <v>74</v>
      </c>
      <c r="AZ93" s="3">
        <f>[1]AFEC_RECU!BB$84</f>
        <v>65</v>
      </c>
      <c r="BA93" s="3">
        <f>[1]AFEC_FALL!AX$84</f>
        <v>7</v>
      </c>
      <c r="BB93" s="3">
        <f t="shared" si="19"/>
        <v>523</v>
      </c>
      <c r="BM93" s="5">
        <f t="shared" si="13"/>
        <v>0.81433224755700329</v>
      </c>
      <c r="BN93" s="5">
        <f t="shared" si="14"/>
        <v>56.596091205211728</v>
      </c>
      <c r="BO93" s="5">
        <f t="shared" si="15"/>
        <v>42.589576547231275</v>
      </c>
    </row>
    <row r="94" spans="1:68" x14ac:dyDescent="0.5">
      <c r="A94" s="4">
        <v>43988</v>
      </c>
      <c r="B94" s="3">
        <v>1263</v>
      </c>
      <c r="C94" s="3">
        <f t="shared" si="17"/>
        <v>35</v>
      </c>
      <c r="D94" s="3">
        <v>592</v>
      </c>
      <c r="E94" s="3">
        <v>671</v>
      </c>
      <c r="F94" s="3">
        <v>272</v>
      </c>
      <c r="G94" s="3">
        <v>991</v>
      </c>
      <c r="H94" s="3">
        <v>0</v>
      </c>
      <c r="I94" s="3">
        <v>1072</v>
      </c>
      <c r="J94" s="3">
        <v>62</v>
      </c>
      <c r="K94" s="3">
        <v>129</v>
      </c>
      <c r="M94" s="3">
        <v>0</v>
      </c>
      <c r="N94" s="3">
        <v>89</v>
      </c>
      <c r="P94" s="3">
        <v>20084</v>
      </c>
      <c r="Q94" s="3">
        <f t="shared" si="20"/>
        <v>299</v>
      </c>
      <c r="R94" s="3">
        <v>10</v>
      </c>
      <c r="S94" s="3">
        <f t="shared" si="16"/>
        <v>0</v>
      </c>
      <c r="T94" s="3">
        <v>1</v>
      </c>
      <c r="U94" s="3">
        <v>9</v>
      </c>
      <c r="V94" s="3">
        <v>45</v>
      </c>
      <c r="W94" s="3">
        <v>87</v>
      </c>
      <c r="X94" s="3"/>
      <c r="Y94" s="3">
        <v>7</v>
      </c>
      <c r="Z94" s="3">
        <v>3</v>
      </c>
      <c r="AA94" s="3">
        <v>0</v>
      </c>
      <c r="AB94" s="3">
        <v>19</v>
      </c>
      <c r="AC94" s="3">
        <f t="shared" si="21"/>
        <v>-3</v>
      </c>
      <c r="AD94" s="3">
        <v>16</v>
      </c>
      <c r="AE94" s="3">
        <f t="shared" si="22"/>
        <v>-2</v>
      </c>
      <c r="AF94" s="3">
        <v>3</v>
      </c>
      <c r="AG94" s="3">
        <f t="shared" si="23"/>
        <v>-1</v>
      </c>
      <c r="AH94" s="3">
        <v>57</v>
      </c>
      <c r="AI94" s="3">
        <v>72</v>
      </c>
      <c r="AJ94" s="3"/>
      <c r="AK94" s="3">
        <v>701</v>
      </c>
      <c r="AL94" s="3">
        <f t="shared" si="18"/>
        <v>6</v>
      </c>
      <c r="AM94" s="3">
        <v>337</v>
      </c>
      <c r="AN94" s="3">
        <v>364</v>
      </c>
      <c r="AO94" s="3">
        <v>632</v>
      </c>
      <c r="AP94" s="3">
        <v>32</v>
      </c>
      <c r="AQ94" s="3">
        <v>37</v>
      </c>
      <c r="AT94" s="3">
        <v>0</v>
      </c>
      <c r="AU94" s="3">
        <v>86</v>
      </c>
      <c r="AV94" s="3">
        <v>29140</v>
      </c>
      <c r="AW94" s="3">
        <f t="shared" si="10"/>
        <v>387</v>
      </c>
      <c r="AX94" s="3">
        <v>92</v>
      </c>
      <c r="AY94" s="3">
        <f>[1]AFEC_POSI!CJ$84</f>
        <v>74</v>
      </c>
      <c r="AZ94" s="3">
        <f>[1]AFEC_RECU!BC$84</f>
        <v>66</v>
      </c>
      <c r="BA94" s="3">
        <f>[1]AFEC_FALL!AY$84</f>
        <v>7</v>
      </c>
      <c r="BB94" s="3">
        <f t="shared" si="19"/>
        <v>552</v>
      </c>
      <c r="BM94" s="5">
        <f t="shared" si="13"/>
        <v>0.79176563737133798</v>
      </c>
      <c r="BN94" s="5">
        <f t="shared" si="14"/>
        <v>55.5027711797308</v>
      </c>
      <c r="BO94" s="5">
        <f t="shared" si="15"/>
        <v>43.705463182897866</v>
      </c>
    </row>
    <row r="95" spans="1:68" x14ac:dyDescent="0.5">
      <c r="A95" s="4">
        <v>43989</v>
      </c>
      <c r="B95" s="3">
        <v>1318</v>
      </c>
      <c r="C95" s="3">
        <f t="shared" si="17"/>
        <v>55</v>
      </c>
      <c r="D95" s="3">
        <v>613</v>
      </c>
      <c r="E95" s="3">
        <v>705</v>
      </c>
      <c r="F95" s="3">
        <v>297</v>
      </c>
      <c r="G95" s="3">
        <v>1021</v>
      </c>
      <c r="H95" s="3">
        <v>0</v>
      </c>
      <c r="I95" s="3">
        <v>1120</v>
      </c>
      <c r="J95" s="3">
        <v>64</v>
      </c>
      <c r="K95" s="3">
        <v>134</v>
      </c>
      <c r="M95" s="3">
        <v>0</v>
      </c>
      <c r="N95" s="3">
        <v>89</v>
      </c>
      <c r="P95" s="3">
        <v>20297</v>
      </c>
      <c r="Q95" s="3">
        <f t="shared" si="20"/>
        <v>213</v>
      </c>
      <c r="R95" s="3">
        <v>10</v>
      </c>
      <c r="S95" s="3">
        <f t="shared" si="16"/>
        <v>0</v>
      </c>
      <c r="T95" s="3">
        <v>1</v>
      </c>
      <c r="U95" s="3">
        <v>9</v>
      </c>
      <c r="V95" s="3">
        <v>45</v>
      </c>
      <c r="W95" s="3">
        <v>87</v>
      </c>
      <c r="X95" s="3"/>
      <c r="Y95" s="3">
        <v>7</v>
      </c>
      <c r="Z95" s="3">
        <v>3</v>
      </c>
      <c r="AA95" s="3">
        <v>0</v>
      </c>
      <c r="AB95" s="3">
        <v>20</v>
      </c>
      <c r="AC95" s="3">
        <f t="shared" si="21"/>
        <v>1</v>
      </c>
      <c r="AD95" s="3">
        <v>16</v>
      </c>
      <c r="AE95" s="3">
        <f t="shared" si="22"/>
        <v>0</v>
      </c>
      <c r="AF95" s="3">
        <v>4</v>
      </c>
      <c r="AG95" s="3">
        <f t="shared" si="23"/>
        <v>1</v>
      </c>
      <c r="AH95" s="3">
        <v>57</v>
      </c>
      <c r="AI95" s="3">
        <v>72</v>
      </c>
      <c r="AJ95" s="3"/>
      <c r="AK95" s="3">
        <v>704</v>
      </c>
      <c r="AL95" s="3">
        <f t="shared" si="18"/>
        <v>3</v>
      </c>
      <c r="AM95" s="3">
        <v>340</v>
      </c>
      <c r="AN95" s="3">
        <v>364</v>
      </c>
      <c r="AO95" s="3">
        <v>635</v>
      </c>
      <c r="AP95" s="3">
        <v>32</v>
      </c>
      <c r="AQ95" s="3">
        <v>37</v>
      </c>
      <c r="AT95" s="3">
        <v>0</v>
      </c>
      <c r="AU95" s="3">
        <v>86</v>
      </c>
      <c r="AV95" s="3">
        <v>29449</v>
      </c>
      <c r="AW95" s="3">
        <f t="shared" si="10"/>
        <v>309</v>
      </c>
      <c r="AX95" s="3">
        <v>93</v>
      </c>
      <c r="AY95" s="3">
        <f>[1]AFEC_POSI!CK$84</f>
        <v>74</v>
      </c>
      <c r="AZ95" s="3">
        <f>[1]AFEC_RECU!BD$84</f>
        <v>66</v>
      </c>
      <c r="BA95" s="3">
        <f>[1]AFEC_FALL!AZ$84</f>
        <v>7</v>
      </c>
      <c r="BB95" s="3">
        <f t="shared" si="19"/>
        <v>604</v>
      </c>
      <c r="BM95" s="5">
        <f t="shared" si="13"/>
        <v>0.75872534142640369</v>
      </c>
      <c r="BN95" s="5">
        <f t="shared" si="14"/>
        <v>53.414264036418814</v>
      </c>
      <c r="BO95" s="5">
        <f t="shared" si="15"/>
        <v>45.827010622154781</v>
      </c>
    </row>
    <row r="96" spans="1:68" x14ac:dyDescent="0.5">
      <c r="A96" s="4">
        <v>43990</v>
      </c>
      <c r="B96" s="3">
        <v>1342</v>
      </c>
      <c r="C96" s="3">
        <f t="shared" si="17"/>
        <v>24</v>
      </c>
      <c r="D96" s="3">
        <v>628</v>
      </c>
      <c r="E96" s="3">
        <v>714</v>
      </c>
      <c r="F96" s="3">
        <v>301</v>
      </c>
      <c r="G96" s="3">
        <v>1041</v>
      </c>
      <c r="H96" s="3">
        <v>0</v>
      </c>
      <c r="I96" s="3">
        <v>1137</v>
      </c>
      <c r="J96" s="3">
        <v>66</v>
      </c>
      <c r="K96" s="3">
        <v>139</v>
      </c>
      <c r="M96" s="3">
        <v>0</v>
      </c>
      <c r="N96" s="3">
        <v>89</v>
      </c>
      <c r="P96" s="3">
        <v>20434</v>
      </c>
      <c r="Q96" s="3">
        <f t="shared" si="20"/>
        <v>137</v>
      </c>
      <c r="R96" s="3">
        <v>10</v>
      </c>
      <c r="S96" s="3">
        <f t="shared" si="16"/>
        <v>0</v>
      </c>
      <c r="T96" s="3">
        <v>1</v>
      </c>
      <c r="U96" s="3">
        <v>9</v>
      </c>
      <c r="V96" s="3">
        <v>45</v>
      </c>
      <c r="W96" s="3">
        <v>87</v>
      </c>
      <c r="X96" s="3"/>
      <c r="Y96" s="3">
        <v>7</v>
      </c>
      <c r="Z96" s="3">
        <v>3</v>
      </c>
      <c r="AA96" s="3">
        <v>0</v>
      </c>
      <c r="AB96" s="3">
        <v>19</v>
      </c>
      <c r="AC96" s="3">
        <f t="shared" si="21"/>
        <v>-1</v>
      </c>
      <c r="AD96" s="3">
        <v>14</v>
      </c>
      <c r="AE96" s="3">
        <f t="shared" si="22"/>
        <v>-2</v>
      </c>
      <c r="AF96" s="3">
        <v>5</v>
      </c>
      <c r="AG96" s="3">
        <f t="shared" si="23"/>
        <v>1</v>
      </c>
      <c r="AH96" s="3">
        <v>57</v>
      </c>
      <c r="AI96" s="3">
        <v>72</v>
      </c>
      <c r="AJ96" s="3"/>
      <c r="AK96" s="3">
        <v>712</v>
      </c>
      <c r="AL96" s="3">
        <f t="shared" si="18"/>
        <v>8</v>
      </c>
      <c r="AM96" s="3">
        <v>343</v>
      </c>
      <c r="AN96" s="3">
        <v>369</v>
      </c>
      <c r="AO96" s="3">
        <v>641</v>
      </c>
      <c r="AP96" s="3">
        <v>33</v>
      </c>
      <c r="AQ96" s="3">
        <v>38</v>
      </c>
      <c r="AT96" s="3">
        <v>0</v>
      </c>
      <c r="AU96" s="3">
        <v>86</v>
      </c>
      <c r="AV96" s="3">
        <v>29622</v>
      </c>
      <c r="AW96" s="3">
        <f t="shared" si="10"/>
        <v>173</v>
      </c>
      <c r="AX96" s="3">
        <v>94</v>
      </c>
      <c r="AY96" s="3">
        <f>[1]AFEC_POSI!CL$84</f>
        <v>74</v>
      </c>
      <c r="AZ96" s="3">
        <f>[1]AFEC_RECU!BE$84</f>
        <v>66</v>
      </c>
      <c r="BA96" s="3">
        <f>[1]AFEC_FALL!BA$84</f>
        <v>7</v>
      </c>
      <c r="BB96" s="3">
        <f t="shared" si="19"/>
        <v>620</v>
      </c>
      <c r="BM96" s="5">
        <f t="shared" si="13"/>
        <v>0.7451564828614009</v>
      </c>
      <c r="BN96" s="5">
        <f t="shared" si="14"/>
        <v>53.055141579731746</v>
      </c>
      <c r="BO96" s="5">
        <f t="shared" si="15"/>
        <v>46.199701937406857</v>
      </c>
    </row>
    <row r="97" spans="1:80" x14ac:dyDescent="0.5">
      <c r="A97" s="4">
        <v>43991</v>
      </c>
      <c r="B97" s="3">
        <v>1375</v>
      </c>
      <c r="C97" s="3">
        <f t="shared" si="17"/>
        <v>33</v>
      </c>
      <c r="D97" s="3">
        <v>643</v>
      </c>
      <c r="E97" s="3">
        <v>732</v>
      </c>
      <c r="F97" s="3">
        <v>309</v>
      </c>
      <c r="G97" s="3">
        <v>1066</v>
      </c>
      <c r="H97" s="3">
        <v>0</v>
      </c>
      <c r="I97" s="3">
        <v>1159</v>
      </c>
      <c r="J97" s="3">
        <v>67</v>
      </c>
      <c r="K97" s="3">
        <v>149</v>
      </c>
      <c r="M97" s="3">
        <v>0</v>
      </c>
      <c r="N97" s="3">
        <v>89</v>
      </c>
      <c r="P97" s="3">
        <v>20630</v>
      </c>
      <c r="Q97" s="3">
        <f t="shared" si="20"/>
        <v>196</v>
      </c>
      <c r="R97" s="3">
        <v>11</v>
      </c>
      <c r="S97" s="3">
        <f t="shared" si="16"/>
        <v>1</v>
      </c>
      <c r="T97" s="3">
        <v>2</v>
      </c>
      <c r="U97" s="3">
        <v>9</v>
      </c>
      <c r="V97" s="3">
        <v>26</v>
      </c>
      <c r="W97" s="3">
        <v>87</v>
      </c>
      <c r="X97" s="3"/>
      <c r="Y97" s="3">
        <v>7</v>
      </c>
      <c r="Z97" s="3">
        <v>4</v>
      </c>
      <c r="AA97" s="3">
        <v>0</v>
      </c>
      <c r="AB97" s="3">
        <v>21</v>
      </c>
      <c r="AC97" s="3">
        <f t="shared" si="21"/>
        <v>2</v>
      </c>
      <c r="AD97" s="3">
        <v>17</v>
      </c>
      <c r="AE97" s="3">
        <f t="shared" si="22"/>
        <v>3</v>
      </c>
      <c r="AF97" s="3">
        <v>4</v>
      </c>
      <c r="AG97" s="3">
        <f t="shared" si="23"/>
        <v>-1</v>
      </c>
      <c r="AH97" s="3">
        <v>59</v>
      </c>
      <c r="AI97" s="3">
        <v>72</v>
      </c>
      <c r="AJ97" s="3"/>
      <c r="AK97" s="3">
        <v>717</v>
      </c>
      <c r="AL97" s="3">
        <f t="shared" si="18"/>
        <v>5</v>
      </c>
      <c r="AM97" s="3">
        <v>344</v>
      </c>
      <c r="AN97" s="3">
        <v>373</v>
      </c>
      <c r="AO97" s="3">
        <v>644</v>
      </c>
      <c r="AP97" s="3">
        <v>34</v>
      </c>
      <c r="AQ97" s="3">
        <v>39</v>
      </c>
      <c r="AT97" s="3">
        <v>0</v>
      </c>
      <c r="AU97" s="3">
        <v>86</v>
      </c>
      <c r="AV97" s="3">
        <v>29877</v>
      </c>
      <c r="AW97" s="3">
        <f t="shared" si="10"/>
        <v>255</v>
      </c>
      <c r="AX97" s="3">
        <v>95</v>
      </c>
      <c r="AY97" s="3">
        <f>[1]AFEC_POSI!CM$84</f>
        <v>74</v>
      </c>
      <c r="AZ97" s="3">
        <f>[1]AFEC_RECU!BF$84</f>
        <v>66</v>
      </c>
      <c r="BA97" s="3">
        <f>[1]AFEC_FALL!BB$84</f>
        <v>8</v>
      </c>
      <c r="BB97" s="3">
        <f t="shared" si="19"/>
        <v>647</v>
      </c>
      <c r="BM97" s="5">
        <f t="shared" si="13"/>
        <v>0.8</v>
      </c>
      <c r="BN97" s="5">
        <f t="shared" si="14"/>
        <v>52.145454545454548</v>
      </c>
      <c r="BO97" s="5">
        <f t="shared" si="15"/>
        <v>47.054545454545455</v>
      </c>
      <c r="BP97" s="5"/>
    </row>
    <row r="98" spans="1:80" x14ac:dyDescent="0.5">
      <c r="A98" s="4">
        <v>43992</v>
      </c>
      <c r="B98" s="3">
        <v>1461</v>
      </c>
      <c r="C98" s="3">
        <f t="shared" si="17"/>
        <v>86</v>
      </c>
      <c r="D98" s="3">
        <v>678</v>
      </c>
      <c r="E98" s="3">
        <v>783</v>
      </c>
      <c r="F98" s="3">
        <v>349</v>
      </c>
      <c r="G98" s="3">
        <v>1112</v>
      </c>
      <c r="H98" s="3">
        <v>0</v>
      </c>
      <c r="I98" s="3">
        <v>1228</v>
      </c>
      <c r="J98" s="3">
        <v>69</v>
      </c>
      <c r="K98" s="3">
        <v>164</v>
      </c>
      <c r="M98" s="3">
        <v>0</v>
      </c>
      <c r="N98" s="3">
        <v>89</v>
      </c>
      <c r="P98" s="3">
        <v>20971</v>
      </c>
      <c r="Q98" s="3">
        <f t="shared" si="20"/>
        <v>341</v>
      </c>
      <c r="R98" s="3">
        <v>12</v>
      </c>
      <c r="S98" s="3">
        <f t="shared" si="16"/>
        <v>1</v>
      </c>
      <c r="T98" s="3">
        <v>3</v>
      </c>
      <c r="U98" s="3">
        <v>9</v>
      </c>
      <c r="V98" s="3">
        <v>26</v>
      </c>
      <c r="W98" s="3">
        <v>87</v>
      </c>
      <c r="X98" s="3"/>
      <c r="Y98" s="3">
        <v>7</v>
      </c>
      <c r="Z98" s="3">
        <v>5</v>
      </c>
      <c r="AA98" s="3">
        <v>0</v>
      </c>
      <c r="AB98" s="3">
        <v>20</v>
      </c>
      <c r="AC98" s="3">
        <f t="shared" si="21"/>
        <v>-1</v>
      </c>
      <c r="AD98" s="3">
        <v>17</v>
      </c>
      <c r="AE98" s="3">
        <f t="shared" si="22"/>
        <v>0</v>
      </c>
      <c r="AF98" s="3">
        <v>3</v>
      </c>
      <c r="AG98" s="3">
        <f t="shared" si="23"/>
        <v>-1</v>
      </c>
      <c r="AH98" s="3">
        <v>59</v>
      </c>
      <c r="AI98" s="3">
        <v>72</v>
      </c>
      <c r="AJ98" s="3"/>
      <c r="AK98" s="3">
        <v>722</v>
      </c>
      <c r="AL98" s="3">
        <f t="shared" si="18"/>
        <v>5</v>
      </c>
      <c r="AM98" s="3">
        <v>345</v>
      </c>
      <c r="AN98" s="3">
        <v>377</v>
      </c>
      <c r="AO98" s="3">
        <v>648</v>
      </c>
      <c r="AP98" s="3">
        <v>35</v>
      </c>
      <c r="AQ98" s="3">
        <v>39</v>
      </c>
      <c r="AT98" s="3">
        <v>0</v>
      </c>
      <c r="AU98" s="3">
        <v>86</v>
      </c>
      <c r="AV98" s="3">
        <v>30372</v>
      </c>
      <c r="AW98" s="3">
        <f t="shared" si="10"/>
        <v>495</v>
      </c>
      <c r="AX98" s="3">
        <v>96</v>
      </c>
      <c r="AY98" s="3">
        <f>[1]AFEC_POSI!CN$84</f>
        <v>74</v>
      </c>
      <c r="AZ98" s="3">
        <f>[1]AFEC_RECU!BG$84</f>
        <v>66</v>
      </c>
      <c r="BA98" s="3">
        <f>[1]AFEC_FALL!BC$84</f>
        <v>9</v>
      </c>
      <c r="BB98" s="3">
        <f t="shared" si="19"/>
        <v>727</v>
      </c>
      <c r="BM98" s="5">
        <f t="shared" si="13"/>
        <v>0.82135523613963046</v>
      </c>
      <c r="BN98" s="5">
        <f t="shared" si="14"/>
        <v>49.418206707734427</v>
      </c>
      <c r="BO98" s="5">
        <f t="shared" si="15"/>
        <v>49.760438056125942</v>
      </c>
    </row>
    <row r="99" spans="1:80" x14ac:dyDescent="0.5">
      <c r="A99" s="4">
        <v>43993</v>
      </c>
      <c r="B99" s="3">
        <v>1538</v>
      </c>
      <c r="C99" s="3">
        <f t="shared" si="17"/>
        <v>77</v>
      </c>
      <c r="D99" s="3">
        <v>710</v>
      </c>
      <c r="E99" s="3">
        <v>828</v>
      </c>
      <c r="F99" s="3">
        <v>388</v>
      </c>
      <c r="G99" s="3">
        <v>1150</v>
      </c>
      <c r="H99" s="3">
        <v>0</v>
      </c>
      <c r="I99" s="3">
        <v>1287</v>
      </c>
      <c r="J99" s="3">
        <v>72</v>
      </c>
      <c r="K99" s="3">
        <v>179</v>
      </c>
      <c r="M99" s="3">
        <v>0</v>
      </c>
      <c r="N99" s="3">
        <v>92</v>
      </c>
      <c r="P99" s="3">
        <v>21275</v>
      </c>
      <c r="Q99" s="3">
        <f t="shared" si="20"/>
        <v>304</v>
      </c>
      <c r="R99" s="3">
        <v>12</v>
      </c>
      <c r="S99" s="3">
        <f t="shared" si="16"/>
        <v>0</v>
      </c>
      <c r="T99" s="3">
        <v>3</v>
      </c>
      <c r="U99" s="3">
        <v>9</v>
      </c>
      <c r="V99" s="3">
        <v>26</v>
      </c>
      <c r="W99" s="3">
        <v>87</v>
      </c>
      <c r="X99" s="3"/>
      <c r="Y99" s="3">
        <v>7</v>
      </c>
      <c r="Z99" s="3">
        <v>5</v>
      </c>
      <c r="AA99" s="3">
        <v>0</v>
      </c>
      <c r="AB99" s="3">
        <v>20</v>
      </c>
      <c r="AC99" s="3">
        <f t="shared" si="21"/>
        <v>0</v>
      </c>
      <c r="AD99" s="3">
        <v>17</v>
      </c>
      <c r="AE99" s="3">
        <f t="shared" si="22"/>
        <v>0</v>
      </c>
      <c r="AF99" s="3">
        <v>3</v>
      </c>
      <c r="AG99" s="3">
        <f t="shared" si="23"/>
        <v>0</v>
      </c>
      <c r="AH99" s="3">
        <v>59</v>
      </c>
      <c r="AI99" s="3">
        <v>72</v>
      </c>
      <c r="AJ99" s="3"/>
      <c r="AK99" s="3">
        <v>722</v>
      </c>
      <c r="AL99" s="3">
        <f t="shared" si="18"/>
        <v>0</v>
      </c>
      <c r="AM99" s="3">
        <v>345</v>
      </c>
      <c r="AN99" s="3">
        <v>377</v>
      </c>
      <c r="AO99" s="3">
        <v>648</v>
      </c>
      <c r="AP99" s="3">
        <v>35</v>
      </c>
      <c r="AQ99" s="3">
        <v>39</v>
      </c>
      <c r="AT99" s="3">
        <v>0</v>
      </c>
      <c r="AU99" s="3">
        <v>86</v>
      </c>
      <c r="AV99" s="3">
        <v>30779</v>
      </c>
      <c r="AW99" s="3">
        <f t="shared" si="10"/>
        <v>407</v>
      </c>
      <c r="AX99" s="3">
        <v>97</v>
      </c>
      <c r="AY99" s="3">
        <f>[1]AFEC_POSI!CO$84</f>
        <v>74</v>
      </c>
      <c r="AZ99" s="3">
        <f>[1]AFEC_RECU!BH$84</f>
        <v>66</v>
      </c>
      <c r="BA99" s="3">
        <f>[1]AFEC_FALL!BD$84</f>
        <v>9</v>
      </c>
      <c r="BB99" s="3">
        <f t="shared" si="19"/>
        <v>804</v>
      </c>
      <c r="BM99" s="5">
        <f t="shared" si="13"/>
        <v>0.78023407022106639</v>
      </c>
      <c r="BN99" s="5">
        <f t="shared" si="14"/>
        <v>46.944083224967493</v>
      </c>
      <c r="BO99" s="5">
        <f t="shared" si="15"/>
        <v>52.275682704811445</v>
      </c>
    </row>
    <row r="100" spans="1:80" x14ac:dyDescent="0.5">
      <c r="A100" s="4">
        <v>43994</v>
      </c>
      <c r="B100" s="3">
        <v>1612</v>
      </c>
      <c r="C100" s="3">
        <f t="shared" si="17"/>
        <v>74</v>
      </c>
      <c r="D100" s="3">
        <v>744</v>
      </c>
      <c r="E100" s="3">
        <v>868</v>
      </c>
      <c r="F100" s="3">
        <v>410</v>
      </c>
      <c r="G100" s="3">
        <v>1202</v>
      </c>
      <c r="H100" s="3">
        <v>0</v>
      </c>
      <c r="I100" s="3">
        <v>1340</v>
      </c>
      <c r="J100" s="3">
        <v>89</v>
      </c>
      <c r="K100" s="3">
        <v>183</v>
      </c>
      <c r="M100" s="3">
        <v>0</v>
      </c>
      <c r="N100" s="3">
        <v>92</v>
      </c>
      <c r="P100" s="3">
        <v>21684</v>
      </c>
      <c r="Q100" s="3">
        <f t="shared" si="20"/>
        <v>409</v>
      </c>
      <c r="R100" s="3">
        <v>12</v>
      </c>
      <c r="S100" s="3">
        <f t="shared" si="16"/>
        <v>0</v>
      </c>
      <c r="T100" s="3">
        <v>3</v>
      </c>
      <c r="U100" s="3">
        <v>9</v>
      </c>
      <c r="V100" s="3">
        <v>26</v>
      </c>
      <c r="W100" s="3">
        <v>87</v>
      </c>
      <c r="X100" s="3"/>
      <c r="Y100" s="3">
        <v>7</v>
      </c>
      <c r="Z100" s="3">
        <v>5</v>
      </c>
      <c r="AA100" s="3">
        <v>0</v>
      </c>
      <c r="AB100" s="3">
        <v>20</v>
      </c>
      <c r="AC100" s="3">
        <f t="shared" si="21"/>
        <v>0</v>
      </c>
      <c r="AD100" s="3">
        <v>17</v>
      </c>
      <c r="AE100" s="3">
        <f t="shared" si="22"/>
        <v>0</v>
      </c>
      <c r="AF100" s="3">
        <v>3</v>
      </c>
      <c r="AG100" s="3">
        <f t="shared" si="23"/>
        <v>0</v>
      </c>
      <c r="AH100" s="3">
        <v>59</v>
      </c>
      <c r="AI100" s="3">
        <v>72</v>
      </c>
      <c r="AJ100" s="3"/>
      <c r="AK100" s="3">
        <v>731</v>
      </c>
      <c r="AL100" s="3">
        <f t="shared" si="18"/>
        <v>9</v>
      </c>
      <c r="AM100" s="3">
        <v>350</v>
      </c>
      <c r="AN100" s="3">
        <v>381</v>
      </c>
      <c r="AO100" s="3">
        <v>657</v>
      </c>
      <c r="AP100" s="3">
        <v>35</v>
      </c>
      <c r="AQ100" s="3">
        <v>39</v>
      </c>
      <c r="AT100" s="3">
        <v>0</v>
      </c>
      <c r="AU100" s="3">
        <v>86</v>
      </c>
      <c r="AV100" s="3">
        <v>31308</v>
      </c>
      <c r="AW100" s="3">
        <f t="shared" si="10"/>
        <v>529</v>
      </c>
      <c r="AX100" s="3">
        <v>98</v>
      </c>
      <c r="AY100" s="3">
        <f>[1]AFEC_POSI!CP$84</f>
        <v>74</v>
      </c>
      <c r="AZ100" s="3">
        <f>[1]AFEC_RECU!BI$84</f>
        <v>66</v>
      </c>
      <c r="BA100" s="3">
        <f>[1]AFEC_FALL!BE$84</f>
        <v>9</v>
      </c>
      <c r="BB100" s="3">
        <f t="shared" si="19"/>
        <v>869</v>
      </c>
      <c r="BM100" s="5">
        <f t="shared" si="13"/>
        <v>0.74441687344913154</v>
      </c>
      <c r="BN100" s="5">
        <f t="shared" si="14"/>
        <v>45.347394540942929</v>
      </c>
      <c r="BO100" s="5">
        <f t="shared" si="15"/>
        <v>53.908188585607938</v>
      </c>
    </row>
    <row r="101" spans="1:80" x14ac:dyDescent="0.5">
      <c r="A101" s="4">
        <v>43995</v>
      </c>
      <c r="B101" s="3">
        <v>1662</v>
      </c>
      <c r="C101" s="3">
        <f t="shared" si="17"/>
        <v>50</v>
      </c>
      <c r="D101" s="3">
        <v>762</v>
      </c>
      <c r="E101" s="3">
        <v>900</v>
      </c>
      <c r="F101" s="3">
        <v>415</v>
      </c>
      <c r="G101" s="3">
        <v>1247</v>
      </c>
      <c r="H101" s="3">
        <v>0</v>
      </c>
      <c r="I101" s="3">
        <v>1374</v>
      </c>
      <c r="J101" s="3">
        <v>90</v>
      </c>
      <c r="K101" s="3">
        <v>198</v>
      </c>
      <c r="M101" s="3">
        <v>0</v>
      </c>
      <c r="N101" s="3">
        <v>92</v>
      </c>
      <c r="P101" s="3">
        <v>22144</v>
      </c>
      <c r="Q101" s="3">
        <f t="shared" si="20"/>
        <v>460</v>
      </c>
      <c r="R101" s="3">
        <v>12</v>
      </c>
      <c r="S101" s="3">
        <f t="shared" si="16"/>
        <v>0</v>
      </c>
      <c r="T101" s="3">
        <v>3</v>
      </c>
      <c r="U101" s="3">
        <v>9</v>
      </c>
      <c r="V101" s="3">
        <v>26</v>
      </c>
      <c r="W101" s="3">
        <v>87</v>
      </c>
      <c r="X101" s="3"/>
      <c r="Y101" s="3">
        <v>7</v>
      </c>
      <c r="Z101" s="3">
        <v>5</v>
      </c>
      <c r="AA101" s="3">
        <v>0</v>
      </c>
      <c r="AB101" s="3">
        <v>19</v>
      </c>
      <c r="AC101" s="3">
        <f t="shared" si="21"/>
        <v>-1</v>
      </c>
      <c r="AD101" s="3">
        <v>16</v>
      </c>
      <c r="AE101" s="3">
        <f t="shared" si="22"/>
        <v>-1</v>
      </c>
      <c r="AF101" s="3">
        <v>3</v>
      </c>
      <c r="AG101" s="3">
        <f t="shared" si="23"/>
        <v>0</v>
      </c>
      <c r="AH101" s="3">
        <v>59</v>
      </c>
      <c r="AI101" s="3">
        <v>72</v>
      </c>
      <c r="AJ101" s="3"/>
      <c r="AK101" s="3">
        <v>743</v>
      </c>
      <c r="AL101" s="3">
        <f t="shared" si="18"/>
        <v>12</v>
      </c>
      <c r="AM101" s="3">
        <v>356</v>
      </c>
      <c r="AN101" s="3">
        <v>387</v>
      </c>
      <c r="AO101" s="3">
        <v>667</v>
      </c>
      <c r="AP101" s="3">
        <v>36</v>
      </c>
      <c r="AQ101" s="3">
        <v>40</v>
      </c>
      <c r="AT101" s="3">
        <v>0</v>
      </c>
      <c r="AU101" s="3">
        <v>86</v>
      </c>
      <c r="AV101" s="3">
        <v>31838</v>
      </c>
      <c r="AW101" s="3">
        <f t="shared" si="10"/>
        <v>530</v>
      </c>
      <c r="AX101" s="3">
        <v>99</v>
      </c>
      <c r="AY101" s="3">
        <f>[1]AFEC_POSI!CQ$84</f>
        <v>74</v>
      </c>
      <c r="AZ101" s="3">
        <f>[1]AFEC_RECU!BJ$84</f>
        <v>66</v>
      </c>
      <c r="BA101" s="3">
        <f>[1]AFEC_FALL!BF$84</f>
        <v>9</v>
      </c>
      <c r="BB101" s="3">
        <f t="shared" si="19"/>
        <v>907</v>
      </c>
      <c r="BM101" s="5">
        <f t="shared" si="13"/>
        <v>0.72202166064981954</v>
      </c>
      <c r="BN101" s="5">
        <f t="shared" si="14"/>
        <v>44.705174488567991</v>
      </c>
      <c r="BO101" s="5">
        <f t="shared" si="15"/>
        <v>54.572803850782194</v>
      </c>
    </row>
    <row r="102" spans="1:80" x14ac:dyDescent="0.5">
      <c r="A102" s="4">
        <v>43996</v>
      </c>
      <c r="B102" s="3">
        <v>1715</v>
      </c>
      <c r="C102" s="3">
        <f t="shared" si="17"/>
        <v>53</v>
      </c>
      <c r="D102" s="3">
        <v>787</v>
      </c>
      <c r="E102" s="3">
        <v>928</v>
      </c>
      <c r="F102" s="3">
        <v>437</v>
      </c>
      <c r="G102" s="3">
        <v>1278</v>
      </c>
      <c r="H102" s="3">
        <v>0</v>
      </c>
      <c r="I102" s="3">
        <v>1407</v>
      </c>
      <c r="J102" s="3">
        <v>90</v>
      </c>
      <c r="K102" s="3">
        <v>218</v>
      </c>
      <c r="M102" s="3">
        <v>0</v>
      </c>
      <c r="N102" s="3">
        <v>92</v>
      </c>
      <c r="P102" s="3">
        <v>22399</v>
      </c>
      <c r="Q102" s="3">
        <f t="shared" si="20"/>
        <v>255</v>
      </c>
      <c r="R102" s="3">
        <v>12</v>
      </c>
      <c r="S102" s="3">
        <f t="shared" si="16"/>
        <v>0</v>
      </c>
      <c r="T102" s="3">
        <v>3</v>
      </c>
      <c r="U102" s="3">
        <v>9</v>
      </c>
      <c r="V102" s="3">
        <v>26</v>
      </c>
      <c r="W102" s="3">
        <v>87</v>
      </c>
      <c r="X102" s="3"/>
      <c r="Y102" s="3">
        <v>7</v>
      </c>
      <c r="Z102" s="3">
        <v>5</v>
      </c>
      <c r="AA102" s="3">
        <v>0</v>
      </c>
      <c r="AB102" s="3">
        <v>17</v>
      </c>
      <c r="AC102" s="3">
        <f t="shared" si="21"/>
        <v>-2</v>
      </c>
      <c r="AD102" s="3">
        <v>14</v>
      </c>
      <c r="AE102" s="3">
        <f t="shared" si="22"/>
        <v>-2</v>
      </c>
      <c r="AF102" s="3">
        <v>3</v>
      </c>
      <c r="AG102" s="3">
        <f t="shared" si="23"/>
        <v>0</v>
      </c>
      <c r="AH102" s="3">
        <v>59</v>
      </c>
      <c r="AI102" s="3">
        <v>72</v>
      </c>
      <c r="AJ102" s="3"/>
      <c r="AK102" s="3">
        <v>752</v>
      </c>
      <c r="AL102" s="3">
        <f t="shared" si="18"/>
        <v>9</v>
      </c>
      <c r="AM102" s="3">
        <v>361</v>
      </c>
      <c r="AN102" s="3">
        <v>391</v>
      </c>
      <c r="AO102" s="3">
        <v>675</v>
      </c>
      <c r="AP102" s="3">
        <v>36</v>
      </c>
      <c r="AQ102" s="3">
        <v>41</v>
      </c>
      <c r="AT102" s="3">
        <v>0</v>
      </c>
      <c r="AU102" s="3">
        <v>86</v>
      </c>
      <c r="AV102" s="3">
        <v>32262</v>
      </c>
      <c r="AW102" s="3">
        <f t="shared" si="10"/>
        <v>424</v>
      </c>
      <c r="AX102" s="3">
        <v>100</v>
      </c>
      <c r="AY102" s="3">
        <f>[1]AFEC_POSI!CR$84</f>
        <v>76</v>
      </c>
      <c r="AZ102" s="3">
        <f>[1]AFEC_RECU!BK$84</f>
        <v>66</v>
      </c>
      <c r="BA102" s="3">
        <f>[1]AFEC_FALL!BG$84</f>
        <v>9</v>
      </c>
      <c r="BB102" s="3">
        <f t="shared" si="19"/>
        <v>951</v>
      </c>
      <c r="BM102" s="5">
        <f t="shared" si="13"/>
        <v>0.69970845481049559</v>
      </c>
      <c r="BN102" s="5">
        <f t="shared" si="14"/>
        <v>43.848396501457728</v>
      </c>
      <c r="BO102" s="5">
        <f t="shared" si="15"/>
        <v>55.451895043731781</v>
      </c>
    </row>
    <row r="103" spans="1:80" x14ac:dyDescent="0.5">
      <c r="A103" s="4">
        <v>43997</v>
      </c>
      <c r="B103" s="3">
        <v>1744</v>
      </c>
      <c r="C103" s="3">
        <f t="shared" si="17"/>
        <v>29</v>
      </c>
      <c r="D103" s="3">
        <v>800</v>
      </c>
      <c r="E103" s="3">
        <v>944</v>
      </c>
      <c r="F103" s="3">
        <v>447</v>
      </c>
      <c r="G103" s="3">
        <v>1297</v>
      </c>
      <c r="H103" s="3">
        <v>0</v>
      </c>
      <c r="I103" s="3">
        <v>1428</v>
      </c>
      <c r="J103" s="3">
        <v>91</v>
      </c>
      <c r="K103" s="3">
        <v>225</v>
      </c>
      <c r="M103" s="3">
        <v>0</v>
      </c>
      <c r="N103" s="3">
        <v>92</v>
      </c>
      <c r="P103" s="3">
        <v>22607</v>
      </c>
      <c r="Q103" s="3">
        <f t="shared" si="20"/>
        <v>208</v>
      </c>
      <c r="R103" s="3">
        <v>12</v>
      </c>
      <c r="S103" s="3">
        <f t="shared" si="16"/>
        <v>0</v>
      </c>
      <c r="T103" s="3">
        <v>3</v>
      </c>
      <c r="U103" s="3">
        <v>9</v>
      </c>
      <c r="V103" s="3">
        <v>26</v>
      </c>
      <c r="W103" s="3">
        <v>87</v>
      </c>
      <c r="X103" s="3"/>
      <c r="Y103" s="3">
        <v>7</v>
      </c>
      <c r="Z103" s="3">
        <v>5</v>
      </c>
      <c r="AA103" s="3">
        <v>0</v>
      </c>
      <c r="AB103" s="3">
        <v>19</v>
      </c>
      <c r="AC103" s="3">
        <f t="shared" si="21"/>
        <v>2</v>
      </c>
      <c r="AD103" s="3">
        <v>15</v>
      </c>
      <c r="AE103" s="3">
        <f t="shared" si="22"/>
        <v>1</v>
      </c>
      <c r="AF103" s="3">
        <v>4</v>
      </c>
      <c r="AG103" s="3">
        <f t="shared" si="23"/>
        <v>1</v>
      </c>
      <c r="AH103" s="3">
        <v>43</v>
      </c>
      <c r="AI103" s="3">
        <v>72</v>
      </c>
      <c r="AJ103" s="3"/>
      <c r="AK103" s="3">
        <v>771</v>
      </c>
      <c r="AL103" s="3">
        <f t="shared" si="18"/>
        <v>19</v>
      </c>
      <c r="AM103" s="3">
        <v>367</v>
      </c>
      <c r="AN103" s="3">
        <v>404</v>
      </c>
      <c r="AO103" s="3">
        <v>687</v>
      </c>
      <c r="AP103" s="3">
        <v>36</v>
      </c>
      <c r="AQ103" s="3">
        <v>48</v>
      </c>
      <c r="AT103" s="3">
        <v>0</v>
      </c>
      <c r="AU103" s="3">
        <v>86</v>
      </c>
      <c r="AV103" s="3">
        <v>32510</v>
      </c>
      <c r="AW103" s="3">
        <f t="shared" si="10"/>
        <v>248</v>
      </c>
      <c r="AX103" s="3">
        <v>101</v>
      </c>
      <c r="AY103" s="3">
        <f>[1]AFEC_POSI!CS$84</f>
        <v>76</v>
      </c>
      <c r="AZ103" s="3">
        <f>[1]AFEC_RECU!BL$84</f>
        <v>67</v>
      </c>
      <c r="BA103" s="3">
        <f>[1]AFEC_FALL!BH$84</f>
        <v>9</v>
      </c>
      <c r="BB103" s="3">
        <f t="shared" si="19"/>
        <v>961</v>
      </c>
      <c r="BM103" s="5">
        <f t="shared" si="13"/>
        <v>0.68807339449541294</v>
      </c>
      <c r="BN103" s="5">
        <f t="shared" si="14"/>
        <v>44.208715596330272</v>
      </c>
      <c r="BO103" s="5">
        <f t="shared" si="15"/>
        <v>55.103211009174316</v>
      </c>
    </row>
    <row r="104" spans="1:80" x14ac:dyDescent="0.5">
      <c r="A104" s="4">
        <v>43998</v>
      </c>
      <c r="B104" s="3">
        <v>1796</v>
      </c>
      <c r="C104" s="3">
        <f t="shared" si="17"/>
        <v>52</v>
      </c>
      <c r="D104" s="3">
        <v>818</v>
      </c>
      <c r="E104" s="3">
        <v>978</v>
      </c>
      <c r="F104" s="3">
        <v>459</v>
      </c>
      <c r="G104" s="3">
        <v>1337</v>
      </c>
      <c r="H104" s="3">
        <v>0</v>
      </c>
      <c r="I104" s="3">
        <v>1460</v>
      </c>
      <c r="J104" s="3">
        <v>91</v>
      </c>
      <c r="K104" s="3">
        <v>245</v>
      </c>
      <c r="M104" s="3">
        <v>0</v>
      </c>
      <c r="N104" s="3">
        <v>92</v>
      </c>
      <c r="P104" s="3">
        <v>22833</v>
      </c>
      <c r="Q104" s="3">
        <f t="shared" si="20"/>
        <v>226</v>
      </c>
      <c r="R104" s="3">
        <v>12</v>
      </c>
      <c r="S104" s="3">
        <f t="shared" si="16"/>
        <v>0</v>
      </c>
      <c r="T104" s="3">
        <v>3</v>
      </c>
      <c r="U104" s="3">
        <v>9</v>
      </c>
      <c r="V104" s="3">
        <v>26</v>
      </c>
      <c r="W104" s="3">
        <v>87</v>
      </c>
      <c r="X104" s="3"/>
      <c r="Y104" s="3">
        <v>7</v>
      </c>
      <c r="Z104" s="3">
        <v>5</v>
      </c>
      <c r="AA104" s="3">
        <v>0</v>
      </c>
      <c r="AB104" s="3">
        <v>20</v>
      </c>
      <c r="AC104" s="3">
        <f t="shared" si="21"/>
        <v>1</v>
      </c>
      <c r="AD104" s="3">
        <v>18</v>
      </c>
      <c r="AE104" s="3">
        <f t="shared" si="22"/>
        <v>3</v>
      </c>
      <c r="AF104" s="3">
        <v>2</v>
      </c>
      <c r="AG104" s="3">
        <f t="shared" si="23"/>
        <v>-2</v>
      </c>
      <c r="AH104" s="3">
        <v>43</v>
      </c>
      <c r="AI104" s="3">
        <v>59</v>
      </c>
      <c r="AJ104" s="3"/>
      <c r="AK104" s="3">
        <v>794</v>
      </c>
      <c r="AL104" s="3">
        <f t="shared" si="18"/>
        <v>23</v>
      </c>
      <c r="AM104" s="3">
        <v>387</v>
      </c>
      <c r="AN104" s="3">
        <v>407</v>
      </c>
      <c r="AO104" s="3">
        <v>698</v>
      </c>
      <c r="AP104" s="3">
        <v>40</v>
      </c>
      <c r="AQ104" s="3">
        <v>56</v>
      </c>
      <c r="AT104" s="3">
        <v>0</v>
      </c>
      <c r="AU104" s="3">
        <v>92</v>
      </c>
      <c r="AV104" s="3">
        <v>32801</v>
      </c>
      <c r="AW104" s="3">
        <f t="shared" si="10"/>
        <v>291</v>
      </c>
      <c r="AX104" s="3">
        <v>102</v>
      </c>
      <c r="AY104" s="3">
        <f>[1]AFEC_POSI!CT$84</f>
        <v>77</v>
      </c>
      <c r="AZ104" s="3">
        <f>[1]AFEC_RECU!BM$84</f>
        <v>68</v>
      </c>
      <c r="BA104" s="3">
        <f>[1]AFEC_FALL!BI$84</f>
        <v>9</v>
      </c>
      <c r="BB104" s="3">
        <f t="shared" si="19"/>
        <v>990</v>
      </c>
      <c r="BM104" s="5">
        <f t="shared" si="13"/>
        <v>0.66815144766146994</v>
      </c>
      <c r="BN104" s="5">
        <f t="shared" si="14"/>
        <v>44.209354120267257</v>
      </c>
      <c r="BO104" s="5">
        <f t="shared" si="15"/>
        <v>55.122494432071264</v>
      </c>
    </row>
    <row r="105" spans="1:80" x14ac:dyDescent="0.5">
      <c r="A105" s="4">
        <v>43999</v>
      </c>
      <c r="B105" s="3">
        <v>1871</v>
      </c>
      <c r="C105" s="3">
        <f t="shared" si="17"/>
        <v>75</v>
      </c>
      <c r="D105" s="3">
        <v>838</v>
      </c>
      <c r="E105" s="3">
        <v>1033</v>
      </c>
      <c r="F105" s="3">
        <v>486</v>
      </c>
      <c r="G105" s="3">
        <v>1385</v>
      </c>
      <c r="H105" s="3">
        <v>0</v>
      </c>
      <c r="I105" s="3">
        <v>1523</v>
      </c>
      <c r="J105" s="3">
        <v>93</v>
      </c>
      <c r="K105" s="3">
        <v>255</v>
      </c>
      <c r="M105" s="3">
        <v>0</v>
      </c>
      <c r="N105" s="3">
        <v>92</v>
      </c>
      <c r="P105" s="3">
        <v>23209</v>
      </c>
      <c r="Q105" s="3">
        <f t="shared" si="20"/>
        <v>376</v>
      </c>
      <c r="R105" s="3">
        <v>12</v>
      </c>
      <c r="S105" s="3">
        <f t="shared" si="16"/>
        <v>0</v>
      </c>
      <c r="T105" s="3">
        <v>3</v>
      </c>
      <c r="U105" s="3">
        <v>9</v>
      </c>
      <c r="V105" s="3">
        <v>26</v>
      </c>
      <c r="W105" s="3">
        <v>87</v>
      </c>
      <c r="X105" s="3"/>
      <c r="Y105" s="3">
        <v>7</v>
      </c>
      <c r="Z105" s="3">
        <v>5</v>
      </c>
      <c r="AA105" s="3">
        <v>0</v>
      </c>
      <c r="AB105" s="3">
        <v>22</v>
      </c>
      <c r="AC105" s="3">
        <f t="shared" si="21"/>
        <v>2</v>
      </c>
      <c r="AD105" s="3">
        <v>19</v>
      </c>
      <c r="AE105" s="3">
        <f t="shared" si="22"/>
        <v>1</v>
      </c>
      <c r="AF105" s="3">
        <v>3</v>
      </c>
      <c r="AG105" s="3">
        <f t="shared" si="23"/>
        <v>1</v>
      </c>
      <c r="AH105" s="3">
        <v>27</v>
      </c>
      <c r="AI105" s="3">
        <v>59</v>
      </c>
      <c r="AJ105" s="3"/>
      <c r="AK105" s="3">
        <v>899</v>
      </c>
      <c r="AL105" s="3">
        <f t="shared" si="18"/>
        <v>105</v>
      </c>
      <c r="AM105" s="3">
        <v>432</v>
      </c>
      <c r="AN105" s="3">
        <v>467</v>
      </c>
      <c r="AO105" s="3">
        <v>788</v>
      </c>
      <c r="AP105" s="3">
        <v>43</v>
      </c>
      <c r="AQ105" s="3">
        <v>68</v>
      </c>
      <c r="AT105" s="3">
        <v>0</v>
      </c>
      <c r="AU105" s="3">
        <v>92</v>
      </c>
      <c r="AV105" s="3">
        <v>33282</v>
      </c>
      <c r="AW105" s="3">
        <f t="shared" si="10"/>
        <v>481</v>
      </c>
      <c r="AX105" s="3">
        <v>103</v>
      </c>
      <c r="AY105" s="3">
        <f>[1]AFEC_POSI!CU$84</f>
        <v>78</v>
      </c>
      <c r="AZ105" s="3">
        <f>[1]AFEC_RECU!BN$84</f>
        <v>71</v>
      </c>
      <c r="BA105" s="3">
        <f>[1]AFEC_FALL!BJ$84</f>
        <v>9</v>
      </c>
      <c r="BB105" s="3">
        <f t="shared" si="19"/>
        <v>960</v>
      </c>
      <c r="BH105" s="3"/>
      <c r="BI105" s="3"/>
      <c r="BM105" s="5">
        <f t="shared" si="13"/>
        <v>0.64136825227151262</v>
      </c>
      <c r="BN105" s="5">
        <f t="shared" si="14"/>
        <v>48.04917156600748</v>
      </c>
      <c r="BO105" s="5">
        <f t="shared" si="15"/>
        <v>51.309460181721001</v>
      </c>
    </row>
    <row r="106" spans="1:80" x14ac:dyDescent="0.5">
      <c r="A106" s="4">
        <v>44000</v>
      </c>
      <c r="B106" s="3">
        <v>1939</v>
      </c>
      <c r="C106" s="3">
        <f t="shared" si="17"/>
        <v>68</v>
      </c>
      <c r="D106" s="3">
        <v>864</v>
      </c>
      <c r="E106" s="3">
        <v>1075</v>
      </c>
      <c r="F106" s="3">
        <v>504</v>
      </c>
      <c r="G106" s="3">
        <v>1435</v>
      </c>
      <c r="H106" s="3">
        <v>0</v>
      </c>
      <c r="I106" s="3">
        <v>1578</v>
      </c>
      <c r="J106" s="3">
        <v>97</v>
      </c>
      <c r="K106" s="3">
        <v>264</v>
      </c>
      <c r="M106" s="3">
        <v>0</v>
      </c>
      <c r="N106" s="3">
        <v>92</v>
      </c>
      <c r="P106" s="3">
        <v>23588</v>
      </c>
      <c r="Q106" s="3">
        <f t="shared" si="20"/>
        <v>379</v>
      </c>
      <c r="R106" s="3">
        <v>12</v>
      </c>
      <c r="S106" s="3">
        <f t="shared" si="16"/>
        <v>0</v>
      </c>
      <c r="T106" s="3">
        <v>3</v>
      </c>
      <c r="U106" s="3">
        <v>9</v>
      </c>
      <c r="V106" s="3">
        <v>26</v>
      </c>
      <c r="W106" s="3">
        <v>87</v>
      </c>
      <c r="X106" s="3"/>
      <c r="Y106" s="3">
        <v>7</v>
      </c>
      <c r="Z106" s="3">
        <v>5</v>
      </c>
      <c r="AA106" s="3">
        <v>0</v>
      </c>
      <c r="AB106" s="3">
        <v>25</v>
      </c>
      <c r="AC106" s="3">
        <f t="shared" si="21"/>
        <v>3</v>
      </c>
      <c r="AD106" s="3">
        <v>22</v>
      </c>
      <c r="AE106" s="3">
        <f t="shared" si="22"/>
        <v>3</v>
      </c>
      <c r="AF106" s="3">
        <v>3</v>
      </c>
      <c r="AG106" s="3">
        <f t="shared" si="23"/>
        <v>0</v>
      </c>
      <c r="AH106" s="3">
        <v>27</v>
      </c>
      <c r="AI106" s="3">
        <v>59</v>
      </c>
      <c r="AJ106" s="3"/>
      <c r="AK106" s="3">
        <v>937</v>
      </c>
      <c r="AL106" s="3">
        <f t="shared" si="18"/>
        <v>38</v>
      </c>
      <c r="AM106" s="3">
        <v>457</v>
      </c>
      <c r="AN106" s="3">
        <v>480</v>
      </c>
      <c r="AO106" s="3">
        <v>814</v>
      </c>
      <c r="AP106" s="3">
        <v>45</v>
      </c>
      <c r="AQ106" s="3">
        <v>78</v>
      </c>
      <c r="AT106" s="3">
        <v>0</v>
      </c>
      <c r="AU106" s="3">
        <v>92</v>
      </c>
      <c r="AV106" s="3">
        <v>33780</v>
      </c>
      <c r="AW106" s="3">
        <f t="shared" si="10"/>
        <v>498</v>
      </c>
      <c r="AX106" s="3">
        <v>104</v>
      </c>
      <c r="AY106" s="3">
        <f>[1]AFEC_POSI!CV$84</f>
        <v>78</v>
      </c>
      <c r="AZ106" s="3">
        <f>[1]AFEC_RECU!BO$84</f>
        <v>72</v>
      </c>
      <c r="BA106" s="3">
        <f>[1]AFEC_FALL!BK$84</f>
        <v>9</v>
      </c>
      <c r="BB106" s="3">
        <f t="shared" si="19"/>
        <v>990</v>
      </c>
      <c r="BD106" s="3">
        <v>399</v>
      </c>
      <c r="BE106" s="3">
        <v>591</v>
      </c>
      <c r="BF106" s="3">
        <v>766</v>
      </c>
      <c r="BG106" s="3">
        <v>38</v>
      </c>
      <c r="BH106" s="3">
        <v>186</v>
      </c>
      <c r="BI106" s="3"/>
      <c r="BJ106" s="3">
        <v>0</v>
      </c>
      <c r="BL106" s="3">
        <v>92</v>
      </c>
      <c r="BM106" s="5">
        <f t="shared" si="13"/>
        <v>0.61887570912841672</v>
      </c>
      <c r="BN106" s="5">
        <f t="shared" si="14"/>
        <v>48.323878287777205</v>
      </c>
      <c r="BO106" s="5">
        <f t="shared" si="15"/>
        <v>51.057246003094377</v>
      </c>
    </row>
    <row r="107" spans="1:80" x14ac:dyDescent="0.5">
      <c r="A107" s="4">
        <v>44001</v>
      </c>
      <c r="B107" s="3">
        <v>2058</v>
      </c>
      <c r="C107" s="3">
        <f t="shared" si="17"/>
        <v>119</v>
      </c>
      <c r="D107" s="3">
        <v>915</v>
      </c>
      <c r="E107" s="3">
        <v>1143</v>
      </c>
      <c r="F107" s="3">
        <v>521</v>
      </c>
      <c r="G107" s="3">
        <v>1489</v>
      </c>
      <c r="H107" s="3">
        <v>48</v>
      </c>
      <c r="I107" s="3">
        <v>1678</v>
      </c>
      <c r="J107" s="3">
        <v>97</v>
      </c>
      <c r="K107" s="3">
        <v>283</v>
      </c>
      <c r="M107" s="3">
        <v>0</v>
      </c>
      <c r="N107" s="3">
        <v>94</v>
      </c>
      <c r="O107" s="3">
        <v>39.1</v>
      </c>
      <c r="P107" s="3">
        <v>24098</v>
      </c>
      <c r="Q107" s="3">
        <f t="shared" si="20"/>
        <v>510</v>
      </c>
      <c r="R107" s="3">
        <v>12</v>
      </c>
      <c r="S107" s="3">
        <f t="shared" si="16"/>
        <v>0</v>
      </c>
      <c r="T107" s="3">
        <v>3</v>
      </c>
      <c r="U107" s="3">
        <v>9</v>
      </c>
      <c r="V107" s="3">
        <v>26</v>
      </c>
      <c r="W107" s="3">
        <v>87</v>
      </c>
      <c r="X107" s="3">
        <v>65.2</v>
      </c>
      <c r="Y107" s="3">
        <v>7</v>
      </c>
      <c r="Z107" s="3">
        <v>5</v>
      </c>
      <c r="AA107" s="3">
        <v>0</v>
      </c>
      <c r="AB107" s="3">
        <v>29</v>
      </c>
      <c r="AC107" s="3">
        <f t="shared" si="21"/>
        <v>4</v>
      </c>
      <c r="AD107" s="3">
        <v>24</v>
      </c>
      <c r="AE107" s="3">
        <f t="shared" si="22"/>
        <v>2</v>
      </c>
      <c r="AF107" s="3">
        <v>5</v>
      </c>
      <c r="AG107" s="3">
        <f t="shared" si="23"/>
        <v>2</v>
      </c>
      <c r="AH107" s="3">
        <v>27</v>
      </c>
      <c r="AI107" s="3">
        <v>61</v>
      </c>
      <c r="AJ107" s="3">
        <v>55.5</v>
      </c>
      <c r="AK107" s="3">
        <v>982</v>
      </c>
      <c r="AL107" s="3">
        <f t="shared" si="18"/>
        <v>45</v>
      </c>
      <c r="AM107" s="3">
        <v>471</v>
      </c>
      <c r="AN107" s="3">
        <v>511</v>
      </c>
      <c r="AO107" s="3">
        <v>847</v>
      </c>
      <c r="AP107" s="3">
        <v>47</v>
      </c>
      <c r="AQ107" s="3">
        <v>88</v>
      </c>
      <c r="AS107" s="3">
        <v>39.9</v>
      </c>
      <c r="AT107" s="3">
        <v>0</v>
      </c>
      <c r="AU107" s="3">
        <v>92</v>
      </c>
      <c r="AV107" s="3">
        <v>34477</v>
      </c>
      <c r="AW107" s="3">
        <f t="shared" ref="AW107" si="24">AV107-AV106</f>
        <v>697</v>
      </c>
      <c r="AX107" s="3">
        <v>105</v>
      </c>
      <c r="AY107" s="3">
        <f>[1]AFEC_POSI!CW$84</f>
        <v>77</v>
      </c>
      <c r="AZ107" s="3">
        <f>[1]AFEC_RECU!BP$84</f>
        <v>73</v>
      </c>
      <c r="BA107" s="3">
        <f>[1]AFEC_FALL!BL$84</f>
        <v>9</v>
      </c>
      <c r="BB107" s="3">
        <f t="shared" si="19"/>
        <v>1064</v>
      </c>
      <c r="BD107" s="3">
        <v>441</v>
      </c>
      <c r="BE107" s="3">
        <v>623</v>
      </c>
      <c r="BF107" s="3">
        <v>826</v>
      </c>
      <c r="BG107" s="3">
        <v>43</v>
      </c>
      <c r="BH107" s="3">
        <v>195</v>
      </c>
      <c r="BI107" s="3"/>
      <c r="BJ107" s="3">
        <v>0</v>
      </c>
      <c r="BK107" s="3">
        <v>37.6</v>
      </c>
      <c r="BL107" s="3">
        <v>94</v>
      </c>
      <c r="BM107" s="5">
        <f t="shared" si="13"/>
        <v>0.58309037900874638</v>
      </c>
      <c r="BN107" s="5">
        <f t="shared" si="14"/>
        <v>47.716229348882408</v>
      </c>
      <c r="BO107" s="5">
        <f t="shared" si="15"/>
        <v>51.700680272108848</v>
      </c>
      <c r="BQ107" s="3">
        <v>1</v>
      </c>
      <c r="BR107" s="3">
        <v>3</v>
      </c>
      <c r="BS107" s="3">
        <v>0</v>
      </c>
      <c r="BT107" s="3">
        <v>20</v>
      </c>
      <c r="BU107" s="3">
        <v>2</v>
      </c>
      <c r="BV107" s="3">
        <v>1</v>
      </c>
      <c r="BW107" s="3">
        <v>2</v>
      </c>
      <c r="BX107" s="3">
        <v>0</v>
      </c>
    </row>
    <row r="108" spans="1:80" x14ac:dyDescent="0.5">
      <c r="A108" s="4">
        <v>44002</v>
      </c>
      <c r="B108" s="3">
        <v>2127</v>
      </c>
      <c r="C108" s="3">
        <v>69</v>
      </c>
      <c r="D108" s="3">
        <v>944</v>
      </c>
      <c r="E108" s="3">
        <v>1183</v>
      </c>
      <c r="F108" s="3">
        <v>574</v>
      </c>
      <c r="G108" s="3">
        <v>1553</v>
      </c>
      <c r="H108" s="3">
        <v>0</v>
      </c>
      <c r="I108" s="3">
        <v>1734</v>
      </c>
      <c r="J108" s="3">
        <v>100</v>
      </c>
      <c r="K108" s="3">
        <v>293</v>
      </c>
      <c r="M108" s="3">
        <v>0</v>
      </c>
      <c r="N108" s="3">
        <v>94</v>
      </c>
      <c r="O108" s="3">
        <v>34.6</v>
      </c>
      <c r="P108" s="3">
        <v>24486</v>
      </c>
      <c r="Q108" s="3">
        <v>388</v>
      </c>
      <c r="R108" s="3">
        <v>12</v>
      </c>
      <c r="S108" s="3">
        <v>0</v>
      </c>
      <c r="T108" s="3">
        <v>3</v>
      </c>
      <c r="U108" s="3">
        <v>9</v>
      </c>
      <c r="V108" s="3">
        <v>26</v>
      </c>
      <c r="W108" s="3">
        <v>87</v>
      </c>
      <c r="X108" s="3">
        <v>65.2</v>
      </c>
      <c r="Y108" s="3">
        <v>5</v>
      </c>
      <c r="Z108" s="3">
        <v>7</v>
      </c>
      <c r="AA108" s="3">
        <v>0</v>
      </c>
      <c r="AB108" s="3">
        <v>27</v>
      </c>
      <c r="AC108" s="3">
        <v>1</v>
      </c>
      <c r="AD108" s="3">
        <v>22</v>
      </c>
      <c r="AE108" s="3">
        <v>1</v>
      </c>
      <c r="AF108" s="3">
        <v>5</v>
      </c>
      <c r="AG108" s="3">
        <v>0</v>
      </c>
      <c r="AH108" s="3">
        <v>27</v>
      </c>
      <c r="AI108" s="3">
        <v>61</v>
      </c>
      <c r="AJ108" s="3">
        <v>56.5</v>
      </c>
      <c r="AK108" s="3">
        <v>1014</v>
      </c>
      <c r="AL108" s="3">
        <v>32</v>
      </c>
      <c r="AM108" s="3">
        <v>483</v>
      </c>
      <c r="AN108" s="3">
        <v>531</v>
      </c>
      <c r="AO108" s="3">
        <v>876</v>
      </c>
      <c r="AP108" s="3">
        <v>48</v>
      </c>
      <c r="AQ108" s="3">
        <v>90</v>
      </c>
      <c r="AS108" s="3">
        <v>40.799999999999997</v>
      </c>
      <c r="AT108" s="3">
        <v>0</v>
      </c>
      <c r="AU108" s="3">
        <v>92</v>
      </c>
      <c r="AV108" s="3">
        <v>34931</v>
      </c>
      <c r="AW108" s="3">
        <v>456</v>
      </c>
      <c r="AX108" s="3">
        <v>106</v>
      </c>
      <c r="AY108" s="3">
        <f>[1]AFEC_POSI!CX$84</f>
        <v>77</v>
      </c>
      <c r="AZ108" s="3">
        <f>[1]AFEC_RECU!BQ$84</f>
        <v>74</v>
      </c>
      <c r="BA108" s="3">
        <f>[1]AFEC_FALL!BM$84</f>
        <v>9</v>
      </c>
      <c r="BB108" s="3">
        <f t="shared" si="19"/>
        <v>1101</v>
      </c>
      <c r="BD108" s="3">
        <v>456</v>
      </c>
      <c r="BE108" s="3">
        <v>645</v>
      </c>
      <c r="BF108" s="3">
        <v>852</v>
      </c>
      <c r="BG108" s="3">
        <v>45</v>
      </c>
      <c r="BH108" s="3">
        <v>204</v>
      </c>
      <c r="BI108" s="3"/>
      <c r="BJ108" s="3">
        <v>0</v>
      </c>
      <c r="BK108" s="3">
        <v>39.200000000000003</v>
      </c>
      <c r="BL108" s="3">
        <v>94</v>
      </c>
      <c r="BM108" s="5">
        <f t="shared" si="13"/>
        <v>0.56417489421720735</v>
      </c>
      <c r="BN108" s="5">
        <f t="shared" si="14"/>
        <v>47.672778561354015</v>
      </c>
      <c r="BO108" s="5">
        <f t="shared" si="15"/>
        <v>51.763046544428768</v>
      </c>
      <c r="BQ108" s="3">
        <v>1</v>
      </c>
      <c r="BR108" s="3">
        <v>3</v>
      </c>
      <c r="BS108" s="3">
        <v>0</v>
      </c>
      <c r="BT108" s="3">
        <v>18</v>
      </c>
      <c r="BU108" s="3">
        <v>2</v>
      </c>
      <c r="BV108" s="3">
        <v>1</v>
      </c>
      <c r="BW108" s="3">
        <v>2</v>
      </c>
      <c r="BX108" s="3">
        <v>0</v>
      </c>
    </row>
    <row r="109" spans="1:80" x14ac:dyDescent="0.5">
      <c r="A109" s="4">
        <v>44003</v>
      </c>
      <c r="B109" s="3">
        <v>2213</v>
      </c>
      <c r="C109" s="3">
        <v>86</v>
      </c>
      <c r="D109" s="3">
        <v>979</v>
      </c>
      <c r="E109" s="3">
        <v>1234</v>
      </c>
      <c r="F109" s="3">
        <v>599</v>
      </c>
      <c r="G109" s="3">
        <v>1614</v>
      </c>
      <c r="H109" s="3">
        <v>0</v>
      </c>
      <c r="I109" s="3">
        <v>1792</v>
      </c>
      <c r="J109" s="3">
        <v>103</v>
      </c>
      <c r="K109" s="3">
        <v>318</v>
      </c>
      <c r="M109" s="3">
        <v>0</v>
      </c>
      <c r="N109" s="3">
        <v>94</v>
      </c>
      <c r="O109" s="3">
        <v>34.4</v>
      </c>
      <c r="P109" s="3">
        <v>24791</v>
      </c>
      <c r="Q109" s="3">
        <v>305</v>
      </c>
      <c r="R109" s="3">
        <v>12</v>
      </c>
      <c r="S109" s="3">
        <v>0</v>
      </c>
      <c r="T109" s="3">
        <v>3</v>
      </c>
      <c r="U109" s="3">
        <v>9</v>
      </c>
      <c r="V109" s="3">
        <v>26</v>
      </c>
      <c r="W109" s="3">
        <v>87</v>
      </c>
      <c r="X109" s="3">
        <v>65.2</v>
      </c>
      <c r="Y109" s="3">
        <v>5</v>
      </c>
      <c r="Z109" s="3">
        <v>7</v>
      </c>
      <c r="AA109" s="3">
        <v>0</v>
      </c>
      <c r="AB109" s="3">
        <v>26</v>
      </c>
      <c r="AC109" s="3">
        <v>1</v>
      </c>
      <c r="AD109" s="3">
        <v>22</v>
      </c>
      <c r="AE109" s="3">
        <v>1</v>
      </c>
      <c r="AF109" s="3">
        <v>4</v>
      </c>
      <c r="AG109" s="3">
        <v>-1</v>
      </c>
      <c r="AH109" s="3">
        <v>7</v>
      </c>
      <c r="AI109" s="3">
        <v>61</v>
      </c>
      <c r="AJ109" s="3">
        <v>58.6</v>
      </c>
      <c r="AK109" s="3">
        <v>1032</v>
      </c>
      <c r="AL109" s="3">
        <v>18</v>
      </c>
      <c r="AM109" s="3">
        <v>492</v>
      </c>
      <c r="AN109" s="3">
        <v>540</v>
      </c>
      <c r="AO109" s="3">
        <v>891</v>
      </c>
      <c r="AP109" s="3">
        <v>49</v>
      </c>
      <c r="AQ109" s="3">
        <v>92</v>
      </c>
      <c r="AS109" s="3">
        <v>36.1</v>
      </c>
      <c r="AT109" s="3">
        <v>0</v>
      </c>
      <c r="AU109" s="3">
        <v>92</v>
      </c>
      <c r="AV109" s="3">
        <v>35369</v>
      </c>
      <c r="AW109" s="3">
        <v>438</v>
      </c>
      <c r="AX109" s="3">
        <v>107</v>
      </c>
      <c r="AY109" s="3">
        <f>[1]AFEC_POSI!CY$84</f>
        <v>77</v>
      </c>
      <c r="AZ109" s="3">
        <f>[1]AFEC_RECU!BR$84</f>
        <v>74</v>
      </c>
      <c r="BA109" s="3">
        <f>[1]AFEC_FALL!BN$84</f>
        <v>9</v>
      </c>
      <c r="BB109" s="3">
        <v>1169</v>
      </c>
      <c r="BC109" s="3">
        <v>68</v>
      </c>
      <c r="BD109" s="3">
        <v>484</v>
      </c>
      <c r="BE109" s="3">
        <v>685</v>
      </c>
      <c r="BF109" s="3">
        <v>896</v>
      </c>
      <c r="BG109" s="3">
        <v>47</v>
      </c>
      <c r="BH109" s="3">
        <v>226</v>
      </c>
      <c r="BI109" s="3"/>
      <c r="BJ109" s="3">
        <v>0</v>
      </c>
      <c r="BK109" s="3">
        <v>32.4</v>
      </c>
      <c r="BL109" s="3">
        <v>94</v>
      </c>
      <c r="BM109" s="5">
        <f t="shared" si="13"/>
        <v>0.5422503389064619</v>
      </c>
      <c r="BN109" s="5">
        <f t="shared" si="14"/>
        <v>46.633529145955713</v>
      </c>
      <c r="BO109" s="5">
        <f t="shared" si="15"/>
        <v>52.824220515137824</v>
      </c>
      <c r="BQ109" s="3">
        <v>0</v>
      </c>
      <c r="BR109" s="3">
        <v>3</v>
      </c>
      <c r="BS109" s="3">
        <v>0</v>
      </c>
      <c r="BT109" s="3">
        <v>18</v>
      </c>
      <c r="BU109" s="3">
        <v>2</v>
      </c>
      <c r="BV109" s="3">
        <v>1</v>
      </c>
      <c r="BW109" s="3">
        <v>2</v>
      </c>
      <c r="BX109" s="3">
        <v>0</v>
      </c>
    </row>
    <row r="110" spans="1:80" x14ac:dyDescent="0.5">
      <c r="A110" s="4">
        <v>44004</v>
      </c>
      <c r="B110" s="3">
        <v>2277</v>
      </c>
      <c r="C110" s="3">
        <v>64</v>
      </c>
      <c r="D110" s="3">
        <v>1006</v>
      </c>
      <c r="E110" s="3">
        <v>1271</v>
      </c>
      <c r="F110" s="3">
        <v>617</v>
      </c>
      <c r="G110" s="3">
        <v>1660</v>
      </c>
      <c r="H110" s="3">
        <v>0</v>
      </c>
      <c r="I110" s="3">
        <v>1839</v>
      </c>
      <c r="J110" s="3">
        <v>108</v>
      </c>
      <c r="K110" s="3">
        <v>330</v>
      </c>
      <c r="M110" s="3">
        <v>0</v>
      </c>
      <c r="N110" s="3">
        <v>94</v>
      </c>
      <c r="O110" s="3">
        <v>34.4</v>
      </c>
      <c r="P110" s="3">
        <v>24971</v>
      </c>
      <c r="Q110" s="3">
        <v>180</v>
      </c>
      <c r="R110" s="3">
        <v>12</v>
      </c>
      <c r="S110" s="3">
        <v>0</v>
      </c>
      <c r="T110" s="3">
        <v>3</v>
      </c>
      <c r="U110" s="3">
        <v>9</v>
      </c>
      <c r="V110" s="3">
        <v>26</v>
      </c>
      <c r="W110" s="3">
        <v>87</v>
      </c>
      <c r="X110" s="3">
        <v>65.2</v>
      </c>
      <c r="Y110" s="3">
        <v>5</v>
      </c>
      <c r="Z110" s="3">
        <v>7</v>
      </c>
      <c r="AA110" s="3">
        <v>0</v>
      </c>
      <c r="AB110" s="3">
        <v>28</v>
      </c>
      <c r="AC110" s="3">
        <v>2</v>
      </c>
      <c r="AD110" s="3">
        <v>24</v>
      </c>
      <c r="AE110" s="3">
        <v>2</v>
      </c>
      <c r="AF110" s="3">
        <v>4</v>
      </c>
      <c r="AG110" s="3">
        <v>0</v>
      </c>
      <c r="AH110" s="3">
        <v>27</v>
      </c>
      <c r="AI110" s="3">
        <v>61</v>
      </c>
      <c r="AJ110" s="3">
        <v>58.9</v>
      </c>
      <c r="AK110" s="3">
        <v>1043</v>
      </c>
      <c r="AL110" s="3">
        <v>11</v>
      </c>
      <c r="AM110" s="3">
        <v>500</v>
      </c>
      <c r="AN110" s="3">
        <v>543</v>
      </c>
      <c r="AO110" s="3">
        <v>898</v>
      </c>
      <c r="AP110" s="3">
        <v>49</v>
      </c>
      <c r="AQ110" s="3">
        <v>96</v>
      </c>
      <c r="AS110" s="3">
        <v>36.1</v>
      </c>
      <c r="AT110" s="3">
        <v>0</v>
      </c>
      <c r="AU110" s="3">
        <v>92</v>
      </c>
      <c r="AV110" s="3">
        <v>35225</v>
      </c>
      <c r="AW110" s="3">
        <v>180</v>
      </c>
      <c r="AX110" s="3">
        <v>108</v>
      </c>
      <c r="AY110" s="3">
        <f>[1]AFEC_POSI!CZ$84</f>
        <v>77</v>
      </c>
      <c r="AZ110" s="3">
        <f>[1]AFEC_RECU!BS$84</f>
        <v>74</v>
      </c>
      <c r="BA110" s="3">
        <f>[1]AFEC_FALL!BO$84</f>
        <v>9</v>
      </c>
      <c r="BB110" s="3">
        <v>1222</v>
      </c>
      <c r="BC110" s="3">
        <v>53</v>
      </c>
      <c r="BD110" s="3">
        <v>503</v>
      </c>
      <c r="BE110" s="3">
        <v>719</v>
      </c>
      <c r="BF110" s="3">
        <v>936</v>
      </c>
      <c r="BG110" s="3">
        <v>52</v>
      </c>
      <c r="BH110" s="3">
        <v>234</v>
      </c>
      <c r="BI110" s="3"/>
      <c r="BJ110" s="3">
        <v>0</v>
      </c>
      <c r="BK110" s="3">
        <v>32.9</v>
      </c>
      <c r="BL110" s="3">
        <v>94</v>
      </c>
      <c r="BM110" s="5">
        <f t="shared" si="13"/>
        <v>0.5270092226613966</v>
      </c>
      <c r="BN110" s="5">
        <f t="shared" si="14"/>
        <v>45.805884936319721</v>
      </c>
      <c r="BO110" s="5">
        <f t="shared" si="15"/>
        <v>53.667105841018881</v>
      </c>
      <c r="BQ110" s="3">
        <v>0</v>
      </c>
      <c r="BR110" s="3">
        <v>3</v>
      </c>
      <c r="BS110" s="3">
        <v>0</v>
      </c>
      <c r="BT110" s="3">
        <v>20</v>
      </c>
      <c r="BU110" s="3">
        <v>2</v>
      </c>
      <c r="BV110" s="3">
        <v>1</v>
      </c>
      <c r="BW110" s="3">
        <v>2</v>
      </c>
      <c r="BX110" s="3">
        <v>0</v>
      </c>
    </row>
    <row r="111" spans="1:80" x14ac:dyDescent="0.5">
      <c r="A111" s="4">
        <v>44005</v>
      </c>
      <c r="B111" s="3">
        <v>2368</v>
      </c>
      <c r="C111" s="3">
        <v>91</v>
      </c>
      <c r="D111" s="3">
        <v>1049</v>
      </c>
      <c r="E111" s="3">
        <v>1319</v>
      </c>
      <c r="F111" s="3">
        <v>652</v>
      </c>
      <c r="G111" s="3">
        <v>1716</v>
      </c>
      <c r="H111" s="3">
        <v>2</v>
      </c>
      <c r="I111" s="3">
        <v>1911</v>
      </c>
      <c r="J111" s="3">
        <v>110</v>
      </c>
      <c r="K111" s="3">
        <v>347</v>
      </c>
      <c r="M111" s="3">
        <v>0</v>
      </c>
      <c r="N111" s="3">
        <v>94</v>
      </c>
      <c r="O111" s="3">
        <v>34.299999999999997</v>
      </c>
      <c r="P111" s="3">
        <v>25323</v>
      </c>
      <c r="Q111" s="3">
        <v>352</v>
      </c>
      <c r="R111" s="3">
        <v>12</v>
      </c>
      <c r="S111" s="3">
        <v>0</v>
      </c>
      <c r="T111" s="3">
        <v>3</v>
      </c>
      <c r="U111" s="3">
        <v>9</v>
      </c>
      <c r="V111" s="3">
        <v>26</v>
      </c>
      <c r="W111" s="3">
        <v>87</v>
      </c>
      <c r="X111" s="3">
        <v>65.2</v>
      </c>
      <c r="Y111" s="3">
        <v>5</v>
      </c>
      <c r="Z111" s="3">
        <v>7</v>
      </c>
      <c r="AA111" s="3">
        <v>0</v>
      </c>
      <c r="AB111" s="3">
        <v>30</v>
      </c>
      <c r="AC111" s="3">
        <v>2</v>
      </c>
      <c r="AD111" s="3">
        <v>27</v>
      </c>
      <c r="AE111" s="3">
        <v>3</v>
      </c>
      <c r="AF111" s="3">
        <v>3</v>
      </c>
      <c r="AG111" s="3">
        <v>-1</v>
      </c>
      <c r="AH111" s="3">
        <v>27</v>
      </c>
      <c r="AI111" s="3">
        <v>61</v>
      </c>
      <c r="AJ111" s="3">
        <v>57</v>
      </c>
      <c r="AK111" s="3">
        <v>1129</v>
      </c>
      <c r="AL111" s="3">
        <v>86</v>
      </c>
      <c r="AM111" s="3">
        <v>540</v>
      </c>
      <c r="AN111" s="3">
        <v>589</v>
      </c>
      <c r="AO111" s="3">
        <v>962</v>
      </c>
      <c r="AP111" s="3">
        <v>52</v>
      </c>
      <c r="AQ111" s="3">
        <v>115</v>
      </c>
      <c r="AS111" s="3">
        <v>35.6</v>
      </c>
      <c r="AT111" s="3">
        <v>0</v>
      </c>
      <c r="AU111" s="3">
        <v>92</v>
      </c>
      <c r="AV111" s="3">
        <v>36135</v>
      </c>
      <c r="AW111" s="3">
        <v>510</v>
      </c>
      <c r="AX111" s="3">
        <v>109</v>
      </c>
      <c r="AY111" s="3">
        <f>[1]AFEC_POSI!DA$84</f>
        <v>78</v>
      </c>
      <c r="AZ111" s="3">
        <f>[1]AFEC_RECU!BT$84</f>
        <v>74</v>
      </c>
      <c r="BA111" s="3">
        <f>[1]AFEC_FALL!BP$84</f>
        <v>9</v>
      </c>
      <c r="BB111" s="3">
        <v>1227</v>
      </c>
      <c r="BC111" s="3">
        <v>5</v>
      </c>
      <c r="BD111" s="3">
        <v>506</v>
      </c>
      <c r="BE111" s="3">
        <v>721</v>
      </c>
      <c r="BF111" s="3">
        <v>944</v>
      </c>
      <c r="BG111" s="3">
        <v>51</v>
      </c>
      <c r="BH111" s="3">
        <v>232</v>
      </c>
      <c r="BI111" s="3"/>
      <c r="BJ111" s="3">
        <v>0</v>
      </c>
      <c r="BK111" s="3">
        <v>32.700000000000003</v>
      </c>
      <c r="BL111" s="3">
        <v>94</v>
      </c>
      <c r="BM111" s="5">
        <f t="shared" si="13"/>
        <v>0.5067567567567568</v>
      </c>
      <c r="BN111" s="5">
        <f t="shared" si="14"/>
        <v>47.677364864864863</v>
      </c>
      <c r="BO111" s="5">
        <f t="shared" si="15"/>
        <v>51.815878378378379</v>
      </c>
      <c r="BQ111" s="3">
        <v>0</v>
      </c>
      <c r="BR111" s="3">
        <v>3</v>
      </c>
      <c r="BS111" s="3">
        <v>0</v>
      </c>
      <c r="BT111" s="3">
        <v>19</v>
      </c>
      <c r="BU111" s="3">
        <v>2</v>
      </c>
      <c r="BV111" s="3">
        <v>1</v>
      </c>
      <c r="BW111" s="3">
        <v>1</v>
      </c>
      <c r="BX111" s="3">
        <v>2</v>
      </c>
      <c r="BY111" s="3">
        <v>0</v>
      </c>
      <c r="BZ111" s="3">
        <v>1</v>
      </c>
      <c r="CA111" s="3">
        <v>0</v>
      </c>
      <c r="CB111" s="3">
        <v>1</v>
      </c>
    </row>
    <row r="112" spans="1:80" x14ac:dyDescent="0.5">
      <c r="A112" s="4">
        <v>44006</v>
      </c>
      <c r="B112" s="3">
        <v>2515</v>
      </c>
      <c r="C112" s="3">
        <v>147</v>
      </c>
      <c r="D112" s="3">
        <v>1123</v>
      </c>
      <c r="E112" s="3">
        <v>1392</v>
      </c>
      <c r="F112" s="3">
        <v>693</v>
      </c>
      <c r="G112" s="3">
        <v>1822</v>
      </c>
      <c r="H112" s="3">
        <v>0</v>
      </c>
      <c r="I112" s="3">
        <v>1959</v>
      </c>
      <c r="J112" s="3">
        <v>114</v>
      </c>
      <c r="K112" s="3">
        <v>371</v>
      </c>
      <c r="L112" s="3">
        <v>71</v>
      </c>
      <c r="M112" s="3">
        <v>0</v>
      </c>
      <c r="N112" s="3">
        <v>94</v>
      </c>
      <c r="O112" s="3">
        <v>34.299999999999997</v>
      </c>
      <c r="P112" s="3">
        <v>25797</v>
      </c>
      <c r="Q112" s="3">
        <v>474</v>
      </c>
      <c r="R112" s="3">
        <v>12</v>
      </c>
      <c r="S112" s="3">
        <v>0</v>
      </c>
      <c r="T112" s="3">
        <v>3</v>
      </c>
      <c r="U112" s="3">
        <v>9</v>
      </c>
      <c r="V112" s="3">
        <v>26</v>
      </c>
      <c r="W112" s="3">
        <v>87</v>
      </c>
      <c r="X112" s="3">
        <v>65.2</v>
      </c>
      <c r="Y112" s="3">
        <v>5</v>
      </c>
      <c r="Z112" s="3">
        <v>7</v>
      </c>
      <c r="AA112" s="3">
        <v>0</v>
      </c>
      <c r="AB112" s="3">
        <v>30</v>
      </c>
      <c r="AC112" s="3">
        <v>3</v>
      </c>
      <c r="AD112" s="3">
        <v>25</v>
      </c>
      <c r="AE112" s="3">
        <v>1</v>
      </c>
      <c r="AF112" s="3">
        <v>5</v>
      </c>
      <c r="AG112" s="3">
        <v>2</v>
      </c>
      <c r="AH112" s="3">
        <v>43</v>
      </c>
      <c r="AI112" s="3">
        <v>61</v>
      </c>
      <c r="AJ112" s="3">
        <v>56.7</v>
      </c>
      <c r="AK112" s="3">
        <v>1210</v>
      </c>
      <c r="AL112" s="3">
        <v>81</v>
      </c>
      <c r="AM112" s="3">
        <v>575</v>
      </c>
      <c r="AN112" s="3">
        <v>635</v>
      </c>
      <c r="AO112" s="3">
        <v>1008</v>
      </c>
      <c r="AP112" s="3">
        <v>54</v>
      </c>
      <c r="AQ112" s="3">
        <v>137</v>
      </c>
      <c r="AR112" s="3">
        <v>11</v>
      </c>
      <c r="AS112" s="3">
        <v>35.1</v>
      </c>
      <c r="AT112" s="3">
        <v>0</v>
      </c>
      <c r="AU112" s="3">
        <v>92</v>
      </c>
      <c r="AV112" s="3">
        <v>36765</v>
      </c>
      <c r="AW112" s="3">
        <v>630</v>
      </c>
      <c r="AX112" s="3">
        <v>110</v>
      </c>
      <c r="AY112" s="3">
        <f>[1]AFEC_POSI!DB$84</f>
        <v>78</v>
      </c>
      <c r="AZ112" s="3">
        <f>[1]AFEC_RECU!BU$84</f>
        <v>74</v>
      </c>
      <c r="BA112" s="3">
        <f>[1]AFEC_FALL!BQ$84</f>
        <v>9</v>
      </c>
      <c r="BB112" s="3">
        <v>1293</v>
      </c>
      <c r="BC112" s="3">
        <v>66</v>
      </c>
      <c r="BD112" s="3">
        <v>445</v>
      </c>
      <c r="BE112" s="3">
        <v>748</v>
      </c>
      <c r="BF112" s="3">
        <v>946</v>
      </c>
      <c r="BG112" s="3">
        <v>53</v>
      </c>
      <c r="BH112" s="3">
        <v>234</v>
      </c>
      <c r="BI112" s="3">
        <v>60</v>
      </c>
      <c r="BJ112" s="3">
        <v>0</v>
      </c>
      <c r="BK112" s="3">
        <v>35.1</v>
      </c>
      <c r="BL112" s="3">
        <v>94</v>
      </c>
      <c r="BM112" s="5">
        <f t="shared" si="13"/>
        <v>0.47713717693836982</v>
      </c>
      <c r="BN112" s="5">
        <f t="shared" si="14"/>
        <v>48.111332007952285</v>
      </c>
      <c r="BO112" s="5">
        <f t="shared" si="15"/>
        <v>51.411530815109344</v>
      </c>
      <c r="BQ112" s="3">
        <v>1</v>
      </c>
      <c r="BR112" s="3">
        <v>3</v>
      </c>
      <c r="BS112" s="3">
        <v>0</v>
      </c>
      <c r="BT112" s="3">
        <v>18</v>
      </c>
      <c r="BU112" s="3">
        <v>3</v>
      </c>
      <c r="BV112" s="3">
        <v>1</v>
      </c>
      <c r="BW112" s="3">
        <v>1</v>
      </c>
      <c r="BX112" s="3">
        <v>2</v>
      </c>
      <c r="BY112" s="3">
        <v>0</v>
      </c>
      <c r="BZ112" s="3">
        <v>1</v>
      </c>
      <c r="CA112" s="3">
        <v>0</v>
      </c>
      <c r="CB112" s="3">
        <v>1</v>
      </c>
    </row>
    <row r="113" spans="1:80" x14ac:dyDescent="0.5">
      <c r="A113" s="4">
        <v>44007</v>
      </c>
      <c r="B113" s="3">
        <v>2684</v>
      </c>
      <c r="C113" s="3">
        <v>169</v>
      </c>
      <c r="D113" s="3">
        <v>1201</v>
      </c>
      <c r="E113" s="3">
        <v>1483</v>
      </c>
      <c r="F113" s="3">
        <v>716</v>
      </c>
      <c r="G113" s="3">
        <v>1968</v>
      </c>
      <c r="H113" s="3">
        <v>0</v>
      </c>
      <c r="I113" s="3">
        <v>2077</v>
      </c>
      <c r="J113" s="3">
        <v>122</v>
      </c>
      <c r="K113" s="3">
        <v>414</v>
      </c>
      <c r="L113" s="3">
        <v>71</v>
      </c>
      <c r="M113" s="3">
        <v>0</v>
      </c>
      <c r="N113" s="3">
        <v>94</v>
      </c>
      <c r="O113" s="3">
        <v>34.299999999999997</v>
      </c>
      <c r="P113" s="3">
        <v>26331</v>
      </c>
      <c r="Q113" s="3">
        <v>534</v>
      </c>
      <c r="R113" s="3">
        <v>12</v>
      </c>
      <c r="S113" s="3">
        <v>0</v>
      </c>
      <c r="T113" s="3">
        <v>3</v>
      </c>
      <c r="U113" s="3">
        <v>9</v>
      </c>
      <c r="V113" s="3">
        <v>26</v>
      </c>
      <c r="W113" s="3">
        <v>87</v>
      </c>
      <c r="X113" s="3">
        <v>65.2</v>
      </c>
      <c r="Y113" s="3">
        <v>5</v>
      </c>
      <c r="Z113" s="3">
        <v>7</v>
      </c>
      <c r="AA113" s="3">
        <v>0</v>
      </c>
      <c r="AB113" s="3">
        <v>29</v>
      </c>
      <c r="AC113" s="3">
        <v>2</v>
      </c>
      <c r="AD113" s="3">
        <v>23</v>
      </c>
      <c r="AE113" s="3">
        <v>1</v>
      </c>
      <c r="AF113" s="3">
        <v>6</v>
      </c>
      <c r="AG113" s="3">
        <v>1</v>
      </c>
      <c r="AH113" s="3">
        <v>43</v>
      </c>
      <c r="AI113" s="3">
        <v>78</v>
      </c>
      <c r="AJ113" s="3">
        <v>59.5</v>
      </c>
      <c r="AK113" s="3">
        <v>1227</v>
      </c>
      <c r="AL113" s="3">
        <v>17</v>
      </c>
      <c r="AM113" s="3">
        <v>583</v>
      </c>
      <c r="AN113" s="3">
        <v>644</v>
      </c>
      <c r="AO113" s="3">
        <v>1021</v>
      </c>
      <c r="AP113" s="3">
        <v>56</v>
      </c>
      <c r="AQ113" s="3">
        <v>139</v>
      </c>
      <c r="AR113" s="3">
        <v>11</v>
      </c>
      <c r="AS113" s="3">
        <v>35.1</v>
      </c>
      <c r="AT113" s="3">
        <v>0</v>
      </c>
      <c r="AU113" s="3">
        <v>92</v>
      </c>
      <c r="AV113" s="3">
        <v>37645</v>
      </c>
      <c r="AW113" s="3">
        <v>880</v>
      </c>
      <c r="AX113" s="3">
        <v>111</v>
      </c>
      <c r="AY113" s="3">
        <f>[1]AFEC_POSI!DC$84</f>
        <v>79</v>
      </c>
      <c r="AZ113" s="3">
        <f>[1]AFEC_RECU!BV$84</f>
        <v>75</v>
      </c>
      <c r="BA113" s="3">
        <f>[1]AFEC_FALL!BR$84</f>
        <v>9</v>
      </c>
      <c r="BB113" s="3">
        <v>1445</v>
      </c>
      <c r="BC113" s="3">
        <v>152</v>
      </c>
      <c r="BD113" s="3">
        <v>615</v>
      </c>
      <c r="BE113" s="3">
        <v>830</v>
      </c>
      <c r="BF113" s="3">
        <v>1051</v>
      </c>
      <c r="BG113" s="3">
        <v>59</v>
      </c>
      <c r="BH113" s="3">
        <v>275</v>
      </c>
      <c r="BI113" s="3">
        <v>60</v>
      </c>
      <c r="BJ113" s="3">
        <v>0</v>
      </c>
      <c r="BK113" s="3">
        <v>35.1</v>
      </c>
      <c r="BL113" s="3">
        <v>94</v>
      </c>
      <c r="BM113" s="5">
        <f t="shared" si="13"/>
        <v>0.44709388971684055</v>
      </c>
      <c r="BN113" s="5">
        <f t="shared" si="14"/>
        <v>45.715350223546949</v>
      </c>
      <c r="BO113" s="5">
        <f t="shared" si="15"/>
        <v>53.837555886736212</v>
      </c>
      <c r="BQ113" s="3">
        <v>2</v>
      </c>
      <c r="BR113" s="3">
        <v>2</v>
      </c>
      <c r="BS113" s="3">
        <v>0</v>
      </c>
      <c r="BT113" s="3">
        <v>17</v>
      </c>
      <c r="BU113" s="3">
        <v>3</v>
      </c>
      <c r="BV113" s="3">
        <v>1</v>
      </c>
      <c r="BW113" s="3">
        <v>1</v>
      </c>
      <c r="BX113" s="3">
        <v>2</v>
      </c>
      <c r="BY113" s="3">
        <v>0</v>
      </c>
      <c r="BZ113" s="3">
        <v>0</v>
      </c>
      <c r="CA113" s="3">
        <v>0</v>
      </c>
      <c r="CB113" s="3">
        <v>1</v>
      </c>
    </row>
    <row r="114" spans="1:80" x14ac:dyDescent="0.5">
      <c r="A114" s="4">
        <v>44008</v>
      </c>
      <c r="B114" s="3">
        <v>2836</v>
      </c>
      <c r="C114" s="3">
        <v>152</v>
      </c>
      <c r="D114" s="3">
        <v>1253</v>
      </c>
      <c r="E114" s="3">
        <v>1583</v>
      </c>
      <c r="F114" s="3">
        <v>763</v>
      </c>
      <c r="G114" s="3">
        <v>2073</v>
      </c>
      <c r="H114" s="3">
        <v>0</v>
      </c>
      <c r="I114" s="3">
        <v>2186</v>
      </c>
      <c r="J114" s="3">
        <v>136</v>
      </c>
      <c r="K114" s="3">
        <v>438</v>
      </c>
      <c r="L114" s="3">
        <v>76</v>
      </c>
      <c r="M114" s="3">
        <v>0</v>
      </c>
      <c r="N114" s="3">
        <v>94</v>
      </c>
      <c r="O114" s="3">
        <v>34.299999999999997</v>
      </c>
      <c r="P114" s="3">
        <v>26866</v>
      </c>
      <c r="Q114" s="3">
        <v>535</v>
      </c>
      <c r="R114" s="3">
        <v>12</v>
      </c>
      <c r="S114" s="3">
        <v>0</v>
      </c>
      <c r="T114" s="3">
        <v>3</v>
      </c>
      <c r="U114" s="3">
        <v>9</v>
      </c>
      <c r="V114" s="3">
        <v>26</v>
      </c>
      <c r="W114" s="3">
        <v>87</v>
      </c>
      <c r="X114" s="3">
        <v>65.2</v>
      </c>
      <c r="Y114" s="3">
        <v>5</v>
      </c>
      <c r="Z114" s="3">
        <v>7</v>
      </c>
      <c r="AA114" s="3">
        <v>0</v>
      </c>
      <c r="AB114" s="3">
        <v>36</v>
      </c>
      <c r="AC114" s="3">
        <v>7</v>
      </c>
      <c r="AD114" s="3">
        <v>30</v>
      </c>
      <c r="AE114" s="3">
        <v>7</v>
      </c>
      <c r="AF114" s="3">
        <v>6</v>
      </c>
      <c r="AG114" s="3">
        <v>0</v>
      </c>
      <c r="AH114" s="3">
        <v>43</v>
      </c>
      <c r="AI114" s="3">
        <v>78</v>
      </c>
      <c r="AJ114" s="3">
        <v>58.6</v>
      </c>
      <c r="AK114" s="3">
        <v>1280</v>
      </c>
      <c r="AL114" s="3">
        <v>53</v>
      </c>
      <c r="AM114" s="3">
        <v>602</v>
      </c>
      <c r="AN114" s="3">
        <v>673</v>
      </c>
      <c r="AO114" s="3">
        <v>1067</v>
      </c>
      <c r="AP114" s="3">
        <v>57</v>
      </c>
      <c r="AQ114" s="3">
        <v>145</v>
      </c>
      <c r="AR114" s="3">
        <v>11</v>
      </c>
      <c r="AS114" s="3">
        <v>35.1</v>
      </c>
      <c r="AT114" s="3">
        <v>0</v>
      </c>
      <c r="AU114" s="3">
        <v>92</v>
      </c>
      <c r="AV114" s="3">
        <v>38500</v>
      </c>
      <c r="AW114" s="3">
        <v>855</v>
      </c>
      <c r="AX114" s="3">
        <v>112</v>
      </c>
      <c r="AY114" s="3">
        <f>[1]AFEC_POSI!DD$84</f>
        <v>79</v>
      </c>
      <c r="AZ114" s="3">
        <f>[1]AFEC_RECU!BW$84</f>
        <v>75</v>
      </c>
      <c r="BA114" s="3">
        <f>[1]AFEC_FALL!BS$84</f>
        <v>9</v>
      </c>
      <c r="BB114" s="3">
        <v>1544</v>
      </c>
      <c r="BC114" s="3">
        <v>99</v>
      </c>
      <c r="BD114" s="3">
        <v>648</v>
      </c>
      <c r="BE114" s="3">
        <v>896</v>
      </c>
      <c r="BF114" s="3">
        <v>1114</v>
      </c>
      <c r="BG114" s="3">
        <v>72</v>
      </c>
      <c r="BH114" s="3">
        <v>293</v>
      </c>
      <c r="BI114" s="3">
        <v>65</v>
      </c>
      <c r="BJ114" s="3">
        <v>0</v>
      </c>
      <c r="BK114" s="3">
        <v>33</v>
      </c>
      <c r="BL114" s="3">
        <v>94</v>
      </c>
      <c r="BM114" s="5">
        <f t="shared" si="13"/>
        <v>0.42313117066290551</v>
      </c>
      <c r="BN114" s="5">
        <f t="shared" si="14"/>
        <v>45.133991537376588</v>
      </c>
      <c r="BO114" s="5">
        <f t="shared" si="15"/>
        <v>54.442877291960514</v>
      </c>
      <c r="BQ114" s="3">
        <v>2</v>
      </c>
      <c r="BR114" s="3">
        <v>3</v>
      </c>
      <c r="BS114" s="3">
        <v>0</v>
      </c>
      <c r="BT114" s="3">
        <v>22</v>
      </c>
      <c r="BU114" s="3">
        <v>3</v>
      </c>
      <c r="BV114" s="3">
        <v>1</v>
      </c>
      <c r="BW114" s="3">
        <v>1</v>
      </c>
      <c r="BX114" s="3">
        <v>2</v>
      </c>
      <c r="BY114" s="3">
        <v>0</v>
      </c>
      <c r="BZ114" s="3">
        <v>0</v>
      </c>
      <c r="CA114" s="3">
        <v>0</v>
      </c>
      <c r="CB114" s="3">
        <v>2</v>
      </c>
    </row>
    <row r="115" spans="1:80" x14ac:dyDescent="0.5">
      <c r="A115" s="4">
        <v>44009</v>
      </c>
      <c r="B115" s="3">
        <v>2979</v>
      </c>
      <c r="C115" s="3">
        <v>143</v>
      </c>
      <c r="D115" s="3">
        <v>1313</v>
      </c>
      <c r="E115" s="3">
        <v>1666</v>
      </c>
      <c r="F115" s="3">
        <v>793</v>
      </c>
      <c r="G115" s="3">
        <v>2182</v>
      </c>
      <c r="H115" s="3">
        <v>4</v>
      </c>
      <c r="I115" s="3">
        <v>2326</v>
      </c>
      <c r="J115" s="3">
        <v>140</v>
      </c>
      <c r="K115" s="3">
        <v>442</v>
      </c>
      <c r="L115" s="3">
        <v>71</v>
      </c>
      <c r="M115" s="3">
        <v>0</v>
      </c>
      <c r="N115" s="3">
        <v>94</v>
      </c>
      <c r="O115" s="3">
        <v>34.299999999999997</v>
      </c>
      <c r="P115" s="3">
        <v>27613</v>
      </c>
      <c r="Q115" s="3">
        <v>747</v>
      </c>
      <c r="R115" s="3">
        <v>13</v>
      </c>
      <c r="S115" s="3">
        <v>1</v>
      </c>
      <c r="T115" s="3">
        <v>4</v>
      </c>
      <c r="U115" s="3">
        <v>9</v>
      </c>
      <c r="V115" s="3">
        <v>26</v>
      </c>
      <c r="W115" s="3">
        <v>87</v>
      </c>
      <c r="X115" s="3">
        <v>67.900000000000006</v>
      </c>
      <c r="Y115" s="3">
        <v>5</v>
      </c>
      <c r="Z115" s="3">
        <v>8</v>
      </c>
      <c r="AA115" s="3">
        <v>0</v>
      </c>
      <c r="AB115" s="3">
        <v>36</v>
      </c>
      <c r="AC115" s="3">
        <v>3</v>
      </c>
      <c r="AD115" s="3">
        <v>31</v>
      </c>
      <c r="AE115" s="3">
        <v>3</v>
      </c>
      <c r="AF115" s="3">
        <v>5</v>
      </c>
      <c r="AG115" s="3">
        <v>-1</v>
      </c>
      <c r="AH115" s="3">
        <v>43</v>
      </c>
      <c r="AI115" s="3">
        <v>61</v>
      </c>
      <c r="AJ115" s="3">
        <v>57.2</v>
      </c>
      <c r="AK115" s="3">
        <v>1325</v>
      </c>
      <c r="AL115" s="3">
        <v>45</v>
      </c>
      <c r="AM115" s="3">
        <v>620</v>
      </c>
      <c r="AN115" s="3">
        <v>705</v>
      </c>
      <c r="AO115" s="3">
        <v>1102</v>
      </c>
      <c r="AP115" s="3">
        <v>60</v>
      </c>
      <c r="AQ115" s="3">
        <v>152</v>
      </c>
      <c r="AR115" s="3">
        <v>11</v>
      </c>
      <c r="AS115" s="3">
        <v>35.200000000000003</v>
      </c>
      <c r="AT115" s="3">
        <v>0</v>
      </c>
      <c r="AU115" s="3">
        <v>92</v>
      </c>
      <c r="AV115" s="3">
        <v>39460</v>
      </c>
      <c r="AW115" s="3">
        <v>960</v>
      </c>
      <c r="AX115" s="3">
        <v>113</v>
      </c>
      <c r="AY115" s="3">
        <f>[1]AFEC_POSI!DE$84</f>
        <v>79</v>
      </c>
      <c r="AZ115" s="3">
        <f>[1]AFEC_RECU!BX$84</f>
        <v>75</v>
      </c>
      <c r="BA115" s="3">
        <f>[1]AFEC_FALL!BT$84</f>
        <v>10</v>
      </c>
      <c r="BB115" s="3">
        <v>1641</v>
      </c>
      <c r="BC115" s="3">
        <v>97</v>
      </c>
      <c r="BD115" s="3">
        <v>689</v>
      </c>
      <c r="BE115" s="3">
        <v>952</v>
      </c>
      <c r="BF115" s="3">
        <v>1219</v>
      </c>
      <c r="BG115" s="3">
        <v>72</v>
      </c>
      <c r="BH115" s="3">
        <v>290</v>
      </c>
      <c r="BI115" s="3">
        <v>60</v>
      </c>
      <c r="BJ115" s="3">
        <v>0</v>
      </c>
      <c r="BK115" s="3">
        <v>34.1</v>
      </c>
      <c r="BL115" s="3">
        <v>94</v>
      </c>
      <c r="BM115" s="5">
        <f t="shared" si="13"/>
        <v>0.43638804968110106</v>
      </c>
      <c r="BN115" s="5">
        <f t="shared" si="14"/>
        <v>44.478012755958375</v>
      </c>
      <c r="BO115" s="5">
        <f t="shared" si="15"/>
        <v>55.085599194360526</v>
      </c>
      <c r="BQ115" s="3">
        <v>2</v>
      </c>
      <c r="BR115" s="3">
        <v>4</v>
      </c>
      <c r="BS115" s="3">
        <v>0</v>
      </c>
      <c r="BT115" s="3">
        <v>23</v>
      </c>
      <c r="BU115" s="3">
        <v>2</v>
      </c>
      <c r="BV115" s="3">
        <v>1</v>
      </c>
      <c r="BW115" s="3">
        <v>1</v>
      </c>
      <c r="BX115" s="3">
        <v>2</v>
      </c>
      <c r="BY115" s="3">
        <v>0</v>
      </c>
      <c r="BZ115" s="3">
        <v>0</v>
      </c>
      <c r="CA115" s="3">
        <v>0</v>
      </c>
      <c r="CB115" s="3">
        <v>1</v>
      </c>
    </row>
    <row r="116" spans="1:80" x14ac:dyDescent="0.5">
      <c r="A116" s="4">
        <v>44010</v>
      </c>
      <c r="B116" s="3">
        <v>3130</v>
      </c>
      <c r="C116" s="3">
        <v>151</v>
      </c>
      <c r="D116" s="3">
        <v>1371</v>
      </c>
      <c r="E116" s="3">
        <v>1759</v>
      </c>
      <c r="F116" s="3">
        <v>850</v>
      </c>
      <c r="G116" s="3">
        <v>2280</v>
      </c>
      <c r="H116" s="3">
        <v>0</v>
      </c>
      <c r="I116" s="3">
        <v>2428</v>
      </c>
      <c r="J116" s="3">
        <v>150</v>
      </c>
      <c r="K116" s="3">
        <v>471</v>
      </c>
      <c r="L116" s="3">
        <v>81</v>
      </c>
      <c r="M116" s="3">
        <v>0</v>
      </c>
      <c r="N116" s="3">
        <v>94</v>
      </c>
      <c r="O116" s="3">
        <v>34.299999999999997</v>
      </c>
      <c r="P116" s="3">
        <v>28205</v>
      </c>
      <c r="Q116" s="3">
        <v>592</v>
      </c>
      <c r="R116" s="3">
        <v>15</v>
      </c>
      <c r="S116" s="3">
        <v>2</v>
      </c>
      <c r="T116" s="3">
        <v>6</v>
      </c>
      <c r="U116" s="3">
        <v>9</v>
      </c>
      <c r="V116" s="3">
        <v>26</v>
      </c>
      <c r="W116" s="3">
        <v>87</v>
      </c>
      <c r="X116" s="3">
        <v>67.8</v>
      </c>
      <c r="Y116" s="3">
        <v>6</v>
      </c>
      <c r="Z116" s="3">
        <v>9</v>
      </c>
      <c r="AA116" s="3">
        <v>0</v>
      </c>
      <c r="AB116" s="3">
        <v>37</v>
      </c>
      <c r="AC116" s="3">
        <v>4</v>
      </c>
      <c r="AD116" s="3">
        <v>34</v>
      </c>
      <c r="AE116" s="3">
        <v>4</v>
      </c>
      <c r="AF116" s="3">
        <v>3</v>
      </c>
      <c r="AG116" s="3">
        <v>-2</v>
      </c>
      <c r="AH116" s="3">
        <v>43</v>
      </c>
      <c r="AI116" s="3">
        <v>56</v>
      </c>
      <c r="AJ116" s="3">
        <v>58.8</v>
      </c>
      <c r="AK116" s="3">
        <v>1366</v>
      </c>
      <c r="AL116" s="3">
        <v>41</v>
      </c>
      <c r="AM116" s="3">
        <v>637</v>
      </c>
      <c r="AN116" s="3">
        <v>729</v>
      </c>
      <c r="AO116" s="3">
        <v>1128</v>
      </c>
      <c r="AP116" s="3">
        <v>61</v>
      </c>
      <c r="AQ116" s="3">
        <v>166</v>
      </c>
      <c r="AR116" s="3">
        <v>11</v>
      </c>
      <c r="AS116" s="3">
        <v>34.9</v>
      </c>
      <c r="AT116" s="3">
        <v>0</v>
      </c>
      <c r="AU116" s="3">
        <v>92</v>
      </c>
      <c r="AV116" s="3">
        <v>40319</v>
      </c>
      <c r="AW116" s="3">
        <v>859</v>
      </c>
      <c r="AX116" s="3">
        <v>114</v>
      </c>
      <c r="AY116" s="3">
        <f>[1]AFEC_POSI!DF$84</f>
        <v>79</v>
      </c>
      <c r="AZ116" s="3">
        <f>[1]AFEC_RECU!BY$84</f>
        <v>75</v>
      </c>
      <c r="BA116" s="3">
        <f>[1]AFEC_FALL!BU$84</f>
        <v>12</v>
      </c>
      <c r="BB116" s="3">
        <v>1749</v>
      </c>
      <c r="BC116" s="3">
        <v>108</v>
      </c>
      <c r="BD116" s="3">
        <v>728</v>
      </c>
      <c r="BE116" s="3">
        <v>1021</v>
      </c>
      <c r="BF116" s="3">
        <v>1294</v>
      </c>
      <c r="BG116" s="3">
        <v>80</v>
      </c>
      <c r="BH116" s="3">
        <v>305</v>
      </c>
      <c r="BI116" s="3">
        <v>70</v>
      </c>
      <c r="BJ116" s="3">
        <v>0</v>
      </c>
      <c r="BK116" s="3">
        <v>33.299999999999997</v>
      </c>
      <c r="BL116" s="3">
        <v>94</v>
      </c>
      <c r="BM116" s="5">
        <f t="shared" si="13"/>
        <v>0.47923322683706071</v>
      </c>
      <c r="BN116" s="5">
        <f t="shared" si="14"/>
        <v>43.642172523961662</v>
      </c>
      <c r="BO116" s="5">
        <f t="shared" si="15"/>
        <v>55.878594249201271</v>
      </c>
      <c r="BQ116" s="3">
        <v>1</v>
      </c>
      <c r="BR116" s="3">
        <v>6</v>
      </c>
      <c r="BS116" s="3">
        <v>0</v>
      </c>
      <c r="BT116" s="3">
        <v>24</v>
      </c>
      <c r="BU116" s="3">
        <v>2</v>
      </c>
      <c r="BV116" s="3">
        <v>1</v>
      </c>
      <c r="BW116" s="3">
        <v>0</v>
      </c>
      <c r="BX116" s="3">
        <v>1</v>
      </c>
      <c r="BY116" s="3">
        <v>0</v>
      </c>
      <c r="BZ116" s="3">
        <v>0</v>
      </c>
      <c r="CA116" s="3">
        <v>0</v>
      </c>
      <c r="CB116" s="3">
        <v>2</v>
      </c>
    </row>
    <row r="117" spans="1:80" x14ac:dyDescent="0.5">
      <c r="A117" s="4"/>
      <c r="X117" s="3"/>
      <c r="AH117" s="3"/>
      <c r="AI117" s="3"/>
      <c r="AJ117" s="3"/>
      <c r="BH117" s="3"/>
    </row>
    <row r="118" spans="1:80" x14ac:dyDescent="0.5">
      <c r="A118" s="4"/>
      <c r="X118" s="3"/>
      <c r="AH118" s="3"/>
      <c r="AI118" s="3"/>
      <c r="AJ118" s="3"/>
      <c r="BH118" s="3"/>
    </row>
    <row r="119" spans="1:80" x14ac:dyDescent="0.5">
      <c r="A119" s="4"/>
      <c r="X119" s="3"/>
      <c r="AH119" s="3"/>
      <c r="AI119" s="3"/>
      <c r="AJ119" s="3"/>
      <c r="BH119" s="3"/>
    </row>
    <row r="120" spans="1:80" x14ac:dyDescent="0.5">
      <c r="A120" s="4"/>
      <c r="X120" s="3"/>
      <c r="AH120" s="3"/>
      <c r="AI120" s="3"/>
      <c r="AJ120" s="3"/>
      <c r="BH120" s="3"/>
    </row>
    <row r="121" spans="1:80" x14ac:dyDescent="0.5">
      <c r="A121" s="4"/>
      <c r="X121" s="3"/>
      <c r="AH121" s="3"/>
      <c r="AI121" s="3"/>
      <c r="AJ121" s="3"/>
      <c r="BH121" s="3"/>
    </row>
    <row r="122" spans="1:80" x14ac:dyDescent="0.5">
      <c r="A122" s="4"/>
      <c r="X122" s="3"/>
      <c r="AH122" s="3"/>
      <c r="AI122" s="3"/>
      <c r="AJ122" s="3"/>
      <c r="BH122" s="3"/>
    </row>
    <row r="123" spans="1:80" x14ac:dyDescent="0.5">
      <c r="A123" s="4"/>
      <c r="X123" s="3"/>
      <c r="AH123" s="3"/>
      <c r="AI123" s="3"/>
      <c r="AJ123" s="3"/>
      <c r="BH123" s="3"/>
    </row>
    <row r="124" spans="1:80" x14ac:dyDescent="0.5">
      <c r="A124" s="4"/>
      <c r="X124" s="3"/>
      <c r="AH124" s="3"/>
      <c r="AI124" s="3"/>
      <c r="AJ124" s="3"/>
      <c r="BH124" s="3"/>
    </row>
    <row r="125" spans="1:80" x14ac:dyDescent="0.5">
      <c r="A125" s="4"/>
      <c r="X125" s="3"/>
      <c r="AH125" s="3"/>
      <c r="AI125" s="3"/>
      <c r="AJ125" s="3"/>
      <c r="BH125" s="3"/>
    </row>
    <row r="126" spans="1:80" x14ac:dyDescent="0.5">
      <c r="A126" s="4"/>
      <c r="X126" s="3"/>
      <c r="AH126" s="3"/>
      <c r="AI126" s="3"/>
      <c r="AJ126" s="3"/>
      <c r="BH126" s="3"/>
    </row>
    <row r="127" spans="1:80" x14ac:dyDescent="0.5">
      <c r="A127" s="4"/>
      <c r="X127" s="3"/>
      <c r="AH127" s="3"/>
      <c r="AI127" s="3"/>
      <c r="AJ127" s="3"/>
      <c r="BH127" s="3"/>
    </row>
    <row r="128" spans="1:80" x14ac:dyDescent="0.5">
      <c r="A128" s="4"/>
      <c r="X128" s="3"/>
      <c r="AH128" s="3"/>
      <c r="AI128" s="3"/>
      <c r="AJ128" s="3"/>
      <c r="BH128" s="3"/>
    </row>
    <row r="129" spans="1:60" x14ac:dyDescent="0.5">
      <c r="A129" s="4"/>
      <c r="X129" s="3"/>
      <c r="AH129" s="3"/>
      <c r="AI129" s="3"/>
      <c r="AJ129" s="3"/>
      <c r="BH129" s="3"/>
    </row>
    <row r="130" spans="1:60" x14ac:dyDescent="0.5">
      <c r="A130" s="4"/>
      <c r="AH130" s="3"/>
      <c r="AI130" s="3"/>
      <c r="AJ130" s="3"/>
      <c r="BH130" s="3"/>
    </row>
    <row r="131" spans="1:60" x14ac:dyDescent="0.5">
      <c r="A131" s="4"/>
      <c r="AH131" s="3"/>
      <c r="AI131" s="3"/>
      <c r="AJ131" s="3"/>
      <c r="BH131" s="3"/>
    </row>
    <row r="132" spans="1:60" x14ac:dyDescent="0.5">
      <c r="A132" s="4"/>
      <c r="AH132" s="3"/>
      <c r="AI132" s="3"/>
      <c r="AJ132" s="3"/>
      <c r="BH132" s="3"/>
    </row>
    <row r="133" spans="1:60" x14ac:dyDescent="0.5">
      <c r="A133" s="4"/>
      <c r="AH133" s="3"/>
      <c r="AI133" s="3"/>
      <c r="AJ133" s="3"/>
      <c r="BH133" s="3"/>
    </row>
    <row r="134" spans="1:60" x14ac:dyDescent="0.5">
      <c r="A134" s="4"/>
      <c r="AH134" s="3"/>
      <c r="AI134" s="3"/>
      <c r="AJ134" s="3"/>
    </row>
    <row r="135" spans="1:60" x14ac:dyDescent="0.5">
      <c r="A135" s="4"/>
      <c r="AH135" s="3"/>
      <c r="AI135" s="3"/>
      <c r="AJ135" s="3"/>
    </row>
    <row r="136" spans="1:60" x14ac:dyDescent="0.5">
      <c r="A136" s="4"/>
      <c r="AH136" s="3"/>
      <c r="AI136" s="3"/>
      <c r="AJ136" s="3"/>
    </row>
    <row r="137" spans="1:60" x14ac:dyDescent="0.5">
      <c r="A137" s="4"/>
      <c r="AH137" s="3"/>
      <c r="AI137" s="3"/>
      <c r="AJ137" s="3"/>
    </row>
    <row r="138" spans="1:60" x14ac:dyDescent="0.5">
      <c r="A138" s="4"/>
      <c r="AH138" s="3"/>
      <c r="AI138" s="3"/>
      <c r="AJ138" s="3"/>
    </row>
    <row r="139" spans="1:60" x14ac:dyDescent="0.5">
      <c r="A139" s="4"/>
      <c r="AH139" s="3"/>
      <c r="AI139" s="3"/>
      <c r="AJ139" s="3"/>
    </row>
    <row r="140" spans="1:60" x14ac:dyDescent="0.5">
      <c r="A140" s="4"/>
      <c r="AH140" s="3"/>
      <c r="AI140" s="3"/>
      <c r="AJ1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48A2-93E6-8543-81EB-B5A8FB9DA270}">
  <dimension ref="A1:DF84"/>
  <sheetViews>
    <sheetView workbookViewId="0">
      <pane xSplit="4" ySplit="1" topLeftCell="DC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0.5" defaultRowHeight="15.5" x14ac:dyDescent="0.35"/>
  <cols>
    <col min="1" max="1" width="11.4140625" customWidth="1"/>
    <col min="2" max="2" width="10.08203125" customWidth="1"/>
    <col min="3" max="3" width="11.75" customWidth="1"/>
    <col min="4" max="4" width="17.83203125" bestFit="1" customWidth="1"/>
    <col min="5" max="17" width="11.4140625" customWidth="1"/>
  </cols>
  <sheetData>
    <row r="1" spans="1:1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43905</v>
      </c>
      <c r="F1" s="1">
        <v>43906</v>
      </c>
      <c r="G1" s="1">
        <v>43907</v>
      </c>
      <c r="H1" s="1">
        <v>43908</v>
      </c>
      <c r="I1" s="1">
        <v>43909</v>
      </c>
      <c r="J1" s="1">
        <v>43910</v>
      </c>
      <c r="K1" s="1">
        <v>43911</v>
      </c>
      <c r="L1" s="1">
        <v>43912</v>
      </c>
      <c r="M1" s="1">
        <v>43913</v>
      </c>
      <c r="N1" s="1">
        <v>43914</v>
      </c>
      <c r="O1" s="1">
        <v>43915</v>
      </c>
      <c r="P1" s="1">
        <v>43916</v>
      </c>
      <c r="Q1" s="1">
        <v>43917</v>
      </c>
      <c r="R1" s="1">
        <v>43918</v>
      </c>
      <c r="S1" s="1">
        <v>43919</v>
      </c>
      <c r="T1" s="1">
        <v>43920</v>
      </c>
      <c r="U1" s="1">
        <v>43921</v>
      </c>
      <c r="V1" s="1">
        <v>43922</v>
      </c>
      <c r="W1" s="1">
        <v>43923</v>
      </c>
      <c r="X1" s="1">
        <v>43924</v>
      </c>
      <c r="Y1" s="1">
        <v>43925</v>
      </c>
      <c r="Z1" s="1">
        <v>43926</v>
      </c>
      <c r="AA1" s="1">
        <v>43927</v>
      </c>
      <c r="AB1" s="1">
        <v>43928</v>
      </c>
      <c r="AC1" s="1">
        <v>43929</v>
      </c>
      <c r="AD1" s="1">
        <v>43930</v>
      </c>
      <c r="AE1" s="1">
        <v>43931</v>
      </c>
      <c r="AF1" s="1">
        <v>43932</v>
      </c>
      <c r="AG1" s="1">
        <v>43933</v>
      </c>
      <c r="AH1" s="1">
        <v>43934</v>
      </c>
      <c r="AI1" s="1">
        <v>43935</v>
      </c>
      <c r="AJ1" s="1">
        <v>43936</v>
      </c>
      <c r="AK1" s="1">
        <v>43937</v>
      </c>
      <c r="AL1" s="1">
        <v>43938</v>
      </c>
      <c r="AM1" s="1">
        <v>43939</v>
      </c>
      <c r="AN1" s="1">
        <v>43940</v>
      </c>
      <c r="AO1" s="1">
        <v>43941</v>
      </c>
      <c r="AP1" s="1">
        <v>43942</v>
      </c>
      <c r="AQ1" s="1">
        <v>43943</v>
      </c>
      <c r="AR1" s="1">
        <v>43944</v>
      </c>
      <c r="AS1" s="1">
        <v>43945</v>
      </c>
      <c r="AT1" s="1">
        <v>43946</v>
      </c>
      <c r="AU1" s="1">
        <v>43947</v>
      </c>
      <c r="AV1" s="1">
        <v>43948</v>
      </c>
      <c r="AW1" s="1">
        <v>43949</v>
      </c>
      <c r="AX1" s="1">
        <v>43950</v>
      </c>
      <c r="AY1" s="1">
        <v>43951</v>
      </c>
      <c r="AZ1" s="1">
        <v>43952</v>
      </c>
      <c r="BA1" s="1">
        <v>43953</v>
      </c>
      <c r="BB1" s="1">
        <v>43954</v>
      </c>
      <c r="BC1" s="1">
        <v>43955</v>
      </c>
      <c r="BD1" s="1">
        <v>43956</v>
      </c>
      <c r="BE1" s="1">
        <v>43957</v>
      </c>
      <c r="BF1" s="1">
        <v>43958</v>
      </c>
      <c r="BG1" s="1">
        <v>43959</v>
      </c>
      <c r="BH1" s="1">
        <v>43960</v>
      </c>
      <c r="BI1" s="1">
        <v>43961</v>
      </c>
      <c r="BJ1" s="1">
        <v>43962</v>
      </c>
      <c r="BK1" s="1">
        <v>43963</v>
      </c>
      <c r="BL1" s="1">
        <v>43964</v>
      </c>
      <c r="BM1" s="1">
        <v>43965</v>
      </c>
      <c r="BN1" s="1">
        <v>43966</v>
      </c>
      <c r="BO1" s="1">
        <v>43967</v>
      </c>
      <c r="BP1" s="1">
        <v>43968</v>
      </c>
      <c r="BQ1" s="1">
        <v>43969</v>
      </c>
      <c r="BR1" s="1">
        <v>43970</v>
      </c>
      <c r="BS1" s="1">
        <v>43971</v>
      </c>
      <c r="BT1" s="1">
        <v>43972</v>
      </c>
      <c r="BU1" s="1">
        <v>43973</v>
      </c>
      <c r="BV1" s="1">
        <v>43974</v>
      </c>
      <c r="BW1" s="1">
        <v>43975</v>
      </c>
      <c r="BX1" s="1">
        <v>43976</v>
      </c>
      <c r="BY1" s="1">
        <v>43977</v>
      </c>
      <c r="BZ1" s="1">
        <v>43978</v>
      </c>
      <c r="CA1" s="1">
        <v>43979</v>
      </c>
      <c r="CB1" s="1">
        <v>43980</v>
      </c>
      <c r="CC1" s="1">
        <v>43981</v>
      </c>
      <c r="CD1" s="1">
        <v>43982</v>
      </c>
      <c r="CE1" s="1">
        <v>43983</v>
      </c>
      <c r="CF1" s="1">
        <v>43984</v>
      </c>
      <c r="CG1" s="1">
        <v>43985</v>
      </c>
      <c r="CH1" s="1">
        <v>43986</v>
      </c>
      <c r="CI1" s="1">
        <v>43987</v>
      </c>
      <c r="CJ1" s="1">
        <v>43988</v>
      </c>
      <c r="CK1" s="1">
        <v>43989</v>
      </c>
      <c r="CL1" s="1">
        <v>43990</v>
      </c>
      <c r="CM1" s="1">
        <v>43991</v>
      </c>
      <c r="CN1" s="1">
        <v>43992</v>
      </c>
      <c r="CO1" s="1">
        <v>43993</v>
      </c>
      <c r="CP1" s="1">
        <v>43994</v>
      </c>
      <c r="CQ1" s="1">
        <v>43995</v>
      </c>
      <c r="CR1" s="1">
        <v>43996</v>
      </c>
      <c r="CS1" s="1">
        <v>43997</v>
      </c>
      <c r="CT1" s="1">
        <v>43998</v>
      </c>
      <c r="CU1" s="1">
        <v>43999</v>
      </c>
      <c r="CV1" s="1">
        <v>44000</v>
      </c>
      <c r="CW1" s="1">
        <v>44001</v>
      </c>
      <c r="CX1" s="1">
        <v>44002</v>
      </c>
      <c r="CY1" s="1">
        <v>44003</v>
      </c>
      <c r="CZ1" s="1">
        <v>44004</v>
      </c>
      <c r="DA1" s="1">
        <v>44005</v>
      </c>
      <c r="DB1" s="1">
        <v>44006</v>
      </c>
      <c r="DC1" s="1">
        <v>44007</v>
      </c>
      <c r="DD1" s="1">
        <v>44008</v>
      </c>
      <c r="DE1" s="1">
        <v>44009</v>
      </c>
      <c r="DF1" s="1">
        <v>44010</v>
      </c>
    </row>
    <row r="2" spans="1:110" x14ac:dyDescent="0.35">
      <c r="A2">
        <v>1</v>
      </c>
      <c r="B2" t="s">
        <v>4</v>
      </c>
      <c r="C2">
        <v>112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s="2">
        <v>0</v>
      </c>
      <c r="CS2" s="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</row>
    <row r="3" spans="1:110" x14ac:dyDescent="0.35">
      <c r="A3">
        <v>1</v>
      </c>
      <c r="B3" t="s">
        <v>4</v>
      </c>
      <c r="C3">
        <v>110</v>
      </c>
      <c r="D3" t="s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2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5</v>
      </c>
      <c r="AE3">
        <v>7</v>
      </c>
      <c r="AF3">
        <v>8</v>
      </c>
      <c r="AG3">
        <v>8</v>
      </c>
      <c r="AH3">
        <v>12</v>
      </c>
      <c r="AI3">
        <v>12</v>
      </c>
      <c r="AJ3">
        <v>12</v>
      </c>
      <c r="AK3">
        <v>12</v>
      </c>
      <c r="AL3">
        <v>12</v>
      </c>
      <c r="AM3">
        <v>13</v>
      </c>
      <c r="AN3">
        <v>14</v>
      </c>
      <c r="AO3">
        <v>14</v>
      </c>
      <c r="AP3">
        <v>14</v>
      </c>
      <c r="AQ3">
        <v>14</v>
      </c>
      <c r="AR3">
        <v>14</v>
      </c>
      <c r="AS3">
        <v>14</v>
      </c>
      <c r="AT3">
        <v>14</v>
      </c>
      <c r="AU3">
        <v>14</v>
      </c>
      <c r="AV3">
        <v>14</v>
      </c>
      <c r="AW3">
        <v>14</v>
      </c>
      <c r="AX3">
        <v>14</v>
      </c>
      <c r="AY3">
        <v>14</v>
      </c>
      <c r="AZ3">
        <v>14</v>
      </c>
      <c r="BA3">
        <v>14</v>
      </c>
      <c r="BB3">
        <v>14</v>
      </c>
      <c r="BC3">
        <v>14</v>
      </c>
      <c r="BD3">
        <v>14</v>
      </c>
      <c r="BE3">
        <v>14</v>
      </c>
      <c r="BF3">
        <v>14</v>
      </c>
      <c r="BG3">
        <v>14</v>
      </c>
      <c r="BH3">
        <v>14</v>
      </c>
      <c r="BI3">
        <v>14</v>
      </c>
      <c r="BJ3">
        <v>14</v>
      </c>
      <c r="BK3">
        <v>14</v>
      </c>
      <c r="BL3">
        <v>14</v>
      </c>
      <c r="BM3">
        <v>14</v>
      </c>
      <c r="BN3">
        <v>14</v>
      </c>
      <c r="BO3">
        <v>14</v>
      </c>
      <c r="BP3">
        <v>14</v>
      </c>
      <c r="BQ3">
        <v>14</v>
      </c>
      <c r="BR3">
        <v>14</v>
      </c>
      <c r="BS3">
        <v>14</v>
      </c>
      <c r="BT3">
        <v>14</v>
      </c>
      <c r="BU3">
        <v>14</v>
      </c>
      <c r="BV3">
        <v>15</v>
      </c>
      <c r="BW3">
        <v>15</v>
      </c>
      <c r="BX3">
        <v>15</v>
      </c>
      <c r="BY3">
        <v>15</v>
      </c>
      <c r="BZ3">
        <v>15</v>
      </c>
      <c r="CA3">
        <v>15</v>
      </c>
      <c r="CB3">
        <v>16</v>
      </c>
      <c r="CC3">
        <v>16</v>
      </c>
      <c r="CD3">
        <v>17</v>
      </c>
      <c r="CE3">
        <v>17</v>
      </c>
      <c r="CF3">
        <v>16</v>
      </c>
      <c r="CG3">
        <v>16</v>
      </c>
      <c r="CH3">
        <v>16</v>
      </c>
      <c r="CI3">
        <v>16</v>
      </c>
      <c r="CJ3">
        <v>20</v>
      </c>
      <c r="CK3">
        <v>19</v>
      </c>
      <c r="CL3">
        <v>23</v>
      </c>
      <c r="CM3">
        <v>23</v>
      </c>
      <c r="CN3">
        <v>26</v>
      </c>
      <c r="CO3">
        <v>28</v>
      </c>
      <c r="CP3">
        <v>30</v>
      </c>
      <c r="CQ3">
        <v>33</v>
      </c>
      <c r="CR3" s="2">
        <v>32</v>
      </c>
      <c r="CS3" s="2">
        <v>33</v>
      </c>
      <c r="CT3">
        <v>47</v>
      </c>
      <c r="CU3">
        <v>54</v>
      </c>
      <c r="CV3">
        <v>56</v>
      </c>
      <c r="CW3">
        <v>68</v>
      </c>
      <c r="CX3">
        <v>69</v>
      </c>
      <c r="CY3">
        <v>75</v>
      </c>
      <c r="CZ3">
        <v>84</v>
      </c>
      <c r="DA3">
        <v>91</v>
      </c>
      <c r="DB3">
        <v>97</v>
      </c>
      <c r="DC3">
        <v>116</v>
      </c>
      <c r="DD3">
        <v>121</v>
      </c>
      <c r="DE3">
        <v>126</v>
      </c>
      <c r="DF3">
        <v>139</v>
      </c>
    </row>
    <row r="4" spans="1:110" x14ac:dyDescent="0.35">
      <c r="A4">
        <v>1</v>
      </c>
      <c r="B4" t="s">
        <v>4</v>
      </c>
      <c r="C4">
        <v>106</v>
      </c>
      <c r="D4" t="s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4</v>
      </c>
      <c r="AC4">
        <v>6</v>
      </c>
      <c r="AD4">
        <v>5</v>
      </c>
      <c r="AE4">
        <v>6</v>
      </c>
      <c r="AF4">
        <v>7</v>
      </c>
      <c r="AG4">
        <v>8</v>
      </c>
      <c r="AH4">
        <v>9</v>
      </c>
      <c r="AI4">
        <v>9</v>
      </c>
      <c r="AJ4">
        <v>10</v>
      </c>
      <c r="AK4">
        <v>11</v>
      </c>
      <c r="AL4">
        <v>11</v>
      </c>
      <c r="AM4">
        <v>11</v>
      </c>
      <c r="AN4">
        <v>11</v>
      </c>
      <c r="AO4">
        <v>11</v>
      </c>
      <c r="AP4">
        <v>11</v>
      </c>
      <c r="AQ4">
        <v>11</v>
      </c>
      <c r="AR4">
        <v>11</v>
      </c>
      <c r="AS4">
        <v>11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13</v>
      </c>
      <c r="BH4">
        <v>13</v>
      </c>
      <c r="BI4">
        <v>13</v>
      </c>
      <c r="BJ4">
        <v>19</v>
      </c>
      <c r="BK4">
        <v>19</v>
      </c>
      <c r="BL4">
        <v>19</v>
      </c>
      <c r="BM4">
        <v>19</v>
      </c>
      <c r="BN4">
        <v>19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21</v>
      </c>
      <c r="BY4">
        <v>21</v>
      </c>
      <c r="BZ4">
        <v>22</v>
      </c>
      <c r="CA4">
        <v>22</v>
      </c>
      <c r="CB4">
        <v>24</v>
      </c>
      <c r="CC4">
        <v>24</v>
      </c>
      <c r="CD4">
        <v>24</v>
      </c>
      <c r="CE4">
        <v>24</v>
      </c>
      <c r="CF4">
        <v>24</v>
      </c>
      <c r="CG4">
        <v>24</v>
      </c>
      <c r="CH4">
        <v>24</v>
      </c>
      <c r="CI4">
        <v>24</v>
      </c>
      <c r="CJ4">
        <v>28</v>
      </c>
      <c r="CK4">
        <v>28</v>
      </c>
      <c r="CL4">
        <v>28</v>
      </c>
      <c r="CM4">
        <v>28</v>
      </c>
      <c r="CN4">
        <v>28</v>
      </c>
      <c r="CO4">
        <v>28</v>
      </c>
      <c r="CP4">
        <v>29</v>
      </c>
      <c r="CQ4">
        <v>29</v>
      </c>
      <c r="CR4" s="2">
        <v>29</v>
      </c>
      <c r="CS4" s="2">
        <v>29</v>
      </c>
      <c r="CT4">
        <v>29</v>
      </c>
      <c r="CU4">
        <v>29</v>
      </c>
      <c r="CV4">
        <v>29</v>
      </c>
      <c r="CW4">
        <v>29</v>
      </c>
      <c r="CX4">
        <v>30</v>
      </c>
      <c r="CY4">
        <v>30</v>
      </c>
      <c r="CZ4">
        <v>30</v>
      </c>
      <c r="DA4">
        <v>31</v>
      </c>
      <c r="DB4">
        <v>31</v>
      </c>
      <c r="DC4">
        <v>32</v>
      </c>
      <c r="DD4">
        <v>32</v>
      </c>
      <c r="DE4">
        <v>35</v>
      </c>
      <c r="DF4">
        <v>37</v>
      </c>
    </row>
    <row r="5" spans="1:110" x14ac:dyDescent="0.35">
      <c r="A5">
        <v>1</v>
      </c>
      <c r="B5" t="s">
        <v>4</v>
      </c>
      <c r="C5">
        <v>118</v>
      </c>
      <c r="D5" t="s">
        <v>8</v>
      </c>
      <c r="E5">
        <v>0</v>
      </c>
      <c r="F5">
        <v>0</v>
      </c>
      <c r="G5">
        <v>1</v>
      </c>
      <c r="H5">
        <v>2</v>
      </c>
      <c r="I5">
        <v>3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7</v>
      </c>
      <c r="R5">
        <v>8</v>
      </c>
      <c r="S5">
        <v>8</v>
      </c>
      <c r="T5">
        <v>10</v>
      </c>
      <c r="U5">
        <v>11</v>
      </c>
      <c r="V5">
        <v>12</v>
      </c>
      <c r="W5">
        <v>14</v>
      </c>
      <c r="X5">
        <v>14</v>
      </c>
      <c r="Y5">
        <v>14</v>
      </c>
      <c r="Z5">
        <v>14</v>
      </c>
      <c r="AA5">
        <v>14</v>
      </c>
      <c r="AB5">
        <v>15</v>
      </c>
      <c r="AC5">
        <v>15</v>
      </c>
      <c r="AD5">
        <v>20</v>
      </c>
      <c r="AE5">
        <v>20</v>
      </c>
      <c r="AF5">
        <v>20</v>
      </c>
      <c r="AG5">
        <v>22</v>
      </c>
      <c r="AH5">
        <v>22</v>
      </c>
      <c r="AI5">
        <v>22</v>
      </c>
      <c r="AJ5">
        <v>22</v>
      </c>
      <c r="AK5">
        <v>22</v>
      </c>
      <c r="AL5">
        <v>22</v>
      </c>
      <c r="AM5">
        <v>22</v>
      </c>
      <c r="AN5">
        <v>22</v>
      </c>
      <c r="AO5">
        <v>22</v>
      </c>
      <c r="AP5">
        <v>22</v>
      </c>
      <c r="AQ5">
        <v>22</v>
      </c>
      <c r="AR5">
        <v>22</v>
      </c>
      <c r="AS5">
        <v>22</v>
      </c>
      <c r="AT5">
        <v>22</v>
      </c>
      <c r="AU5">
        <v>22</v>
      </c>
      <c r="AV5">
        <v>22</v>
      </c>
      <c r="AW5">
        <v>22</v>
      </c>
      <c r="AX5">
        <v>22</v>
      </c>
      <c r="AY5">
        <v>22</v>
      </c>
      <c r="AZ5">
        <v>22</v>
      </c>
      <c r="BA5">
        <v>22</v>
      </c>
      <c r="BB5">
        <v>22</v>
      </c>
      <c r="BC5">
        <v>22</v>
      </c>
      <c r="BD5">
        <v>22</v>
      </c>
      <c r="BE5">
        <v>22</v>
      </c>
      <c r="BF5">
        <v>23</v>
      </c>
      <c r="BG5">
        <v>23</v>
      </c>
      <c r="BH5">
        <v>23</v>
      </c>
      <c r="BI5">
        <v>24</v>
      </c>
      <c r="BJ5">
        <v>24</v>
      </c>
      <c r="BK5">
        <v>24</v>
      </c>
      <c r="BL5">
        <v>24</v>
      </c>
      <c r="BM5">
        <v>25</v>
      </c>
      <c r="BN5">
        <v>25</v>
      </c>
      <c r="BO5">
        <v>25</v>
      </c>
      <c r="BP5">
        <v>25</v>
      </c>
      <c r="BQ5">
        <v>25</v>
      </c>
      <c r="BR5">
        <v>25</v>
      </c>
      <c r="BS5">
        <v>25</v>
      </c>
      <c r="BT5">
        <v>25</v>
      </c>
      <c r="BU5">
        <v>25</v>
      </c>
      <c r="BV5">
        <v>25</v>
      </c>
      <c r="BW5">
        <v>25</v>
      </c>
      <c r="BX5">
        <v>25</v>
      </c>
      <c r="BY5">
        <v>25</v>
      </c>
      <c r="BZ5">
        <v>25</v>
      </c>
      <c r="CA5">
        <v>25</v>
      </c>
      <c r="CB5">
        <v>25</v>
      </c>
      <c r="CC5">
        <v>25</v>
      </c>
      <c r="CD5">
        <v>25</v>
      </c>
      <c r="CE5">
        <v>25</v>
      </c>
      <c r="CF5">
        <v>25</v>
      </c>
      <c r="CG5">
        <v>25</v>
      </c>
      <c r="CH5">
        <v>25</v>
      </c>
      <c r="CI5">
        <v>25</v>
      </c>
      <c r="CJ5">
        <v>26</v>
      </c>
      <c r="CK5">
        <v>26</v>
      </c>
      <c r="CL5">
        <v>27</v>
      </c>
      <c r="CM5">
        <v>28</v>
      </c>
      <c r="CN5">
        <v>28</v>
      </c>
      <c r="CO5">
        <v>29</v>
      </c>
      <c r="CP5">
        <v>29</v>
      </c>
      <c r="CQ5">
        <v>29</v>
      </c>
      <c r="CR5" s="2">
        <v>29</v>
      </c>
      <c r="CS5" s="2">
        <v>29</v>
      </c>
      <c r="CT5">
        <v>29</v>
      </c>
      <c r="CU5">
        <v>29</v>
      </c>
      <c r="CV5">
        <v>31</v>
      </c>
      <c r="CW5">
        <v>33</v>
      </c>
      <c r="CX5">
        <v>34</v>
      </c>
      <c r="CY5">
        <v>34</v>
      </c>
      <c r="CZ5">
        <v>34</v>
      </c>
      <c r="DA5">
        <v>35</v>
      </c>
      <c r="DB5">
        <v>35</v>
      </c>
      <c r="DC5">
        <v>38</v>
      </c>
      <c r="DD5">
        <v>40</v>
      </c>
      <c r="DE5">
        <v>42</v>
      </c>
      <c r="DF5">
        <v>42</v>
      </c>
    </row>
    <row r="6" spans="1:110" x14ac:dyDescent="0.35">
      <c r="A6">
        <v>1</v>
      </c>
      <c r="B6" t="s">
        <v>4</v>
      </c>
      <c r="C6">
        <v>103</v>
      </c>
      <c r="D6" t="s">
        <v>9</v>
      </c>
      <c r="E6">
        <v>4</v>
      </c>
      <c r="F6">
        <v>4</v>
      </c>
      <c r="G6">
        <v>4</v>
      </c>
      <c r="H6">
        <v>4</v>
      </c>
      <c r="I6">
        <v>4</v>
      </c>
      <c r="J6">
        <v>5</v>
      </c>
      <c r="K6">
        <v>4</v>
      </c>
      <c r="L6">
        <v>4</v>
      </c>
      <c r="M6">
        <v>5</v>
      </c>
      <c r="N6">
        <v>5</v>
      </c>
      <c r="O6">
        <v>7</v>
      </c>
      <c r="P6">
        <v>8</v>
      </c>
      <c r="Q6">
        <v>12</v>
      </c>
      <c r="R6">
        <v>11</v>
      </c>
      <c r="S6">
        <v>13</v>
      </c>
      <c r="T6">
        <v>13</v>
      </c>
      <c r="U6">
        <v>15</v>
      </c>
      <c r="V6">
        <v>17</v>
      </c>
      <c r="W6">
        <v>18</v>
      </c>
      <c r="X6">
        <v>19</v>
      </c>
      <c r="Y6">
        <v>21</v>
      </c>
      <c r="Z6">
        <v>21</v>
      </c>
      <c r="AA6">
        <v>23</v>
      </c>
      <c r="AB6">
        <v>23</v>
      </c>
      <c r="AC6">
        <v>27</v>
      </c>
      <c r="AD6">
        <v>30</v>
      </c>
      <c r="AE6">
        <v>31</v>
      </c>
      <c r="AF6">
        <v>34</v>
      </c>
      <c r="AG6">
        <v>37</v>
      </c>
      <c r="AH6">
        <v>38</v>
      </c>
      <c r="AI6">
        <v>39</v>
      </c>
      <c r="AJ6">
        <v>39</v>
      </c>
      <c r="AK6">
        <v>42</v>
      </c>
      <c r="AL6">
        <v>44</v>
      </c>
      <c r="AM6">
        <v>44</v>
      </c>
      <c r="AN6">
        <v>44</v>
      </c>
      <c r="AO6">
        <v>44</v>
      </c>
      <c r="AP6">
        <v>46</v>
      </c>
      <c r="AQ6">
        <v>46</v>
      </c>
      <c r="AR6">
        <v>47</v>
      </c>
      <c r="AS6">
        <v>47</v>
      </c>
      <c r="AT6">
        <v>44</v>
      </c>
      <c r="AU6">
        <v>45</v>
      </c>
      <c r="AV6">
        <v>46</v>
      </c>
      <c r="AW6">
        <v>46</v>
      </c>
      <c r="AX6">
        <v>46</v>
      </c>
      <c r="AY6">
        <v>46</v>
      </c>
      <c r="AZ6">
        <v>46</v>
      </c>
      <c r="BA6">
        <v>46</v>
      </c>
      <c r="BB6">
        <v>46</v>
      </c>
      <c r="BC6">
        <v>46</v>
      </c>
      <c r="BD6">
        <v>46</v>
      </c>
      <c r="BE6">
        <v>47</v>
      </c>
      <c r="BF6">
        <v>47</v>
      </c>
      <c r="BG6">
        <v>48</v>
      </c>
      <c r="BH6">
        <v>48</v>
      </c>
      <c r="BI6">
        <v>48</v>
      </c>
      <c r="BJ6">
        <v>48</v>
      </c>
      <c r="BK6">
        <v>48</v>
      </c>
      <c r="BL6">
        <v>48</v>
      </c>
      <c r="BM6">
        <v>48</v>
      </c>
      <c r="BN6">
        <v>49</v>
      </c>
      <c r="BO6">
        <v>48</v>
      </c>
      <c r="BP6">
        <v>48</v>
      </c>
      <c r="BQ6">
        <v>48</v>
      </c>
      <c r="BR6">
        <v>48</v>
      </c>
      <c r="BS6">
        <v>48</v>
      </c>
      <c r="BT6">
        <v>48</v>
      </c>
      <c r="BU6">
        <v>48</v>
      </c>
      <c r="BV6">
        <v>48</v>
      </c>
      <c r="BW6">
        <v>47</v>
      </c>
      <c r="BX6">
        <v>46</v>
      </c>
      <c r="BY6">
        <v>46</v>
      </c>
      <c r="BZ6">
        <v>46</v>
      </c>
      <c r="CA6">
        <v>46</v>
      </c>
      <c r="CB6">
        <v>46</v>
      </c>
      <c r="CC6">
        <v>46</v>
      </c>
      <c r="CD6">
        <v>46</v>
      </c>
      <c r="CE6">
        <v>46</v>
      </c>
      <c r="CF6">
        <v>47</v>
      </c>
      <c r="CG6">
        <v>53</v>
      </c>
      <c r="CH6">
        <v>54</v>
      </c>
      <c r="CI6">
        <v>55</v>
      </c>
      <c r="CJ6">
        <v>53</v>
      </c>
      <c r="CK6">
        <v>53</v>
      </c>
      <c r="CL6">
        <v>53</v>
      </c>
      <c r="CM6">
        <v>53</v>
      </c>
      <c r="CN6">
        <v>55</v>
      </c>
      <c r="CO6">
        <v>56</v>
      </c>
      <c r="CP6">
        <v>57</v>
      </c>
      <c r="CQ6">
        <v>57</v>
      </c>
      <c r="CR6" s="2">
        <v>57</v>
      </c>
      <c r="CS6" s="2">
        <v>57</v>
      </c>
      <c r="CT6">
        <v>58</v>
      </c>
      <c r="CU6">
        <v>61</v>
      </c>
      <c r="CV6">
        <v>65</v>
      </c>
      <c r="CW6">
        <v>77</v>
      </c>
      <c r="CX6">
        <v>84</v>
      </c>
      <c r="CY6">
        <v>92</v>
      </c>
      <c r="CZ6">
        <v>95</v>
      </c>
      <c r="DA6">
        <v>102</v>
      </c>
      <c r="DB6">
        <v>125</v>
      </c>
      <c r="DC6">
        <v>138</v>
      </c>
      <c r="DD6">
        <v>144</v>
      </c>
      <c r="DE6">
        <v>159</v>
      </c>
      <c r="DF6">
        <v>164</v>
      </c>
    </row>
    <row r="7" spans="1:110" x14ac:dyDescent="0.35">
      <c r="A7">
        <v>1</v>
      </c>
      <c r="B7" t="s">
        <v>4</v>
      </c>
      <c r="C7">
        <v>117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s="2">
        <v>0</v>
      </c>
      <c r="CS7" s="2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</row>
    <row r="8" spans="1:110" x14ac:dyDescent="0.35">
      <c r="A8">
        <v>1</v>
      </c>
      <c r="B8" t="s">
        <v>4</v>
      </c>
      <c r="C8">
        <v>102</v>
      </c>
      <c r="D8" t="s">
        <v>11</v>
      </c>
      <c r="E8">
        <v>4</v>
      </c>
      <c r="F8">
        <v>5</v>
      </c>
      <c r="G8">
        <v>5</v>
      </c>
      <c r="H8">
        <v>6</v>
      </c>
      <c r="I8">
        <v>9</v>
      </c>
      <c r="J8">
        <v>11</v>
      </c>
      <c r="K8">
        <v>11</v>
      </c>
      <c r="L8">
        <v>11</v>
      </c>
      <c r="M8">
        <v>11</v>
      </c>
      <c r="N8">
        <v>13</v>
      </c>
      <c r="O8">
        <v>13</v>
      </c>
      <c r="P8">
        <v>13</v>
      </c>
      <c r="Q8">
        <v>14</v>
      </c>
      <c r="R8">
        <v>16</v>
      </c>
      <c r="S8">
        <v>17</v>
      </c>
      <c r="T8">
        <v>18</v>
      </c>
      <c r="U8">
        <v>19</v>
      </c>
      <c r="V8">
        <v>18</v>
      </c>
      <c r="W8">
        <v>18</v>
      </c>
      <c r="X8">
        <v>18</v>
      </c>
      <c r="Y8">
        <v>18</v>
      </c>
      <c r="Z8">
        <v>19</v>
      </c>
      <c r="AA8">
        <v>19</v>
      </c>
      <c r="AB8">
        <v>19</v>
      </c>
      <c r="AC8">
        <v>19</v>
      </c>
      <c r="AD8">
        <v>22</v>
      </c>
      <c r="AE8">
        <v>23</v>
      </c>
      <c r="AF8">
        <v>24</v>
      </c>
      <c r="AG8">
        <v>27</v>
      </c>
      <c r="AH8">
        <v>27</v>
      </c>
      <c r="AI8">
        <v>27</v>
      </c>
      <c r="AJ8">
        <v>27</v>
      </c>
      <c r="AK8">
        <v>27</v>
      </c>
      <c r="AL8">
        <v>27</v>
      </c>
      <c r="AM8">
        <v>27</v>
      </c>
      <c r="AN8">
        <v>27</v>
      </c>
      <c r="AO8">
        <v>27</v>
      </c>
      <c r="AP8">
        <v>27</v>
      </c>
      <c r="AQ8">
        <v>29</v>
      </c>
      <c r="AR8">
        <v>29</v>
      </c>
      <c r="AS8">
        <v>29</v>
      </c>
      <c r="AT8">
        <v>29</v>
      </c>
      <c r="AU8">
        <v>29</v>
      </c>
      <c r="AV8">
        <v>29</v>
      </c>
      <c r="AW8">
        <v>29</v>
      </c>
      <c r="AX8">
        <v>30</v>
      </c>
      <c r="AY8">
        <v>30</v>
      </c>
      <c r="AZ8">
        <v>30</v>
      </c>
      <c r="BA8">
        <v>30</v>
      </c>
      <c r="BB8">
        <v>30</v>
      </c>
      <c r="BC8">
        <v>30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30</v>
      </c>
      <c r="BJ8">
        <v>30</v>
      </c>
      <c r="BK8">
        <v>30</v>
      </c>
      <c r="BL8">
        <v>30</v>
      </c>
      <c r="BM8">
        <v>30</v>
      </c>
      <c r="BN8">
        <v>30</v>
      </c>
      <c r="BO8">
        <v>30</v>
      </c>
      <c r="BP8">
        <v>30</v>
      </c>
      <c r="BQ8">
        <v>30</v>
      </c>
      <c r="BR8">
        <v>30</v>
      </c>
      <c r="BS8">
        <v>30</v>
      </c>
      <c r="BT8">
        <v>30</v>
      </c>
      <c r="BU8">
        <v>30</v>
      </c>
      <c r="BV8">
        <v>30</v>
      </c>
      <c r="BW8">
        <v>30</v>
      </c>
      <c r="BX8">
        <v>30</v>
      </c>
      <c r="BY8">
        <v>30</v>
      </c>
      <c r="BZ8">
        <v>30</v>
      </c>
      <c r="CA8">
        <v>30</v>
      </c>
      <c r="CB8">
        <v>30</v>
      </c>
      <c r="CC8">
        <v>30</v>
      </c>
      <c r="CD8">
        <v>30</v>
      </c>
      <c r="CE8">
        <v>30</v>
      </c>
      <c r="CF8">
        <v>30</v>
      </c>
      <c r="CG8">
        <v>30</v>
      </c>
      <c r="CH8">
        <v>30</v>
      </c>
      <c r="CI8">
        <v>31</v>
      </c>
      <c r="CJ8">
        <v>31</v>
      </c>
      <c r="CK8">
        <v>31</v>
      </c>
      <c r="CL8">
        <v>31</v>
      </c>
      <c r="CM8">
        <v>31</v>
      </c>
      <c r="CN8">
        <v>32</v>
      </c>
      <c r="CO8">
        <v>32</v>
      </c>
      <c r="CP8">
        <v>34</v>
      </c>
      <c r="CQ8">
        <v>42</v>
      </c>
      <c r="CR8" s="2">
        <v>42</v>
      </c>
      <c r="CS8" s="2">
        <v>42</v>
      </c>
      <c r="CT8">
        <v>43</v>
      </c>
      <c r="CU8">
        <v>43</v>
      </c>
      <c r="CV8">
        <v>43</v>
      </c>
      <c r="CW8">
        <v>45</v>
      </c>
      <c r="CX8">
        <v>46</v>
      </c>
      <c r="CY8">
        <v>46</v>
      </c>
      <c r="CZ8">
        <v>48</v>
      </c>
      <c r="DA8">
        <v>52</v>
      </c>
      <c r="DB8">
        <v>56</v>
      </c>
      <c r="DC8">
        <v>56</v>
      </c>
      <c r="DD8">
        <v>61</v>
      </c>
      <c r="DE8">
        <v>62</v>
      </c>
      <c r="DF8">
        <v>62</v>
      </c>
    </row>
    <row r="9" spans="1:110" x14ac:dyDescent="0.35">
      <c r="A9">
        <v>1</v>
      </c>
      <c r="B9" t="s">
        <v>4</v>
      </c>
      <c r="C9">
        <v>108</v>
      </c>
      <c r="D9" t="s">
        <v>12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7</v>
      </c>
      <c r="N9">
        <v>7</v>
      </c>
      <c r="O9">
        <v>8</v>
      </c>
      <c r="P9">
        <v>8</v>
      </c>
      <c r="Q9">
        <v>9</v>
      </c>
      <c r="R9">
        <v>10</v>
      </c>
      <c r="S9">
        <v>10</v>
      </c>
      <c r="T9">
        <v>10</v>
      </c>
      <c r="U9">
        <v>11</v>
      </c>
      <c r="V9">
        <v>10</v>
      </c>
      <c r="W9">
        <v>11</v>
      </c>
      <c r="X9">
        <v>10</v>
      </c>
      <c r="Y9">
        <v>11</v>
      </c>
      <c r="Z9">
        <v>11</v>
      </c>
      <c r="AA9">
        <v>11</v>
      </c>
      <c r="AB9">
        <v>12</v>
      </c>
      <c r="AC9">
        <v>13</v>
      </c>
      <c r="AD9">
        <v>14</v>
      </c>
      <c r="AE9">
        <v>16</v>
      </c>
      <c r="AF9">
        <v>16</v>
      </c>
      <c r="AG9">
        <v>17</v>
      </c>
      <c r="AH9">
        <v>17</v>
      </c>
      <c r="AI9">
        <v>18</v>
      </c>
      <c r="AJ9">
        <v>18</v>
      </c>
      <c r="AK9">
        <v>18</v>
      </c>
      <c r="AL9">
        <v>18</v>
      </c>
      <c r="AM9">
        <v>19</v>
      </c>
      <c r="AN9">
        <v>19</v>
      </c>
      <c r="AO9">
        <v>19</v>
      </c>
      <c r="AP9">
        <v>19</v>
      </c>
      <c r="AQ9">
        <v>19</v>
      </c>
      <c r="AR9">
        <v>20</v>
      </c>
      <c r="AS9">
        <v>20</v>
      </c>
      <c r="AT9">
        <v>21</v>
      </c>
      <c r="AU9">
        <v>21</v>
      </c>
      <c r="AV9">
        <v>21</v>
      </c>
      <c r="AW9">
        <v>22</v>
      </c>
      <c r="AX9">
        <v>22</v>
      </c>
      <c r="AY9">
        <v>23</v>
      </c>
      <c r="AZ9">
        <v>24</v>
      </c>
      <c r="BA9">
        <v>24</v>
      </c>
      <c r="BB9">
        <v>24</v>
      </c>
      <c r="BC9">
        <v>26</v>
      </c>
      <c r="BD9">
        <v>27</v>
      </c>
      <c r="BE9">
        <v>30</v>
      </c>
      <c r="BF9">
        <v>30</v>
      </c>
      <c r="BG9">
        <v>30</v>
      </c>
      <c r="BH9">
        <v>30</v>
      </c>
      <c r="BI9">
        <v>30</v>
      </c>
      <c r="BJ9">
        <v>30</v>
      </c>
      <c r="BK9">
        <v>30</v>
      </c>
      <c r="BL9">
        <v>30</v>
      </c>
      <c r="BM9">
        <v>30</v>
      </c>
      <c r="BN9">
        <v>31</v>
      </c>
      <c r="BO9">
        <v>31</v>
      </c>
      <c r="BP9">
        <v>32</v>
      </c>
      <c r="BQ9">
        <v>32</v>
      </c>
      <c r="BR9">
        <v>32</v>
      </c>
      <c r="BS9">
        <v>32</v>
      </c>
      <c r="BT9">
        <v>32</v>
      </c>
      <c r="BU9">
        <v>33</v>
      </c>
      <c r="BV9">
        <v>33</v>
      </c>
      <c r="BW9">
        <v>34</v>
      </c>
      <c r="BX9">
        <v>36</v>
      </c>
      <c r="BY9">
        <v>37</v>
      </c>
      <c r="BZ9">
        <v>37</v>
      </c>
      <c r="CA9">
        <v>38</v>
      </c>
      <c r="CB9">
        <v>38</v>
      </c>
      <c r="CC9">
        <v>38</v>
      </c>
      <c r="CD9">
        <v>38</v>
      </c>
      <c r="CE9">
        <v>38</v>
      </c>
      <c r="CF9">
        <v>39</v>
      </c>
      <c r="CG9">
        <v>39</v>
      </c>
      <c r="CH9">
        <v>39</v>
      </c>
      <c r="CI9">
        <v>39</v>
      </c>
      <c r="CJ9">
        <v>41</v>
      </c>
      <c r="CK9">
        <v>43</v>
      </c>
      <c r="CL9">
        <v>43</v>
      </c>
      <c r="CM9">
        <v>46</v>
      </c>
      <c r="CN9">
        <v>47</v>
      </c>
      <c r="CO9">
        <v>48</v>
      </c>
      <c r="CP9">
        <v>50</v>
      </c>
      <c r="CQ9">
        <v>50</v>
      </c>
      <c r="CR9" s="2">
        <v>51</v>
      </c>
      <c r="CS9" s="2">
        <v>53</v>
      </c>
      <c r="CT9">
        <v>54</v>
      </c>
      <c r="CU9">
        <v>54</v>
      </c>
      <c r="CV9">
        <v>57</v>
      </c>
      <c r="CW9">
        <v>58</v>
      </c>
      <c r="CX9">
        <v>58</v>
      </c>
      <c r="CY9">
        <v>58</v>
      </c>
      <c r="CZ9">
        <v>61</v>
      </c>
      <c r="DA9">
        <v>61</v>
      </c>
      <c r="DB9">
        <v>62</v>
      </c>
      <c r="DC9">
        <v>66</v>
      </c>
      <c r="DD9">
        <v>71</v>
      </c>
      <c r="DE9">
        <v>72</v>
      </c>
      <c r="DF9">
        <v>76</v>
      </c>
    </row>
    <row r="10" spans="1:110" x14ac:dyDescent="0.35">
      <c r="A10">
        <v>1</v>
      </c>
      <c r="B10" t="s">
        <v>4</v>
      </c>
      <c r="C10">
        <v>120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s="2">
        <v>0</v>
      </c>
      <c r="CS10" s="2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 x14ac:dyDescent="0.35">
      <c r="A11">
        <v>1</v>
      </c>
      <c r="B11" t="s">
        <v>4</v>
      </c>
      <c r="C11">
        <v>115</v>
      </c>
      <c r="D11" t="s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3</v>
      </c>
      <c r="L11">
        <v>3</v>
      </c>
      <c r="M11">
        <v>3</v>
      </c>
      <c r="N11">
        <v>3</v>
      </c>
      <c r="O11">
        <v>5</v>
      </c>
      <c r="P11">
        <v>5</v>
      </c>
      <c r="Q11">
        <v>5</v>
      </c>
      <c r="R11">
        <v>8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9</v>
      </c>
      <c r="AA11">
        <v>11</v>
      </c>
      <c r="AB11">
        <v>12</v>
      </c>
      <c r="AC11">
        <v>14</v>
      </c>
      <c r="AD11">
        <v>16</v>
      </c>
      <c r="AE11">
        <v>16</v>
      </c>
      <c r="AF11">
        <v>16</v>
      </c>
      <c r="AG11">
        <v>16</v>
      </c>
      <c r="AH11">
        <v>16</v>
      </c>
      <c r="AI11">
        <v>16</v>
      </c>
      <c r="AJ11">
        <v>16</v>
      </c>
      <c r="AK11">
        <v>16</v>
      </c>
      <c r="AL11">
        <v>16</v>
      </c>
      <c r="AM11">
        <v>16</v>
      </c>
      <c r="AN11">
        <v>16</v>
      </c>
      <c r="AO11">
        <v>16</v>
      </c>
      <c r="AP11">
        <v>16</v>
      </c>
      <c r="AQ11">
        <v>16</v>
      </c>
      <c r="AR11">
        <v>16</v>
      </c>
      <c r="AS11">
        <v>16</v>
      </c>
      <c r="AT11">
        <v>16</v>
      </c>
      <c r="AU11">
        <v>16</v>
      </c>
      <c r="AV11">
        <v>16</v>
      </c>
      <c r="AW11">
        <v>16</v>
      </c>
      <c r="AX11">
        <v>16</v>
      </c>
      <c r="AY11">
        <v>16</v>
      </c>
      <c r="AZ11">
        <v>16</v>
      </c>
      <c r="BA11">
        <v>16</v>
      </c>
      <c r="BB11">
        <v>17</v>
      </c>
      <c r="BC11">
        <v>17</v>
      </c>
      <c r="BD11">
        <v>17</v>
      </c>
      <c r="BE11">
        <v>17</v>
      </c>
      <c r="BF11">
        <v>17</v>
      </c>
      <c r="BG11">
        <v>17</v>
      </c>
      <c r="BH11">
        <v>17</v>
      </c>
      <c r="BI11">
        <v>17</v>
      </c>
      <c r="BJ11">
        <v>17</v>
      </c>
      <c r="BK11">
        <v>17</v>
      </c>
      <c r="BL11">
        <v>17</v>
      </c>
      <c r="BM11">
        <v>17</v>
      </c>
      <c r="BN11">
        <v>17</v>
      </c>
      <c r="BO11">
        <v>17</v>
      </c>
      <c r="BP11">
        <v>17</v>
      </c>
      <c r="BQ11">
        <v>17</v>
      </c>
      <c r="BR11">
        <v>17</v>
      </c>
      <c r="BS11">
        <v>18</v>
      </c>
      <c r="BT11">
        <v>18</v>
      </c>
      <c r="BU11">
        <v>18</v>
      </c>
      <c r="BV11">
        <v>18</v>
      </c>
      <c r="BW11">
        <v>18</v>
      </c>
      <c r="BX11">
        <v>18</v>
      </c>
      <c r="BY11">
        <v>18</v>
      </c>
      <c r="BZ11">
        <v>18</v>
      </c>
      <c r="CA11">
        <v>18</v>
      </c>
      <c r="CB11">
        <v>18</v>
      </c>
      <c r="CC11">
        <v>19</v>
      </c>
      <c r="CD11">
        <v>19</v>
      </c>
      <c r="CE11">
        <v>19</v>
      </c>
      <c r="CF11">
        <v>19</v>
      </c>
      <c r="CG11">
        <v>19</v>
      </c>
      <c r="CH11">
        <v>19</v>
      </c>
      <c r="CI11">
        <v>19</v>
      </c>
      <c r="CJ11">
        <v>19</v>
      </c>
      <c r="CK11">
        <v>19</v>
      </c>
      <c r="CL11">
        <v>19</v>
      </c>
      <c r="CM11">
        <v>19</v>
      </c>
      <c r="CN11">
        <v>19</v>
      </c>
      <c r="CO11">
        <v>20</v>
      </c>
      <c r="CP11">
        <v>20</v>
      </c>
      <c r="CQ11">
        <v>19</v>
      </c>
      <c r="CR11" s="2">
        <v>19</v>
      </c>
      <c r="CS11" s="2">
        <v>19</v>
      </c>
      <c r="CT11">
        <v>19</v>
      </c>
      <c r="CU11">
        <v>19</v>
      </c>
      <c r="CV11">
        <v>19</v>
      </c>
      <c r="CW11">
        <v>19</v>
      </c>
      <c r="CX11">
        <v>19</v>
      </c>
      <c r="CY11">
        <v>19</v>
      </c>
      <c r="CZ11">
        <v>19</v>
      </c>
      <c r="DA11">
        <v>19</v>
      </c>
      <c r="DB11">
        <v>20</v>
      </c>
      <c r="DC11">
        <v>21</v>
      </c>
      <c r="DD11">
        <v>22</v>
      </c>
      <c r="DE11">
        <v>22</v>
      </c>
      <c r="DF11">
        <v>25</v>
      </c>
    </row>
    <row r="12" spans="1:110" x14ac:dyDescent="0.35">
      <c r="A12">
        <v>1</v>
      </c>
      <c r="B12" t="s">
        <v>4</v>
      </c>
      <c r="C12">
        <v>107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2</v>
      </c>
      <c r="AA12">
        <v>2</v>
      </c>
      <c r="AB12">
        <v>2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5</v>
      </c>
      <c r="AT12">
        <v>6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10</v>
      </c>
      <c r="CM12">
        <v>11</v>
      </c>
      <c r="CN12">
        <v>11</v>
      </c>
      <c r="CO12">
        <v>11</v>
      </c>
      <c r="CP12">
        <v>12</v>
      </c>
      <c r="CQ12">
        <v>12</v>
      </c>
      <c r="CR12" s="2">
        <v>12</v>
      </c>
      <c r="CS12" s="2">
        <v>12</v>
      </c>
      <c r="CT12">
        <v>13</v>
      </c>
      <c r="CU12">
        <v>13</v>
      </c>
      <c r="CV12">
        <v>13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16</v>
      </c>
      <c r="DD12">
        <v>16</v>
      </c>
      <c r="DE12">
        <v>16</v>
      </c>
      <c r="DF12">
        <v>16</v>
      </c>
    </row>
    <row r="13" spans="1:110" x14ac:dyDescent="0.35">
      <c r="A13">
        <v>1</v>
      </c>
      <c r="B13" t="s">
        <v>4</v>
      </c>
      <c r="C13">
        <v>114</v>
      </c>
      <c r="D13" t="s">
        <v>16</v>
      </c>
      <c r="E13">
        <v>0</v>
      </c>
      <c r="F13">
        <v>0</v>
      </c>
      <c r="G13">
        <v>0</v>
      </c>
      <c r="H13">
        <v>1</v>
      </c>
      <c r="I13">
        <v>1</v>
      </c>
      <c r="J13">
        <v>3</v>
      </c>
      <c r="K13">
        <v>4</v>
      </c>
      <c r="L13">
        <v>5</v>
      </c>
      <c r="M13">
        <v>6</v>
      </c>
      <c r="N13">
        <v>6</v>
      </c>
      <c r="O13">
        <v>6</v>
      </c>
      <c r="P13">
        <v>6</v>
      </c>
      <c r="Q13">
        <v>7</v>
      </c>
      <c r="R13">
        <v>8</v>
      </c>
      <c r="S13">
        <v>8</v>
      </c>
      <c r="T13">
        <v>8</v>
      </c>
      <c r="U13">
        <v>8</v>
      </c>
      <c r="V13">
        <v>9</v>
      </c>
      <c r="W13">
        <v>10</v>
      </c>
      <c r="X13">
        <v>10</v>
      </c>
      <c r="Y13">
        <v>11</v>
      </c>
      <c r="Z13">
        <v>11</v>
      </c>
      <c r="AA13">
        <v>11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14</v>
      </c>
      <c r="BV13">
        <v>14</v>
      </c>
      <c r="BW13">
        <v>15</v>
      </c>
      <c r="BX13">
        <v>16</v>
      </c>
      <c r="BY13">
        <v>15</v>
      </c>
      <c r="BZ13">
        <v>16</v>
      </c>
      <c r="CA13">
        <v>18</v>
      </c>
      <c r="CB13">
        <v>18</v>
      </c>
      <c r="CC13">
        <v>18</v>
      </c>
      <c r="CD13">
        <v>18</v>
      </c>
      <c r="CE13">
        <v>18</v>
      </c>
      <c r="CF13">
        <v>16</v>
      </c>
      <c r="CG13">
        <v>16</v>
      </c>
      <c r="CH13">
        <v>16</v>
      </c>
      <c r="CI13">
        <v>16</v>
      </c>
      <c r="CJ13">
        <v>16</v>
      </c>
      <c r="CK13">
        <v>16</v>
      </c>
      <c r="CL13">
        <v>16</v>
      </c>
      <c r="CM13">
        <v>16</v>
      </c>
      <c r="CN13">
        <v>16</v>
      </c>
      <c r="CO13">
        <v>16</v>
      </c>
      <c r="CP13">
        <v>17</v>
      </c>
      <c r="CQ13">
        <v>17</v>
      </c>
      <c r="CR13" s="2">
        <v>17</v>
      </c>
      <c r="CS13" s="2">
        <v>17</v>
      </c>
      <c r="CT13">
        <v>17</v>
      </c>
      <c r="CU13">
        <v>17</v>
      </c>
      <c r="CV13">
        <v>18</v>
      </c>
      <c r="CW13">
        <v>19</v>
      </c>
      <c r="CX13">
        <v>20</v>
      </c>
      <c r="CY13">
        <v>21</v>
      </c>
      <c r="CZ13">
        <v>20</v>
      </c>
      <c r="DA13">
        <v>20</v>
      </c>
      <c r="DB13">
        <v>20</v>
      </c>
      <c r="DC13">
        <v>21</v>
      </c>
      <c r="DD13">
        <v>21</v>
      </c>
      <c r="DE13">
        <v>23</v>
      </c>
      <c r="DF13">
        <v>28</v>
      </c>
    </row>
    <row r="14" spans="1:110" x14ac:dyDescent="0.35">
      <c r="A14">
        <v>1</v>
      </c>
      <c r="B14" t="s">
        <v>4</v>
      </c>
      <c r="C14">
        <v>119</v>
      </c>
      <c r="D14" t="s">
        <v>17</v>
      </c>
      <c r="E14">
        <v>1</v>
      </c>
      <c r="F14">
        <v>1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 s="2">
        <v>6</v>
      </c>
      <c r="CS14" s="2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8</v>
      </c>
      <c r="DF14">
        <v>8</v>
      </c>
    </row>
    <row r="15" spans="1:110" x14ac:dyDescent="0.35">
      <c r="A15">
        <v>1</v>
      </c>
      <c r="B15" t="s">
        <v>4</v>
      </c>
      <c r="C15">
        <v>104</v>
      </c>
      <c r="D15" t="s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 s="2">
        <v>2</v>
      </c>
      <c r="CS15" s="2">
        <v>2</v>
      </c>
      <c r="CT15">
        <v>2</v>
      </c>
      <c r="CU15">
        <v>2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3</v>
      </c>
      <c r="DC15">
        <v>3</v>
      </c>
      <c r="DD15">
        <v>3</v>
      </c>
      <c r="DE15">
        <v>4</v>
      </c>
      <c r="DF15">
        <v>4</v>
      </c>
    </row>
    <row r="16" spans="1:110" x14ac:dyDescent="0.35">
      <c r="A16">
        <v>1</v>
      </c>
      <c r="B16" t="s">
        <v>4</v>
      </c>
      <c r="C16">
        <v>101</v>
      </c>
      <c r="D16" t="s">
        <v>4</v>
      </c>
      <c r="E16">
        <v>3</v>
      </c>
      <c r="F16">
        <v>4</v>
      </c>
      <c r="G16">
        <v>6</v>
      </c>
      <c r="H16">
        <v>10</v>
      </c>
      <c r="I16">
        <v>14</v>
      </c>
      <c r="J16">
        <v>13</v>
      </c>
      <c r="K16">
        <v>12</v>
      </c>
      <c r="L16">
        <v>17</v>
      </c>
      <c r="M16">
        <v>17</v>
      </c>
      <c r="N16">
        <v>18</v>
      </c>
      <c r="O16">
        <v>21</v>
      </c>
      <c r="P16">
        <v>23</v>
      </c>
      <c r="Q16">
        <v>26</v>
      </c>
      <c r="R16">
        <v>29</v>
      </c>
      <c r="S16">
        <v>32</v>
      </c>
      <c r="T16">
        <v>33</v>
      </c>
      <c r="U16">
        <v>36</v>
      </c>
      <c r="V16">
        <v>42</v>
      </c>
      <c r="W16">
        <v>44</v>
      </c>
      <c r="X16">
        <v>46</v>
      </c>
      <c r="Y16">
        <v>51</v>
      </c>
      <c r="Z16">
        <v>53</v>
      </c>
      <c r="AA16">
        <v>59</v>
      </c>
      <c r="AB16">
        <v>62</v>
      </c>
      <c r="AC16">
        <v>62</v>
      </c>
      <c r="AD16">
        <v>67</v>
      </c>
      <c r="AE16">
        <v>68</v>
      </c>
      <c r="AF16">
        <v>72</v>
      </c>
      <c r="AG16">
        <v>74</v>
      </c>
      <c r="AH16">
        <v>75</v>
      </c>
      <c r="AI16">
        <v>77</v>
      </c>
      <c r="AJ16">
        <v>82</v>
      </c>
      <c r="AK16">
        <v>84</v>
      </c>
      <c r="AL16">
        <v>86</v>
      </c>
      <c r="AM16">
        <v>87</v>
      </c>
      <c r="AN16">
        <v>87</v>
      </c>
      <c r="AO16">
        <v>87</v>
      </c>
      <c r="AP16">
        <v>89</v>
      </c>
      <c r="AQ16">
        <v>95</v>
      </c>
      <c r="AR16">
        <v>95</v>
      </c>
      <c r="AS16">
        <v>95</v>
      </c>
      <c r="AT16">
        <v>96</v>
      </c>
      <c r="AU16">
        <v>96</v>
      </c>
      <c r="AV16">
        <v>97</v>
      </c>
      <c r="AW16">
        <v>97</v>
      </c>
      <c r="AX16">
        <v>100</v>
      </c>
      <c r="AY16">
        <v>99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101</v>
      </c>
      <c r="BG16">
        <v>102</v>
      </c>
      <c r="BH16">
        <v>102</v>
      </c>
      <c r="BI16">
        <v>102</v>
      </c>
      <c r="BJ16">
        <v>102</v>
      </c>
      <c r="BK16">
        <v>104</v>
      </c>
      <c r="BL16">
        <v>108</v>
      </c>
      <c r="BM16">
        <v>110</v>
      </c>
      <c r="BN16">
        <v>114</v>
      </c>
      <c r="BO16">
        <v>121</v>
      </c>
      <c r="BP16">
        <v>123</v>
      </c>
      <c r="BQ16">
        <v>124</v>
      </c>
      <c r="BR16">
        <v>129</v>
      </c>
      <c r="BS16">
        <v>130</v>
      </c>
      <c r="BT16">
        <v>132</v>
      </c>
      <c r="BU16">
        <v>133</v>
      </c>
      <c r="BV16">
        <v>133</v>
      </c>
      <c r="BW16">
        <v>137</v>
      </c>
      <c r="BX16">
        <v>140</v>
      </c>
      <c r="BY16">
        <v>140</v>
      </c>
      <c r="BZ16">
        <v>142</v>
      </c>
      <c r="CA16">
        <v>143</v>
      </c>
      <c r="CB16">
        <v>145</v>
      </c>
      <c r="CC16">
        <v>145</v>
      </c>
      <c r="CD16">
        <v>146</v>
      </c>
      <c r="CE16">
        <v>148</v>
      </c>
      <c r="CF16">
        <v>157</v>
      </c>
      <c r="CG16">
        <v>159</v>
      </c>
      <c r="CH16">
        <v>158</v>
      </c>
      <c r="CI16">
        <v>160</v>
      </c>
      <c r="CJ16">
        <v>163</v>
      </c>
      <c r="CK16">
        <v>163</v>
      </c>
      <c r="CL16">
        <v>163</v>
      </c>
      <c r="CM16">
        <v>163</v>
      </c>
      <c r="CN16">
        <v>168</v>
      </c>
      <c r="CO16">
        <v>178</v>
      </c>
      <c r="CP16">
        <v>181</v>
      </c>
      <c r="CQ16">
        <v>187</v>
      </c>
      <c r="CR16" s="2">
        <v>188</v>
      </c>
      <c r="CS16" s="2">
        <v>191</v>
      </c>
      <c r="CT16">
        <v>191</v>
      </c>
      <c r="CU16">
        <v>195</v>
      </c>
      <c r="CV16">
        <v>199</v>
      </c>
      <c r="CW16">
        <v>204</v>
      </c>
      <c r="CX16">
        <v>217</v>
      </c>
      <c r="CY16">
        <v>232</v>
      </c>
      <c r="CZ16">
        <v>239</v>
      </c>
      <c r="DA16">
        <v>269</v>
      </c>
      <c r="DB16">
        <v>291</v>
      </c>
      <c r="DC16">
        <v>315</v>
      </c>
      <c r="DD16">
        <v>348</v>
      </c>
      <c r="DE16">
        <v>377</v>
      </c>
      <c r="DF16">
        <v>415</v>
      </c>
    </row>
    <row r="17" spans="1:110" x14ac:dyDescent="0.35">
      <c r="A17">
        <v>1</v>
      </c>
      <c r="B17" t="s">
        <v>4</v>
      </c>
      <c r="C17">
        <v>109</v>
      </c>
      <c r="D17" t="s">
        <v>19</v>
      </c>
      <c r="E17">
        <v>2</v>
      </c>
      <c r="F17">
        <v>2</v>
      </c>
      <c r="G17">
        <v>3</v>
      </c>
      <c r="H17">
        <v>3</v>
      </c>
      <c r="I17">
        <v>3</v>
      </c>
      <c r="J17">
        <v>6</v>
      </c>
      <c r="K17">
        <v>7</v>
      </c>
      <c r="L17">
        <v>11</v>
      </c>
      <c r="M17">
        <v>14</v>
      </c>
      <c r="N17">
        <v>13</v>
      </c>
      <c r="O17">
        <v>14</v>
      </c>
      <c r="P17">
        <v>16</v>
      </c>
      <c r="Q17">
        <v>16</v>
      </c>
      <c r="R17">
        <v>16</v>
      </c>
      <c r="S17">
        <v>19</v>
      </c>
      <c r="T17">
        <v>19</v>
      </c>
      <c r="U17">
        <v>22</v>
      </c>
      <c r="V17">
        <v>24</v>
      </c>
      <c r="W17">
        <v>25</v>
      </c>
      <c r="X17">
        <v>26</v>
      </c>
      <c r="Y17">
        <v>26</v>
      </c>
      <c r="Z17">
        <v>28</v>
      </c>
      <c r="AA17">
        <v>28</v>
      </c>
      <c r="AB17">
        <v>28</v>
      </c>
      <c r="AC17">
        <v>28</v>
      </c>
      <c r="AD17">
        <v>29</v>
      </c>
      <c r="AE17">
        <v>29</v>
      </c>
      <c r="AF17">
        <v>30</v>
      </c>
      <c r="AG17">
        <v>31</v>
      </c>
      <c r="AH17">
        <v>35</v>
      </c>
      <c r="AI17">
        <v>35</v>
      </c>
      <c r="AJ17">
        <v>35</v>
      </c>
      <c r="AK17">
        <v>35</v>
      </c>
      <c r="AL17">
        <v>36</v>
      </c>
      <c r="AM17">
        <v>38</v>
      </c>
      <c r="AN17">
        <v>39</v>
      </c>
      <c r="AO17">
        <v>39</v>
      </c>
      <c r="AP17">
        <v>40</v>
      </c>
      <c r="AQ17">
        <v>40</v>
      </c>
      <c r="AR17">
        <v>40</v>
      </c>
      <c r="AS17">
        <v>40</v>
      </c>
      <c r="AT17">
        <v>40</v>
      </c>
      <c r="AU17">
        <v>40</v>
      </c>
      <c r="AV17">
        <v>40</v>
      </c>
      <c r="AW17">
        <v>41</v>
      </c>
      <c r="AX17">
        <v>42</v>
      </c>
      <c r="AY17">
        <v>42</v>
      </c>
      <c r="AZ17">
        <v>42</v>
      </c>
      <c r="BA17">
        <v>42</v>
      </c>
      <c r="BB17">
        <v>42</v>
      </c>
      <c r="BC17">
        <v>42</v>
      </c>
      <c r="BD17">
        <v>42</v>
      </c>
      <c r="BE17">
        <v>42</v>
      </c>
      <c r="BF17">
        <v>42</v>
      </c>
      <c r="BG17">
        <v>42</v>
      </c>
      <c r="BH17">
        <v>42</v>
      </c>
      <c r="BI17">
        <v>42</v>
      </c>
      <c r="BJ17">
        <v>43</v>
      </c>
      <c r="BK17">
        <v>43</v>
      </c>
      <c r="BL17">
        <v>43</v>
      </c>
      <c r="BM17">
        <v>43</v>
      </c>
      <c r="BN17">
        <v>44</v>
      </c>
      <c r="BO17">
        <v>44</v>
      </c>
      <c r="BP17">
        <v>44</v>
      </c>
      <c r="BQ17">
        <v>44</v>
      </c>
      <c r="BR17">
        <v>44</v>
      </c>
      <c r="BS17">
        <v>44</v>
      </c>
      <c r="BT17">
        <v>44</v>
      </c>
      <c r="BU17">
        <v>44</v>
      </c>
      <c r="BV17">
        <v>44</v>
      </c>
      <c r="BW17">
        <v>44</v>
      </c>
      <c r="BX17">
        <v>44</v>
      </c>
      <c r="BY17">
        <v>44</v>
      </c>
      <c r="BZ17">
        <v>44</v>
      </c>
      <c r="CA17">
        <v>44</v>
      </c>
      <c r="CB17">
        <v>44</v>
      </c>
      <c r="CC17">
        <v>44</v>
      </c>
      <c r="CD17">
        <v>44</v>
      </c>
      <c r="CE17">
        <v>44</v>
      </c>
      <c r="CF17">
        <v>44</v>
      </c>
      <c r="CG17">
        <v>44</v>
      </c>
      <c r="CH17">
        <v>44</v>
      </c>
      <c r="CI17">
        <v>44</v>
      </c>
      <c r="CJ17">
        <v>45</v>
      </c>
      <c r="CK17">
        <v>45</v>
      </c>
      <c r="CL17">
        <v>45</v>
      </c>
      <c r="CM17">
        <v>45</v>
      </c>
      <c r="CN17">
        <v>45</v>
      </c>
      <c r="CO17">
        <v>46</v>
      </c>
      <c r="CP17">
        <v>46</v>
      </c>
      <c r="CQ17">
        <v>46</v>
      </c>
      <c r="CR17" s="2">
        <v>47</v>
      </c>
      <c r="CS17" s="2">
        <v>47</v>
      </c>
      <c r="CT17">
        <v>47</v>
      </c>
      <c r="CU17">
        <v>47</v>
      </c>
      <c r="CV17">
        <v>47</v>
      </c>
      <c r="CW17">
        <v>49</v>
      </c>
      <c r="CX17">
        <v>52</v>
      </c>
      <c r="CY17">
        <v>53</v>
      </c>
      <c r="CZ17">
        <v>53</v>
      </c>
      <c r="DA17">
        <v>52</v>
      </c>
      <c r="DB17">
        <v>53</v>
      </c>
      <c r="DC17">
        <v>54</v>
      </c>
      <c r="DD17">
        <v>57</v>
      </c>
      <c r="DE17">
        <v>62</v>
      </c>
      <c r="DF17">
        <v>63</v>
      </c>
    </row>
    <row r="18" spans="1:110" x14ac:dyDescent="0.35">
      <c r="A18">
        <v>1</v>
      </c>
      <c r="B18" t="s">
        <v>4</v>
      </c>
      <c r="C18">
        <v>105</v>
      </c>
      <c r="D18" t="s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 s="2">
        <v>4</v>
      </c>
      <c r="CS18" s="2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</row>
    <row r="19" spans="1:110" x14ac:dyDescent="0.35">
      <c r="A19">
        <v>1</v>
      </c>
      <c r="B19" t="s">
        <v>4</v>
      </c>
      <c r="C19">
        <v>113</v>
      </c>
      <c r="D19" t="s">
        <v>21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3</v>
      </c>
      <c r="M19">
        <v>5</v>
      </c>
      <c r="N19">
        <v>6</v>
      </c>
      <c r="O19">
        <v>10</v>
      </c>
      <c r="P19">
        <v>12</v>
      </c>
      <c r="Q19">
        <v>11</v>
      </c>
      <c r="R19">
        <v>11</v>
      </c>
      <c r="S19">
        <v>12</v>
      </c>
      <c r="T19">
        <v>12</v>
      </c>
      <c r="U19">
        <v>12</v>
      </c>
      <c r="V19">
        <v>13</v>
      </c>
      <c r="W19">
        <v>12</v>
      </c>
      <c r="X19">
        <v>15</v>
      </c>
      <c r="Y19">
        <v>15</v>
      </c>
      <c r="Z19">
        <v>16</v>
      </c>
      <c r="AA19">
        <v>16</v>
      </c>
      <c r="AB19">
        <v>17</v>
      </c>
      <c r="AC19">
        <v>17</v>
      </c>
      <c r="AD19">
        <v>21</v>
      </c>
      <c r="AE19">
        <v>21</v>
      </c>
      <c r="AF19">
        <v>21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21</v>
      </c>
      <c r="BP19">
        <v>21</v>
      </c>
      <c r="BQ19">
        <v>21</v>
      </c>
      <c r="BR19">
        <v>21</v>
      </c>
      <c r="BS19">
        <v>22</v>
      </c>
      <c r="BT19">
        <v>22</v>
      </c>
      <c r="BU19">
        <v>22</v>
      </c>
      <c r="BV19">
        <v>24</v>
      </c>
      <c r="BW19">
        <v>25</v>
      </c>
      <c r="BX19">
        <v>25</v>
      </c>
      <c r="BY19">
        <v>25</v>
      </c>
      <c r="BZ19">
        <v>25</v>
      </c>
      <c r="CA19">
        <v>23</v>
      </c>
      <c r="CB19">
        <v>23</v>
      </c>
      <c r="CC19">
        <v>23</v>
      </c>
      <c r="CD19">
        <v>23</v>
      </c>
      <c r="CE19">
        <v>23</v>
      </c>
      <c r="CF19">
        <v>23</v>
      </c>
      <c r="CG19">
        <v>23</v>
      </c>
      <c r="CH19">
        <v>23</v>
      </c>
      <c r="CI19">
        <v>23</v>
      </c>
      <c r="CJ19">
        <v>23</v>
      </c>
      <c r="CK19">
        <v>23</v>
      </c>
      <c r="CL19">
        <v>23</v>
      </c>
      <c r="CM19">
        <v>23</v>
      </c>
      <c r="CN19">
        <v>23</v>
      </c>
      <c r="CO19">
        <v>24</v>
      </c>
      <c r="CP19">
        <v>25</v>
      </c>
      <c r="CQ19">
        <v>25</v>
      </c>
      <c r="CR19" s="2">
        <v>25</v>
      </c>
      <c r="CS19" s="2">
        <v>26</v>
      </c>
      <c r="CT19">
        <v>27</v>
      </c>
      <c r="CU19">
        <v>27</v>
      </c>
      <c r="CV19">
        <v>27</v>
      </c>
      <c r="CW19">
        <v>29</v>
      </c>
      <c r="CX19">
        <v>29</v>
      </c>
      <c r="CY19">
        <v>30</v>
      </c>
      <c r="CZ19">
        <v>30</v>
      </c>
      <c r="DA19">
        <v>32</v>
      </c>
      <c r="DB19">
        <v>33</v>
      </c>
      <c r="DC19">
        <v>33</v>
      </c>
      <c r="DD19">
        <v>35</v>
      </c>
      <c r="DE19">
        <v>42</v>
      </c>
      <c r="DF19">
        <v>43</v>
      </c>
    </row>
    <row r="20" spans="1:110" x14ac:dyDescent="0.35">
      <c r="A20">
        <v>1</v>
      </c>
      <c r="B20" t="s">
        <v>4</v>
      </c>
      <c r="C20">
        <v>116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 s="2">
        <v>2</v>
      </c>
      <c r="CS20" s="2">
        <v>2</v>
      </c>
      <c r="CT20">
        <v>2</v>
      </c>
      <c r="CU20">
        <v>2</v>
      </c>
      <c r="CV20">
        <v>2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7</v>
      </c>
      <c r="DE20">
        <v>7</v>
      </c>
      <c r="DF20">
        <v>7</v>
      </c>
    </row>
    <row r="21" spans="1:110" x14ac:dyDescent="0.35">
      <c r="A21">
        <v>1</v>
      </c>
      <c r="B21" t="s">
        <v>4</v>
      </c>
      <c r="C21">
        <v>111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3</v>
      </c>
      <c r="U21">
        <v>3</v>
      </c>
      <c r="V21">
        <v>3</v>
      </c>
      <c r="W21">
        <v>4</v>
      </c>
      <c r="X21">
        <v>5</v>
      </c>
      <c r="Y21">
        <v>5</v>
      </c>
      <c r="Z21">
        <v>5</v>
      </c>
      <c r="AA21">
        <v>5</v>
      </c>
      <c r="AB21">
        <v>5</v>
      </c>
      <c r="AC21">
        <v>6</v>
      </c>
      <c r="AD21">
        <v>7</v>
      </c>
      <c r="AE21">
        <v>6</v>
      </c>
      <c r="AF21">
        <v>6</v>
      </c>
      <c r="AG21">
        <v>6</v>
      </c>
      <c r="AH21">
        <v>9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8</v>
      </c>
      <c r="AQ21">
        <v>8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9</v>
      </c>
      <c r="BH21">
        <v>9</v>
      </c>
      <c r="BI21">
        <v>9</v>
      </c>
      <c r="BJ21">
        <v>9</v>
      </c>
      <c r="BK21">
        <v>9</v>
      </c>
      <c r="BL21">
        <v>9</v>
      </c>
      <c r="BM21">
        <v>9</v>
      </c>
      <c r="BN21">
        <v>9</v>
      </c>
      <c r="BO21">
        <v>9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10</v>
      </c>
      <c r="BW21">
        <v>11</v>
      </c>
      <c r="BX21">
        <v>11</v>
      </c>
      <c r="BY21">
        <v>12</v>
      </c>
      <c r="BZ21">
        <v>12</v>
      </c>
      <c r="CA21">
        <v>11</v>
      </c>
      <c r="CB21">
        <v>11</v>
      </c>
      <c r="CC21">
        <v>11</v>
      </c>
      <c r="CD21">
        <v>13</v>
      </c>
      <c r="CE21">
        <v>13</v>
      </c>
      <c r="CF21">
        <v>14</v>
      </c>
      <c r="CG21">
        <v>14</v>
      </c>
      <c r="CH21">
        <v>14</v>
      </c>
      <c r="CI21">
        <v>15</v>
      </c>
      <c r="CJ21">
        <v>14</v>
      </c>
      <c r="CK21">
        <v>15</v>
      </c>
      <c r="CL21">
        <v>15</v>
      </c>
      <c r="CM21">
        <v>15</v>
      </c>
      <c r="CN21">
        <v>15</v>
      </c>
      <c r="CO21">
        <v>16</v>
      </c>
      <c r="CP21">
        <v>16</v>
      </c>
      <c r="CQ21">
        <v>16</v>
      </c>
      <c r="CR21" s="2">
        <v>17</v>
      </c>
      <c r="CS21" s="2">
        <v>18</v>
      </c>
      <c r="CT21">
        <v>18</v>
      </c>
      <c r="CU21">
        <v>18</v>
      </c>
      <c r="CV21">
        <v>19</v>
      </c>
      <c r="CW21">
        <v>21</v>
      </c>
      <c r="CX21">
        <v>23</v>
      </c>
      <c r="CY21">
        <v>23</v>
      </c>
      <c r="CZ21">
        <v>23</v>
      </c>
      <c r="DA21">
        <v>25</v>
      </c>
      <c r="DB21">
        <v>26</v>
      </c>
      <c r="DC21">
        <v>31</v>
      </c>
      <c r="DD21">
        <v>32</v>
      </c>
      <c r="DE21">
        <v>35</v>
      </c>
      <c r="DF21">
        <v>37</v>
      </c>
    </row>
    <row r="22" spans="1:110" x14ac:dyDescent="0.35">
      <c r="A22">
        <v>2</v>
      </c>
      <c r="B22" t="s">
        <v>24</v>
      </c>
      <c r="C22">
        <v>201</v>
      </c>
      <c r="D22" t="s">
        <v>24</v>
      </c>
      <c r="E22">
        <v>9</v>
      </c>
      <c r="F22">
        <v>12</v>
      </c>
      <c r="G22">
        <v>13</v>
      </c>
      <c r="H22">
        <v>15</v>
      </c>
      <c r="I22">
        <v>18</v>
      </c>
      <c r="J22">
        <v>22</v>
      </c>
      <c r="K22">
        <v>25</v>
      </c>
      <c r="L22">
        <v>26</v>
      </c>
      <c r="M22">
        <v>28</v>
      </c>
      <c r="N22">
        <v>35</v>
      </c>
      <c r="O22">
        <v>36</v>
      </c>
      <c r="P22">
        <v>45</v>
      </c>
      <c r="Q22">
        <v>46</v>
      </c>
      <c r="R22">
        <v>53</v>
      </c>
      <c r="S22">
        <v>55</v>
      </c>
      <c r="T22">
        <v>55</v>
      </c>
      <c r="U22">
        <v>58</v>
      </c>
      <c r="V22">
        <v>61</v>
      </c>
      <c r="W22">
        <v>61</v>
      </c>
      <c r="X22">
        <v>62</v>
      </c>
      <c r="Y22">
        <v>65</v>
      </c>
      <c r="Z22">
        <v>66</v>
      </c>
      <c r="AA22">
        <v>66</v>
      </c>
      <c r="AB22">
        <v>67</v>
      </c>
      <c r="AC22">
        <v>67</v>
      </c>
      <c r="AD22">
        <v>69</v>
      </c>
      <c r="AE22">
        <v>70</v>
      </c>
      <c r="AF22">
        <v>71</v>
      </c>
      <c r="AG22">
        <v>71</v>
      </c>
      <c r="AH22">
        <v>71</v>
      </c>
      <c r="AI22">
        <v>72</v>
      </c>
      <c r="AJ22">
        <v>73</v>
      </c>
      <c r="AK22">
        <v>73</v>
      </c>
      <c r="AL22">
        <v>74</v>
      </c>
      <c r="AM22">
        <v>74</v>
      </c>
      <c r="AN22">
        <v>74</v>
      </c>
      <c r="AO22">
        <v>74</v>
      </c>
      <c r="AP22">
        <v>75</v>
      </c>
      <c r="AQ22">
        <v>75</v>
      </c>
      <c r="AR22">
        <v>75</v>
      </c>
      <c r="AS22">
        <v>75</v>
      </c>
      <c r="AT22">
        <v>77</v>
      </c>
      <c r="AU22">
        <v>77</v>
      </c>
      <c r="AV22">
        <v>77</v>
      </c>
      <c r="AW22">
        <v>81</v>
      </c>
      <c r="AX22">
        <v>81</v>
      </c>
      <c r="AY22">
        <v>81</v>
      </c>
      <c r="AZ22">
        <v>82</v>
      </c>
      <c r="BA22">
        <v>82</v>
      </c>
      <c r="BB22">
        <v>82</v>
      </c>
      <c r="BC22">
        <v>82</v>
      </c>
      <c r="BD22">
        <v>82</v>
      </c>
      <c r="BE22">
        <v>82</v>
      </c>
      <c r="BF22">
        <v>82</v>
      </c>
      <c r="BG22">
        <v>82</v>
      </c>
      <c r="BH22">
        <v>82</v>
      </c>
      <c r="BI22">
        <v>82</v>
      </c>
      <c r="BJ22">
        <v>82</v>
      </c>
      <c r="BK22">
        <v>82</v>
      </c>
      <c r="BL22">
        <v>82</v>
      </c>
      <c r="BM22">
        <v>82</v>
      </c>
      <c r="BN22">
        <v>83</v>
      </c>
      <c r="BO22">
        <v>83</v>
      </c>
      <c r="BP22">
        <v>84</v>
      </c>
      <c r="BQ22">
        <v>84</v>
      </c>
      <c r="BR22">
        <v>84</v>
      </c>
      <c r="BS22">
        <v>85</v>
      </c>
      <c r="BT22">
        <v>85</v>
      </c>
      <c r="BU22">
        <v>85</v>
      </c>
      <c r="BV22">
        <v>86</v>
      </c>
      <c r="BW22">
        <v>86</v>
      </c>
      <c r="BX22">
        <v>86</v>
      </c>
      <c r="BY22">
        <v>86</v>
      </c>
      <c r="BZ22">
        <v>86</v>
      </c>
      <c r="CA22">
        <v>87</v>
      </c>
      <c r="CB22">
        <v>87</v>
      </c>
      <c r="CC22">
        <v>88</v>
      </c>
      <c r="CD22">
        <v>88</v>
      </c>
      <c r="CE22">
        <v>88</v>
      </c>
      <c r="CF22">
        <v>89</v>
      </c>
      <c r="CG22">
        <v>90</v>
      </c>
      <c r="CH22">
        <v>92</v>
      </c>
      <c r="CI22">
        <v>100</v>
      </c>
      <c r="CJ22">
        <v>100</v>
      </c>
      <c r="CK22">
        <v>101</v>
      </c>
      <c r="CL22">
        <v>101</v>
      </c>
      <c r="CM22">
        <v>104</v>
      </c>
      <c r="CN22">
        <v>107</v>
      </c>
      <c r="CO22">
        <v>110</v>
      </c>
      <c r="CP22">
        <v>111</v>
      </c>
      <c r="CQ22">
        <v>111</v>
      </c>
      <c r="CR22" s="2">
        <v>112</v>
      </c>
      <c r="CS22" s="2">
        <v>113</v>
      </c>
      <c r="CT22">
        <v>115</v>
      </c>
      <c r="CU22">
        <v>115</v>
      </c>
      <c r="CV22">
        <v>115</v>
      </c>
      <c r="CW22">
        <v>124</v>
      </c>
      <c r="CX22">
        <v>129</v>
      </c>
      <c r="CY22">
        <v>131</v>
      </c>
      <c r="CZ22">
        <v>135</v>
      </c>
      <c r="DA22">
        <v>138</v>
      </c>
      <c r="DB22">
        <v>141</v>
      </c>
      <c r="DC22">
        <v>162</v>
      </c>
      <c r="DD22">
        <v>170</v>
      </c>
      <c r="DE22">
        <v>180</v>
      </c>
      <c r="DF22">
        <v>183</v>
      </c>
    </row>
    <row r="23" spans="1:110" x14ac:dyDescent="0.35">
      <c r="A23">
        <v>2</v>
      </c>
      <c r="B23" t="s">
        <v>24</v>
      </c>
      <c r="C23">
        <v>205</v>
      </c>
      <c r="D23" t="s">
        <v>25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3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6</v>
      </c>
      <c r="BZ23">
        <v>6</v>
      </c>
      <c r="CA23">
        <v>6</v>
      </c>
      <c r="CB23">
        <v>6</v>
      </c>
      <c r="CC23">
        <v>6</v>
      </c>
      <c r="CD23">
        <v>6</v>
      </c>
      <c r="CE23">
        <v>6</v>
      </c>
      <c r="CF23">
        <v>6</v>
      </c>
      <c r="CG23">
        <v>6</v>
      </c>
      <c r="CH23">
        <v>6</v>
      </c>
      <c r="CI23">
        <v>6</v>
      </c>
      <c r="CJ23">
        <v>6</v>
      </c>
      <c r="CK23">
        <v>6</v>
      </c>
      <c r="CL23">
        <v>6</v>
      </c>
      <c r="CM23">
        <v>6</v>
      </c>
      <c r="CN23">
        <v>6</v>
      </c>
      <c r="CO23">
        <v>6</v>
      </c>
      <c r="CP23">
        <v>6</v>
      </c>
      <c r="CQ23">
        <v>6</v>
      </c>
      <c r="CR23" s="2">
        <v>6</v>
      </c>
      <c r="CS23" s="2">
        <v>6</v>
      </c>
      <c r="CT23">
        <v>6</v>
      </c>
      <c r="CU23">
        <v>6</v>
      </c>
      <c r="CV23">
        <v>6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10</v>
      </c>
      <c r="DE23">
        <v>11</v>
      </c>
      <c r="DF23">
        <v>12</v>
      </c>
    </row>
    <row r="24" spans="1:110" x14ac:dyDescent="0.35">
      <c r="A24">
        <v>2</v>
      </c>
      <c r="B24" t="s">
        <v>24</v>
      </c>
      <c r="C24">
        <v>203</v>
      </c>
      <c r="D24" t="s">
        <v>26</v>
      </c>
      <c r="E24">
        <v>2</v>
      </c>
      <c r="F24">
        <v>2</v>
      </c>
      <c r="G24">
        <v>3</v>
      </c>
      <c r="H24">
        <v>3</v>
      </c>
      <c r="I24">
        <v>3</v>
      </c>
      <c r="J24">
        <v>5</v>
      </c>
      <c r="K24">
        <v>5</v>
      </c>
      <c r="L24">
        <v>5</v>
      </c>
      <c r="M24">
        <v>5</v>
      </c>
      <c r="N24">
        <v>7</v>
      </c>
      <c r="O24">
        <v>7</v>
      </c>
      <c r="P24">
        <v>9</v>
      </c>
      <c r="Q24">
        <v>11</v>
      </c>
      <c r="R24">
        <v>13</v>
      </c>
      <c r="S24">
        <v>13</v>
      </c>
      <c r="T24">
        <v>13</v>
      </c>
      <c r="U24">
        <v>13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14</v>
      </c>
      <c r="AB24">
        <v>14</v>
      </c>
      <c r="AC24">
        <v>14</v>
      </c>
      <c r="AD24">
        <v>14</v>
      </c>
      <c r="AE24">
        <v>15</v>
      </c>
      <c r="AF24">
        <v>15</v>
      </c>
      <c r="AG24">
        <v>15</v>
      </c>
      <c r="AH24">
        <v>15</v>
      </c>
      <c r="AI24">
        <v>15</v>
      </c>
      <c r="AJ24">
        <v>15</v>
      </c>
      <c r="AK24">
        <v>15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  <c r="AZ24">
        <v>16</v>
      </c>
      <c r="BA24">
        <v>16</v>
      </c>
      <c r="BB24">
        <v>16</v>
      </c>
      <c r="BC24">
        <v>16</v>
      </c>
      <c r="BD24">
        <v>16</v>
      </c>
      <c r="BE24">
        <v>16</v>
      </c>
      <c r="BF24">
        <v>16</v>
      </c>
      <c r="BG24">
        <v>16</v>
      </c>
      <c r="BH24">
        <v>16</v>
      </c>
      <c r="BI24">
        <v>16</v>
      </c>
      <c r="BJ24">
        <v>16</v>
      </c>
      <c r="BK24">
        <v>16</v>
      </c>
      <c r="BL24">
        <v>16</v>
      </c>
      <c r="BM24">
        <v>16</v>
      </c>
      <c r="BN24">
        <v>16</v>
      </c>
      <c r="BO24">
        <v>16</v>
      </c>
      <c r="BP24">
        <v>16</v>
      </c>
      <c r="BQ24">
        <v>16</v>
      </c>
      <c r="BR24">
        <v>16</v>
      </c>
      <c r="BS24">
        <v>16</v>
      </c>
      <c r="BT24">
        <v>16</v>
      </c>
      <c r="BU24">
        <v>16</v>
      </c>
      <c r="BV24">
        <v>16</v>
      </c>
      <c r="BW24">
        <v>16</v>
      </c>
      <c r="BX24">
        <v>16</v>
      </c>
      <c r="BY24">
        <v>16</v>
      </c>
      <c r="BZ24">
        <v>17</v>
      </c>
      <c r="CA24">
        <v>17</v>
      </c>
      <c r="CB24">
        <v>17</v>
      </c>
      <c r="CC24">
        <v>17</v>
      </c>
      <c r="CD24">
        <v>17</v>
      </c>
      <c r="CE24">
        <v>17</v>
      </c>
      <c r="CF24">
        <v>17</v>
      </c>
      <c r="CG24">
        <v>18</v>
      </c>
      <c r="CH24">
        <v>18</v>
      </c>
      <c r="CI24">
        <v>18</v>
      </c>
      <c r="CJ24">
        <v>18</v>
      </c>
      <c r="CK24">
        <v>19</v>
      </c>
      <c r="CL24">
        <v>19</v>
      </c>
      <c r="CM24">
        <v>19</v>
      </c>
      <c r="CN24">
        <v>19</v>
      </c>
      <c r="CO24">
        <v>19</v>
      </c>
      <c r="CP24">
        <v>19</v>
      </c>
      <c r="CQ24">
        <v>20</v>
      </c>
      <c r="CR24" s="2">
        <v>20</v>
      </c>
      <c r="CS24" s="2">
        <v>20</v>
      </c>
      <c r="CT24">
        <v>20</v>
      </c>
      <c r="CU24">
        <v>20</v>
      </c>
      <c r="CV24">
        <v>20</v>
      </c>
      <c r="CW24">
        <v>20</v>
      </c>
      <c r="CX24">
        <v>20</v>
      </c>
      <c r="CY24">
        <v>20</v>
      </c>
      <c r="CZ24">
        <v>21</v>
      </c>
      <c r="DA24">
        <v>22</v>
      </c>
      <c r="DB24">
        <v>22</v>
      </c>
      <c r="DC24">
        <v>25</v>
      </c>
      <c r="DD24">
        <v>25</v>
      </c>
      <c r="DE24">
        <v>24</v>
      </c>
      <c r="DF24">
        <v>25</v>
      </c>
    </row>
    <row r="25" spans="1:110" x14ac:dyDescent="0.35">
      <c r="A25">
        <v>2</v>
      </c>
      <c r="B25" t="s">
        <v>24</v>
      </c>
      <c r="C25">
        <v>215</v>
      </c>
      <c r="D25" t="s">
        <v>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2</v>
      </c>
      <c r="CN25">
        <v>2</v>
      </c>
      <c r="CO25">
        <v>2</v>
      </c>
      <c r="CP25">
        <v>2</v>
      </c>
      <c r="CQ25">
        <v>2</v>
      </c>
      <c r="CR25" s="2">
        <v>2</v>
      </c>
      <c r="CS25" s="2">
        <v>2</v>
      </c>
      <c r="CT25">
        <v>2</v>
      </c>
      <c r="CU25">
        <v>4</v>
      </c>
      <c r="CV25">
        <v>4</v>
      </c>
      <c r="CW25">
        <v>8</v>
      </c>
      <c r="CX25">
        <v>9</v>
      </c>
      <c r="CY25">
        <v>16</v>
      </c>
      <c r="CZ25">
        <v>16</v>
      </c>
      <c r="DA25">
        <v>18</v>
      </c>
      <c r="DB25">
        <v>22</v>
      </c>
      <c r="DC25">
        <v>42</v>
      </c>
      <c r="DD25">
        <v>51</v>
      </c>
      <c r="DE25">
        <v>52</v>
      </c>
      <c r="DF25">
        <v>61</v>
      </c>
    </row>
    <row r="26" spans="1:110" x14ac:dyDescent="0.35">
      <c r="A26">
        <v>2</v>
      </c>
      <c r="B26" t="s">
        <v>24</v>
      </c>
      <c r="C26">
        <v>214</v>
      </c>
      <c r="D26" t="s">
        <v>28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3</v>
      </c>
      <c r="CA26">
        <v>4</v>
      </c>
      <c r="CB26">
        <v>9</v>
      </c>
      <c r="CC26">
        <v>12</v>
      </c>
      <c r="CD26">
        <v>12</v>
      </c>
      <c r="CE26">
        <v>13</v>
      </c>
      <c r="CF26">
        <v>13</v>
      </c>
      <c r="CG26">
        <v>13</v>
      </c>
      <c r="CH26">
        <v>13</v>
      </c>
      <c r="CI26">
        <v>13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 s="2">
        <v>14</v>
      </c>
      <c r="CS26" s="2">
        <v>14</v>
      </c>
      <c r="CT26">
        <v>15</v>
      </c>
      <c r="CU26">
        <v>44</v>
      </c>
      <c r="CV26">
        <v>54</v>
      </c>
      <c r="CW26">
        <v>54</v>
      </c>
      <c r="CX26">
        <v>55</v>
      </c>
      <c r="CY26">
        <v>55</v>
      </c>
      <c r="CZ26">
        <v>55</v>
      </c>
      <c r="DA26">
        <v>55</v>
      </c>
      <c r="DB26">
        <v>66</v>
      </c>
      <c r="DC26">
        <v>72</v>
      </c>
      <c r="DD26">
        <v>75</v>
      </c>
      <c r="DE26">
        <v>76</v>
      </c>
      <c r="DF26">
        <v>76</v>
      </c>
    </row>
    <row r="27" spans="1:110" x14ac:dyDescent="0.35">
      <c r="A27">
        <v>2</v>
      </c>
      <c r="B27" t="s">
        <v>24</v>
      </c>
      <c r="C27">
        <v>206</v>
      </c>
      <c r="D27" t="s">
        <v>29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3</v>
      </c>
      <c r="W27">
        <v>3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5</v>
      </c>
      <c r="BE27">
        <v>6</v>
      </c>
      <c r="BF27">
        <v>6</v>
      </c>
      <c r="BG27">
        <v>7</v>
      </c>
      <c r="BH27">
        <v>9</v>
      </c>
      <c r="BI27">
        <v>9</v>
      </c>
      <c r="BJ27">
        <v>9</v>
      </c>
      <c r="BK27">
        <v>9</v>
      </c>
      <c r="BL27">
        <v>9</v>
      </c>
      <c r="BM27">
        <v>9</v>
      </c>
      <c r="BN27">
        <v>9</v>
      </c>
      <c r="BO27">
        <v>9</v>
      </c>
      <c r="BP27">
        <v>9</v>
      </c>
      <c r="BQ27">
        <v>9</v>
      </c>
      <c r="BR27">
        <v>10</v>
      </c>
      <c r="BS27">
        <v>10</v>
      </c>
      <c r="BT27">
        <v>10</v>
      </c>
      <c r="BU27">
        <v>11</v>
      </c>
      <c r="BV27">
        <v>11</v>
      </c>
      <c r="BW27">
        <v>11</v>
      </c>
      <c r="BX27">
        <v>11</v>
      </c>
      <c r="BY27">
        <v>11</v>
      </c>
      <c r="BZ27">
        <v>11</v>
      </c>
      <c r="CA27">
        <v>12</v>
      </c>
      <c r="CB27">
        <v>12</v>
      </c>
      <c r="CC27">
        <v>12</v>
      </c>
      <c r="CD27">
        <v>12</v>
      </c>
      <c r="CE27">
        <v>12</v>
      </c>
      <c r="CF27">
        <v>12</v>
      </c>
      <c r="CG27">
        <v>12</v>
      </c>
      <c r="CH27">
        <v>12</v>
      </c>
      <c r="CI27">
        <v>12</v>
      </c>
      <c r="CJ27">
        <v>12</v>
      </c>
      <c r="CK27">
        <v>12</v>
      </c>
      <c r="CL27">
        <v>12</v>
      </c>
      <c r="CM27">
        <v>12</v>
      </c>
      <c r="CN27">
        <v>12</v>
      </c>
      <c r="CO27">
        <v>12</v>
      </c>
      <c r="CP27">
        <v>13</v>
      </c>
      <c r="CQ27">
        <v>13</v>
      </c>
      <c r="CR27" s="2">
        <v>13</v>
      </c>
      <c r="CS27" s="2">
        <v>13</v>
      </c>
      <c r="CT27">
        <v>13</v>
      </c>
      <c r="CU27">
        <v>13</v>
      </c>
      <c r="CV27">
        <v>13</v>
      </c>
      <c r="CW27">
        <v>13</v>
      </c>
      <c r="CX27">
        <v>13</v>
      </c>
      <c r="CY27">
        <v>13</v>
      </c>
      <c r="CZ27">
        <v>13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</row>
    <row r="28" spans="1:110" x14ac:dyDescent="0.35">
      <c r="A28">
        <v>2</v>
      </c>
      <c r="B28" t="s">
        <v>24</v>
      </c>
      <c r="C28">
        <v>209</v>
      </c>
      <c r="D28" t="s">
        <v>30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3</v>
      </c>
      <c r="R28">
        <v>3</v>
      </c>
      <c r="S28">
        <v>4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6</v>
      </c>
      <c r="AA28">
        <v>6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  <c r="AY28">
        <v>7</v>
      </c>
      <c r="AZ28">
        <v>7</v>
      </c>
      <c r="BA28">
        <v>7</v>
      </c>
      <c r="BB28">
        <v>7</v>
      </c>
      <c r="BC28">
        <v>7</v>
      </c>
      <c r="BD28">
        <v>7</v>
      </c>
      <c r="BE28">
        <v>7</v>
      </c>
      <c r="BF28">
        <v>7</v>
      </c>
      <c r="BG28">
        <v>8</v>
      </c>
      <c r="BH28">
        <v>8</v>
      </c>
      <c r="BI28">
        <v>8</v>
      </c>
      <c r="BJ28">
        <v>8</v>
      </c>
      <c r="BK28">
        <v>8</v>
      </c>
      <c r="BL28">
        <v>8</v>
      </c>
      <c r="BM28">
        <v>8</v>
      </c>
      <c r="BN28">
        <v>8</v>
      </c>
      <c r="BO28">
        <v>8</v>
      </c>
      <c r="BP28">
        <v>8</v>
      </c>
      <c r="BQ28">
        <v>8</v>
      </c>
      <c r="BR28">
        <v>8</v>
      </c>
      <c r="BS28">
        <v>8</v>
      </c>
      <c r="BT28">
        <v>8</v>
      </c>
      <c r="BU28">
        <v>8</v>
      </c>
      <c r="BV28">
        <v>8</v>
      </c>
      <c r="BW28">
        <v>8</v>
      </c>
      <c r="BX28">
        <v>8</v>
      </c>
      <c r="BY28">
        <v>8</v>
      </c>
      <c r="BZ28">
        <v>8</v>
      </c>
      <c r="CA28">
        <v>8</v>
      </c>
      <c r="CB28">
        <v>8</v>
      </c>
      <c r="CC28">
        <v>8</v>
      </c>
      <c r="CD28">
        <v>8</v>
      </c>
      <c r="CE28">
        <v>9</v>
      </c>
      <c r="CF28">
        <v>9</v>
      </c>
      <c r="CG28">
        <v>9</v>
      </c>
      <c r="CH28">
        <v>9</v>
      </c>
      <c r="CI28">
        <v>9</v>
      </c>
      <c r="CJ28">
        <v>9</v>
      </c>
      <c r="CK28">
        <v>9</v>
      </c>
      <c r="CL28">
        <v>9</v>
      </c>
      <c r="CM28">
        <v>9</v>
      </c>
      <c r="CN28">
        <v>9</v>
      </c>
      <c r="CO28">
        <v>9</v>
      </c>
      <c r="CP28">
        <v>9</v>
      </c>
      <c r="CQ28">
        <v>9</v>
      </c>
      <c r="CR28" s="2">
        <v>9</v>
      </c>
      <c r="CS28" s="2">
        <v>9</v>
      </c>
      <c r="CT28">
        <v>9</v>
      </c>
      <c r="CU28">
        <v>9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10</v>
      </c>
      <c r="DE28">
        <v>10</v>
      </c>
      <c r="DF28">
        <v>10</v>
      </c>
    </row>
    <row r="29" spans="1:110" x14ac:dyDescent="0.35">
      <c r="A29">
        <v>2</v>
      </c>
      <c r="B29" t="s">
        <v>24</v>
      </c>
      <c r="C29">
        <v>207</v>
      </c>
      <c r="D29" t="s">
        <v>31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5</v>
      </c>
      <c r="S29">
        <v>6</v>
      </c>
      <c r="T29">
        <v>5</v>
      </c>
      <c r="U29">
        <v>6</v>
      </c>
      <c r="V29">
        <v>6</v>
      </c>
      <c r="W29">
        <v>7</v>
      </c>
      <c r="X29">
        <v>7</v>
      </c>
      <c r="Y29">
        <v>8</v>
      </c>
      <c r="Z29">
        <v>10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  <c r="AG29">
        <v>11</v>
      </c>
      <c r="AH29">
        <v>11</v>
      </c>
      <c r="AI29">
        <v>11</v>
      </c>
      <c r="AJ29">
        <v>11</v>
      </c>
      <c r="AK29">
        <v>11</v>
      </c>
      <c r="AL29">
        <v>11</v>
      </c>
      <c r="AM29">
        <v>11</v>
      </c>
      <c r="AN29">
        <v>11</v>
      </c>
      <c r="AO29">
        <v>11</v>
      </c>
      <c r="AP29">
        <v>11</v>
      </c>
      <c r="AQ29">
        <v>11</v>
      </c>
      <c r="AR29">
        <v>11</v>
      </c>
      <c r="AS29">
        <v>11</v>
      </c>
      <c r="AT29">
        <v>11</v>
      </c>
      <c r="AU29">
        <v>11</v>
      </c>
      <c r="AV29">
        <v>11</v>
      </c>
      <c r="AW29">
        <v>11</v>
      </c>
      <c r="AX29">
        <v>11</v>
      </c>
      <c r="AY29">
        <v>11</v>
      </c>
      <c r="AZ29">
        <v>11</v>
      </c>
      <c r="BA29">
        <v>11</v>
      </c>
      <c r="BB29">
        <v>11</v>
      </c>
      <c r="BC29">
        <v>11</v>
      </c>
      <c r="BD29">
        <v>11</v>
      </c>
      <c r="BE29">
        <v>11</v>
      </c>
      <c r="BF29">
        <v>11</v>
      </c>
      <c r="BG29">
        <v>11</v>
      </c>
      <c r="BH29">
        <v>11</v>
      </c>
      <c r="BI29">
        <v>11</v>
      </c>
      <c r="BJ29">
        <v>11</v>
      </c>
      <c r="BK29">
        <v>11</v>
      </c>
      <c r="BL29">
        <v>11</v>
      </c>
      <c r="BM29">
        <v>11</v>
      </c>
      <c r="BN29">
        <v>12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12</v>
      </c>
      <c r="CL29">
        <v>12</v>
      </c>
      <c r="CM29">
        <v>12</v>
      </c>
      <c r="CN29">
        <v>12</v>
      </c>
      <c r="CO29">
        <v>12</v>
      </c>
      <c r="CP29">
        <v>12</v>
      </c>
      <c r="CQ29">
        <v>12</v>
      </c>
      <c r="CR29" s="2">
        <v>12</v>
      </c>
      <c r="CS29" s="2">
        <v>12</v>
      </c>
      <c r="CT29">
        <v>12</v>
      </c>
      <c r="CU29">
        <v>12</v>
      </c>
      <c r="CV29">
        <v>12</v>
      </c>
      <c r="CW29">
        <v>12</v>
      </c>
      <c r="CX29">
        <v>12</v>
      </c>
      <c r="CY29">
        <v>12</v>
      </c>
      <c r="CZ29">
        <v>12</v>
      </c>
      <c r="DA29">
        <v>12</v>
      </c>
      <c r="DB29">
        <v>13</v>
      </c>
      <c r="DC29">
        <v>13</v>
      </c>
      <c r="DD29">
        <v>13</v>
      </c>
      <c r="DE29">
        <v>14</v>
      </c>
      <c r="DF29">
        <v>14</v>
      </c>
    </row>
    <row r="30" spans="1:110" x14ac:dyDescent="0.35">
      <c r="A30">
        <v>2</v>
      </c>
      <c r="B30" t="s">
        <v>24</v>
      </c>
      <c r="C30">
        <v>208</v>
      </c>
      <c r="D30" t="s">
        <v>32</v>
      </c>
      <c r="E30">
        <v>1</v>
      </c>
      <c r="F30">
        <v>1</v>
      </c>
      <c r="G30">
        <v>1</v>
      </c>
      <c r="H30">
        <v>2</v>
      </c>
      <c r="I30">
        <v>4</v>
      </c>
      <c r="J30">
        <v>4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6</v>
      </c>
      <c r="R30">
        <v>6</v>
      </c>
      <c r="S30">
        <v>6</v>
      </c>
      <c r="T30">
        <v>6</v>
      </c>
      <c r="U30">
        <v>6</v>
      </c>
      <c r="V30">
        <v>6</v>
      </c>
      <c r="W30">
        <v>6</v>
      </c>
      <c r="X30">
        <v>6</v>
      </c>
      <c r="Y30">
        <v>7</v>
      </c>
      <c r="Z30">
        <v>7</v>
      </c>
      <c r="AA30">
        <v>7</v>
      </c>
      <c r="AB30">
        <v>7</v>
      </c>
      <c r="AC30">
        <v>6</v>
      </c>
      <c r="AD30">
        <v>6</v>
      </c>
      <c r="AE30">
        <v>6</v>
      </c>
      <c r="AF30">
        <v>6</v>
      </c>
      <c r="AG30">
        <v>6</v>
      </c>
      <c r="AH30">
        <v>6</v>
      </c>
      <c r="AI30">
        <v>6</v>
      </c>
      <c r="AJ30">
        <v>6</v>
      </c>
      <c r="AK30">
        <v>6</v>
      </c>
      <c r="AL30">
        <v>6</v>
      </c>
      <c r="AM30">
        <v>6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6</v>
      </c>
      <c r="CH30">
        <v>6</v>
      </c>
      <c r="CI30">
        <v>6</v>
      </c>
      <c r="CJ30">
        <v>8</v>
      </c>
      <c r="CK30">
        <v>8</v>
      </c>
      <c r="CL30">
        <v>9</v>
      </c>
      <c r="CM30">
        <v>9</v>
      </c>
      <c r="CN30">
        <v>9</v>
      </c>
      <c r="CO30">
        <v>9</v>
      </c>
      <c r="CP30">
        <v>9</v>
      </c>
      <c r="CQ30">
        <v>9</v>
      </c>
      <c r="CR30" s="2">
        <v>9</v>
      </c>
      <c r="CS30" s="2">
        <v>9</v>
      </c>
      <c r="CT30">
        <v>11</v>
      </c>
      <c r="CU30">
        <v>12</v>
      </c>
      <c r="CV30">
        <v>13</v>
      </c>
      <c r="CW30">
        <v>14</v>
      </c>
      <c r="CX30">
        <v>14</v>
      </c>
      <c r="CY30">
        <v>14</v>
      </c>
      <c r="CZ30">
        <v>14</v>
      </c>
      <c r="DA30">
        <v>14</v>
      </c>
      <c r="DB30">
        <v>15</v>
      </c>
      <c r="DC30">
        <v>15</v>
      </c>
      <c r="DD30">
        <v>16</v>
      </c>
      <c r="DE30">
        <v>16</v>
      </c>
      <c r="DF30">
        <v>16</v>
      </c>
    </row>
    <row r="31" spans="1:110" x14ac:dyDescent="0.35">
      <c r="A31">
        <v>2</v>
      </c>
      <c r="B31" t="s">
        <v>24</v>
      </c>
      <c r="C31">
        <v>216</v>
      </c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 s="2">
        <v>0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</row>
    <row r="32" spans="1:110" x14ac:dyDescent="0.35">
      <c r="A32">
        <v>2</v>
      </c>
      <c r="B32" t="s">
        <v>24</v>
      </c>
      <c r="C32">
        <v>210</v>
      </c>
      <c r="D32" t="s">
        <v>34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2</v>
      </c>
      <c r="L32">
        <v>2</v>
      </c>
      <c r="M32">
        <v>3</v>
      </c>
      <c r="N32">
        <v>5</v>
      </c>
      <c r="O32">
        <v>5</v>
      </c>
      <c r="P32">
        <v>6</v>
      </c>
      <c r="Q32">
        <v>8</v>
      </c>
      <c r="R32">
        <v>8</v>
      </c>
      <c r="S32">
        <v>8</v>
      </c>
      <c r="T32">
        <v>10</v>
      </c>
      <c r="U32">
        <v>8</v>
      </c>
      <c r="V32">
        <v>9</v>
      </c>
      <c r="W32">
        <v>11</v>
      </c>
      <c r="X32">
        <v>10</v>
      </c>
      <c r="Y32">
        <v>11</v>
      </c>
      <c r="Z32">
        <v>16</v>
      </c>
      <c r="AA32">
        <v>17</v>
      </c>
      <c r="AB32">
        <v>19</v>
      </c>
      <c r="AC32">
        <v>22</v>
      </c>
      <c r="AD32">
        <v>24</v>
      </c>
      <c r="AE32">
        <v>28</v>
      </c>
      <c r="AF32">
        <v>28</v>
      </c>
      <c r="AG32">
        <v>29</v>
      </c>
      <c r="AH32">
        <v>29</v>
      </c>
      <c r="AI32">
        <v>29</v>
      </c>
      <c r="AJ32">
        <v>29</v>
      </c>
      <c r="AK32">
        <v>29</v>
      </c>
      <c r="AL32">
        <v>29</v>
      </c>
      <c r="AM32">
        <v>29</v>
      </c>
      <c r="AN32">
        <v>29</v>
      </c>
      <c r="AO32">
        <v>29</v>
      </c>
      <c r="AP32">
        <v>29</v>
      </c>
      <c r="AQ32">
        <v>29</v>
      </c>
      <c r="AR32">
        <v>29</v>
      </c>
      <c r="AS32">
        <v>29</v>
      </c>
      <c r="AT32">
        <v>29</v>
      </c>
      <c r="AU32">
        <v>29</v>
      </c>
      <c r="AV32">
        <v>29</v>
      </c>
      <c r="AW32">
        <v>29</v>
      </c>
      <c r="AX32">
        <v>29</v>
      </c>
      <c r="AY32">
        <v>29</v>
      </c>
      <c r="AZ32">
        <v>29</v>
      </c>
      <c r="BA32">
        <v>31</v>
      </c>
      <c r="BB32">
        <v>29</v>
      </c>
      <c r="BC32">
        <v>29</v>
      </c>
      <c r="BD32">
        <v>29</v>
      </c>
      <c r="BE32">
        <v>30</v>
      </c>
      <c r="BF32">
        <v>30</v>
      </c>
      <c r="BG32">
        <v>30</v>
      </c>
      <c r="BH32">
        <v>30</v>
      </c>
      <c r="BI32">
        <v>30</v>
      </c>
      <c r="BJ32">
        <v>30</v>
      </c>
      <c r="BK32">
        <v>30</v>
      </c>
      <c r="BL32">
        <v>30</v>
      </c>
      <c r="BM32">
        <v>30</v>
      </c>
      <c r="BN32">
        <v>30</v>
      </c>
      <c r="BO32">
        <v>30</v>
      </c>
      <c r="BP32">
        <v>30</v>
      </c>
      <c r="BQ32">
        <v>30</v>
      </c>
      <c r="BR32">
        <v>31</v>
      </c>
      <c r="BS32">
        <v>31</v>
      </c>
      <c r="BT32">
        <v>31</v>
      </c>
      <c r="BU32">
        <v>31</v>
      </c>
      <c r="BV32">
        <v>31</v>
      </c>
      <c r="BW32">
        <v>32</v>
      </c>
      <c r="BX32">
        <v>33</v>
      </c>
      <c r="BY32">
        <v>33</v>
      </c>
      <c r="BZ32">
        <v>35</v>
      </c>
      <c r="CA32">
        <v>36</v>
      </c>
      <c r="CB32">
        <v>41</v>
      </c>
      <c r="CC32">
        <v>44</v>
      </c>
      <c r="CD32">
        <v>44</v>
      </c>
      <c r="CE32">
        <v>51</v>
      </c>
      <c r="CF32">
        <v>55</v>
      </c>
      <c r="CG32">
        <v>59</v>
      </c>
      <c r="CH32">
        <v>68</v>
      </c>
      <c r="CI32">
        <v>71</v>
      </c>
      <c r="CJ32">
        <v>74</v>
      </c>
      <c r="CK32">
        <v>101</v>
      </c>
      <c r="CL32">
        <v>108</v>
      </c>
      <c r="CM32">
        <v>115</v>
      </c>
      <c r="CN32">
        <v>147</v>
      </c>
      <c r="CO32">
        <v>152</v>
      </c>
      <c r="CP32">
        <v>157</v>
      </c>
      <c r="CQ32">
        <v>164</v>
      </c>
      <c r="CR32" s="2">
        <v>185</v>
      </c>
      <c r="CS32" s="2">
        <v>188</v>
      </c>
      <c r="CT32">
        <v>196</v>
      </c>
      <c r="CU32">
        <v>201</v>
      </c>
      <c r="CV32">
        <v>206</v>
      </c>
      <c r="CW32">
        <v>205</v>
      </c>
      <c r="CX32">
        <v>207</v>
      </c>
      <c r="CY32">
        <v>225</v>
      </c>
      <c r="CZ32">
        <v>232</v>
      </c>
      <c r="DA32">
        <v>235</v>
      </c>
      <c r="DB32">
        <v>245</v>
      </c>
      <c r="DC32">
        <v>247</v>
      </c>
      <c r="DD32">
        <v>253</v>
      </c>
      <c r="DE32">
        <v>255</v>
      </c>
      <c r="DF32">
        <v>256</v>
      </c>
    </row>
    <row r="33" spans="1:110" x14ac:dyDescent="0.35">
      <c r="A33">
        <v>2</v>
      </c>
      <c r="B33" t="s">
        <v>24</v>
      </c>
      <c r="C33">
        <v>204</v>
      </c>
      <c r="D33" t="s">
        <v>35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 s="2">
        <v>1</v>
      </c>
      <c r="CS33" s="2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</row>
    <row r="34" spans="1:110" x14ac:dyDescent="0.35">
      <c r="A34">
        <v>2</v>
      </c>
      <c r="B34" t="s">
        <v>24</v>
      </c>
      <c r="C34">
        <v>202</v>
      </c>
      <c r="D34" t="s">
        <v>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4</v>
      </c>
      <c r="X34">
        <v>4</v>
      </c>
      <c r="Y34">
        <v>6</v>
      </c>
      <c r="Z34">
        <v>7</v>
      </c>
      <c r="AA34">
        <v>7</v>
      </c>
      <c r="AB34">
        <v>7</v>
      </c>
      <c r="AC34">
        <v>8</v>
      </c>
      <c r="AD34">
        <v>10</v>
      </c>
      <c r="AE34">
        <v>10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11</v>
      </c>
      <c r="AQ34">
        <v>11</v>
      </c>
      <c r="AR34">
        <v>11</v>
      </c>
      <c r="AS34">
        <v>11</v>
      </c>
      <c r="AT34">
        <v>11</v>
      </c>
      <c r="AU34">
        <v>11</v>
      </c>
      <c r="AV34">
        <v>11</v>
      </c>
      <c r="AW34">
        <v>11</v>
      </c>
      <c r="AX34">
        <v>11</v>
      </c>
      <c r="AY34">
        <v>12</v>
      </c>
      <c r="AZ34">
        <v>12</v>
      </c>
      <c r="BA34">
        <v>12</v>
      </c>
      <c r="BB34">
        <v>14</v>
      </c>
      <c r="BC34">
        <v>14</v>
      </c>
      <c r="BD34">
        <v>14</v>
      </c>
      <c r="BE34">
        <v>14</v>
      </c>
      <c r="BF34">
        <v>14</v>
      </c>
      <c r="BG34">
        <v>14</v>
      </c>
      <c r="BH34">
        <v>15</v>
      </c>
      <c r="BI34">
        <v>16</v>
      </c>
      <c r="BJ34">
        <v>16</v>
      </c>
      <c r="BK34">
        <v>16</v>
      </c>
      <c r="BL34">
        <v>16</v>
      </c>
      <c r="BM34">
        <v>17</v>
      </c>
      <c r="BN34">
        <v>17</v>
      </c>
      <c r="BO34">
        <v>17</v>
      </c>
      <c r="BP34">
        <v>17</v>
      </c>
      <c r="BQ34">
        <v>17</v>
      </c>
      <c r="BR34">
        <v>17</v>
      </c>
      <c r="BS34">
        <v>17</v>
      </c>
      <c r="BT34">
        <v>18</v>
      </c>
      <c r="BU34">
        <v>18</v>
      </c>
      <c r="BV34">
        <v>18</v>
      </c>
      <c r="BW34">
        <v>18</v>
      </c>
      <c r="BX34">
        <v>19</v>
      </c>
      <c r="BY34">
        <v>19</v>
      </c>
      <c r="BZ34">
        <v>27</v>
      </c>
      <c r="CA34">
        <v>31</v>
      </c>
      <c r="CB34">
        <v>33</v>
      </c>
      <c r="CC34">
        <v>43</v>
      </c>
      <c r="CD34">
        <v>43</v>
      </c>
      <c r="CE34">
        <v>43</v>
      </c>
      <c r="CF34">
        <v>43</v>
      </c>
      <c r="CG34">
        <v>48</v>
      </c>
      <c r="CH34">
        <v>52</v>
      </c>
      <c r="CI34">
        <v>54</v>
      </c>
      <c r="CJ34">
        <v>56</v>
      </c>
      <c r="CK34">
        <v>61</v>
      </c>
      <c r="CL34">
        <v>61</v>
      </c>
      <c r="CM34">
        <v>61</v>
      </c>
      <c r="CN34">
        <v>72</v>
      </c>
      <c r="CO34">
        <v>101</v>
      </c>
      <c r="CP34">
        <v>115</v>
      </c>
      <c r="CQ34">
        <v>119</v>
      </c>
      <c r="CR34" s="2">
        <v>121</v>
      </c>
      <c r="CS34" s="2">
        <v>122</v>
      </c>
      <c r="CT34">
        <v>122</v>
      </c>
      <c r="CU34">
        <v>122</v>
      </c>
      <c r="CV34">
        <v>122</v>
      </c>
      <c r="CW34">
        <v>123</v>
      </c>
      <c r="CX34">
        <v>124</v>
      </c>
      <c r="CY34">
        <v>124</v>
      </c>
      <c r="CZ34">
        <v>125</v>
      </c>
      <c r="DA34">
        <v>126</v>
      </c>
      <c r="DB34">
        <v>127</v>
      </c>
      <c r="DC34">
        <v>127</v>
      </c>
      <c r="DD34">
        <v>129</v>
      </c>
      <c r="DE34">
        <v>128</v>
      </c>
      <c r="DF34">
        <v>130</v>
      </c>
    </row>
    <row r="35" spans="1:110" x14ac:dyDescent="0.35">
      <c r="A35">
        <v>2</v>
      </c>
      <c r="B35" t="s">
        <v>24</v>
      </c>
      <c r="C35">
        <v>212</v>
      </c>
      <c r="D35" t="s">
        <v>37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3</v>
      </c>
      <c r="R35">
        <v>4</v>
      </c>
      <c r="S35">
        <v>4</v>
      </c>
      <c r="T35">
        <v>4</v>
      </c>
      <c r="U35">
        <v>3</v>
      </c>
      <c r="V35">
        <v>3</v>
      </c>
      <c r="W35">
        <v>3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5</v>
      </c>
      <c r="AF35">
        <v>5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7</v>
      </c>
      <c r="BQ35">
        <v>7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8</v>
      </c>
      <c r="CI35">
        <v>8</v>
      </c>
      <c r="CJ35">
        <v>13</v>
      </c>
      <c r="CK35">
        <v>13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 s="2">
        <v>8</v>
      </c>
      <c r="CS35" s="2">
        <v>8</v>
      </c>
      <c r="CT35">
        <v>8</v>
      </c>
      <c r="CU35">
        <v>8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</row>
    <row r="36" spans="1:110" x14ac:dyDescent="0.35">
      <c r="A36">
        <v>2</v>
      </c>
      <c r="B36" t="s">
        <v>24</v>
      </c>
      <c r="C36">
        <v>213</v>
      </c>
      <c r="D36" t="s">
        <v>38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5</v>
      </c>
      <c r="CF36">
        <v>5</v>
      </c>
      <c r="CG36">
        <v>5</v>
      </c>
      <c r="CH36">
        <v>9</v>
      </c>
      <c r="CI36">
        <v>10</v>
      </c>
      <c r="CJ36">
        <v>10</v>
      </c>
      <c r="CK36">
        <v>16</v>
      </c>
      <c r="CL36">
        <v>23</v>
      </c>
      <c r="CM36">
        <v>25</v>
      </c>
      <c r="CN36">
        <v>28</v>
      </c>
      <c r="CO36">
        <v>29</v>
      </c>
      <c r="CP36">
        <v>42</v>
      </c>
      <c r="CQ36">
        <v>45</v>
      </c>
      <c r="CR36" s="2">
        <v>47</v>
      </c>
      <c r="CS36" s="2">
        <v>46</v>
      </c>
      <c r="CT36">
        <v>46</v>
      </c>
      <c r="CU36">
        <v>46</v>
      </c>
      <c r="CV36">
        <v>50</v>
      </c>
      <c r="CW36">
        <v>54</v>
      </c>
      <c r="CX36">
        <v>55</v>
      </c>
      <c r="CY36">
        <v>59</v>
      </c>
      <c r="CZ36">
        <v>60</v>
      </c>
      <c r="DA36">
        <v>58</v>
      </c>
      <c r="DB36">
        <v>59</v>
      </c>
      <c r="DC36">
        <v>62</v>
      </c>
      <c r="DD36">
        <v>76</v>
      </c>
      <c r="DE36">
        <v>76</v>
      </c>
      <c r="DF36">
        <v>78</v>
      </c>
    </row>
    <row r="37" spans="1:110" x14ac:dyDescent="0.35">
      <c r="A37">
        <v>2</v>
      </c>
      <c r="B37" t="s">
        <v>24</v>
      </c>
      <c r="C37">
        <v>211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4</v>
      </c>
      <c r="CG37">
        <v>5</v>
      </c>
      <c r="CH37">
        <v>7</v>
      </c>
      <c r="CI37">
        <v>7</v>
      </c>
      <c r="CJ37">
        <v>9</v>
      </c>
      <c r="CK37">
        <v>9</v>
      </c>
      <c r="CL37">
        <v>9</v>
      </c>
      <c r="CM37">
        <v>9</v>
      </c>
      <c r="CN37">
        <v>9</v>
      </c>
      <c r="CO37">
        <v>9</v>
      </c>
      <c r="CP37">
        <v>9</v>
      </c>
      <c r="CQ37">
        <v>9</v>
      </c>
      <c r="CR37" s="2">
        <v>9</v>
      </c>
      <c r="CS37" s="2">
        <v>9</v>
      </c>
      <c r="CT37">
        <v>9</v>
      </c>
      <c r="CU37">
        <v>9</v>
      </c>
      <c r="CV37">
        <v>9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</row>
    <row r="38" spans="1:110" x14ac:dyDescent="0.35">
      <c r="A38">
        <v>3</v>
      </c>
      <c r="B38" t="s">
        <v>40</v>
      </c>
      <c r="C38">
        <v>306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 s="2">
        <v>1</v>
      </c>
      <c r="CS38" s="2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</row>
    <row r="39" spans="1:110" x14ac:dyDescent="0.35">
      <c r="A39">
        <v>3</v>
      </c>
      <c r="B39" t="s">
        <v>40</v>
      </c>
      <c r="C39">
        <v>301</v>
      </c>
      <c r="D39" t="s">
        <v>40</v>
      </c>
      <c r="E39">
        <v>0</v>
      </c>
      <c r="F39">
        <v>0</v>
      </c>
      <c r="G39">
        <v>1</v>
      </c>
      <c r="H39">
        <v>3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6</v>
      </c>
      <c r="W39">
        <v>6</v>
      </c>
      <c r="X39">
        <v>8</v>
      </c>
      <c r="Y39">
        <v>7</v>
      </c>
      <c r="Z39">
        <v>7</v>
      </c>
      <c r="AA39">
        <v>8</v>
      </c>
      <c r="AB39">
        <v>9</v>
      </c>
      <c r="AC39">
        <v>11</v>
      </c>
      <c r="AD39">
        <v>12</v>
      </c>
      <c r="AE39">
        <v>12</v>
      </c>
      <c r="AF39">
        <v>13</v>
      </c>
      <c r="AG39">
        <v>12</v>
      </c>
      <c r="AH39">
        <v>12</v>
      </c>
      <c r="AI39">
        <v>13</v>
      </c>
      <c r="AJ39">
        <v>13</v>
      </c>
      <c r="AK39">
        <v>13</v>
      </c>
      <c r="AL39">
        <v>13</v>
      </c>
      <c r="AM39">
        <v>13</v>
      </c>
      <c r="AN39">
        <v>13</v>
      </c>
      <c r="AO39">
        <v>13</v>
      </c>
      <c r="AP39">
        <v>13</v>
      </c>
      <c r="AQ39">
        <v>13</v>
      </c>
      <c r="AR39">
        <v>13</v>
      </c>
      <c r="AS39">
        <v>13</v>
      </c>
      <c r="AT39">
        <v>13</v>
      </c>
      <c r="AU39">
        <v>13</v>
      </c>
      <c r="AV39">
        <v>13</v>
      </c>
      <c r="AW39">
        <v>13</v>
      </c>
      <c r="AX39">
        <v>13</v>
      </c>
      <c r="AY39">
        <v>13</v>
      </c>
      <c r="AZ39">
        <v>13</v>
      </c>
      <c r="BA39">
        <v>16</v>
      </c>
      <c r="BB39">
        <v>17</v>
      </c>
      <c r="BC39">
        <v>17</v>
      </c>
      <c r="BD39">
        <v>17</v>
      </c>
      <c r="BE39">
        <v>17</v>
      </c>
      <c r="BF39">
        <v>17</v>
      </c>
      <c r="BG39">
        <v>17</v>
      </c>
      <c r="BH39">
        <v>17</v>
      </c>
      <c r="BI39">
        <v>17</v>
      </c>
      <c r="BJ39">
        <v>17</v>
      </c>
      <c r="BK39">
        <v>17</v>
      </c>
      <c r="BL39">
        <v>17</v>
      </c>
      <c r="BM39">
        <v>17</v>
      </c>
      <c r="BN39">
        <v>17</v>
      </c>
      <c r="BO39">
        <v>17</v>
      </c>
      <c r="BP39">
        <v>17</v>
      </c>
      <c r="BQ39">
        <v>17</v>
      </c>
      <c r="BR39">
        <v>17</v>
      </c>
      <c r="BS39">
        <v>17</v>
      </c>
      <c r="BT39">
        <v>17</v>
      </c>
      <c r="BU39">
        <v>17</v>
      </c>
      <c r="BV39">
        <v>17</v>
      </c>
      <c r="BW39">
        <v>17</v>
      </c>
      <c r="BX39">
        <v>17</v>
      </c>
      <c r="BY39">
        <v>18</v>
      </c>
      <c r="BZ39">
        <v>19</v>
      </c>
      <c r="CA39">
        <v>19</v>
      </c>
      <c r="CB39">
        <v>19</v>
      </c>
      <c r="CC39">
        <v>19</v>
      </c>
      <c r="CD39">
        <v>19</v>
      </c>
      <c r="CE39">
        <v>19</v>
      </c>
      <c r="CF39">
        <v>19</v>
      </c>
      <c r="CG39">
        <v>19</v>
      </c>
      <c r="CH39">
        <v>20</v>
      </c>
      <c r="CI39">
        <v>20</v>
      </c>
      <c r="CJ39">
        <v>20</v>
      </c>
      <c r="CK39">
        <v>20</v>
      </c>
      <c r="CL39">
        <v>20</v>
      </c>
      <c r="CM39">
        <v>20</v>
      </c>
      <c r="CN39">
        <v>21</v>
      </c>
      <c r="CO39">
        <v>22</v>
      </c>
      <c r="CP39">
        <v>22</v>
      </c>
      <c r="CQ39">
        <v>23</v>
      </c>
      <c r="CR39" s="2">
        <v>22</v>
      </c>
      <c r="CS39" s="2">
        <v>22</v>
      </c>
      <c r="CT39">
        <v>22</v>
      </c>
      <c r="CU39">
        <v>22</v>
      </c>
      <c r="CV39">
        <v>22</v>
      </c>
      <c r="CW39">
        <v>24</v>
      </c>
      <c r="CX39">
        <v>24</v>
      </c>
      <c r="CY39">
        <v>24</v>
      </c>
      <c r="CZ39">
        <v>25</v>
      </c>
      <c r="DA39">
        <v>25</v>
      </c>
      <c r="DB39">
        <v>27</v>
      </c>
      <c r="DC39">
        <v>30</v>
      </c>
      <c r="DD39">
        <v>30</v>
      </c>
      <c r="DE39">
        <v>32</v>
      </c>
      <c r="DF39">
        <v>34</v>
      </c>
    </row>
    <row r="40" spans="1:110" x14ac:dyDescent="0.35">
      <c r="A40">
        <v>3</v>
      </c>
      <c r="B40" t="s">
        <v>40</v>
      </c>
      <c r="C40">
        <v>308</v>
      </c>
      <c r="D40" t="s">
        <v>42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2</v>
      </c>
      <c r="R40">
        <v>2</v>
      </c>
      <c r="S40">
        <v>3</v>
      </c>
      <c r="T40">
        <v>4</v>
      </c>
      <c r="U40">
        <v>4</v>
      </c>
      <c r="V40">
        <v>4</v>
      </c>
      <c r="W40">
        <v>4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  <c r="BU40">
        <v>6</v>
      </c>
      <c r="BV40">
        <v>6</v>
      </c>
      <c r="BW40">
        <v>6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7</v>
      </c>
      <c r="CM40">
        <v>7</v>
      </c>
      <c r="CN40">
        <v>7</v>
      </c>
      <c r="CO40">
        <v>7</v>
      </c>
      <c r="CP40">
        <v>7</v>
      </c>
      <c r="CQ40">
        <v>7</v>
      </c>
      <c r="CR40" s="2">
        <v>7</v>
      </c>
      <c r="CS40" s="2">
        <v>7</v>
      </c>
      <c r="CT40">
        <v>7</v>
      </c>
      <c r="CU40">
        <v>7</v>
      </c>
      <c r="CV40">
        <v>7</v>
      </c>
      <c r="CW40">
        <v>8</v>
      </c>
      <c r="CX40">
        <v>8</v>
      </c>
      <c r="CY40">
        <v>9</v>
      </c>
      <c r="CZ40">
        <v>9</v>
      </c>
      <c r="DA40">
        <v>9</v>
      </c>
      <c r="DB40">
        <v>9</v>
      </c>
      <c r="DC40">
        <v>10</v>
      </c>
      <c r="DD40">
        <v>10</v>
      </c>
      <c r="DE40">
        <v>10</v>
      </c>
      <c r="DF40">
        <v>11</v>
      </c>
    </row>
    <row r="41" spans="1:110" x14ac:dyDescent="0.35">
      <c r="A41">
        <v>3</v>
      </c>
      <c r="B41" t="s">
        <v>40</v>
      </c>
      <c r="C41">
        <v>304</v>
      </c>
      <c r="D41" t="s">
        <v>43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3</v>
      </c>
      <c r="CQ41">
        <v>3</v>
      </c>
      <c r="CR41" s="2">
        <v>3</v>
      </c>
      <c r="CS41" s="2">
        <v>3</v>
      </c>
      <c r="CT41">
        <v>3</v>
      </c>
      <c r="CU41">
        <v>3</v>
      </c>
      <c r="CV41">
        <v>4</v>
      </c>
      <c r="CW41">
        <v>5</v>
      </c>
      <c r="CX41">
        <v>5</v>
      </c>
      <c r="CY41">
        <v>5</v>
      </c>
      <c r="CZ41">
        <v>5</v>
      </c>
      <c r="DA41">
        <v>5</v>
      </c>
      <c r="DB41">
        <v>6</v>
      </c>
      <c r="DC41">
        <v>6</v>
      </c>
      <c r="DD41">
        <v>8</v>
      </c>
      <c r="DE41">
        <v>8</v>
      </c>
      <c r="DF41">
        <v>8</v>
      </c>
    </row>
    <row r="42" spans="1:110" x14ac:dyDescent="0.35">
      <c r="A42">
        <v>3</v>
      </c>
      <c r="B42" t="s">
        <v>40</v>
      </c>
      <c r="C42">
        <v>303</v>
      </c>
      <c r="D42" t="s">
        <v>44</v>
      </c>
      <c r="E42">
        <v>1</v>
      </c>
      <c r="F42">
        <v>1</v>
      </c>
      <c r="G42">
        <v>1</v>
      </c>
      <c r="H42">
        <v>2</v>
      </c>
      <c r="I42">
        <v>2</v>
      </c>
      <c r="J42">
        <v>2</v>
      </c>
      <c r="K42">
        <v>5</v>
      </c>
      <c r="L42">
        <v>5</v>
      </c>
      <c r="M42">
        <v>6</v>
      </c>
      <c r="N42">
        <v>6</v>
      </c>
      <c r="O42">
        <v>6</v>
      </c>
      <c r="P42">
        <v>6</v>
      </c>
      <c r="Q42">
        <v>6</v>
      </c>
      <c r="R42">
        <v>7</v>
      </c>
      <c r="S42">
        <v>7</v>
      </c>
      <c r="T42">
        <v>8</v>
      </c>
      <c r="U42">
        <v>9</v>
      </c>
      <c r="V42">
        <v>9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11</v>
      </c>
      <c r="AE42">
        <v>12</v>
      </c>
      <c r="AF42">
        <v>12</v>
      </c>
      <c r="AG42">
        <v>15</v>
      </c>
      <c r="AH42">
        <v>14</v>
      </c>
      <c r="AI42">
        <v>14</v>
      </c>
      <c r="AJ42">
        <v>14</v>
      </c>
      <c r="AK42">
        <v>17</v>
      </c>
      <c r="AL42">
        <v>16</v>
      </c>
      <c r="AM42">
        <v>16</v>
      </c>
      <c r="AN42">
        <v>16</v>
      </c>
      <c r="AO42">
        <v>16</v>
      </c>
      <c r="AP42">
        <v>16</v>
      </c>
      <c r="AQ42">
        <v>16</v>
      </c>
      <c r="AR42">
        <v>17</v>
      </c>
      <c r="AS42">
        <v>17</v>
      </c>
      <c r="AT42">
        <v>21</v>
      </c>
      <c r="AU42">
        <v>21</v>
      </c>
      <c r="AV42">
        <v>21</v>
      </c>
      <c r="AW42">
        <v>21</v>
      </c>
      <c r="AX42">
        <v>21</v>
      </c>
      <c r="AY42">
        <v>22</v>
      </c>
      <c r="AZ42">
        <v>22</v>
      </c>
      <c r="BA42">
        <v>23</v>
      </c>
      <c r="BB42">
        <v>23</v>
      </c>
      <c r="BC42">
        <v>23</v>
      </c>
      <c r="BD42">
        <v>23</v>
      </c>
      <c r="BE42">
        <v>23</v>
      </c>
      <c r="BF42">
        <v>23</v>
      </c>
      <c r="BG42">
        <v>23</v>
      </c>
      <c r="BH42">
        <v>23</v>
      </c>
      <c r="BI42">
        <v>23</v>
      </c>
      <c r="BJ42">
        <v>23</v>
      </c>
      <c r="BK42">
        <v>23</v>
      </c>
      <c r="BL42">
        <v>23</v>
      </c>
      <c r="BM42">
        <v>23</v>
      </c>
      <c r="BN42">
        <v>24</v>
      </c>
      <c r="BO42">
        <v>24</v>
      </c>
      <c r="BP42">
        <v>24</v>
      </c>
      <c r="BQ42">
        <v>24</v>
      </c>
      <c r="BR42">
        <v>24</v>
      </c>
      <c r="BS42">
        <v>24</v>
      </c>
      <c r="BT42">
        <v>25</v>
      </c>
      <c r="BU42">
        <v>25</v>
      </c>
      <c r="BV42">
        <v>25</v>
      </c>
      <c r="BW42">
        <v>25</v>
      </c>
      <c r="BX42">
        <v>26</v>
      </c>
      <c r="BY42">
        <v>26</v>
      </c>
      <c r="BZ42">
        <v>26</v>
      </c>
      <c r="CA42">
        <v>26</v>
      </c>
      <c r="CB42">
        <v>26</v>
      </c>
      <c r="CC42">
        <v>26</v>
      </c>
      <c r="CD42">
        <v>26</v>
      </c>
      <c r="CE42">
        <v>26</v>
      </c>
      <c r="CF42">
        <v>27</v>
      </c>
      <c r="CG42">
        <v>27</v>
      </c>
      <c r="CH42">
        <v>27</v>
      </c>
      <c r="CI42">
        <v>27</v>
      </c>
      <c r="CJ42">
        <v>28</v>
      </c>
      <c r="CK42">
        <v>28</v>
      </c>
      <c r="CL42">
        <v>28</v>
      </c>
      <c r="CM42">
        <v>28</v>
      </c>
      <c r="CN42">
        <v>31</v>
      </c>
      <c r="CO42">
        <v>31</v>
      </c>
      <c r="CP42">
        <v>31</v>
      </c>
      <c r="CQ42">
        <v>31</v>
      </c>
      <c r="CR42" s="2">
        <v>32</v>
      </c>
      <c r="CS42" s="2">
        <v>32</v>
      </c>
      <c r="CT42">
        <v>33</v>
      </c>
      <c r="CU42">
        <v>36</v>
      </c>
      <c r="CV42">
        <v>38</v>
      </c>
      <c r="CW42">
        <v>39</v>
      </c>
      <c r="CX42">
        <v>42</v>
      </c>
      <c r="CY42">
        <v>44</v>
      </c>
      <c r="CZ42">
        <v>44</v>
      </c>
      <c r="DA42">
        <v>47</v>
      </c>
      <c r="DB42">
        <v>47</v>
      </c>
      <c r="DC42">
        <v>48</v>
      </c>
      <c r="DD42">
        <v>48</v>
      </c>
      <c r="DE42">
        <v>50</v>
      </c>
      <c r="DF42">
        <v>53</v>
      </c>
    </row>
    <row r="43" spans="1:110" x14ac:dyDescent="0.35">
      <c r="A43">
        <v>3</v>
      </c>
      <c r="B43" t="s">
        <v>40</v>
      </c>
      <c r="C43">
        <v>307</v>
      </c>
      <c r="D43" t="s"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3</v>
      </c>
      <c r="R43">
        <v>3</v>
      </c>
      <c r="S43">
        <v>3</v>
      </c>
      <c r="T43">
        <v>3</v>
      </c>
      <c r="U43">
        <v>3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6</v>
      </c>
      <c r="BO43">
        <v>6</v>
      </c>
      <c r="BP43">
        <v>6</v>
      </c>
      <c r="BQ43">
        <v>6</v>
      </c>
      <c r="BR43">
        <v>6</v>
      </c>
      <c r="BS43">
        <v>7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8</v>
      </c>
      <c r="BZ43">
        <v>8</v>
      </c>
      <c r="CA43">
        <v>8</v>
      </c>
      <c r="CB43">
        <v>8</v>
      </c>
      <c r="CC43">
        <v>8</v>
      </c>
      <c r="CD43">
        <v>8</v>
      </c>
      <c r="CE43">
        <v>8</v>
      </c>
      <c r="CF43">
        <v>8</v>
      </c>
      <c r="CG43">
        <v>8</v>
      </c>
      <c r="CH43">
        <v>8</v>
      </c>
      <c r="CI43">
        <v>8</v>
      </c>
      <c r="CJ43">
        <v>8</v>
      </c>
      <c r="CK43">
        <v>8</v>
      </c>
      <c r="CL43">
        <v>8</v>
      </c>
      <c r="CM43">
        <v>8</v>
      </c>
      <c r="CN43">
        <v>8</v>
      </c>
      <c r="CO43">
        <v>8</v>
      </c>
      <c r="CP43">
        <v>8</v>
      </c>
      <c r="CQ43">
        <v>8</v>
      </c>
      <c r="CR43" s="2">
        <v>8</v>
      </c>
      <c r="CS43" s="2">
        <v>8</v>
      </c>
      <c r="CT43">
        <v>9</v>
      </c>
      <c r="CU43">
        <v>9</v>
      </c>
      <c r="CV43">
        <v>11</v>
      </c>
      <c r="CW43">
        <v>11</v>
      </c>
      <c r="CX43">
        <v>12</v>
      </c>
      <c r="CY43">
        <v>12</v>
      </c>
      <c r="CZ43">
        <v>12</v>
      </c>
      <c r="DA43">
        <v>12</v>
      </c>
      <c r="DB43">
        <v>13</v>
      </c>
      <c r="DC43">
        <v>13</v>
      </c>
      <c r="DD43">
        <v>13</v>
      </c>
      <c r="DE43">
        <v>13</v>
      </c>
      <c r="DF43">
        <v>13</v>
      </c>
    </row>
    <row r="44" spans="1:110" x14ac:dyDescent="0.35">
      <c r="A44">
        <v>3</v>
      </c>
      <c r="B44" t="s">
        <v>40</v>
      </c>
      <c r="C44">
        <v>302</v>
      </c>
      <c r="D44" t="s">
        <v>46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3</v>
      </c>
      <c r="CM44">
        <v>3</v>
      </c>
      <c r="CN44">
        <v>3</v>
      </c>
      <c r="CO44">
        <v>3</v>
      </c>
      <c r="CP44">
        <v>4</v>
      </c>
      <c r="CQ44">
        <v>4</v>
      </c>
      <c r="CR44" s="2">
        <v>4</v>
      </c>
      <c r="CS44" s="2">
        <v>4</v>
      </c>
      <c r="CT44">
        <v>4</v>
      </c>
      <c r="CU44">
        <v>4</v>
      </c>
      <c r="CV44">
        <v>5</v>
      </c>
      <c r="CW44">
        <v>6</v>
      </c>
      <c r="CX44">
        <v>6</v>
      </c>
      <c r="CY44">
        <v>6</v>
      </c>
      <c r="CZ44">
        <v>6</v>
      </c>
      <c r="DA44">
        <v>6</v>
      </c>
      <c r="DB44">
        <v>6</v>
      </c>
      <c r="DC44">
        <v>6</v>
      </c>
      <c r="DD44">
        <v>6</v>
      </c>
      <c r="DE44">
        <v>6</v>
      </c>
      <c r="DF44">
        <v>7</v>
      </c>
    </row>
    <row r="45" spans="1:110" x14ac:dyDescent="0.35">
      <c r="A45">
        <v>3</v>
      </c>
      <c r="B45" t="s">
        <v>40</v>
      </c>
      <c r="C45">
        <v>305</v>
      </c>
      <c r="D45" t="s">
        <v>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3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 s="2">
        <v>2</v>
      </c>
      <c r="CS45" s="2">
        <v>2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</row>
    <row r="46" spans="1:110" x14ac:dyDescent="0.35">
      <c r="A46">
        <v>4</v>
      </c>
      <c r="B46" t="s">
        <v>48</v>
      </c>
      <c r="C46">
        <v>402</v>
      </c>
      <c r="D46" t="s">
        <v>49</v>
      </c>
      <c r="E46">
        <v>1</v>
      </c>
      <c r="F46">
        <v>1</v>
      </c>
      <c r="G46">
        <v>1</v>
      </c>
      <c r="H46">
        <v>1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2</v>
      </c>
      <c r="S46">
        <v>2</v>
      </c>
      <c r="T46">
        <v>2</v>
      </c>
      <c r="U46">
        <v>2</v>
      </c>
      <c r="V46">
        <v>3</v>
      </c>
      <c r="W46">
        <v>3</v>
      </c>
      <c r="X46">
        <v>6</v>
      </c>
      <c r="Y46">
        <v>6</v>
      </c>
      <c r="Z46">
        <v>6</v>
      </c>
      <c r="AA46">
        <v>6</v>
      </c>
      <c r="AB46">
        <v>6</v>
      </c>
      <c r="AC46">
        <v>6</v>
      </c>
      <c r="AD46">
        <v>7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8</v>
      </c>
      <c r="CC46">
        <v>8</v>
      </c>
      <c r="CD46">
        <v>8</v>
      </c>
      <c r="CE46">
        <v>8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9</v>
      </c>
      <c r="CN46">
        <v>11</v>
      </c>
      <c r="CO46">
        <v>12</v>
      </c>
      <c r="CP46">
        <v>13</v>
      </c>
      <c r="CQ46">
        <v>13</v>
      </c>
      <c r="CR46" s="2">
        <v>13</v>
      </c>
      <c r="CS46" s="2">
        <v>13</v>
      </c>
      <c r="CT46">
        <v>13</v>
      </c>
      <c r="CU46">
        <v>13</v>
      </c>
      <c r="CV46">
        <v>15</v>
      </c>
      <c r="CW46">
        <v>15</v>
      </c>
      <c r="CX46">
        <v>15</v>
      </c>
      <c r="CY46">
        <v>15</v>
      </c>
      <c r="CZ46">
        <v>15</v>
      </c>
      <c r="DA46">
        <v>15</v>
      </c>
      <c r="DB46">
        <v>16</v>
      </c>
      <c r="DC46">
        <v>17</v>
      </c>
      <c r="DD46">
        <v>22</v>
      </c>
      <c r="DE46">
        <v>24</v>
      </c>
      <c r="DF46">
        <v>27</v>
      </c>
    </row>
    <row r="47" spans="1:110" x14ac:dyDescent="0.35">
      <c r="A47">
        <v>4</v>
      </c>
      <c r="B47" t="s">
        <v>48</v>
      </c>
      <c r="C47">
        <v>407</v>
      </c>
      <c r="D47" t="s">
        <v>50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3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5</v>
      </c>
      <c r="CH47">
        <v>5</v>
      </c>
      <c r="CI47">
        <v>5</v>
      </c>
      <c r="CJ47">
        <v>7</v>
      </c>
      <c r="CK47">
        <v>7</v>
      </c>
      <c r="CL47">
        <v>7</v>
      </c>
      <c r="CM47">
        <v>7</v>
      </c>
      <c r="CN47">
        <v>10</v>
      </c>
      <c r="CO47">
        <v>10</v>
      </c>
      <c r="CP47">
        <v>13</v>
      </c>
      <c r="CQ47">
        <v>13</v>
      </c>
      <c r="CR47" s="2">
        <v>13</v>
      </c>
      <c r="CS47" s="2">
        <v>13</v>
      </c>
      <c r="CT47">
        <v>14</v>
      </c>
      <c r="CU47">
        <v>14</v>
      </c>
      <c r="CV47">
        <v>15</v>
      </c>
      <c r="CW47">
        <v>14</v>
      </c>
      <c r="CX47">
        <v>16</v>
      </c>
      <c r="CY47">
        <v>17</v>
      </c>
      <c r="CZ47">
        <v>17</v>
      </c>
      <c r="DA47">
        <v>19</v>
      </c>
      <c r="DB47">
        <v>21</v>
      </c>
      <c r="DC47">
        <v>21</v>
      </c>
      <c r="DD47">
        <v>24</v>
      </c>
      <c r="DE47">
        <v>29</v>
      </c>
      <c r="DF47">
        <v>29</v>
      </c>
    </row>
    <row r="48" spans="1:110" x14ac:dyDescent="0.35">
      <c r="A48">
        <v>4</v>
      </c>
      <c r="B48" t="s">
        <v>48</v>
      </c>
      <c r="C48">
        <v>408</v>
      </c>
      <c r="D48" t="s">
        <v>51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2</v>
      </c>
      <c r="CP48">
        <v>2</v>
      </c>
      <c r="CQ48">
        <v>2</v>
      </c>
      <c r="CR48" s="2">
        <v>2</v>
      </c>
      <c r="CS48" s="2">
        <v>2</v>
      </c>
      <c r="CT48">
        <v>2</v>
      </c>
      <c r="CU48">
        <v>3</v>
      </c>
      <c r="CV48">
        <v>4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6</v>
      </c>
      <c r="DD48">
        <v>7</v>
      </c>
      <c r="DE48">
        <v>8</v>
      </c>
      <c r="DF48">
        <v>10</v>
      </c>
    </row>
    <row r="49" spans="1:110" x14ac:dyDescent="0.35">
      <c r="A49">
        <v>4</v>
      </c>
      <c r="B49" t="s">
        <v>48</v>
      </c>
      <c r="C49">
        <v>401</v>
      </c>
      <c r="D49" t="s">
        <v>48</v>
      </c>
      <c r="E49">
        <v>1</v>
      </c>
      <c r="F49">
        <v>1</v>
      </c>
      <c r="G49">
        <v>1</v>
      </c>
      <c r="H49">
        <v>1</v>
      </c>
      <c r="I49">
        <v>4</v>
      </c>
      <c r="J49">
        <v>4</v>
      </c>
      <c r="K49">
        <v>4</v>
      </c>
      <c r="L49">
        <v>4</v>
      </c>
      <c r="M49">
        <v>6</v>
      </c>
      <c r="N49">
        <v>7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11</v>
      </c>
      <c r="V49">
        <v>13</v>
      </c>
      <c r="W49">
        <v>15</v>
      </c>
      <c r="X49">
        <v>15</v>
      </c>
      <c r="Y49">
        <v>15</v>
      </c>
      <c r="Z49">
        <v>16</v>
      </c>
      <c r="AA49">
        <v>16</v>
      </c>
      <c r="AB49">
        <v>16</v>
      </c>
      <c r="AC49">
        <v>16</v>
      </c>
      <c r="AD49">
        <v>16</v>
      </c>
      <c r="AE49">
        <v>16</v>
      </c>
      <c r="AF49">
        <v>16</v>
      </c>
      <c r="AG49">
        <v>16</v>
      </c>
      <c r="AH49">
        <v>16</v>
      </c>
      <c r="AI49">
        <v>16</v>
      </c>
      <c r="AJ49">
        <v>16</v>
      </c>
      <c r="AK49">
        <v>16</v>
      </c>
      <c r="AL49">
        <v>16</v>
      </c>
      <c r="AM49">
        <v>17</v>
      </c>
      <c r="AN49">
        <v>17</v>
      </c>
      <c r="AO49">
        <v>17</v>
      </c>
      <c r="AP49">
        <v>17</v>
      </c>
      <c r="AQ49">
        <v>17</v>
      </c>
      <c r="AR49">
        <v>17</v>
      </c>
      <c r="AS49">
        <v>17</v>
      </c>
      <c r="AT49">
        <v>17</v>
      </c>
      <c r="AU49">
        <v>17</v>
      </c>
      <c r="AV49">
        <v>17</v>
      </c>
      <c r="AW49">
        <v>17</v>
      </c>
      <c r="AX49">
        <v>17</v>
      </c>
      <c r="AY49">
        <v>17</v>
      </c>
      <c r="AZ49">
        <v>17</v>
      </c>
      <c r="BA49">
        <v>17</v>
      </c>
      <c r="BB49">
        <v>19</v>
      </c>
      <c r="BC49">
        <v>19</v>
      </c>
      <c r="BD49">
        <v>31</v>
      </c>
      <c r="BE49">
        <v>31</v>
      </c>
      <c r="BF49">
        <v>31</v>
      </c>
      <c r="BG49">
        <v>31</v>
      </c>
      <c r="BH49">
        <v>31</v>
      </c>
      <c r="BI49">
        <v>31</v>
      </c>
      <c r="BJ49">
        <v>31</v>
      </c>
      <c r="BK49">
        <v>31</v>
      </c>
      <c r="BL49">
        <v>35</v>
      </c>
      <c r="BM49">
        <v>43</v>
      </c>
      <c r="BN49">
        <v>43</v>
      </c>
      <c r="BO49">
        <v>44</v>
      </c>
      <c r="BP49">
        <v>44</v>
      </c>
      <c r="BQ49">
        <v>44</v>
      </c>
      <c r="BR49">
        <v>44</v>
      </c>
      <c r="BS49">
        <v>45</v>
      </c>
      <c r="BT49">
        <v>45</v>
      </c>
      <c r="BU49">
        <v>44</v>
      </c>
      <c r="BV49">
        <v>44</v>
      </c>
      <c r="BW49">
        <v>44</v>
      </c>
      <c r="BX49">
        <v>44</v>
      </c>
      <c r="BY49">
        <v>44</v>
      </c>
      <c r="BZ49">
        <v>44</v>
      </c>
      <c r="CA49">
        <v>44</v>
      </c>
      <c r="CB49">
        <v>44</v>
      </c>
      <c r="CC49">
        <v>45</v>
      </c>
      <c r="CD49">
        <v>45</v>
      </c>
      <c r="CE49">
        <v>47</v>
      </c>
      <c r="CF49">
        <v>48</v>
      </c>
      <c r="CG49">
        <v>49</v>
      </c>
      <c r="CH49">
        <v>52</v>
      </c>
      <c r="CI49">
        <v>56</v>
      </c>
      <c r="CJ49">
        <v>59</v>
      </c>
      <c r="CK49">
        <v>59</v>
      </c>
      <c r="CL49">
        <v>59</v>
      </c>
      <c r="CM49">
        <v>59</v>
      </c>
      <c r="CN49">
        <v>67</v>
      </c>
      <c r="CO49">
        <v>72</v>
      </c>
      <c r="CP49">
        <v>78</v>
      </c>
      <c r="CQ49">
        <v>79</v>
      </c>
      <c r="CR49" s="2">
        <v>81</v>
      </c>
      <c r="CS49" s="2">
        <v>86</v>
      </c>
      <c r="CT49">
        <v>94</v>
      </c>
      <c r="CU49">
        <v>94</v>
      </c>
      <c r="CV49">
        <v>99</v>
      </c>
      <c r="CW49">
        <v>104</v>
      </c>
      <c r="CX49">
        <v>108</v>
      </c>
      <c r="CY49">
        <v>115</v>
      </c>
      <c r="CZ49">
        <v>118</v>
      </c>
      <c r="DA49">
        <v>122</v>
      </c>
      <c r="DB49">
        <v>131</v>
      </c>
      <c r="DC49">
        <v>138</v>
      </c>
      <c r="DD49">
        <v>144</v>
      </c>
      <c r="DE49">
        <v>153</v>
      </c>
      <c r="DF49">
        <v>159</v>
      </c>
    </row>
    <row r="50" spans="1:110" x14ac:dyDescent="0.35">
      <c r="A50">
        <v>4</v>
      </c>
      <c r="B50" t="s">
        <v>48</v>
      </c>
      <c r="C50">
        <v>406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2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s="2">
        <v>1</v>
      </c>
      <c r="CS50" s="2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4</v>
      </c>
      <c r="DC50">
        <v>4</v>
      </c>
      <c r="DD50">
        <v>5</v>
      </c>
      <c r="DE50">
        <v>5</v>
      </c>
      <c r="DF50">
        <v>5</v>
      </c>
    </row>
    <row r="51" spans="1:110" x14ac:dyDescent="0.35">
      <c r="A51">
        <v>4</v>
      </c>
      <c r="B51" t="s">
        <v>48</v>
      </c>
      <c r="C51">
        <v>409</v>
      </c>
      <c r="D51" t="s">
        <v>53</v>
      </c>
      <c r="E51">
        <v>1</v>
      </c>
      <c r="F51">
        <v>1</v>
      </c>
      <c r="G51">
        <v>1</v>
      </c>
      <c r="H51">
        <v>1</v>
      </c>
      <c r="I51">
        <v>3</v>
      </c>
      <c r="J51">
        <v>3</v>
      </c>
      <c r="K51">
        <v>3</v>
      </c>
      <c r="L51">
        <v>4</v>
      </c>
      <c r="M51">
        <v>4</v>
      </c>
      <c r="N51">
        <v>4</v>
      </c>
      <c r="O51">
        <v>4</v>
      </c>
      <c r="P51">
        <v>4</v>
      </c>
      <c r="Q51">
        <v>5</v>
      </c>
      <c r="R51">
        <v>5</v>
      </c>
      <c r="S51">
        <v>7</v>
      </c>
      <c r="T51">
        <v>8</v>
      </c>
      <c r="U51">
        <v>9</v>
      </c>
      <c r="V51">
        <v>9</v>
      </c>
      <c r="W51">
        <v>9</v>
      </c>
      <c r="X51">
        <v>10</v>
      </c>
      <c r="Y51">
        <v>12</v>
      </c>
      <c r="Z51">
        <v>12</v>
      </c>
      <c r="AA51">
        <v>12</v>
      </c>
      <c r="AB51">
        <v>12</v>
      </c>
      <c r="AC51">
        <v>12</v>
      </c>
      <c r="AD51">
        <v>12</v>
      </c>
      <c r="AE51">
        <v>12</v>
      </c>
      <c r="AF51">
        <v>12</v>
      </c>
      <c r="AG51">
        <v>12</v>
      </c>
      <c r="AH51">
        <v>12</v>
      </c>
      <c r="AI51">
        <v>13</v>
      </c>
      <c r="AJ51">
        <v>13</v>
      </c>
      <c r="AK51">
        <v>13</v>
      </c>
      <c r="AL51">
        <v>13</v>
      </c>
      <c r="AM51">
        <v>13</v>
      </c>
      <c r="AN51">
        <v>13</v>
      </c>
      <c r="AO51">
        <v>13</v>
      </c>
      <c r="AP51">
        <v>13</v>
      </c>
      <c r="AQ51">
        <v>13</v>
      </c>
      <c r="AR51">
        <v>13</v>
      </c>
      <c r="AS51">
        <v>13</v>
      </c>
      <c r="AT51">
        <v>13</v>
      </c>
      <c r="AU51">
        <v>13</v>
      </c>
      <c r="AV51">
        <v>13</v>
      </c>
      <c r="AW51">
        <v>13</v>
      </c>
      <c r="AX51">
        <v>13</v>
      </c>
      <c r="AY51">
        <v>13</v>
      </c>
      <c r="AZ51">
        <v>13</v>
      </c>
      <c r="BA51">
        <v>13</v>
      </c>
      <c r="BB51">
        <v>13</v>
      </c>
      <c r="BC51">
        <v>13</v>
      </c>
      <c r="BD51">
        <v>13</v>
      </c>
      <c r="BE51">
        <v>13</v>
      </c>
      <c r="BF51">
        <v>13</v>
      </c>
      <c r="BG51">
        <v>13</v>
      </c>
      <c r="BH51">
        <v>13</v>
      </c>
      <c r="BI51">
        <v>13</v>
      </c>
      <c r="BJ51">
        <v>13</v>
      </c>
      <c r="BK51">
        <v>13</v>
      </c>
      <c r="BL51">
        <v>13</v>
      </c>
      <c r="BM51">
        <v>13</v>
      </c>
      <c r="BN51">
        <v>13</v>
      </c>
      <c r="BO51">
        <v>13</v>
      </c>
      <c r="BP51">
        <v>13</v>
      </c>
      <c r="BQ51">
        <v>13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13</v>
      </c>
      <c r="CA51">
        <v>13</v>
      </c>
      <c r="CB51">
        <v>13</v>
      </c>
      <c r="CC51">
        <v>13</v>
      </c>
      <c r="CD51">
        <v>13</v>
      </c>
      <c r="CE51">
        <v>14</v>
      </c>
      <c r="CF51">
        <v>15</v>
      </c>
      <c r="CG51">
        <v>16</v>
      </c>
      <c r="CH51">
        <v>20</v>
      </c>
      <c r="CI51">
        <v>20</v>
      </c>
      <c r="CJ51">
        <v>20</v>
      </c>
      <c r="CK51">
        <v>21</v>
      </c>
      <c r="CL51">
        <v>21</v>
      </c>
      <c r="CM51">
        <v>21</v>
      </c>
      <c r="CN51">
        <v>21</v>
      </c>
      <c r="CO51">
        <v>21</v>
      </c>
      <c r="CP51">
        <v>26</v>
      </c>
      <c r="CQ51">
        <v>26</v>
      </c>
      <c r="CR51" s="2">
        <v>26</v>
      </c>
      <c r="CS51" s="2">
        <v>26</v>
      </c>
      <c r="CT51">
        <v>26</v>
      </c>
      <c r="CU51">
        <v>26</v>
      </c>
      <c r="CV51">
        <v>26</v>
      </c>
      <c r="CW51">
        <v>27</v>
      </c>
      <c r="CX51">
        <v>27</v>
      </c>
      <c r="CY51">
        <v>27</v>
      </c>
      <c r="CZ51">
        <v>27</v>
      </c>
      <c r="DA51">
        <v>27</v>
      </c>
      <c r="DB51">
        <v>27</v>
      </c>
      <c r="DC51">
        <v>27</v>
      </c>
      <c r="DD51">
        <v>29</v>
      </c>
      <c r="DE51">
        <v>29</v>
      </c>
      <c r="DF51">
        <v>29</v>
      </c>
    </row>
    <row r="52" spans="1:110" x14ac:dyDescent="0.35">
      <c r="A52">
        <v>4</v>
      </c>
      <c r="B52" t="s">
        <v>48</v>
      </c>
      <c r="C52">
        <v>405</v>
      </c>
      <c r="D52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2</v>
      </c>
      <c r="M52">
        <v>2</v>
      </c>
      <c r="N52">
        <v>2</v>
      </c>
      <c r="O52">
        <v>2</v>
      </c>
      <c r="P52">
        <v>2</v>
      </c>
      <c r="Q52">
        <v>3</v>
      </c>
      <c r="R52">
        <v>5</v>
      </c>
      <c r="S52">
        <v>5</v>
      </c>
      <c r="T52">
        <v>5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7</v>
      </c>
      <c r="AC52">
        <v>7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11</v>
      </c>
      <c r="CC52">
        <v>11</v>
      </c>
      <c r="CD52">
        <v>11</v>
      </c>
      <c r="CE52">
        <v>11</v>
      </c>
      <c r="CF52">
        <v>11</v>
      </c>
      <c r="CG52">
        <v>12</v>
      </c>
      <c r="CH52">
        <v>12</v>
      </c>
      <c r="CI52">
        <v>12</v>
      </c>
      <c r="CJ52">
        <v>12</v>
      </c>
      <c r="CK52">
        <v>12</v>
      </c>
      <c r="CL52">
        <v>11</v>
      </c>
      <c r="CM52">
        <v>11</v>
      </c>
      <c r="CN52">
        <v>11</v>
      </c>
      <c r="CO52">
        <v>13</v>
      </c>
      <c r="CP52">
        <v>13</v>
      </c>
      <c r="CQ52">
        <v>14</v>
      </c>
      <c r="CR52" s="2">
        <v>15</v>
      </c>
      <c r="CS52" s="2">
        <v>15</v>
      </c>
      <c r="CT52">
        <v>15</v>
      </c>
      <c r="CU52">
        <v>17</v>
      </c>
      <c r="CV52">
        <v>18</v>
      </c>
      <c r="CW52">
        <v>22</v>
      </c>
      <c r="CX52">
        <v>22</v>
      </c>
      <c r="CY52">
        <v>23</v>
      </c>
      <c r="CZ52">
        <v>24</v>
      </c>
      <c r="DA52">
        <v>24</v>
      </c>
      <c r="DB52">
        <v>24</v>
      </c>
      <c r="DC52">
        <v>26</v>
      </c>
      <c r="DD52">
        <v>27</v>
      </c>
      <c r="DE52">
        <v>27</v>
      </c>
      <c r="DF52">
        <v>28</v>
      </c>
    </row>
    <row r="53" spans="1:110" x14ac:dyDescent="0.35">
      <c r="A53">
        <v>4</v>
      </c>
      <c r="B53" t="s">
        <v>48</v>
      </c>
      <c r="C53">
        <v>404</v>
      </c>
      <c r="D53" t="s">
        <v>55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4</v>
      </c>
      <c r="CQ53">
        <v>6</v>
      </c>
      <c r="CR53" s="2">
        <v>6</v>
      </c>
      <c r="CS53" s="2">
        <v>6</v>
      </c>
      <c r="CT53">
        <v>6</v>
      </c>
      <c r="CU53">
        <v>6</v>
      </c>
      <c r="CV53">
        <v>6</v>
      </c>
      <c r="CW53">
        <v>7</v>
      </c>
      <c r="CX53">
        <v>9</v>
      </c>
      <c r="CY53">
        <v>9</v>
      </c>
      <c r="CZ53">
        <v>10</v>
      </c>
      <c r="DA53">
        <v>12</v>
      </c>
      <c r="DB53">
        <v>14</v>
      </c>
      <c r="DC53">
        <v>14</v>
      </c>
      <c r="DD53">
        <v>14</v>
      </c>
      <c r="DE53">
        <v>15</v>
      </c>
      <c r="DF53">
        <v>15</v>
      </c>
    </row>
    <row r="54" spans="1:110" x14ac:dyDescent="0.35">
      <c r="A54">
        <v>4</v>
      </c>
      <c r="B54" t="s">
        <v>48</v>
      </c>
      <c r="C54">
        <v>403</v>
      </c>
      <c r="D54" t="s">
        <v>56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6</v>
      </c>
      <c r="AG54">
        <v>6</v>
      </c>
      <c r="AH54">
        <v>6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7</v>
      </c>
      <c r="BN54">
        <v>7</v>
      </c>
      <c r="BO54">
        <v>7</v>
      </c>
      <c r="BP54">
        <v>7</v>
      </c>
      <c r="BQ54">
        <v>8</v>
      </c>
      <c r="BR54">
        <v>8</v>
      </c>
      <c r="BS54">
        <v>8</v>
      </c>
      <c r="BT54">
        <v>8</v>
      </c>
      <c r="BU54">
        <v>8</v>
      </c>
      <c r="BV54">
        <v>8</v>
      </c>
      <c r="BW54">
        <v>8</v>
      </c>
      <c r="BX54">
        <v>9</v>
      </c>
      <c r="BY54">
        <v>9</v>
      </c>
      <c r="BZ54">
        <v>9</v>
      </c>
      <c r="CA54">
        <v>9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12</v>
      </c>
      <c r="CQ54">
        <v>12</v>
      </c>
      <c r="CR54" s="2">
        <v>13</v>
      </c>
      <c r="CS54" s="2">
        <v>13</v>
      </c>
      <c r="CT54">
        <v>13</v>
      </c>
      <c r="CU54">
        <v>13</v>
      </c>
      <c r="CV54">
        <v>13</v>
      </c>
      <c r="CW54">
        <v>14</v>
      </c>
      <c r="CX54">
        <v>14</v>
      </c>
      <c r="CY54">
        <v>14</v>
      </c>
      <c r="CZ54">
        <v>14</v>
      </c>
      <c r="DA54">
        <v>15</v>
      </c>
      <c r="DB54">
        <v>16</v>
      </c>
      <c r="DC54">
        <v>16</v>
      </c>
      <c r="DD54">
        <v>16</v>
      </c>
      <c r="DE54">
        <v>18</v>
      </c>
      <c r="DF54">
        <v>19</v>
      </c>
    </row>
    <row r="55" spans="1:110" x14ac:dyDescent="0.35">
      <c r="A55">
        <v>4</v>
      </c>
      <c r="B55" t="s">
        <v>48</v>
      </c>
      <c r="C55">
        <v>410</v>
      </c>
      <c r="D55" t="s">
        <v>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2</v>
      </c>
      <c r="CB55">
        <v>2</v>
      </c>
      <c r="CC55">
        <v>3</v>
      </c>
      <c r="CD55">
        <v>3</v>
      </c>
      <c r="CE55">
        <v>4</v>
      </c>
      <c r="CF55">
        <v>4</v>
      </c>
      <c r="CG55">
        <v>5</v>
      </c>
      <c r="CH55">
        <v>5</v>
      </c>
      <c r="CI55">
        <v>5</v>
      </c>
      <c r="CJ55">
        <v>5</v>
      </c>
      <c r="CK55">
        <v>4</v>
      </c>
      <c r="CL55">
        <v>5</v>
      </c>
      <c r="CM55">
        <v>7</v>
      </c>
      <c r="CN55">
        <v>7</v>
      </c>
      <c r="CO55">
        <v>7</v>
      </c>
      <c r="CP55">
        <v>5</v>
      </c>
      <c r="CQ55">
        <v>6</v>
      </c>
      <c r="CR55" s="2">
        <v>6</v>
      </c>
      <c r="CS55" s="2">
        <v>7</v>
      </c>
      <c r="CT55">
        <v>7</v>
      </c>
      <c r="CU55">
        <v>7</v>
      </c>
      <c r="CV55">
        <v>7</v>
      </c>
      <c r="CW55">
        <v>7</v>
      </c>
      <c r="CX55">
        <v>7</v>
      </c>
      <c r="CY55">
        <v>7</v>
      </c>
      <c r="CZ55">
        <v>7</v>
      </c>
      <c r="DA55">
        <v>8</v>
      </c>
      <c r="DB55">
        <v>9</v>
      </c>
      <c r="DC55">
        <v>9</v>
      </c>
      <c r="DD55">
        <v>9</v>
      </c>
      <c r="DE55">
        <v>10</v>
      </c>
      <c r="DF55">
        <v>10</v>
      </c>
    </row>
    <row r="56" spans="1:110" x14ac:dyDescent="0.35">
      <c r="A56">
        <v>5</v>
      </c>
      <c r="B56" t="s">
        <v>58</v>
      </c>
      <c r="C56">
        <v>507</v>
      </c>
      <c r="D56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3</v>
      </c>
      <c r="BO56">
        <v>3</v>
      </c>
      <c r="BP56">
        <v>3</v>
      </c>
      <c r="BQ56">
        <v>3</v>
      </c>
      <c r="BR56">
        <v>4</v>
      </c>
      <c r="BS56">
        <v>4</v>
      </c>
      <c r="BT56">
        <v>5</v>
      </c>
      <c r="BU56">
        <v>6</v>
      </c>
      <c r="BV56">
        <v>6</v>
      </c>
      <c r="BW56">
        <v>6</v>
      </c>
      <c r="BX56">
        <v>10</v>
      </c>
      <c r="BY56">
        <v>10</v>
      </c>
      <c r="BZ56">
        <v>17</v>
      </c>
      <c r="CA56">
        <v>17</v>
      </c>
      <c r="CB56">
        <v>17</v>
      </c>
      <c r="CC56">
        <v>17</v>
      </c>
      <c r="CD56">
        <v>18</v>
      </c>
      <c r="CE56">
        <v>20</v>
      </c>
      <c r="CF56">
        <v>20</v>
      </c>
      <c r="CG56">
        <v>20</v>
      </c>
      <c r="CH56">
        <v>20</v>
      </c>
      <c r="CI56">
        <v>20</v>
      </c>
      <c r="CJ56">
        <v>20</v>
      </c>
      <c r="CK56">
        <v>20</v>
      </c>
      <c r="CL56">
        <v>20</v>
      </c>
      <c r="CM56">
        <v>20</v>
      </c>
      <c r="CN56">
        <v>20</v>
      </c>
      <c r="CO56">
        <v>21</v>
      </c>
      <c r="CP56">
        <v>21</v>
      </c>
      <c r="CQ56">
        <v>20</v>
      </c>
      <c r="CR56" s="2">
        <v>20</v>
      </c>
      <c r="CS56" s="2">
        <v>20</v>
      </c>
      <c r="CT56">
        <v>20</v>
      </c>
      <c r="CU56">
        <v>20</v>
      </c>
      <c r="CV56">
        <v>20</v>
      </c>
      <c r="CW56">
        <v>20</v>
      </c>
      <c r="CX56">
        <v>20</v>
      </c>
      <c r="CY56">
        <v>20</v>
      </c>
      <c r="CZ56">
        <v>21</v>
      </c>
      <c r="DA56">
        <v>21</v>
      </c>
      <c r="DB56">
        <v>21</v>
      </c>
      <c r="DC56">
        <v>21</v>
      </c>
      <c r="DD56">
        <v>21</v>
      </c>
      <c r="DE56">
        <v>21</v>
      </c>
      <c r="DF56">
        <v>21</v>
      </c>
    </row>
    <row r="57" spans="1:110" x14ac:dyDescent="0.35">
      <c r="A57">
        <v>5</v>
      </c>
      <c r="B57" t="s">
        <v>58</v>
      </c>
      <c r="C57">
        <v>504</v>
      </c>
      <c r="D57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3</v>
      </c>
      <c r="AZ57">
        <v>3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6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  <c r="BU57">
        <v>6</v>
      </c>
      <c r="BV57">
        <v>6</v>
      </c>
      <c r="BW57">
        <v>6</v>
      </c>
      <c r="BX57">
        <v>6</v>
      </c>
      <c r="BY57">
        <v>6</v>
      </c>
      <c r="BZ57">
        <v>6</v>
      </c>
      <c r="CA57">
        <v>7</v>
      </c>
      <c r="CB57">
        <v>7</v>
      </c>
      <c r="CC57">
        <v>7</v>
      </c>
      <c r="CD57">
        <v>7</v>
      </c>
      <c r="CE57">
        <v>8</v>
      </c>
      <c r="CF57">
        <v>8</v>
      </c>
      <c r="CG57">
        <v>10</v>
      </c>
      <c r="CH57">
        <v>10</v>
      </c>
      <c r="CI57">
        <v>11</v>
      </c>
      <c r="CJ57">
        <v>11</v>
      </c>
      <c r="CK57">
        <v>12</v>
      </c>
      <c r="CL57">
        <v>12</v>
      </c>
      <c r="CM57">
        <v>12</v>
      </c>
      <c r="CN57">
        <v>12</v>
      </c>
      <c r="CO57">
        <v>12</v>
      </c>
      <c r="CP57">
        <v>13</v>
      </c>
      <c r="CQ57">
        <v>16</v>
      </c>
      <c r="CR57" s="2">
        <v>16</v>
      </c>
      <c r="CS57" s="2">
        <v>16</v>
      </c>
      <c r="CT57">
        <v>16</v>
      </c>
      <c r="CU57">
        <v>16</v>
      </c>
      <c r="CV57">
        <v>16</v>
      </c>
      <c r="CW57">
        <v>17</v>
      </c>
      <c r="CX57">
        <v>17</v>
      </c>
      <c r="CY57">
        <v>17</v>
      </c>
      <c r="CZ57">
        <v>17</v>
      </c>
      <c r="DA57">
        <v>17</v>
      </c>
      <c r="DB57">
        <v>17</v>
      </c>
      <c r="DC57">
        <v>17</v>
      </c>
      <c r="DD57">
        <v>17</v>
      </c>
      <c r="DE57">
        <v>17</v>
      </c>
      <c r="DF57">
        <v>18</v>
      </c>
    </row>
    <row r="58" spans="1:110" x14ac:dyDescent="0.35">
      <c r="A58">
        <v>5</v>
      </c>
      <c r="B58" t="s">
        <v>58</v>
      </c>
      <c r="C58">
        <v>506</v>
      </c>
      <c r="D58" t="s">
        <v>61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2</v>
      </c>
      <c r="BI58">
        <v>3</v>
      </c>
      <c r="BJ58">
        <v>4</v>
      </c>
      <c r="BK58">
        <v>4</v>
      </c>
      <c r="BL58">
        <v>7</v>
      </c>
      <c r="BM58">
        <v>8</v>
      </c>
      <c r="BN58">
        <v>8</v>
      </c>
      <c r="BO58">
        <v>8</v>
      </c>
      <c r="BP58">
        <v>10</v>
      </c>
      <c r="BQ58">
        <v>11</v>
      </c>
      <c r="BR58">
        <v>13</v>
      </c>
      <c r="BS58">
        <v>16</v>
      </c>
      <c r="BT58">
        <v>16</v>
      </c>
      <c r="BU58">
        <v>17</v>
      </c>
      <c r="BV58">
        <v>19</v>
      </c>
      <c r="BW58">
        <v>19</v>
      </c>
      <c r="BX58">
        <v>20</v>
      </c>
      <c r="BY58">
        <v>20</v>
      </c>
      <c r="BZ58">
        <v>20</v>
      </c>
      <c r="CA58">
        <v>20</v>
      </c>
      <c r="CB58">
        <v>21</v>
      </c>
      <c r="CC58">
        <v>21</v>
      </c>
      <c r="CD58">
        <v>21</v>
      </c>
      <c r="CE58">
        <v>23</v>
      </c>
      <c r="CF58">
        <v>23</v>
      </c>
      <c r="CG58">
        <v>24</v>
      </c>
      <c r="CH58">
        <v>25</v>
      </c>
      <c r="CI58">
        <v>25</v>
      </c>
      <c r="CJ58">
        <v>27</v>
      </c>
      <c r="CK58">
        <v>27</v>
      </c>
      <c r="CL58">
        <v>27</v>
      </c>
      <c r="CM58">
        <v>27</v>
      </c>
      <c r="CN58">
        <v>27</v>
      </c>
      <c r="CO58">
        <v>27</v>
      </c>
      <c r="CP58">
        <v>27</v>
      </c>
      <c r="CQ58">
        <v>27</v>
      </c>
      <c r="CR58" s="2">
        <v>27</v>
      </c>
      <c r="CS58" s="2">
        <v>27</v>
      </c>
      <c r="CT58">
        <v>27</v>
      </c>
      <c r="CU58">
        <v>28</v>
      </c>
      <c r="CV58">
        <v>29</v>
      </c>
      <c r="CW58">
        <v>32</v>
      </c>
      <c r="CX58">
        <v>32</v>
      </c>
      <c r="CY58">
        <v>32</v>
      </c>
      <c r="CZ58">
        <v>32</v>
      </c>
      <c r="DA58">
        <v>32</v>
      </c>
      <c r="DB58">
        <v>31</v>
      </c>
      <c r="DC58">
        <v>31</v>
      </c>
      <c r="DD58">
        <v>31</v>
      </c>
      <c r="DE58">
        <v>31</v>
      </c>
      <c r="DF58">
        <v>31</v>
      </c>
    </row>
    <row r="59" spans="1:110" x14ac:dyDescent="0.35">
      <c r="A59">
        <v>5</v>
      </c>
      <c r="B59" t="s">
        <v>58</v>
      </c>
      <c r="C59">
        <v>505</v>
      </c>
      <c r="D59" t="s">
        <v>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4</v>
      </c>
      <c r="CQ59">
        <v>4</v>
      </c>
      <c r="CR59" s="2">
        <v>4</v>
      </c>
      <c r="CS59" s="2">
        <v>4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6</v>
      </c>
      <c r="DC59">
        <v>6</v>
      </c>
      <c r="DD59">
        <v>6</v>
      </c>
      <c r="DE59">
        <v>6</v>
      </c>
      <c r="DF59">
        <v>6</v>
      </c>
    </row>
    <row r="60" spans="1:110" x14ac:dyDescent="0.35">
      <c r="A60">
        <v>5</v>
      </c>
      <c r="B60" t="s">
        <v>58</v>
      </c>
      <c r="C60">
        <v>511</v>
      </c>
      <c r="D60" t="s">
        <v>63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2</v>
      </c>
      <c r="CR60" s="2">
        <v>7</v>
      </c>
      <c r="CS60" s="2">
        <v>8</v>
      </c>
      <c r="CT60">
        <v>8</v>
      </c>
      <c r="CU60">
        <v>12</v>
      </c>
      <c r="CV60">
        <v>13</v>
      </c>
      <c r="CW60">
        <v>15</v>
      </c>
      <c r="CX60">
        <v>16</v>
      </c>
      <c r="CY60">
        <v>16</v>
      </c>
      <c r="CZ60">
        <v>16</v>
      </c>
      <c r="DA60">
        <v>16</v>
      </c>
      <c r="DB60">
        <v>16</v>
      </c>
      <c r="DC60">
        <v>16</v>
      </c>
      <c r="DD60">
        <v>17</v>
      </c>
      <c r="DE60">
        <v>17</v>
      </c>
      <c r="DF60">
        <v>17</v>
      </c>
    </row>
    <row r="61" spans="1:110" x14ac:dyDescent="0.35">
      <c r="A61">
        <v>5</v>
      </c>
      <c r="B61" t="s">
        <v>58</v>
      </c>
      <c r="C61">
        <v>510</v>
      </c>
      <c r="D61" t="s">
        <v>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7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2</v>
      </c>
      <c r="BV61">
        <v>2</v>
      </c>
      <c r="BW61">
        <v>2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7</v>
      </c>
      <c r="CO61">
        <v>7</v>
      </c>
      <c r="CP61">
        <v>7</v>
      </c>
      <c r="CQ61">
        <v>7</v>
      </c>
      <c r="CR61" s="2">
        <v>8</v>
      </c>
      <c r="CS61" s="2">
        <v>8</v>
      </c>
      <c r="CT61">
        <v>8</v>
      </c>
      <c r="CU61">
        <v>8</v>
      </c>
      <c r="CV61">
        <v>9</v>
      </c>
      <c r="CW61">
        <v>9</v>
      </c>
      <c r="CX61">
        <v>15</v>
      </c>
      <c r="CY61">
        <v>15</v>
      </c>
      <c r="CZ61">
        <v>29</v>
      </c>
      <c r="DA61">
        <v>29</v>
      </c>
      <c r="DB61">
        <v>29</v>
      </c>
      <c r="DC61">
        <v>31</v>
      </c>
      <c r="DD61">
        <v>31</v>
      </c>
      <c r="DE61">
        <v>32</v>
      </c>
      <c r="DF61">
        <v>33</v>
      </c>
    </row>
    <row r="62" spans="1:110" x14ac:dyDescent="0.35">
      <c r="A62">
        <v>5</v>
      </c>
      <c r="B62" t="s">
        <v>58</v>
      </c>
      <c r="C62">
        <v>501</v>
      </c>
      <c r="D62" t="s">
        <v>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2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4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7</v>
      </c>
      <c r="BX62">
        <v>7</v>
      </c>
      <c r="BY62">
        <v>8</v>
      </c>
      <c r="BZ62">
        <v>10</v>
      </c>
      <c r="CA62">
        <v>12</v>
      </c>
      <c r="CB62">
        <v>12</v>
      </c>
      <c r="CC62">
        <v>12</v>
      </c>
      <c r="CD62">
        <v>12</v>
      </c>
      <c r="CE62">
        <v>14</v>
      </c>
      <c r="CF62">
        <v>13</v>
      </c>
      <c r="CG62">
        <v>16</v>
      </c>
      <c r="CH62">
        <v>16</v>
      </c>
      <c r="CI62">
        <v>15</v>
      </c>
      <c r="CJ62">
        <v>15</v>
      </c>
      <c r="CK62">
        <v>16</v>
      </c>
      <c r="CL62">
        <v>16</v>
      </c>
      <c r="CM62">
        <v>16</v>
      </c>
      <c r="CN62">
        <v>17</v>
      </c>
      <c r="CO62">
        <v>18</v>
      </c>
      <c r="CP62">
        <v>18</v>
      </c>
      <c r="CQ62">
        <v>18</v>
      </c>
      <c r="CR62" s="2">
        <v>18</v>
      </c>
      <c r="CS62" s="2">
        <v>18</v>
      </c>
      <c r="CT62">
        <v>19</v>
      </c>
      <c r="CU62">
        <v>21</v>
      </c>
      <c r="CV62">
        <v>22</v>
      </c>
      <c r="CW62">
        <v>27</v>
      </c>
      <c r="CX62">
        <v>27</v>
      </c>
      <c r="CY62">
        <v>29</v>
      </c>
      <c r="CZ62">
        <v>30</v>
      </c>
      <c r="DA62">
        <v>31</v>
      </c>
      <c r="DB62">
        <v>37</v>
      </c>
      <c r="DC62">
        <v>39</v>
      </c>
      <c r="DD62">
        <v>41</v>
      </c>
      <c r="DE62">
        <v>44</v>
      </c>
      <c r="DF62">
        <v>48</v>
      </c>
    </row>
    <row r="63" spans="1:110" x14ac:dyDescent="0.35">
      <c r="A63">
        <v>5</v>
      </c>
      <c r="B63" t="s">
        <v>58</v>
      </c>
      <c r="C63">
        <v>509</v>
      </c>
      <c r="D63" t="s">
        <v>66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s="2">
        <v>1</v>
      </c>
      <c r="CS63" s="2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</row>
    <row r="64" spans="1:110" x14ac:dyDescent="0.35">
      <c r="A64">
        <v>5</v>
      </c>
      <c r="B64" t="s">
        <v>58</v>
      </c>
      <c r="C64">
        <v>502</v>
      </c>
      <c r="D64" t="s">
        <v>67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11</v>
      </c>
      <c r="CO64">
        <v>14</v>
      </c>
      <c r="CP64">
        <v>14</v>
      </c>
      <c r="CQ64">
        <v>18</v>
      </c>
      <c r="CR64" s="2">
        <v>20</v>
      </c>
      <c r="CS64" s="2">
        <v>23</v>
      </c>
      <c r="CT64">
        <v>23</v>
      </c>
      <c r="CU64">
        <v>26</v>
      </c>
      <c r="CV64">
        <v>30</v>
      </c>
      <c r="CW64">
        <v>38</v>
      </c>
      <c r="CX64">
        <v>40</v>
      </c>
      <c r="CY64">
        <v>44</v>
      </c>
      <c r="CZ64">
        <v>44</v>
      </c>
      <c r="DA64">
        <v>45</v>
      </c>
      <c r="DB64">
        <v>47</v>
      </c>
      <c r="DC64">
        <v>51</v>
      </c>
      <c r="DD64">
        <v>61</v>
      </c>
      <c r="DE64">
        <v>61</v>
      </c>
      <c r="DF64">
        <v>65</v>
      </c>
    </row>
    <row r="65" spans="1:110" x14ac:dyDescent="0.35">
      <c r="A65">
        <v>5</v>
      </c>
      <c r="B65" t="s">
        <v>58</v>
      </c>
      <c r="C65">
        <v>503</v>
      </c>
      <c r="D65" t="s">
        <v>68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6</v>
      </c>
      <c r="CJ65">
        <v>7</v>
      </c>
      <c r="CK65">
        <v>7</v>
      </c>
      <c r="CL65">
        <v>7</v>
      </c>
      <c r="CM65">
        <v>7</v>
      </c>
      <c r="CN65">
        <v>7</v>
      </c>
      <c r="CO65">
        <v>7</v>
      </c>
      <c r="CP65">
        <v>7</v>
      </c>
      <c r="CQ65">
        <v>7</v>
      </c>
      <c r="CR65" s="2">
        <v>7</v>
      </c>
      <c r="CS65" s="2">
        <v>7</v>
      </c>
      <c r="CT65">
        <v>7</v>
      </c>
      <c r="CU65">
        <v>7</v>
      </c>
      <c r="CV65">
        <v>8</v>
      </c>
      <c r="CW65">
        <v>8</v>
      </c>
      <c r="CX65">
        <v>9</v>
      </c>
      <c r="CY65">
        <v>9</v>
      </c>
      <c r="CZ65">
        <v>10</v>
      </c>
      <c r="DA65">
        <v>11</v>
      </c>
      <c r="DB65">
        <v>14</v>
      </c>
      <c r="DC65">
        <v>15</v>
      </c>
      <c r="DD65">
        <v>15</v>
      </c>
      <c r="DE65">
        <v>15</v>
      </c>
      <c r="DF65">
        <v>19</v>
      </c>
    </row>
    <row r="66" spans="1:110" x14ac:dyDescent="0.35">
      <c r="A66">
        <v>5</v>
      </c>
      <c r="B66" t="s">
        <v>58</v>
      </c>
      <c r="C66">
        <v>508</v>
      </c>
      <c r="D66" t="s">
        <v>69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3</v>
      </c>
      <c r="CA66">
        <v>3</v>
      </c>
      <c r="CB66">
        <v>3</v>
      </c>
      <c r="CC66">
        <v>3</v>
      </c>
      <c r="CD66">
        <v>6</v>
      </c>
      <c r="CE66">
        <v>6</v>
      </c>
      <c r="CF66">
        <v>6</v>
      </c>
      <c r="CG66">
        <v>6</v>
      </c>
      <c r="CH66">
        <v>6</v>
      </c>
      <c r="CI66">
        <v>6</v>
      </c>
      <c r="CJ66">
        <v>6</v>
      </c>
      <c r="CK66">
        <v>6</v>
      </c>
      <c r="CL66">
        <v>6</v>
      </c>
      <c r="CM66">
        <v>6</v>
      </c>
      <c r="CN66">
        <v>6</v>
      </c>
      <c r="CO66">
        <v>6</v>
      </c>
      <c r="CP66">
        <v>6</v>
      </c>
      <c r="CQ66">
        <v>6</v>
      </c>
      <c r="CR66" s="2">
        <v>6</v>
      </c>
      <c r="CS66" s="2">
        <v>7</v>
      </c>
      <c r="CT66">
        <v>7</v>
      </c>
      <c r="CU66">
        <v>7</v>
      </c>
      <c r="CV66">
        <v>7</v>
      </c>
      <c r="CW66">
        <v>6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6</v>
      </c>
      <c r="DD66">
        <v>6</v>
      </c>
      <c r="DE66">
        <v>6</v>
      </c>
      <c r="DF66">
        <v>6</v>
      </c>
    </row>
    <row r="67" spans="1:110" x14ac:dyDescent="0.35">
      <c r="A67">
        <v>6</v>
      </c>
      <c r="B67" t="s">
        <v>70</v>
      </c>
      <c r="C67">
        <v>603</v>
      </c>
      <c r="D67" t="s">
        <v>71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s="2">
        <v>0</v>
      </c>
      <c r="CS67" s="2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1</v>
      </c>
      <c r="DE67">
        <v>1</v>
      </c>
      <c r="DF67">
        <v>1</v>
      </c>
    </row>
    <row r="68" spans="1:110" x14ac:dyDescent="0.35">
      <c r="A68">
        <v>6</v>
      </c>
      <c r="B68" t="s">
        <v>70</v>
      </c>
      <c r="C68">
        <v>610</v>
      </c>
      <c r="D68" t="s">
        <v>72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 s="2">
        <v>1</v>
      </c>
      <c r="CS68" s="2">
        <v>1</v>
      </c>
      <c r="CT68">
        <v>1</v>
      </c>
      <c r="CU68">
        <v>1</v>
      </c>
      <c r="CV68">
        <v>2</v>
      </c>
      <c r="CW68">
        <v>5</v>
      </c>
      <c r="CX68">
        <v>8</v>
      </c>
      <c r="CY68">
        <v>7</v>
      </c>
      <c r="CZ68">
        <v>9</v>
      </c>
      <c r="DA68">
        <v>10</v>
      </c>
      <c r="DB68">
        <v>19</v>
      </c>
      <c r="DC68">
        <v>24</v>
      </c>
      <c r="DD68">
        <v>26</v>
      </c>
      <c r="DE68">
        <v>27</v>
      </c>
      <c r="DF68">
        <v>30</v>
      </c>
    </row>
    <row r="69" spans="1:110" x14ac:dyDescent="0.35">
      <c r="A69">
        <v>6</v>
      </c>
      <c r="B69" t="s">
        <v>70</v>
      </c>
      <c r="C69">
        <v>608</v>
      </c>
      <c r="D69" t="s">
        <v>73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 s="2">
        <v>2</v>
      </c>
      <c r="CS69" s="2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2</v>
      </c>
      <c r="DC69">
        <v>3</v>
      </c>
      <c r="DD69">
        <v>3</v>
      </c>
      <c r="DE69">
        <v>3</v>
      </c>
      <c r="DF69">
        <v>3</v>
      </c>
    </row>
    <row r="70" spans="1:110" x14ac:dyDescent="0.35">
      <c r="A70">
        <v>6</v>
      </c>
      <c r="B70" t="s">
        <v>70</v>
      </c>
      <c r="C70">
        <v>602</v>
      </c>
      <c r="D70" t="s">
        <v>74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3</v>
      </c>
      <c r="CQ70">
        <v>3</v>
      </c>
      <c r="CR70" s="2">
        <v>5</v>
      </c>
      <c r="CS70" s="2">
        <v>5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7</v>
      </c>
      <c r="DA70">
        <v>8</v>
      </c>
      <c r="DB70">
        <v>7</v>
      </c>
      <c r="DC70">
        <v>7</v>
      </c>
      <c r="DD70">
        <v>7</v>
      </c>
      <c r="DE70">
        <v>8</v>
      </c>
      <c r="DF70">
        <v>8</v>
      </c>
    </row>
    <row r="71" spans="1:110" x14ac:dyDescent="0.35">
      <c r="A71">
        <v>6</v>
      </c>
      <c r="B71" t="s">
        <v>70</v>
      </c>
      <c r="C71">
        <v>611</v>
      </c>
      <c r="D71" t="s">
        <v>75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2</v>
      </c>
      <c r="Q71">
        <v>3</v>
      </c>
      <c r="R71">
        <v>3</v>
      </c>
      <c r="S71">
        <v>3</v>
      </c>
      <c r="T71">
        <v>5</v>
      </c>
      <c r="U71">
        <v>5</v>
      </c>
      <c r="V71">
        <v>7</v>
      </c>
      <c r="W71">
        <v>7</v>
      </c>
      <c r="X71">
        <v>7</v>
      </c>
      <c r="Y71">
        <v>7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7</v>
      </c>
      <c r="AF71">
        <v>9</v>
      </c>
      <c r="AG71">
        <v>9</v>
      </c>
      <c r="AH71">
        <v>12</v>
      </c>
      <c r="AI71">
        <v>13</v>
      </c>
      <c r="AJ71">
        <v>14</v>
      </c>
      <c r="AK71">
        <v>20</v>
      </c>
      <c r="AL71">
        <v>21</v>
      </c>
      <c r="AM71">
        <v>21</v>
      </c>
      <c r="AN71">
        <v>21</v>
      </c>
      <c r="AO71">
        <v>21</v>
      </c>
      <c r="AP71">
        <v>21</v>
      </c>
      <c r="AQ71">
        <v>22</v>
      </c>
      <c r="AR71">
        <v>22</v>
      </c>
      <c r="AS71">
        <v>22</v>
      </c>
      <c r="AT71">
        <v>22</v>
      </c>
      <c r="AU71">
        <v>22</v>
      </c>
      <c r="AV71">
        <v>22</v>
      </c>
      <c r="AW71">
        <v>22</v>
      </c>
      <c r="AX71">
        <v>22</v>
      </c>
      <c r="AY71">
        <v>22</v>
      </c>
      <c r="AZ71">
        <v>22</v>
      </c>
      <c r="BA71">
        <v>22</v>
      </c>
      <c r="BB71">
        <v>22</v>
      </c>
      <c r="BC71">
        <v>22</v>
      </c>
      <c r="BD71">
        <v>22</v>
      </c>
      <c r="BE71">
        <v>22</v>
      </c>
      <c r="BF71">
        <v>22</v>
      </c>
      <c r="BG71">
        <v>22</v>
      </c>
      <c r="BH71">
        <v>22</v>
      </c>
      <c r="BI71">
        <v>22</v>
      </c>
      <c r="BJ71">
        <v>22</v>
      </c>
      <c r="BK71">
        <v>22</v>
      </c>
      <c r="BL71">
        <v>22</v>
      </c>
      <c r="BM71">
        <v>22</v>
      </c>
      <c r="BN71">
        <v>22</v>
      </c>
      <c r="BO71">
        <v>22</v>
      </c>
      <c r="BP71">
        <v>22</v>
      </c>
      <c r="BQ71">
        <v>22</v>
      </c>
      <c r="BR71">
        <v>22</v>
      </c>
      <c r="BS71">
        <v>22</v>
      </c>
      <c r="BT71">
        <v>22</v>
      </c>
      <c r="BU71">
        <v>22</v>
      </c>
      <c r="BV71">
        <v>22</v>
      </c>
      <c r="BW71">
        <v>22</v>
      </c>
      <c r="BX71">
        <v>22</v>
      </c>
      <c r="BY71">
        <v>22</v>
      </c>
      <c r="BZ71">
        <v>22</v>
      </c>
      <c r="CA71">
        <v>22</v>
      </c>
      <c r="CB71">
        <v>22</v>
      </c>
      <c r="CC71">
        <v>22</v>
      </c>
      <c r="CD71">
        <v>22</v>
      </c>
      <c r="CE71">
        <v>22</v>
      </c>
      <c r="CF71">
        <v>22</v>
      </c>
      <c r="CG71">
        <v>22</v>
      </c>
      <c r="CH71">
        <v>23</v>
      </c>
      <c r="CI71">
        <v>23</v>
      </c>
      <c r="CJ71">
        <v>23</v>
      </c>
      <c r="CK71">
        <v>23</v>
      </c>
      <c r="CL71">
        <v>23</v>
      </c>
      <c r="CM71">
        <v>23</v>
      </c>
      <c r="CN71">
        <v>23</v>
      </c>
      <c r="CO71">
        <v>23</v>
      </c>
      <c r="CP71">
        <v>26</v>
      </c>
      <c r="CQ71">
        <v>26</v>
      </c>
      <c r="CR71" s="2">
        <v>26</v>
      </c>
      <c r="CS71" s="2">
        <v>27</v>
      </c>
      <c r="CT71">
        <v>27</v>
      </c>
      <c r="CU71">
        <v>27</v>
      </c>
      <c r="CV71">
        <v>27</v>
      </c>
      <c r="CW71">
        <v>27</v>
      </c>
      <c r="CX71">
        <v>27</v>
      </c>
      <c r="CY71">
        <v>27</v>
      </c>
      <c r="CZ71">
        <v>27</v>
      </c>
      <c r="DA71">
        <v>27</v>
      </c>
      <c r="DB71">
        <v>27</v>
      </c>
      <c r="DC71">
        <v>27</v>
      </c>
      <c r="DD71">
        <v>27</v>
      </c>
      <c r="DE71">
        <v>27</v>
      </c>
      <c r="DF71">
        <v>27</v>
      </c>
    </row>
    <row r="72" spans="1:110" x14ac:dyDescent="0.35">
      <c r="A72">
        <v>6</v>
      </c>
      <c r="B72" t="s">
        <v>70</v>
      </c>
      <c r="C72">
        <v>607</v>
      </c>
      <c r="D72" t="s">
        <v>76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 s="2">
        <v>2</v>
      </c>
      <c r="CS72" s="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3</v>
      </c>
      <c r="DD72">
        <v>3</v>
      </c>
      <c r="DE72">
        <v>5</v>
      </c>
      <c r="DF72">
        <v>5</v>
      </c>
    </row>
    <row r="73" spans="1:110" x14ac:dyDescent="0.35">
      <c r="A73">
        <v>6</v>
      </c>
      <c r="B73" t="s">
        <v>70</v>
      </c>
      <c r="C73">
        <v>604</v>
      </c>
      <c r="D73" t="s">
        <v>77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3</v>
      </c>
      <c r="CC73">
        <v>3</v>
      </c>
      <c r="CD73">
        <v>3</v>
      </c>
      <c r="CE73">
        <v>3</v>
      </c>
      <c r="CF73">
        <v>3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 s="2">
        <v>2</v>
      </c>
      <c r="CS73" s="2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</row>
    <row r="74" spans="1:110" x14ac:dyDescent="0.35">
      <c r="A74">
        <v>6</v>
      </c>
      <c r="B74" t="s">
        <v>70</v>
      </c>
      <c r="C74">
        <v>605</v>
      </c>
      <c r="D74" t="s">
        <v>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3</v>
      </c>
      <c r="AL74">
        <v>3</v>
      </c>
      <c r="AM74">
        <v>3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6</v>
      </c>
      <c r="BG74">
        <v>6</v>
      </c>
      <c r="BH74">
        <v>6</v>
      </c>
      <c r="BI74">
        <v>6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6</v>
      </c>
      <c r="CJ74">
        <v>6</v>
      </c>
      <c r="CK74">
        <v>6</v>
      </c>
      <c r="CL74">
        <v>6</v>
      </c>
      <c r="CM74">
        <v>6</v>
      </c>
      <c r="CN74">
        <v>6</v>
      </c>
      <c r="CO74">
        <v>6</v>
      </c>
      <c r="CP74">
        <v>6</v>
      </c>
      <c r="CQ74">
        <v>6</v>
      </c>
      <c r="CR74" s="2">
        <v>6</v>
      </c>
      <c r="CS74" s="2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6</v>
      </c>
      <c r="CZ74">
        <v>6</v>
      </c>
      <c r="DA74">
        <v>6</v>
      </c>
      <c r="DB74">
        <v>7</v>
      </c>
      <c r="DC74">
        <v>7</v>
      </c>
      <c r="DD74">
        <v>7</v>
      </c>
      <c r="DE74">
        <v>8</v>
      </c>
      <c r="DF74">
        <v>8</v>
      </c>
    </row>
    <row r="75" spans="1:110" x14ac:dyDescent="0.35">
      <c r="A75">
        <v>6</v>
      </c>
      <c r="B75" t="s">
        <v>70</v>
      </c>
      <c r="C75">
        <v>609</v>
      </c>
      <c r="D75" t="s">
        <v>79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2">
        <v>0</v>
      </c>
      <c r="CS75" s="2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</row>
    <row r="76" spans="1:110" x14ac:dyDescent="0.35">
      <c r="A76">
        <v>6</v>
      </c>
      <c r="B76" t="s">
        <v>70</v>
      </c>
      <c r="C76">
        <v>601</v>
      </c>
      <c r="D76" t="s">
        <v>70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3</v>
      </c>
      <c r="Q76">
        <v>2</v>
      </c>
      <c r="R76">
        <v>2</v>
      </c>
      <c r="S76">
        <v>2</v>
      </c>
      <c r="T76">
        <v>3</v>
      </c>
      <c r="U76">
        <v>3</v>
      </c>
      <c r="V76">
        <v>3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6</v>
      </c>
      <c r="BC76">
        <v>6</v>
      </c>
      <c r="BD76">
        <v>6</v>
      </c>
      <c r="BE76">
        <v>6</v>
      </c>
      <c r="BF76">
        <v>6</v>
      </c>
      <c r="BG76">
        <v>6</v>
      </c>
      <c r="BH76">
        <v>6</v>
      </c>
      <c r="BI76">
        <v>6</v>
      </c>
      <c r="BJ76">
        <v>6</v>
      </c>
      <c r="BK76">
        <v>6</v>
      </c>
      <c r="BL76">
        <v>6</v>
      </c>
      <c r="BM76">
        <v>6</v>
      </c>
      <c r="BN76">
        <v>6</v>
      </c>
      <c r="BO76">
        <v>6</v>
      </c>
      <c r="BP76">
        <v>6</v>
      </c>
      <c r="BQ76">
        <v>6</v>
      </c>
      <c r="BR76">
        <v>6</v>
      </c>
      <c r="BS76">
        <v>6</v>
      </c>
      <c r="BT76">
        <v>6</v>
      </c>
      <c r="BU76">
        <v>6</v>
      </c>
      <c r="BV76">
        <v>6</v>
      </c>
      <c r="BW76">
        <v>6</v>
      </c>
      <c r="BX76">
        <v>7</v>
      </c>
      <c r="BY76">
        <v>7</v>
      </c>
      <c r="BZ76">
        <v>7</v>
      </c>
      <c r="CA76">
        <v>7</v>
      </c>
      <c r="CB76">
        <v>8</v>
      </c>
      <c r="CC76">
        <v>9</v>
      </c>
      <c r="CD76">
        <v>9</v>
      </c>
      <c r="CE76">
        <v>13</v>
      </c>
      <c r="CF76">
        <v>13</v>
      </c>
      <c r="CG76">
        <v>18</v>
      </c>
      <c r="CH76">
        <v>21</v>
      </c>
      <c r="CI76">
        <v>22</v>
      </c>
      <c r="CJ76">
        <v>22</v>
      </c>
      <c r="CK76">
        <v>23</v>
      </c>
      <c r="CL76">
        <v>27</v>
      </c>
      <c r="CM76">
        <v>31</v>
      </c>
      <c r="CN76">
        <v>34</v>
      </c>
      <c r="CO76">
        <v>34</v>
      </c>
      <c r="CP76">
        <v>35</v>
      </c>
      <c r="CQ76">
        <v>40</v>
      </c>
      <c r="CR76" s="2">
        <v>40</v>
      </c>
      <c r="CS76" s="2">
        <v>42</v>
      </c>
      <c r="CT76">
        <v>42</v>
      </c>
      <c r="CU76">
        <v>45</v>
      </c>
      <c r="CV76">
        <v>47</v>
      </c>
      <c r="CW76">
        <v>49</v>
      </c>
      <c r="CX76">
        <v>49</v>
      </c>
      <c r="CY76">
        <v>50</v>
      </c>
      <c r="CZ76">
        <v>50</v>
      </c>
      <c r="DA76">
        <v>54</v>
      </c>
      <c r="DB76">
        <v>59</v>
      </c>
      <c r="DC76">
        <v>61</v>
      </c>
      <c r="DD76">
        <v>65</v>
      </c>
      <c r="DE76">
        <v>68</v>
      </c>
      <c r="DF76">
        <v>75</v>
      </c>
    </row>
    <row r="77" spans="1:110" x14ac:dyDescent="0.35">
      <c r="A77">
        <v>6</v>
      </c>
      <c r="B77" t="s">
        <v>70</v>
      </c>
      <c r="C77">
        <v>606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3</v>
      </c>
      <c r="BY77">
        <v>3</v>
      </c>
      <c r="BZ77">
        <v>3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4</v>
      </c>
      <c r="CJ77">
        <v>4</v>
      </c>
      <c r="CK77">
        <v>4</v>
      </c>
      <c r="CL77">
        <v>4</v>
      </c>
      <c r="CM77">
        <v>4</v>
      </c>
      <c r="CN77">
        <v>4</v>
      </c>
      <c r="CO77">
        <v>4</v>
      </c>
      <c r="CP77">
        <v>4</v>
      </c>
      <c r="CQ77">
        <v>4</v>
      </c>
      <c r="CR77" s="2">
        <v>4</v>
      </c>
      <c r="CS77" s="2">
        <v>4</v>
      </c>
      <c r="CT77">
        <v>5</v>
      </c>
      <c r="CU77">
        <v>5</v>
      </c>
      <c r="CV77">
        <v>5</v>
      </c>
      <c r="CW77">
        <v>6</v>
      </c>
      <c r="CX77">
        <v>6</v>
      </c>
      <c r="CY77">
        <v>6</v>
      </c>
      <c r="CZ77">
        <v>6</v>
      </c>
      <c r="DA77">
        <v>6</v>
      </c>
      <c r="DB77">
        <v>6</v>
      </c>
      <c r="DC77">
        <v>7</v>
      </c>
      <c r="DD77">
        <v>7</v>
      </c>
      <c r="DE77">
        <v>7</v>
      </c>
      <c r="DF77">
        <v>7</v>
      </c>
    </row>
    <row r="78" spans="1:110" x14ac:dyDescent="0.35">
      <c r="A78">
        <v>7</v>
      </c>
      <c r="B78" t="s">
        <v>81</v>
      </c>
      <c r="C78">
        <v>706</v>
      </c>
      <c r="D78" t="s">
        <v>82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2</v>
      </c>
      <c r="CH78">
        <v>1</v>
      </c>
      <c r="CI78">
        <v>2</v>
      </c>
      <c r="CJ78">
        <v>1</v>
      </c>
      <c r="CK78">
        <v>3</v>
      </c>
      <c r="CL78">
        <v>3</v>
      </c>
      <c r="CM78">
        <v>1</v>
      </c>
      <c r="CN78">
        <v>2</v>
      </c>
      <c r="CO78">
        <v>3</v>
      </c>
      <c r="CP78">
        <v>3</v>
      </c>
      <c r="CQ78">
        <v>3</v>
      </c>
      <c r="CR78" s="2">
        <v>3</v>
      </c>
      <c r="CS78" s="2">
        <v>3</v>
      </c>
      <c r="CT78">
        <v>3</v>
      </c>
      <c r="CU78">
        <v>3</v>
      </c>
      <c r="CV78">
        <v>3</v>
      </c>
      <c r="CW78">
        <v>3</v>
      </c>
      <c r="CX78">
        <v>3</v>
      </c>
      <c r="CY78">
        <v>3</v>
      </c>
      <c r="CZ78">
        <v>3</v>
      </c>
      <c r="DA78">
        <v>3</v>
      </c>
      <c r="DB78">
        <v>4</v>
      </c>
      <c r="DC78">
        <v>5</v>
      </c>
      <c r="DD78">
        <v>5</v>
      </c>
      <c r="DE78">
        <v>5</v>
      </c>
      <c r="DF78">
        <v>6</v>
      </c>
    </row>
    <row r="79" spans="1:110" x14ac:dyDescent="0.35">
      <c r="A79">
        <v>7</v>
      </c>
      <c r="B79" t="s">
        <v>81</v>
      </c>
      <c r="C79">
        <v>701</v>
      </c>
      <c r="D79" t="s">
        <v>81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4</v>
      </c>
      <c r="CN79">
        <v>4</v>
      </c>
      <c r="CO79">
        <v>7</v>
      </c>
      <c r="CP79">
        <v>7</v>
      </c>
      <c r="CQ79">
        <v>7</v>
      </c>
      <c r="CR79" s="2">
        <v>11</v>
      </c>
      <c r="CS79" s="2">
        <v>14</v>
      </c>
      <c r="CT79">
        <v>15</v>
      </c>
      <c r="CU79">
        <v>16</v>
      </c>
      <c r="CV79">
        <v>17</v>
      </c>
      <c r="CW79">
        <v>23</v>
      </c>
      <c r="CX79">
        <v>25</v>
      </c>
      <c r="CY79">
        <v>26</v>
      </c>
      <c r="CZ79">
        <v>26</v>
      </c>
      <c r="DA79">
        <v>31</v>
      </c>
      <c r="DB79">
        <v>31</v>
      </c>
      <c r="DC79">
        <v>31</v>
      </c>
      <c r="DD79">
        <v>32</v>
      </c>
      <c r="DE79">
        <v>32</v>
      </c>
      <c r="DF79">
        <v>32</v>
      </c>
    </row>
    <row r="80" spans="1:110" x14ac:dyDescent="0.35">
      <c r="A80">
        <v>7</v>
      </c>
      <c r="B80" t="s">
        <v>81</v>
      </c>
      <c r="C80">
        <v>705</v>
      </c>
      <c r="D80" t="s">
        <v>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s="2">
        <v>1</v>
      </c>
      <c r="CS80" s="2">
        <v>1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4</v>
      </c>
      <c r="DC80">
        <v>3</v>
      </c>
      <c r="DD80">
        <v>3</v>
      </c>
      <c r="DE80">
        <v>3</v>
      </c>
      <c r="DF80">
        <v>3</v>
      </c>
    </row>
    <row r="81" spans="1:110" x14ac:dyDescent="0.35">
      <c r="A81">
        <v>7</v>
      </c>
      <c r="B81" t="s">
        <v>81</v>
      </c>
      <c r="C81">
        <v>702</v>
      </c>
      <c r="D81" t="s">
        <v>84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7</v>
      </c>
      <c r="AY81">
        <v>7</v>
      </c>
      <c r="AZ81">
        <v>8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8</v>
      </c>
      <c r="BG81">
        <v>8</v>
      </c>
      <c r="BH81">
        <v>8</v>
      </c>
      <c r="BI81">
        <v>8</v>
      </c>
      <c r="BJ81">
        <v>8</v>
      </c>
      <c r="BK81">
        <v>8</v>
      </c>
      <c r="BL81">
        <v>8</v>
      </c>
      <c r="BM81">
        <v>8</v>
      </c>
      <c r="BN81">
        <v>8</v>
      </c>
      <c r="BO81">
        <v>8</v>
      </c>
      <c r="BP81">
        <v>9</v>
      </c>
      <c r="BQ81">
        <v>9</v>
      </c>
      <c r="BR81">
        <v>9</v>
      </c>
      <c r="BS81">
        <v>9</v>
      </c>
      <c r="BT81">
        <v>9</v>
      </c>
      <c r="BU81">
        <v>9</v>
      </c>
      <c r="BV81">
        <v>9</v>
      </c>
      <c r="BW81">
        <v>9</v>
      </c>
      <c r="BX81">
        <v>9</v>
      </c>
      <c r="BY81">
        <v>9</v>
      </c>
      <c r="BZ81">
        <v>9</v>
      </c>
      <c r="CA81">
        <v>9</v>
      </c>
      <c r="CB81">
        <v>9</v>
      </c>
      <c r="CC81">
        <v>13</v>
      </c>
      <c r="CD81">
        <v>14</v>
      </c>
      <c r="CE81">
        <v>15</v>
      </c>
      <c r="CF81">
        <v>15</v>
      </c>
      <c r="CG81">
        <v>27</v>
      </c>
      <c r="CH81">
        <v>31</v>
      </c>
      <c r="CI81">
        <v>35</v>
      </c>
      <c r="CJ81">
        <v>37</v>
      </c>
      <c r="CK81">
        <v>44</v>
      </c>
      <c r="CL81">
        <v>44</v>
      </c>
      <c r="CM81">
        <v>54</v>
      </c>
      <c r="CN81">
        <v>54</v>
      </c>
      <c r="CO81">
        <v>55</v>
      </c>
      <c r="CP81">
        <v>55</v>
      </c>
      <c r="CQ81">
        <v>56</v>
      </c>
      <c r="CR81" s="2">
        <v>60</v>
      </c>
      <c r="CS81" s="2">
        <v>60</v>
      </c>
      <c r="CT81">
        <v>60</v>
      </c>
      <c r="CU81">
        <v>62</v>
      </c>
      <c r="CV81">
        <v>65</v>
      </c>
      <c r="CW81">
        <v>70</v>
      </c>
      <c r="CX81">
        <v>70</v>
      </c>
      <c r="CY81">
        <v>74</v>
      </c>
      <c r="CZ81">
        <v>74</v>
      </c>
      <c r="DA81">
        <v>74</v>
      </c>
      <c r="DB81">
        <v>74</v>
      </c>
      <c r="DC81">
        <v>75</v>
      </c>
      <c r="DD81">
        <v>75</v>
      </c>
      <c r="DE81">
        <v>76</v>
      </c>
      <c r="DF81">
        <v>77</v>
      </c>
    </row>
    <row r="82" spans="1:110" x14ac:dyDescent="0.35">
      <c r="A82">
        <v>7</v>
      </c>
      <c r="B82" t="s">
        <v>81</v>
      </c>
      <c r="C82">
        <v>703</v>
      </c>
      <c r="D82" t="s">
        <v>85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 s="2">
        <v>2</v>
      </c>
      <c r="CS82" s="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4</v>
      </c>
      <c r="DD82">
        <v>4</v>
      </c>
      <c r="DE82">
        <v>7</v>
      </c>
      <c r="DF82">
        <v>7</v>
      </c>
    </row>
    <row r="83" spans="1:110" x14ac:dyDescent="0.35">
      <c r="A83">
        <v>7</v>
      </c>
      <c r="B83" t="s">
        <v>81</v>
      </c>
      <c r="C83">
        <v>704</v>
      </c>
      <c r="D83" t="s">
        <v>86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s="2">
        <v>1</v>
      </c>
      <c r="CS83" s="2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2</v>
      </c>
      <c r="DA83">
        <v>2</v>
      </c>
      <c r="DB83">
        <v>1</v>
      </c>
      <c r="DC83">
        <v>1</v>
      </c>
      <c r="DD83">
        <v>1</v>
      </c>
      <c r="DE83">
        <v>2</v>
      </c>
      <c r="DF83">
        <v>2</v>
      </c>
    </row>
    <row r="84" spans="1:110" x14ac:dyDescent="0.35">
      <c r="A84">
        <v>9</v>
      </c>
      <c r="B84" t="s">
        <v>87</v>
      </c>
      <c r="C84">
        <v>999</v>
      </c>
      <c r="D84" t="s">
        <v>87</v>
      </c>
      <c r="E84">
        <v>0</v>
      </c>
      <c r="F84">
        <v>0</v>
      </c>
      <c r="G84">
        <v>0</v>
      </c>
      <c r="H84">
        <v>1</v>
      </c>
      <c r="I84">
        <v>1</v>
      </c>
      <c r="J84">
        <v>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7</v>
      </c>
      <c r="BK84">
        <v>7</v>
      </c>
      <c r="BL84">
        <v>7</v>
      </c>
      <c r="BM84">
        <v>7</v>
      </c>
      <c r="BN84">
        <v>7</v>
      </c>
      <c r="BO84">
        <v>7</v>
      </c>
      <c r="BP84">
        <v>7</v>
      </c>
      <c r="BQ84">
        <v>7</v>
      </c>
      <c r="BR84">
        <v>8</v>
      </c>
      <c r="BS84">
        <v>12</v>
      </c>
      <c r="BT84">
        <v>12</v>
      </c>
      <c r="BU84">
        <v>12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12</v>
      </c>
      <c r="CO84">
        <v>12</v>
      </c>
      <c r="CP84">
        <v>14</v>
      </c>
      <c r="CQ84">
        <v>14</v>
      </c>
      <c r="CR84" s="2">
        <v>13</v>
      </c>
      <c r="CS84" s="2">
        <v>13</v>
      </c>
      <c r="CT84">
        <v>14</v>
      </c>
      <c r="CU84">
        <v>14</v>
      </c>
      <c r="CV84">
        <v>14</v>
      </c>
      <c r="CW84">
        <v>14</v>
      </c>
      <c r="CX84">
        <v>15</v>
      </c>
      <c r="CY84">
        <v>14</v>
      </c>
      <c r="CZ84">
        <v>14</v>
      </c>
      <c r="DA84">
        <v>16</v>
      </c>
      <c r="DB84">
        <v>21</v>
      </c>
      <c r="DC84">
        <v>22</v>
      </c>
      <c r="DD84">
        <v>0</v>
      </c>
      <c r="DE84">
        <v>32</v>
      </c>
      <c r="DF84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41BB-5681-0144-8D45-19FEC68DF822}">
  <dimension ref="A1:BY84"/>
  <sheetViews>
    <sheetView workbookViewId="0">
      <pane xSplit="4" ySplit="1" topLeftCell="BX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baseColWidth="10" defaultColWidth="10.5" defaultRowHeight="15.5" x14ac:dyDescent="0.35"/>
  <cols>
    <col min="1" max="1" width="11.4140625" customWidth="1"/>
    <col min="2" max="2" width="10.08203125" customWidth="1"/>
    <col min="3" max="3" width="11.75" customWidth="1"/>
    <col min="4" max="4" width="17.83203125" bestFit="1" customWidth="1"/>
  </cols>
  <sheetData>
    <row r="1" spans="1:7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43937</v>
      </c>
      <c r="F1" s="1">
        <v>43939</v>
      </c>
      <c r="G1" s="1">
        <v>43940</v>
      </c>
      <c r="H1" s="1">
        <v>43941</v>
      </c>
      <c r="I1" s="1">
        <v>43942</v>
      </c>
      <c r="J1" s="1">
        <v>43943</v>
      </c>
      <c r="K1" s="1">
        <v>43944</v>
      </c>
      <c r="L1" s="1">
        <v>43945</v>
      </c>
      <c r="M1" s="1">
        <v>43946</v>
      </c>
      <c r="N1" s="1">
        <v>43947</v>
      </c>
      <c r="O1" s="1">
        <v>43948</v>
      </c>
      <c r="P1" s="1">
        <v>43949</v>
      </c>
      <c r="Q1" s="1">
        <v>43950</v>
      </c>
      <c r="R1" s="1">
        <v>43951</v>
      </c>
      <c r="S1" s="1">
        <v>43952</v>
      </c>
      <c r="T1" s="1">
        <v>43953</v>
      </c>
      <c r="U1" s="1">
        <v>43954</v>
      </c>
      <c r="V1" s="1">
        <v>43955</v>
      </c>
      <c r="W1" s="1">
        <v>43956</v>
      </c>
      <c r="X1" s="1">
        <v>43957</v>
      </c>
      <c r="Y1" s="1">
        <v>43958</v>
      </c>
      <c r="Z1" s="1">
        <v>43959</v>
      </c>
      <c r="AA1" s="1">
        <v>43960</v>
      </c>
      <c r="AB1" s="1">
        <v>43961</v>
      </c>
      <c r="AC1" s="1">
        <v>43962</v>
      </c>
      <c r="AD1" s="1">
        <v>43963</v>
      </c>
      <c r="AE1" s="1">
        <v>43964</v>
      </c>
      <c r="AF1" s="1">
        <v>43965</v>
      </c>
      <c r="AG1" s="1">
        <v>43966</v>
      </c>
      <c r="AH1" s="1">
        <v>43967</v>
      </c>
      <c r="AI1" s="1">
        <v>43968</v>
      </c>
      <c r="AJ1" s="1">
        <v>43969</v>
      </c>
      <c r="AK1" s="1">
        <v>43970</v>
      </c>
      <c r="AL1" s="1">
        <v>43971</v>
      </c>
      <c r="AM1" s="1">
        <v>43972</v>
      </c>
      <c r="AN1" s="1">
        <v>43973</v>
      </c>
      <c r="AO1" s="1">
        <v>43974</v>
      </c>
      <c r="AP1" s="1">
        <v>43975</v>
      </c>
      <c r="AQ1" s="1">
        <v>43976</v>
      </c>
      <c r="AR1" s="1">
        <v>43977</v>
      </c>
      <c r="AS1" s="1">
        <v>43978</v>
      </c>
      <c r="AT1" s="1">
        <v>43979</v>
      </c>
      <c r="AU1" s="1">
        <v>43980</v>
      </c>
      <c r="AV1" s="1">
        <v>43981</v>
      </c>
      <c r="AW1" s="1">
        <v>43982</v>
      </c>
      <c r="AX1" s="1">
        <v>43983</v>
      </c>
      <c r="AY1" s="1">
        <v>43984</v>
      </c>
      <c r="AZ1" s="1">
        <v>43985</v>
      </c>
      <c r="BA1" s="1">
        <v>43986</v>
      </c>
      <c r="BB1" s="1">
        <v>43987</v>
      </c>
      <c r="BC1" s="1">
        <v>43988</v>
      </c>
      <c r="BD1" s="1">
        <v>43989</v>
      </c>
      <c r="BE1" s="1">
        <v>43990</v>
      </c>
      <c r="BF1" s="1">
        <v>43991</v>
      </c>
      <c r="BG1" s="1">
        <v>43992</v>
      </c>
      <c r="BH1" s="1">
        <v>43993</v>
      </c>
      <c r="BI1" s="1">
        <v>43994</v>
      </c>
      <c r="BJ1" s="1">
        <v>43995</v>
      </c>
      <c r="BK1" s="1">
        <v>43996</v>
      </c>
      <c r="BL1" s="1">
        <v>43997</v>
      </c>
      <c r="BM1" s="1">
        <v>43998</v>
      </c>
      <c r="BN1" s="1">
        <v>43999</v>
      </c>
      <c r="BO1" s="1">
        <v>44000</v>
      </c>
      <c r="BP1" s="1">
        <v>44001</v>
      </c>
      <c r="BQ1" s="1">
        <v>44002</v>
      </c>
      <c r="BR1" s="1">
        <v>44003</v>
      </c>
      <c r="BS1" s="1">
        <v>44004</v>
      </c>
      <c r="BT1" s="1">
        <v>44005</v>
      </c>
      <c r="BU1" s="1">
        <v>44006</v>
      </c>
      <c r="BV1" s="1">
        <v>44007</v>
      </c>
      <c r="BW1" s="1">
        <v>44008</v>
      </c>
      <c r="BX1" s="1">
        <v>44009</v>
      </c>
      <c r="BY1" s="1">
        <v>44010</v>
      </c>
    </row>
    <row r="2" spans="1:77" x14ac:dyDescent="0.35">
      <c r="A2">
        <v>1</v>
      </c>
      <c r="B2" t="s">
        <v>4</v>
      </c>
      <c r="C2">
        <v>112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35">
      <c r="A3">
        <v>1</v>
      </c>
      <c r="B3" t="s">
        <v>4</v>
      </c>
      <c r="C3">
        <v>110</v>
      </c>
      <c r="D3" t="s">
        <v>6</v>
      </c>
      <c r="E3">
        <v>0</v>
      </c>
      <c r="F3">
        <v>0</v>
      </c>
      <c r="G3">
        <v>0</v>
      </c>
      <c r="H3">
        <v>1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5</v>
      </c>
      <c r="P3">
        <v>5</v>
      </c>
      <c r="Q3">
        <v>5</v>
      </c>
      <c r="R3">
        <v>5</v>
      </c>
      <c r="S3">
        <v>6</v>
      </c>
      <c r="T3">
        <v>6</v>
      </c>
      <c r="U3">
        <v>6</v>
      </c>
      <c r="V3">
        <v>7</v>
      </c>
      <c r="W3">
        <v>7</v>
      </c>
      <c r="X3">
        <v>8</v>
      </c>
      <c r="Y3">
        <v>8</v>
      </c>
      <c r="Z3">
        <v>8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11</v>
      </c>
      <c r="AH3">
        <v>12</v>
      </c>
      <c r="AI3">
        <v>13</v>
      </c>
      <c r="AJ3">
        <v>13</v>
      </c>
      <c r="AK3">
        <v>13</v>
      </c>
      <c r="AL3">
        <v>13</v>
      </c>
      <c r="AM3">
        <v>13</v>
      </c>
      <c r="AN3">
        <v>13</v>
      </c>
      <c r="AO3">
        <v>13</v>
      </c>
      <c r="AP3">
        <v>13</v>
      </c>
      <c r="AQ3">
        <v>13</v>
      </c>
      <c r="AR3">
        <v>13</v>
      </c>
      <c r="AS3">
        <v>13</v>
      </c>
      <c r="AT3">
        <v>13</v>
      </c>
      <c r="AU3">
        <v>13</v>
      </c>
      <c r="AV3">
        <v>13</v>
      </c>
      <c r="AW3">
        <v>13</v>
      </c>
      <c r="AX3">
        <v>13</v>
      </c>
      <c r="AY3">
        <v>13</v>
      </c>
      <c r="AZ3">
        <v>13</v>
      </c>
      <c r="BA3">
        <v>13</v>
      </c>
      <c r="BB3">
        <v>13</v>
      </c>
      <c r="BC3">
        <v>14</v>
      </c>
      <c r="BD3">
        <v>14</v>
      </c>
      <c r="BE3">
        <v>14</v>
      </c>
      <c r="BF3">
        <v>14</v>
      </c>
      <c r="BG3">
        <v>14</v>
      </c>
      <c r="BH3">
        <v>14</v>
      </c>
      <c r="BI3">
        <v>14</v>
      </c>
      <c r="BJ3">
        <v>14</v>
      </c>
      <c r="BK3">
        <v>14</v>
      </c>
      <c r="BL3">
        <v>14</v>
      </c>
      <c r="BM3">
        <v>14</v>
      </c>
      <c r="BN3">
        <v>14</v>
      </c>
      <c r="BO3">
        <v>19</v>
      </c>
      <c r="BP3">
        <v>19</v>
      </c>
      <c r="BQ3">
        <v>19</v>
      </c>
      <c r="BR3">
        <v>19</v>
      </c>
      <c r="BS3">
        <v>19</v>
      </c>
      <c r="BT3">
        <v>19</v>
      </c>
      <c r="BU3">
        <v>19</v>
      </c>
      <c r="BV3">
        <v>19</v>
      </c>
      <c r="BW3">
        <v>19</v>
      </c>
      <c r="BX3">
        <v>19</v>
      </c>
      <c r="BY3">
        <v>26</v>
      </c>
    </row>
    <row r="4" spans="1:77" x14ac:dyDescent="0.35">
      <c r="A4">
        <v>1</v>
      </c>
      <c r="B4" t="s">
        <v>4</v>
      </c>
      <c r="C4">
        <v>106</v>
      </c>
      <c r="D4" t="s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3</v>
      </c>
      <c r="X4">
        <v>4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6</v>
      </c>
      <c r="AG4">
        <v>7</v>
      </c>
      <c r="AH4">
        <v>7</v>
      </c>
      <c r="AI4">
        <v>9</v>
      </c>
      <c r="AJ4">
        <v>9</v>
      </c>
      <c r="AK4">
        <v>9</v>
      </c>
      <c r="AL4">
        <v>9</v>
      </c>
      <c r="AM4">
        <v>9</v>
      </c>
      <c r="AN4">
        <v>9</v>
      </c>
      <c r="AO4">
        <v>10</v>
      </c>
      <c r="AP4">
        <v>10</v>
      </c>
      <c r="AQ4">
        <v>11</v>
      </c>
      <c r="AR4">
        <v>11</v>
      </c>
      <c r="AS4">
        <v>11</v>
      </c>
      <c r="AT4">
        <v>11</v>
      </c>
      <c r="AU4">
        <v>11</v>
      </c>
      <c r="AV4">
        <v>11</v>
      </c>
      <c r="AW4">
        <v>11</v>
      </c>
      <c r="AX4">
        <v>11</v>
      </c>
      <c r="AY4">
        <v>11</v>
      </c>
      <c r="AZ4">
        <v>11</v>
      </c>
      <c r="BA4">
        <v>11</v>
      </c>
      <c r="BB4">
        <v>11</v>
      </c>
      <c r="BC4">
        <v>11</v>
      </c>
      <c r="BD4">
        <v>11</v>
      </c>
      <c r="BE4">
        <v>11</v>
      </c>
      <c r="BF4">
        <v>11</v>
      </c>
      <c r="BG4">
        <v>11</v>
      </c>
      <c r="BH4">
        <v>11</v>
      </c>
      <c r="BI4">
        <v>11</v>
      </c>
      <c r="BJ4">
        <v>11</v>
      </c>
      <c r="BK4">
        <v>11</v>
      </c>
      <c r="BL4">
        <v>11</v>
      </c>
      <c r="BM4">
        <v>11</v>
      </c>
      <c r="BN4">
        <v>26</v>
      </c>
      <c r="BO4">
        <v>26</v>
      </c>
      <c r="BP4">
        <v>26</v>
      </c>
      <c r="BQ4">
        <v>26</v>
      </c>
      <c r="BR4">
        <v>26</v>
      </c>
      <c r="BS4">
        <v>26</v>
      </c>
      <c r="BT4">
        <v>26</v>
      </c>
      <c r="BU4">
        <v>26</v>
      </c>
      <c r="BV4">
        <v>26</v>
      </c>
      <c r="BW4">
        <v>26</v>
      </c>
      <c r="BX4">
        <v>26</v>
      </c>
      <c r="BY4">
        <v>26</v>
      </c>
    </row>
    <row r="5" spans="1:77" x14ac:dyDescent="0.35">
      <c r="A5">
        <v>1</v>
      </c>
      <c r="B5" t="s">
        <v>4</v>
      </c>
      <c r="C5">
        <v>118</v>
      </c>
      <c r="D5" t="s">
        <v>8</v>
      </c>
      <c r="E5">
        <v>1</v>
      </c>
      <c r="F5">
        <v>1</v>
      </c>
      <c r="G5">
        <v>2</v>
      </c>
      <c r="H5">
        <v>2</v>
      </c>
      <c r="I5">
        <v>3</v>
      </c>
      <c r="J5">
        <v>3</v>
      </c>
      <c r="K5">
        <v>5</v>
      </c>
      <c r="L5">
        <v>5</v>
      </c>
      <c r="M5">
        <v>6</v>
      </c>
      <c r="N5">
        <v>7</v>
      </c>
      <c r="O5">
        <v>9</v>
      </c>
      <c r="P5">
        <v>10</v>
      </c>
      <c r="Q5">
        <v>10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13</v>
      </c>
      <c r="Y5">
        <v>13</v>
      </c>
      <c r="Z5">
        <v>15</v>
      </c>
      <c r="AA5">
        <v>16</v>
      </c>
      <c r="AB5">
        <v>17</v>
      </c>
      <c r="AC5">
        <v>17</v>
      </c>
      <c r="AD5">
        <v>17</v>
      </c>
      <c r="AE5">
        <v>17</v>
      </c>
      <c r="AF5">
        <v>17</v>
      </c>
      <c r="AG5">
        <v>17</v>
      </c>
      <c r="AH5">
        <v>17</v>
      </c>
      <c r="AI5">
        <v>17</v>
      </c>
      <c r="AJ5">
        <v>18</v>
      </c>
      <c r="AK5">
        <v>18</v>
      </c>
      <c r="AL5">
        <v>18</v>
      </c>
      <c r="AM5">
        <v>18</v>
      </c>
      <c r="AN5">
        <v>18</v>
      </c>
      <c r="AO5">
        <v>18</v>
      </c>
      <c r="AP5">
        <v>19</v>
      </c>
      <c r="AQ5">
        <v>19</v>
      </c>
      <c r="AR5">
        <v>19</v>
      </c>
      <c r="AS5">
        <v>19</v>
      </c>
      <c r="AT5">
        <v>20</v>
      </c>
      <c r="AU5">
        <v>22</v>
      </c>
      <c r="AV5">
        <v>22</v>
      </c>
      <c r="AW5">
        <v>22</v>
      </c>
      <c r="AX5">
        <v>22</v>
      </c>
      <c r="AY5">
        <v>22</v>
      </c>
      <c r="AZ5">
        <v>22</v>
      </c>
      <c r="BA5">
        <v>22</v>
      </c>
      <c r="BB5">
        <v>22</v>
      </c>
      <c r="BC5">
        <v>22</v>
      </c>
      <c r="BD5">
        <v>22</v>
      </c>
      <c r="BE5">
        <v>23</v>
      </c>
      <c r="BF5">
        <v>23</v>
      </c>
      <c r="BG5">
        <v>23</v>
      </c>
      <c r="BH5">
        <v>23</v>
      </c>
      <c r="BI5">
        <v>23</v>
      </c>
      <c r="BJ5">
        <v>23</v>
      </c>
      <c r="BK5">
        <v>23</v>
      </c>
      <c r="BL5">
        <v>23</v>
      </c>
      <c r="BM5">
        <v>23</v>
      </c>
      <c r="BN5">
        <v>24</v>
      </c>
      <c r="BO5">
        <v>25</v>
      </c>
      <c r="BP5">
        <v>26</v>
      </c>
      <c r="BQ5">
        <v>26</v>
      </c>
      <c r="BR5">
        <v>26</v>
      </c>
      <c r="BS5">
        <v>26</v>
      </c>
      <c r="BT5">
        <v>26</v>
      </c>
      <c r="BU5">
        <v>26</v>
      </c>
      <c r="BV5">
        <v>26</v>
      </c>
      <c r="BW5">
        <v>26</v>
      </c>
      <c r="BX5">
        <v>26</v>
      </c>
      <c r="BY5">
        <v>27</v>
      </c>
    </row>
    <row r="6" spans="1:77" x14ac:dyDescent="0.35">
      <c r="A6">
        <v>1</v>
      </c>
      <c r="B6" t="s">
        <v>4</v>
      </c>
      <c r="C6">
        <v>103</v>
      </c>
      <c r="D6" t="s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3</v>
      </c>
      <c r="L6">
        <v>5</v>
      </c>
      <c r="M6">
        <v>6</v>
      </c>
      <c r="N6">
        <v>10</v>
      </c>
      <c r="O6">
        <v>12</v>
      </c>
      <c r="P6">
        <v>16</v>
      </c>
      <c r="Q6">
        <v>17</v>
      </c>
      <c r="R6">
        <v>17</v>
      </c>
      <c r="S6">
        <v>17</v>
      </c>
      <c r="T6">
        <v>18</v>
      </c>
      <c r="U6">
        <v>18</v>
      </c>
      <c r="V6">
        <v>18</v>
      </c>
      <c r="W6">
        <v>18</v>
      </c>
      <c r="X6">
        <v>18</v>
      </c>
      <c r="Y6">
        <v>19</v>
      </c>
      <c r="Z6">
        <v>20</v>
      </c>
      <c r="AA6">
        <v>20</v>
      </c>
      <c r="AB6">
        <v>23</v>
      </c>
      <c r="AC6">
        <v>24</v>
      </c>
      <c r="AD6">
        <v>24</v>
      </c>
      <c r="AE6">
        <v>24</v>
      </c>
      <c r="AF6">
        <v>25</v>
      </c>
      <c r="AG6">
        <v>25</v>
      </c>
      <c r="AH6">
        <v>26</v>
      </c>
      <c r="AI6">
        <v>28</v>
      </c>
      <c r="AJ6">
        <v>28</v>
      </c>
      <c r="AK6">
        <v>28</v>
      </c>
      <c r="AL6">
        <v>28</v>
      </c>
      <c r="AM6">
        <v>29</v>
      </c>
      <c r="AN6">
        <v>29</v>
      </c>
      <c r="AO6">
        <v>29</v>
      </c>
      <c r="AP6">
        <v>31</v>
      </c>
      <c r="AQ6">
        <v>31</v>
      </c>
      <c r="AR6">
        <v>31</v>
      </c>
      <c r="AS6">
        <v>31</v>
      </c>
      <c r="AT6">
        <v>31</v>
      </c>
      <c r="AU6">
        <v>31</v>
      </c>
      <c r="AV6">
        <v>31</v>
      </c>
      <c r="AW6">
        <v>33</v>
      </c>
      <c r="AX6">
        <v>34</v>
      </c>
      <c r="AY6">
        <v>38</v>
      </c>
      <c r="AZ6">
        <v>38</v>
      </c>
      <c r="BA6">
        <v>38</v>
      </c>
      <c r="BB6">
        <v>39</v>
      </c>
      <c r="BC6">
        <v>39</v>
      </c>
      <c r="BD6">
        <v>39</v>
      </c>
      <c r="BE6">
        <v>41</v>
      </c>
      <c r="BF6">
        <v>41</v>
      </c>
      <c r="BG6">
        <v>41</v>
      </c>
      <c r="BH6">
        <v>41</v>
      </c>
      <c r="BI6">
        <v>41</v>
      </c>
      <c r="BJ6">
        <v>41</v>
      </c>
      <c r="BK6">
        <v>42</v>
      </c>
      <c r="BL6">
        <v>42</v>
      </c>
      <c r="BM6">
        <v>42</v>
      </c>
      <c r="BN6">
        <v>45</v>
      </c>
      <c r="BO6">
        <v>45</v>
      </c>
      <c r="BP6">
        <v>47</v>
      </c>
      <c r="BQ6">
        <v>47</v>
      </c>
      <c r="BR6">
        <v>47</v>
      </c>
      <c r="BS6">
        <v>47</v>
      </c>
      <c r="BT6">
        <v>47</v>
      </c>
      <c r="BU6">
        <v>52</v>
      </c>
      <c r="BV6">
        <v>52</v>
      </c>
      <c r="BW6">
        <v>52</v>
      </c>
      <c r="BX6">
        <v>53</v>
      </c>
      <c r="BY6">
        <v>53</v>
      </c>
    </row>
    <row r="7" spans="1:77" x14ac:dyDescent="0.35">
      <c r="A7">
        <v>1</v>
      </c>
      <c r="B7" t="s">
        <v>4</v>
      </c>
      <c r="C7">
        <v>117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35">
      <c r="A8">
        <v>1</v>
      </c>
      <c r="B8" t="s">
        <v>4</v>
      </c>
      <c r="C8">
        <v>102</v>
      </c>
      <c r="D8" t="s">
        <v>11</v>
      </c>
      <c r="E8">
        <v>6</v>
      </c>
      <c r="F8">
        <v>6</v>
      </c>
      <c r="G8">
        <v>6</v>
      </c>
      <c r="H8">
        <v>7</v>
      </c>
      <c r="I8">
        <v>11</v>
      </c>
      <c r="J8">
        <v>11</v>
      </c>
      <c r="K8">
        <v>11</v>
      </c>
      <c r="L8">
        <v>11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  <c r="X8">
        <v>17</v>
      </c>
      <c r="Y8">
        <v>17</v>
      </c>
      <c r="Z8">
        <v>17</v>
      </c>
      <c r="AA8">
        <v>17</v>
      </c>
      <c r="AB8">
        <v>18</v>
      </c>
      <c r="AC8">
        <v>19</v>
      </c>
      <c r="AD8">
        <v>21</v>
      </c>
      <c r="AE8">
        <v>21</v>
      </c>
      <c r="AF8">
        <v>21</v>
      </c>
      <c r="AG8">
        <v>21</v>
      </c>
      <c r="AH8">
        <v>22</v>
      </c>
      <c r="AI8">
        <v>23</v>
      </c>
      <c r="AJ8">
        <v>26</v>
      </c>
      <c r="AK8">
        <v>26</v>
      </c>
      <c r="AL8">
        <v>27</v>
      </c>
      <c r="AM8">
        <v>28</v>
      </c>
      <c r="AN8">
        <v>28</v>
      </c>
      <c r="AO8">
        <v>28</v>
      </c>
      <c r="AP8">
        <v>29</v>
      </c>
      <c r="AQ8">
        <v>29</v>
      </c>
      <c r="AR8">
        <v>29</v>
      </c>
      <c r="AS8">
        <v>29</v>
      </c>
      <c r="AT8">
        <v>29</v>
      </c>
      <c r="AU8">
        <v>29</v>
      </c>
      <c r="AV8">
        <v>29</v>
      </c>
      <c r="AW8">
        <v>29</v>
      </c>
      <c r="AX8">
        <v>29</v>
      </c>
      <c r="AY8">
        <v>29</v>
      </c>
      <c r="AZ8">
        <v>29</v>
      </c>
      <c r="BA8">
        <v>29</v>
      </c>
      <c r="BB8">
        <v>29</v>
      </c>
      <c r="BC8">
        <v>30</v>
      </c>
      <c r="BD8">
        <v>30</v>
      </c>
      <c r="BE8">
        <v>30</v>
      </c>
      <c r="BF8">
        <v>30</v>
      </c>
      <c r="BG8">
        <v>30</v>
      </c>
      <c r="BH8">
        <v>30</v>
      </c>
      <c r="BI8">
        <v>30</v>
      </c>
      <c r="BJ8">
        <v>30</v>
      </c>
      <c r="BK8">
        <v>30</v>
      </c>
      <c r="BL8">
        <v>30</v>
      </c>
      <c r="BM8">
        <v>30</v>
      </c>
      <c r="BN8">
        <v>30</v>
      </c>
      <c r="BO8">
        <v>30</v>
      </c>
      <c r="BP8">
        <v>30</v>
      </c>
      <c r="BQ8">
        <v>30</v>
      </c>
      <c r="BR8">
        <v>30</v>
      </c>
      <c r="BS8">
        <v>30</v>
      </c>
      <c r="BT8">
        <v>32</v>
      </c>
      <c r="BU8">
        <v>32</v>
      </c>
      <c r="BV8">
        <v>32</v>
      </c>
      <c r="BW8">
        <v>32</v>
      </c>
      <c r="BX8">
        <v>32</v>
      </c>
      <c r="BY8">
        <v>32</v>
      </c>
    </row>
    <row r="9" spans="1:77" x14ac:dyDescent="0.35">
      <c r="A9">
        <v>1</v>
      </c>
      <c r="B9" t="s">
        <v>4</v>
      </c>
      <c r="C9">
        <v>108</v>
      </c>
      <c r="D9" t="s">
        <v>12</v>
      </c>
      <c r="E9">
        <v>0</v>
      </c>
      <c r="F9">
        <v>0</v>
      </c>
      <c r="G9">
        <v>0</v>
      </c>
      <c r="H9">
        <v>0</v>
      </c>
      <c r="I9">
        <v>3</v>
      </c>
      <c r="J9">
        <v>4</v>
      </c>
      <c r="K9">
        <v>4</v>
      </c>
      <c r="L9">
        <v>4</v>
      </c>
      <c r="M9">
        <v>4</v>
      </c>
      <c r="N9">
        <v>5</v>
      </c>
      <c r="O9">
        <v>6</v>
      </c>
      <c r="P9">
        <v>6</v>
      </c>
      <c r="Q9">
        <v>6</v>
      </c>
      <c r="R9">
        <v>7</v>
      </c>
      <c r="S9">
        <v>8</v>
      </c>
      <c r="T9">
        <v>10</v>
      </c>
      <c r="U9">
        <v>10</v>
      </c>
      <c r="V9">
        <v>10</v>
      </c>
      <c r="W9">
        <v>10</v>
      </c>
      <c r="X9">
        <v>10</v>
      </c>
      <c r="Y9">
        <v>11</v>
      </c>
      <c r="Z9">
        <v>13</v>
      </c>
      <c r="AA9">
        <v>15</v>
      </c>
      <c r="AB9">
        <v>15</v>
      </c>
      <c r="AC9">
        <v>16</v>
      </c>
      <c r="AD9">
        <v>16</v>
      </c>
      <c r="AE9">
        <v>16</v>
      </c>
      <c r="AF9">
        <v>16</v>
      </c>
      <c r="AG9">
        <v>16</v>
      </c>
      <c r="AH9">
        <v>16</v>
      </c>
      <c r="AI9">
        <v>16</v>
      </c>
      <c r="AJ9">
        <v>16</v>
      </c>
      <c r="AK9">
        <v>16</v>
      </c>
      <c r="AL9">
        <v>16</v>
      </c>
      <c r="AM9">
        <v>16</v>
      </c>
      <c r="AN9">
        <v>16</v>
      </c>
      <c r="AO9">
        <v>17</v>
      </c>
      <c r="AP9">
        <v>17</v>
      </c>
      <c r="AQ9">
        <v>19</v>
      </c>
      <c r="AR9">
        <v>20</v>
      </c>
      <c r="AS9">
        <v>20</v>
      </c>
      <c r="AT9">
        <v>20</v>
      </c>
      <c r="AU9">
        <v>21</v>
      </c>
      <c r="AV9">
        <v>23</v>
      </c>
      <c r="AW9">
        <v>23</v>
      </c>
      <c r="AX9">
        <v>24</v>
      </c>
      <c r="AY9">
        <v>24</v>
      </c>
      <c r="AZ9">
        <v>24</v>
      </c>
      <c r="BA9">
        <v>24</v>
      </c>
      <c r="BB9">
        <v>24</v>
      </c>
      <c r="BC9">
        <v>24</v>
      </c>
      <c r="BD9">
        <v>24</v>
      </c>
      <c r="BE9">
        <v>25</v>
      </c>
      <c r="BF9">
        <v>26</v>
      </c>
      <c r="BG9">
        <v>26</v>
      </c>
      <c r="BH9">
        <v>26</v>
      </c>
      <c r="BI9">
        <v>27</v>
      </c>
      <c r="BJ9">
        <v>28</v>
      </c>
      <c r="BK9">
        <v>28</v>
      </c>
      <c r="BL9">
        <v>28</v>
      </c>
      <c r="BM9">
        <v>28</v>
      </c>
      <c r="BN9">
        <v>34</v>
      </c>
      <c r="BO9">
        <v>34</v>
      </c>
      <c r="BP9">
        <v>34</v>
      </c>
      <c r="BQ9">
        <v>39</v>
      </c>
      <c r="BR9">
        <v>39</v>
      </c>
      <c r="BS9">
        <v>39</v>
      </c>
      <c r="BT9">
        <v>39</v>
      </c>
      <c r="BU9">
        <v>45</v>
      </c>
      <c r="BV9">
        <v>45</v>
      </c>
      <c r="BW9">
        <v>47</v>
      </c>
      <c r="BX9">
        <v>49</v>
      </c>
      <c r="BY9">
        <v>49</v>
      </c>
    </row>
    <row r="10" spans="1:77" x14ac:dyDescent="0.35">
      <c r="A10">
        <v>1</v>
      </c>
      <c r="B10" t="s">
        <v>4</v>
      </c>
      <c r="C10">
        <v>120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35">
      <c r="A11">
        <v>1</v>
      </c>
      <c r="B11" t="s">
        <v>4</v>
      </c>
      <c r="C11">
        <v>115</v>
      </c>
      <c r="D11" t="s">
        <v>14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3</v>
      </c>
      <c r="L11">
        <v>4</v>
      </c>
      <c r="M11">
        <v>4</v>
      </c>
      <c r="N11">
        <v>4</v>
      </c>
      <c r="O11">
        <v>5</v>
      </c>
      <c r="P11">
        <v>6</v>
      </c>
      <c r="Q11">
        <v>7</v>
      </c>
      <c r="R11">
        <v>9</v>
      </c>
      <c r="S11">
        <v>9</v>
      </c>
      <c r="T11">
        <v>11</v>
      </c>
      <c r="U11">
        <v>11</v>
      </c>
      <c r="V11">
        <v>11</v>
      </c>
      <c r="W11">
        <v>12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16</v>
      </c>
      <c r="AE11">
        <v>16</v>
      </c>
      <c r="AF11">
        <v>16</v>
      </c>
      <c r="AG11">
        <v>16</v>
      </c>
      <c r="AH11">
        <v>16</v>
      </c>
      <c r="AI11">
        <v>16</v>
      </c>
      <c r="AJ11">
        <v>16</v>
      </c>
      <c r="AK11">
        <v>16</v>
      </c>
      <c r="AL11">
        <v>16</v>
      </c>
      <c r="AM11">
        <v>16</v>
      </c>
      <c r="AN11">
        <v>16</v>
      </c>
      <c r="AO11">
        <v>16</v>
      </c>
      <c r="AP11">
        <v>16</v>
      </c>
      <c r="AQ11">
        <v>16</v>
      </c>
      <c r="AR11">
        <v>16</v>
      </c>
      <c r="AS11">
        <v>16</v>
      </c>
      <c r="AT11">
        <v>16</v>
      </c>
      <c r="AU11">
        <v>16</v>
      </c>
      <c r="AV11">
        <v>16</v>
      </c>
      <c r="AW11">
        <v>16</v>
      </c>
      <c r="AX11">
        <v>16</v>
      </c>
      <c r="AY11">
        <v>16</v>
      </c>
      <c r="AZ11">
        <v>16</v>
      </c>
      <c r="BA11">
        <v>16</v>
      </c>
      <c r="BB11">
        <v>16</v>
      </c>
      <c r="BC11">
        <v>16</v>
      </c>
      <c r="BD11">
        <v>16</v>
      </c>
      <c r="BE11">
        <v>16</v>
      </c>
      <c r="BF11">
        <v>16</v>
      </c>
      <c r="BG11">
        <v>16</v>
      </c>
      <c r="BH11">
        <v>16</v>
      </c>
      <c r="BI11">
        <v>16</v>
      </c>
      <c r="BJ11">
        <v>16</v>
      </c>
      <c r="BK11">
        <v>16</v>
      </c>
      <c r="BL11">
        <v>16</v>
      </c>
      <c r="BM11">
        <v>16</v>
      </c>
      <c r="BN11">
        <v>18</v>
      </c>
      <c r="BO11">
        <v>18</v>
      </c>
      <c r="BP11">
        <v>18</v>
      </c>
      <c r="BQ11">
        <v>18</v>
      </c>
      <c r="BR11">
        <v>18</v>
      </c>
      <c r="BS11">
        <v>18</v>
      </c>
      <c r="BT11">
        <v>18</v>
      </c>
      <c r="BU11">
        <v>18</v>
      </c>
      <c r="BV11">
        <v>18</v>
      </c>
      <c r="BW11">
        <v>18</v>
      </c>
      <c r="BX11">
        <v>18</v>
      </c>
      <c r="BY11">
        <v>18</v>
      </c>
    </row>
    <row r="12" spans="1:77" x14ac:dyDescent="0.35">
      <c r="A12">
        <v>1</v>
      </c>
      <c r="B12" t="s">
        <v>4</v>
      </c>
      <c r="C12">
        <v>107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6</v>
      </c>
      <c r="BL12">
        <v>6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12</v>
      </c>
      <c r="BY12">
        <v>12</v>
      </c>
    </row>
    <row r="13" spans="1:77" x14ac:dyDescent="0.35">
      <c r="A13">
        <v>1</v>
      </c>
      <c r="B13" t="s">
        <v>4</v>
      </c>
      <c r="C13">
        <v>114</v>
      </c>
      <c r="D13" t="s">
        <v>16</v>
      </c>
      <c r="E13">
        <v>1</v>
      </c>
      <c r="F13">
        <v>1</v>
      </c>
      <c r="G13">
        <v>1</v>
      </c>
      <c r="H13">
        <v>2</v>
      </c>
      <c r="I13">
        <v>6</v>
      </c>
      <c r="J13">
        <v>8</v>
      </c>
      <c r="K13">
        <v>8</v>
      </c>
      <c r="L13">
        <v>9</v>
      </c>
      <c r="M13">
        <v>9</v>
      </c>
      <c r="N13">
        <v>9</v>
      </c>
      <c r="O13">
        <v>9</v>
      </c>
      <c r="P13">
        <v>9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16</v>
      </c>
      <c r="BO13">
        <v>16</v>
      </c>
      <c r="BP13">
        <v>16</v>
      </c>
      <c r="BQ13">
        <v>16</v>
      </c>
      <c r="BR13">
        <v>16</v>
      </c>
      <c r="BS13">
        <v>16</v>
      </c>
      <c r="BT13">
        <v>16</v>
      </c>
      <c r="BU13">
        <v>16</v>
      </c>
      <c r="BV13">
        <v>17</v>
      </c>
      <c r="BW13">
        <v>17</v>
      </c>
      <c r="BX13">
        <v>17</v>
      </c>
      <c r="BY13">
        <v>17</v>
      </c>
    </row>
    <row r="14" spans="1:77" x14ac:dyDescent="0.35">
      <c r="A14">
        <v>1</v>
      </c>
      <c r="B14" t="s">
        <v>4</v>
      </c>
      <c r="C14">
        <v>119</v>
      </c>
      <c r="D14" t="s">
        <v>17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5</v>
      </c>
      <c r="BM14">
        <v>5</v>
      </c>
      <c r="BN14">
        <v>5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</row>
    <row r="15" spans="1:77" x14ac:dyDescent="0.35">
      <c r="A15">
        <v>1</v>
      </c>
      <c r="B15" t="s">
        <v>4</v>
      </c>
      <c r="C15">
        <v>104</v>
      </c>
      <c r="D15" t="s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</row>
    <row r="16" spans="1:77" x14ac:dyDescent="0.35">
      <c r="A16">
        <v>1</v>
      </c>
      <c r="B16" t="s">
        <v>4</v>
      </c>
      <c r="C16">
        <v>101</v>
      </c>
      <c r="D16" t="s">
        <v>4</v>
      </c>
      <c r="E16">
        <v>5</v>
      </c>
      <c r="F16">
        <v>5</v>
      </c>
      <c r="G16">
        <v>7</v>
      </c>
      <c r="H16">
        <v>7</v>
      </c>
      <c r="I16">
        <v>5</v>
      </c>
      <c r="J16">
        <v>8</v>
      </c>
      <c r="K16">
        <v>9</v>
      </c>
      <c r="L16">
        <v>11</v>
      </c>
      <c r="M16">
        <v>20</v>
      </c>
      <c r="N16">
        <v>22</v>
      </c>
      <c r="O16">
        <v>26</v>
      </c>
      <c r="P16">
        <v>28</v>
      </c>
      <c r="Q16">
        <v>28</v>
      </c>
      <c r="R16">
        <v>29</v>
      </c>
      <c r="S16">
        <v>35</v>
      </c>
      <c r="T16">
        <v>40</v>
      </c>
      <c r="U16">
        <v>41</v>
      </c>
      <c r="V16">
        <v>43</v>
      </c>
      <c r="W16">
        <v>44</v>
      </c>
      <c r="X16">
        <v>49</v>
      </c>
      <c r="Y16">
        <v>50</v>
      </c>
      <c r="Z16">
        <v>50</v>
      </c>
      <c r="AA16">
        <v>53</v>
      </c>
      <c r="AB16">
        <v>57</v>
      </c>
      <c r="AC16">
        <v>61</v>
      </c>
      <c r="AD16">
        <v>61</v>
      </c>
      <c r="AE16">
        <v>63</v>
      </c>
      <c r="AF16">
        <v>64</v>
      </c>
      <c r="AG16">
        <v>65</v>
      </c>
      <c r="AH16">
        <v>65</v>
      </c>
      <c r="AI16">
        <v>67</v>
      </c>
      <c r="AJ16">
        <v>67</v>
      </c>
      <c r="AK16">
        <v>67</v>
      </c>
      <c r="AL16">
        <v>68</v>
      </c>
      <c r="AM16">
        <v>69</v>
      </c>
      <c r="AN16">
        <v>71</v>
      </c>
      <c r="AO16">
        <v>74</v>
      </c>
      <c r="AP16">
        <v>76</v>
      </c>
      <c r="AQ16">
        <v>78</v>
      </c>
      <c r="AR16">
        <v>78</v>
      </c>
      <c r="AS16">
        <v>81</v>
      </c>
      <c r="AT16">
        <v>85</v>
      </c>
      <c r="AU16">
        <v>86</v>
      </c>
      <c r="AV16">
        <v>87</v>
      </c>
      <c r="AW16">
        <v>89</v>
      </c>
      <c r="AX16">
        <v>89</v>
      </c>
      <c r="AY16">
        <v>91</v>
      </c>
      <c r="AZ16">
        <v>92</v>
      </c>
      <c r="BA16">
        <v>93</v>
      </c>
      <c r="BB16">
        <v>94</v>
      </c>
      <c r="BC16">
        <v>94</v>
      </c>
      <c r="BD16">
        <v>95</v>
      </c>
      <c r="BE16">
        <v>95</v>
      </c>
      <c r="BF16">
        <v>96</v>
      </c>
      <c r="BG16">
        <v>96</v>
      </c>
      <c r="BH16">
        <v>96</v>
      </c>
      <c r="BI16">
        <v>96</v>
      </c>
      <c r="BJ16">
        <v>100</v>
      </c>
      <c r="BK16">
        <v>101</v>
      </c>
      <c r="BL16">
        <v>114</v>
      </c>
      <c r="BM16">
        <v>122</v>
      </c>
      <c r="BN16">
        <v>121</v>
      </c>
      <c r="BO16">
        <v>121</v>
      </c>
      <c r="BP16">
        <v>125</v>
      </c>
      <c r="BQ16">
        <v>131</v>
      </c>
      <c r="BR16">
        <v>131</v>
      </c>
      <c r="BS16">
        <v>132</v>
      </c>
      <c r="BT16">
        <v>146</v>
      </c>
      <c r="BU16">
        <v>148</v>
      </c>
      <c r="BV16">
        <v>149</v>
      </c>
      <c r="BW16">
        <v>153</v>
      </c>
      <c r="BX16">
        <v>154</v>
      </c>
      <c r="BY16">
        <v>154</v>
      </c>
    </row>
    <row r="17" spans="1:77" x14ac:dyDescent="0.35">
      <c r="A17">
        <v>1</v>
      </c>
      <c r="B17" t="s">
        <v>4</v>
      </c>
      <c r="C17">
        <v>109</v>
      </c>
      <c r="D17" t="s">
        <v>19</v>
      </c>
      <c r="E17">
        <v>2</v>
      </c>
      <c r="F17">
        <v>2</v>
      </c>
      <c r="G17">
        <v>3</v>
      </c>
      <c r="H17">
        <v>9</v>
      </c>
      <c r="I17">
        <v>16</v>
      </c>
      <c r="J17">
        <v>17</v>
      </c>
      <c r="K17">
        <v>18</v>
      </c>
      <c r="L17">
        <v>18</v>
      </c>
      <c r="M17">
        <v>20</v>
      </c>
      <c r="N17">
        <v>20</v>
      </c>
      <c r="O17">
        <v>21</v>
      </c>
      <c r="P17">
        <v>21</v>
      </c>
      <c r="Q17">
        <v>21</v>
      </c>
      <c r="R17">
        <v>21</v>
      </c>
      <c r="S17">
        <v>23</v>
      </c>
      <c r="T17">
        <v>23</v>
      </c>
      <c r="U17">
        <v>26</v>
      </c>
      <c r="V17">
        <v>26</v>
      </c>
      <c r="W17">
        <v>31</v>
      </c>
      <c r="X17">
        <v>31</v>
      </c>
      <c r="Y17">
        <v>31</v>
      </c>
      <c r="Z17">
        <v>31</v>
      </c>
      <c r="AA17">
        <v>33</v>
      </c>
      <c r="AB17">
        <v>33</v>
      </c>
      <c r="AC17">
        <v>34</v>
      </c>
      <c r="AD17">
        <v>34</v>
      </c>
      <c r="AE17">
        <v>34</v>
      </c>
      <c r="AF17">
        <v>34</v>
      </c>
      <c r="AG17">
        <v>34</v>
      </c>
      <c r="AH17">
        <v>35</v>
      </c>
      <c r="AI17">
        <v>36</v>
      </c>
      <c r="AJ17">
        <v>37</v>
      </c>
      <c r="AK17">
        <v>37</v>
      </c>
      <c r="AL17">
        <v>37</v>
      </c>
      <c r="AM17">
        <v>37</v>
      </c>
      <c r="AN17">
        <v>37</v>
      </c>
      <c r="AO17">
        <v>37</v>
      </c>
      <c r="AP17">
        <v>37</v>
      </c>
      <c r="AQ17">
        <v>37</v>
      </c>
      <c r="AR17">
        <v>37</v>
      </c>
      <c r="AS17">
        <v>37</v>
      </c>
      <c r="AT17">
        <v>37</v>
      </c>
      <c r="AU17">
        <v>37</v>
      </c>
      <c r="AV17">
        <v>38</v>
      </c>
      <c r="AW17">
        <v>38</v>
      </c>
      <c r="AX17">
        <v>38</v>
      </c>
      <c r="AY17">
        <v>38</v>
      </c>
      <c r="AZ17">
        <v>38</v>
      </c>
      <c r="BA17">
        <v>38</v>
      </c>
      <c r="BB17">
        <v>38</v>
      </c>
      <c r="BC17">
        <v>38</v>
      </c>
      <c r="BD17">
        <v>38</v>
      </c>
      <c r="BE17">
        <v>39</v>
      </c>
      <c r="BF17">
        <v>39</v>
      </c>
      <c r="BG17">
        <v>39</v>
      </c>
      <c r="BH17">
        <v>39</v>
      </c>
      <c r="BI17">
        <v>40</v>
      </c>
      <c r="BJ17">
        <v>41</v>
      </c>
      <c r="BK17">
        <v>41</v>
      </c>
      <c r="BL17">
        <v>41</v>
      </c>
      <c r="BM17">
        <v>41</v>
      </c>
      <c r="BN17">
        <v>42</v>
      </c>
      <c r="BO17">
        <v>42</v>
      </c>
      <c r="BP17">
        <v>42</v>
      </c>
      <c r="BQ17">
        <v>42</v>
      </c>
      <c r="BR17">
        <v>42</v>
      </c>
      <c r="BS17">
        <v>42</v>
      </c>
      <c r="BT17">
        <v>41</v>
      </c>
      <c r="BU17">
        <v>41</v>
      </c>
      <c r="BV17">
        <v>41</v>
      </c>
      <c r="BW17">
        <v>41</v>
      </c>
      <c r="BX17">
        <v>42</v>
      </c>
      <c r="BY17">
        <v>42</v>
      </c>
    </row>
    <row r="18" spans="1:77" x14ac:dyDescent="0.35">
      <c r="A18">
        <v>1</v>
      </c>
      <c r="B18" t="s">
        <v>4</v>
      </c>
      <c r="C18">
        <v>105</v>
      </c>
      <c r="D18" t="s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</row>
    <row r="19" spans="1:77" x14ac:dyDescent="0.35">
      <c r="A19">
        <v>1</v>
      </c>
      <c r="B19" t="s">
        <v>4</v>
      </c>
      <c r="C19">
        <v>113</v>
      </c>
      <c r="D19" t="s">
        <v>21</v>
      </c>
      <c r="E19">
        <v>1</v>
      </c>
      <c r="F19">
        <v>1</v>
      </c>
      <c r="G19">
        <v>1</v>
      </c>
      <c r="H19">
        <v>1</v>
      </c>
      <c r="I19">
        <v>3</v>
      </c>
      <c r="J19">
        <v>3</v>
      </c>
      <c r="K19">
        <v>4</v>
      </c>
      <c r="L19">
        <v>6</v>
      </c>
      <c r="M19">
        <v>8</v>
      </c>
      <c r="N19">
        <v>8</v>
      </c>
      <c r="O19">
        <v>8</v>
      </c>
      <c r="P19">
        <v>8</v>
      </c>
      <c r="Q19">
        <v>8</v>
      </c>
      <c r="R19">
        <v>9</v>
      </c>
      <c r="S19">
        <v>10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12</v>
      </c>
      <c r="Z19">
        <v>12</v>
      </c>
      <c r="AA19">
        <v>12</v>
      </c>
      <c r="AB19">
        <v>12</v>
      </c>
      <c r="AC19">
        <v>12</v>
      </c>
      <c r="AD19">
        <v>12</v>
      </c>
      <c r="AE19">
        <v>12</v>
      </c>
      <c r="AF19">
        <v>14</v>
      </c>
      <c r="AG19">
        <v>14</v>
      </c>
      <c r="AH19">
        <v>14</v>
      </c>
      <c r="AI19">
        <v>15</v>
      </c>
      <c r="AJ19">
        <v>15</v>
      </c>
      <c r="AK19">
        <v>15</v>
      </c>
      <c r="AL19">
        <v>15</v>
      </c>
      <c r="AM19">
        <v>15</v>
      </c>
      <c r="AN19">
        <v>15</v>
      </c>
      <c r="AO19">
        <v>15</v>
      </c>
      <c r="AP19">
        <v>18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22</v>
      </c>
      <c r="BC19">
        <v>22</v>
      </c>
      <c r="BD19">
        <v>22</v>
      </c>
      <c r="BE19">
        <v>22</v>
      </c>
      <c r="BF19">
        <v>22</v>
      </c>
      <c r="BG19">
        <v>22</v>
      </c>
      <c r="BH19">
        <v>22</v>
      </c>
      <c r="BI19">
        <v>22</v>
      </c>
      <c r="BJ19">
        <v>22</v>
      </c>
      <c r="BK19">
        <v>22</v>
      </c>
      <c r="BL19">
        <v>22</v>
      </c>
      <c r="BM19">
        <v>22</v>
      </c>
      <c r="BN19">
        <v>18</v>
      </c>
      <c r="BO19">
        <v>18</v>
      </c>
      <c r="BP19">
        <v>18</v>
      </c>
      <c r="BQ19">
        <v>18</v>
      </c>
      <c r="BR19">
        <v>18</v>
      </c>
      <c r="BS19">
        <v>18</v>
      </c>
      <c r="BT19">
        <v>18</v>
      </c>
      <c r="BU19">
        <v>18</v>
      </c>
      <c r="BV19">
        <v>18</v>
      </c>
      <c r="BW19">
        <v>21</v>
      </c>
      <c r="BX19">
        <v>22</v>
      </c>
      <c r="BY19">
        <v>22</v>
      </c>
    </row>
    <row r="20" spans="1:77" x14ac:dyDescent="0.35">
      <c r="A20">
        <v>1</v>
      </c>
      <c r="B20" t="s">
        <v>4</v>
      </c>
      <c r="C20">
        <v>116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</row>
    <row r="21" spans="1:77" x14ac:dyDescent="0.35">
      <c r="A21">
        <v>1</v>
      </c>
      <c r="B21" t="s">
        <v>4</v>
      </c>
      <c r="C21">
        <v>111</v>
      </c>
      <c r="D21" t="s">
        <v>23</v>
      </c>
      <c r="E21">
        <v>1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4</v>
      </c>
      <c r="S21">
        <v>4</v>
      </c>
      <c r="T21">
        <v>4</v>
      </c>
      <c r="U21">
        <v>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6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9</v>
      </c>
      <c r="BH21">
        <v>9</v>
      </c>
      <c r="BI21">
        <v>9</v>
      </c>
      <c r="BJ21">
        <v>10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14</v>
      </c>
      <c r="BR21">
        <v>14</v>
      </c>
      <c r="BS21">
        <v>14</v>
      </c>
      <c r="BT21">
        <v>14</v>
      </c>
      <c r="BU21">
        <v>15</v>
      </c>
      <c r="BV21">
        <v>15</v>
      </c>
      <c r="BW21">
        <v>15</v>
      </c>
      <c r="BX21">
        <v>15</v>
      </c>
      <c r="BY21">
        <v>15</v>
      </c>
    </row>
    <row r="22" spans="1:77" x14ac:dyDescent="0.35">
      <c r="A22">
        <v>2</v>
      </c>
      <c r="B22" t="s">
        <v>24</v>
      </c>
      <c r="C22">
        <v>201</v>
      </c>
      <c r="D22" t="s">
        <v>24</v>
      </c>
      <c r="E22">
        <v>17</v>
      </c>
      <c r="F22">
        <v>27</v>
      </c>
      <c r="G22">
        <v>33</v>
      </c>
      <c r="H22">
        <v>34</v>
      </c>
      <c r="I22">
        <v>36</v>
      </c>
      <c r="J22">
        <v>42</v>
      </c>
      <c r="K22">
        <v>42</v>
      </c>
      <c r="L22">
        <v>42</v>
      </c>
      <c r="M22">
        <v>45</v>
      </c>
      <c r="N22">
        <v>48</v>
      </c>
      <c r="O22">
        <v>50</v>
      </c>
      <c r="P22">
        <v>51</v>
      </c>
      <c r="Q22">
        <v>50</v>
      </c>
      <c r="R22">
        <v>51</v>
      </c>
      <c r="S22">
        <v>52</v>
      </c>
      <c r="T22">
        <v>54</v>
      </c>
      <c r="U22">
        <v>54</v>
      </c>
      <c r="V22">
        <v>55</v>
      </c>
      <c r="W22">
        <v>55</v>
      </c>
      <c r="X22">
        <v>56</v>
      </c>
      <c r="Y22">
        <v>57</v>
      </c>
      <c r="Z22">
        <v>58</v>
      </c>
      <c r="AA22">
        <v>62</v>
      </c>
      <c r="AB22">
        <v>63</v>
      </c>
      <c r="AC22">
        <v>65</v>
      </c>
      <c r="AD22">
        <v>65</v>
      </c>
      <c r="AE22">
        <v>67</v>
      </c>
      <c r="AF22">
        <v>67</v>
      </c>
      <c r="AG22">
        <v>68</v>
      </c>
      <c r="AH22">
        <v>70</v>
      </c>
      <c r="AI22">
        <v>70</v>
      </c>
      <c r="AJ22">
        <v>70</v>
      </c>
      <c r="AK22">
        <v>70</v>
      </c>
      <c r="AL22">
        <v>70</v>
      </c>
      <c r="AM22">
        <v>72</v>
      </c>
      <c r="AN22">
        <v>72</v>
      </c>
      <c r="AO22">
        <v>72</v>
      </c>
      <c r="AP22">
        <v>73</v>
      </c>
      <c r="AQ22">
        <v>73</v>
      </c>
      <c r="AR22">
        <v>74</v>
      </c>
      <c r="AS22">
        <v>74</v>
      </c>
      <c r="AT22">
        <v>74</v>
      </c>
      <c r="AU22">
        <v>74</v>
      </c>
      <c r="AV22">
        <v>75</v>
      </c>
      <c r="AW22">
        <v>77</v>
      </c>
      <c r="AX22">
        <v>77</v>
      </c>
      <c r="AY22">
        <v>77</v>
      </c>
      <c r="AZ22">
        <v>78</v>
      </c>
      <c r="BA22">
        <v>78</v>
      </c>
      <c r="BB22">
        <v>78</v>
      </c>
      <c r="BC22">
        <v>78</v>
      </c>
      <c r="BD22">
        <v>78</v>
      </c>
      <c r="BE22">
        <v>78</v>
      </c>
      <c r="BF22">
        <v>79</v>
      </c>
      <c r="BG22">
        <v>79</v>
      </c>
      <c r="BH22">
        <v>79</v>
      </c>
      <c r="BI22">
        <v>81</v>
      </c>
      <c r="BJ22">
        <v>81</v>
      </c>
      <c r="BK22">
        <v>81</v>
      </c>
      <c r="BL22">
        <v>81</v>
      </c>
      <c r="BM22">
        <v>81</v>
      </c>
      <c r="BN22">
        <v>81</v>
      </c>
      <c r="BO22">
        <v>81</v>
      </c>
      <c r="BP22">
        <v>81</v>
      </c>
      <c r="BQ22">
        <v>81</v>
      </c>
      <c r="BR22">
        <v>81</v>
      </c>
      <c r="BS22">
        <v>81</v>
      </c>
      <c r="BT22">
        <v>81</v>
      </c>
      <c r="BU22">
        <v>82</v>
      </c>
      <c r="BV22">
        <v>82</v>
      </c>
      <c r="BW22">
        <v>84</v>
      </c>
      <c r="BX22">
        <v>85</v>
      </c>
      <c r="BY22">
        <v>85</v>
      </c>
    </row>
    <row r="23" spans="1:77" x14ac:dyDescent="0.35">
      <c r="A23">
        <v>2</v>
      </c>
      <c r="B23" t="s">
        <v>24</v>
      </c>
      <c r="C23">
        <v>205</v>
      </c>
      <c r="D23" t="s">
        <v>25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2</v>
      </c>
      <c r="AA23">
        <v>2</v>
      </c>
      <c r="AB23">
        <v>2</v>
      </c>
      <c r="AC23">
        <v>2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  <c r="BU23">
        <v>6</v>
      </c>
      <c r="BV23">
        <v>6</v>
      </c>
      <c r="BW23">
        <v>6</v>
      </c>
      <c r="BX23">
        <v>6</v>
      </c>
      <c r="BY23">
        <v>6</v>
      </c>
    </row>
    <row r="24" spans="1:77" x14ac:dyDescent="0.35">
      <c r="A24">
        <v>2</v>
      </c>
      <c r="B24" t="s">
        <v>24</v>
      </c>
      <c r="C24">
        <v>203</v>
      </c>
      <c r="D24" t="s">
        <v>26</v>
      </c>
      <c r="E24">
        <v>1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3</v>
      </c>
      <c r="O24">
        <v>4</v>
      </c>
      <c r="P24">
        <v>4</v>
      </c>
      <c r="Q24">
        <v>5</v>
      </c>
      <c r="R24">
        <v>5</v>
      </c>
      <c r="S24">
        <v>5</v>
      </c>
      <c r="T24">
        <v>6</v>
      </c>
      <c r="U24">
        <v>7</v>
      </c>
      <c r="V24">
        <v>10</v>
      </c>
      <c r="W24">
        <v>11</v>
      </c>
      <c r="X24">
        <v>11</v>
      </c>
      <c r="Y24">
        <v>11</v>
      </c>
      <c r="Z24">
        <v>12</v>
      </c>
      <c r="AA24">
        <v>13</v>
      </c>
      <c r="AB24">
        <v>15</v>
      </c>
      <c r="AC24">
        <v>15</v>
      </c>
      <c r="AD24">
        <v>15</v>
      </c>
      <c r="AE24">
        <v>15</v>
      </c>
      <c r="AF24">
        <v>15</v>
      </c>
      <c r="AG24">
        <v>15</v>
      </c>
      <c r="AH24">
        <v>15</v>
      </c>
      <c r="AI24">
        <v>15</v>
      </c>
      <c r="AJ24">
        <v>15</v>
      </c>
      <c r="AK24">
        <v>15</v>
      </c>
      <c r="AL24">
        <v>15</v>
      </c>
      <c r="AM24">
        <v>15</v>
      </c>
      <c r="AN24">
        <v>15</v>
      </c>
      <c r="AO24">
        <v>15</v>
      </c>
      <c r="AP24">
        <v>15</v>
      </c>
      <c r="AQ24">
        <v>15</v>
      </c>
      <c r="AR24">
        <v>15</v>
      </c>
      <c r="AS24">
        <v>15</v>
      </c>
      <c r="AT24">
        <v>15</v>
      </c>
      <c r="AU24">
        <v>15</v>
      </c>
      <c r="AV24">
        <v>15</v>
      </c>
      <c r="AW24">
        <v>15</v>
      </c>
      <c r="AX24">
        <v>15</v>
      </c>
      <c r="AY24">
        <v>15</v>
      </c>
      <c r="AZ24">
        <v>15</v>
      </c>
      <c r="BA24">
        <v>15</v>
      </c>
      <c r="BB24">
        <v>15</v>
      </c>
      <c r="BC24">
        <v>15</v>
      </c>
      <c r="BD24">
        <v>15</v>
      </c>
      <c r="BE24">
        <v>15</v>
      </c>
      <c r="BF24">
        <v>15</v>
      </c>
      <c r="BG24">
        <v>15</v>
      </c>
      <c r="BH24">
        <v>15</v>
      </c>
      <c r="BI24">
        <v>15</v>
      </c>
      <c r="BJ24">
        <v>15</v>
      </c>
      <c r="BK24">
        <v>15</v>
      </c>
      <c r="BL24">
        <v>15</v>
      </c>
      <c r="BM24">
        <v>15</v>
      </c>
      <c r="BN24">
        <v>15</v>
      </c>
      <c r="BO24">
        <v>15</v>
      </c>
      <c r="BP24">
        <v>15</v>
      </c>
      <c r="BQ24">
        <v>15</v>
      </c>
      <c r="BR24">
        <v>15</v>
      </c>
      <c r="BS24">
        <v>15</v>
      </c>
      <c r="BT24">
        <v>15</v>
      </c>
      <c r="BU24">
        <v>15</v>
      </c>
      <c r="BV24">
        <v>15</v>
      </c>
      <c r="BW24">
        <v>15</v>
      </c>
      <c r="BX24">
        <v>15</v>
      </c>
      <c r="BY24">
        <v>15</v>
      </c>
    </row>
    <row r="25" spans="1:77" x14ac:dyDescent="0.35">
      <c r="A25">
        <v>2</v>
      </c>
      <c r="B25" t="s">
        <v>24</v>
      </c>
      <c r="C25">
        <v>215</v>
      </c>
      <c r="D25" t="s">
        <v>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3</v>
      </c>
      <c r="BY25">
        <v>3</v>
      </c>
    </row>
    <row r="26" spans="1:77" x14ac:dyDescent="0.35">
      <c r="A26">
        <v>2</v>
      </c>
      <c r="B26" t="s">
        <v>24</v>
      </c>
      <c r="C26">
        <v>214</v>
      </c>
      <c r="D26" t="s">
        <v>28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7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8</v>
      </c>
      <c r="BX26">
        <v>8</v>
      </c>
      <c r="BY26">
        <v>8</v>
      </c>
    </row>
    <row r="27" spans="1:77" x14ac:dyDescent="0.35">
      <c r="A27">
        <v>2</v>
      </c>
      <c r="B27" t="s">
        <v>24</v>
      </c>
      <c r="C27">
        <v>206</v>
      </c>
      <c r="D27" t="s">
        <v>29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6</v>
      </c>
      <c r="AS27">
        <v>6</v>
      </c>
      <c r="AT27">
        <v>6</v>
      </c>
      <c r="AU27">
        <v>7</v>
      </c>
      <c r="AV27">
        <v>7</v>
      </c>
      <c r="AW27">
        <v>7</v>
      </c>
      <c r="AX27">
        <v>7</v>
      </c>
      <c r="AY27">
        <v>7</v>
      </c>
      <c r="AZ27">
        <v>7</v>
      </c>
      <c r="BA27">
        <v>7</v>
      </c>
      <c r="BB27">
        <v>7</v>
      </c>
      <c r="BC27">
        <v>7</v>
      </c>
      <c r="BD27">
        <v>7</v>
      </c>
      <c r="BE27">
        <v>7</v>
      </c>
      <c r="BF27">
        <v>9</v>
      </c>
      <c r="BG27">
        <v>9</v>
      </c>
      <c r="BH27">
        <v>9</v>
      </c>
      <c r="BI27">
        <v>9</v>
      </c>
      <c r="BJ27">
        <v>9</v>
      </c>
      <c r="BK27">
        <v>9</v>
      </c>
      <c r="BL27">
        <v>9</v>
      </c>
      <c r="BM27">
        <v>9</v>
      </c>
      <c r="BN27">
        <v>11</v>
      </c>
      <c r="BO27">
        <v>11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13</v>
      </c>
      <c r="BV27">
        <v>13</v>
      </c>
      <c r="BW27">
        <v>13</v>
      </c>
      <c r="BX27">
        <v>13</v>
      </c>
      <c r="BY27">
        <v>13</v>
      </c>
    </row>
    <row r="28" spans="1:77" x14ac:dyDescent="0.35">
      <c r="A28">
        <v>2</v>
      </c>
      <c r="B28" t="s">
        <v>24</v>
      </c>
      <c r="C28">
        <v>209</v>
      </c>
      <c r="D28" t="s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4</v>
      </c>
      <c r="L28">
        <v>4</v>
      </c>
      <c r="M28">
        <v>4</v>
      </c>
      <c r="N28">
        <v>4</v>
      </c>
      <c r="O28">
        <v>4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8</v>
      </c>
      <c r="AT28">
        <v>8</v>
      </c>
      <c r="AU28">
        <v>8</v>
      </c>
      <c r="AV28">
        <v>8</v>
      </c>
      <c r="AW28">
        <v>8</v>
      </c>
      <c r="AX28">
        <v>8</v>
      </c>
      <c r="AY28">
        <v>8</v>
      </c>
      <c r="AZ28">
        <v>8</v>
      </c>
      <c r="BA28">
        <v>8</v>
      </c>
      <c r="BB28">
        <v>8</v>
      </c>
      <c r="BC28">
        <v>8</v>
      </c>
      <c r="BD28">
        <v>8</v>
      </c>
      <c r="BE28">
        <v>8</v>
      </c>
      <c r="BF28">
        <v>8</v>
      </c>
      <c r="BG28">
        <v>8</v>
      </c>
      <c r="BH28">
        <v>8</v>
      </c>
      <c r="BI28">
        <v>8</v>
      </c>
      <c r="BJ28">
        <v>8</v>
      </c>
      <c r="BK28">
        <v>8</v>
      </c>
      <c r="BL28">
        <v>8</v>
      </c>
      <c r="BM28">
        <v>8</v>
      </c>
      <c r="BN28">
        <v>8</v>
      </c>
      <c r="BO28">
        <v>9</v>
      </c>
      <c r="BP28">
        <v>9</v>
      </c>
      <c r="BQ28">
        <v>9</v>
      </c>
      <c r="BR28">
        <v>9</v>
      </c>
      <c r="BS28">
        <v>9</v>
      </c>
      <c r="BT28">
        <v>9</v>
      </c>
      <c r="BU28">
        <v>9</v>
      </c>
      <c r="BV28">
        <v>9</v>
      </c>
      <c r="BW28">
        <v>9</v>
      </c>
      <c r="BX28">
        <v>9</v>
      </c>
      <c r="BY28">
        <v>9</v>
      </c>
    </row>
    <row r="29" spans="1:77" x14ac:dyDescent="0.35">
      <c r="A29">
        <v>2</v>
      </c>
      <c r="B29" t="s">
        <v>24</v>
      </c>
      <c r="C29">
        <v>207</v>
      </c>
      <c r="D29" t="s">
        <v>31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6</v>
      </c>
      <c r="M29">
        <v>7</v>
      </c>
      <c r="N29">
        <v>8</v>
      </c>
      <c r="O29">
        <v>8</v>
      </c>
      <c r="P29">
        <v>7</v>
      </c>
      <c r="Q29">
        <v>7</v>
      </c>
      <c r="R29">
        <v>7</v>
      </c>
      <c r="S29">
        <v>7</v>
      </c>
      <c r="T29">
        <v>8</v>
      </c>
      <c r="U29">
        <v>8</v>
      </c>
      <c r="V29">
        <v>9</v>
      </c>
      <c r="W29">
        <v>9</v>
      </c>
      <c r="X29">
        <v>9</v>
      </c>
      <c r="Y29">
        <v>9</v>
      </c>
      <c r="Z29">
        <v>9</v>
      </c>
      <c r="AA29">
        <v>9</v>
      </c>
      <c r="AB29">
        <v>9</v>
      </c>
      <c r="AC29">
        <v>9</v>
      </c>
      <c r="AD29">
        <v>9</v>
      </c>
      <c r="AE29">
        <v>9</v>
      </c>
      <c r="AF29">
        <v>9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11</v>
      </c>
      <c r="AQ29">
        <v>11</v>
      </c>
      <c r="AR29">
        <v>11</v>
      </c>
      <c r="AS29">
        <v>11</v>
      </c>
      <c r="AT29">
        <v>11</v>
      </c>
      <c r="AU29">
        <v>11</v>
      </c>
      <c r="AV29">
        <v>11</v>
      </c>
      <c r="AW29">
        <v>11</v>
      </c>
      <c r="AX29">
        <v>11</v>
      </c>
      <c r="AY29">
        <v>11</v>
      </c>
      <c r="AZ29">
        <v>11</v>
      </c>
      <c r="BA29">
        <v>11</v>
      </c>
      <c r="BB29">
        <v>11</v>
      </c>
      <c r="BC29">
        <v>11</v>
      </c>
      <c r="BD29">
        <v>11</v>
      </c>
      <c r="BE29">
        <v>11</v>
      </c>
      <c r="BF29">
        <v>11</v>
      </c>
      <c r="BG29">
        <v>11</v>
      </c>
      <c r="BH29">
        <v>11</v>
      </c>
      <c r="BI29">
        <v>11</v>
      </c>
      <c r="BJ29">
        <v>11</v>
      </c>
      <c r="BK29">
        <v>11</v>
      </c>
      <c r="BL29">
        <v>11</v>
      </c>
      <c r="BM29">
        <v>11</v>
      </c>
      <c r="BN29">
        <v>12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</row>
    <row r="30" spans="1:77" x14ac:dyDescent="0.35">
      <c r="A30">
        <v>2</v>
      </c>
      <c r="B30" t="s">
        <v>24</v>
      </c>
      <c r="C30">
        <v>208</v>
      </c>
      <c r="D30" t="s">
        <v>32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3</v>
      </c>
      <c r="O30">
        <v>3</v>
      </c>
      <c r="P30">
        <v>3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6</v>
      </c>
      <c r="AC30">
        <v>6</v>
      </c>
      <c r="AD30">
        <v>6</v>
      </c>
      <c r="AE30">
        <v>6</v>
      </c>
      <c r="AF30">
        <v>6</v>
      </c>
      <c r="AG30">
        <v>6</v>
      </c>
      <c r="AH30">
        <v>6</v>
      </c>
      <c r="AI30">
        <v>6</v>
      </c>
      <c r="AJ30">
        <v>6</v>
      </c>
      <c r="AK30">
        <v>6</v>
      </c>
      <c r="AL30">
        <v>6</v>
      </c>
      <c r="AM30">
        <v>6</v>
      </c>
      <c r="AN30">
        <v>6</v>
      </c>
      <c r="AO30">
        <v>6</v>
      </c>
      <c r="AP30">
        <v>6</v>
      </c>
      <c r="AQ30">
        <v>6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</row>
    <row r="31" spans="1:77" x14ac:dyDescent="0.35">
      <c r="A31">
        <v>2</v>
      </c>
      <c r="B31" t="s">
        <v>24</v>
      </c>
      <c r="C31">
        <v>216</v>
      </c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 x14ac:dyDescent="0.35">
      <c r="A32">
        <v>2</v>
      </c>
      <c r="B32" t="s">
        <v>24</v>
      </c>
      <c r="C32">
        <v>210</v>
      </c>
      <c r="D32" t="s">
        <v>34</v>
      </c>
      <c r="E32">
        <v>0</v>
      </c>
      <c r="F32">
        <v>2</v>
      </c>
      <c r="G32">
        <v>5</v>
      </c>
      <c r="H32">
        <v>5</v>
      </c>
      <c r="I32">
        <v>5</v>
      </c>
      <c r="J32">
        <v>7</v>
      </c>
      <c r="K32">
        <v>7</v>
      </c>
      <c r="L32">
        <v>7</v>
      </c>
      <c r="M32">
        <v>8</v>
      </c>
      <c r="N32">
        <v>9</v>
      </c>
      <c r="O32">
        <v>9</v>
      </c>
      <c r="P32">
        <v>11</v>
      </c>
      <c r="Q32">
        <v>12</v>
      </c>
      <c r="R32">
        <v>13</v>
      </c>
      <c r="S32">
        <v>13</v>
      </c>
      <c r="T32">
        <v>13</v>
      </c>
      <c r="U32">
        <v>17</v>
      </c>
      <c r="V32">
        <v>17</v>
      </c>
      <c r="W32">
        <v>19</v>
      </c>
      <c r="X32">
        <v>20</v>
      </c>
      <c r="Y32">
        <v>23</v>
      </c>
      <c r="Z32">
        <v>25</v>
      </c>
      <c r="AA32">
        <v>26</v>
      </c>
      <c r="AB32">
        <v>26</v>
      </c>
      <c r="AC32">
        <v>27</v>
      </c>
      <c r="AD32">
        <v>27</v>
      </c>
      <c r="AE32">
        <v>28</v>
      </c>
      <c r="AF32">
        <v>28</v>
      </c>
      <c r="AG32">
        <v>29</v>
      </c>
      <c r="AH32">
        <v>29</v>
      </c>
      <c r="AI32">
        <v>29</v>
      </c>
      <c r="AJ32">
        <v>29</v>
      </c>
      <c r="AK32">
        <v>29</v>
      </c>
      <c r="AL32">
        <v>29</v>
      </c>
      <c r="AM32">
        <v>29</v>
      </c>
      <c r="AN32">
        <v>29</v>
      </c>
      <c r="AO32">
        <v>29</v>
      </c>
      <c r="AP32">
        <v>29</v>
      </c>
      <c r="AQ32">
        <v>29</v>
      </c>
      <c r="AR32">
        <v>29</v>
      </c>
      <c r="AS32">
        <v>29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31</v>
      </c>
      <c r="BC32">
        <v>31</v>
      </c>
      <c r="BD32">
        <v>31</v>
      </c>
      <c r="BE32">
        <v>31</v>
      </c>
      <c r="BF32">
        <v>31</v>
      </c>
      <c r="BG32">
        <v>31</v>
      </c>
      <c r="BH32">
        <v>31</v>
      </c>
      <c r="BI32">
        <v>31</v>
      </c>
      <c r="BJ32">
        <v>31</v>
      </c>
      <c r="BK32">
        <v>31</v>
      </c>
      <c r="BL32">
        <v>31</v>
      </c>
      <c r="BM32">
        <v>31</v>
      </c>
      <c r="BN32">
        <v>30</v>
      </c>
      <c r="BO32">
        <v>45</v>
      </c>
      <c r="BP32">
        <v>45</v>
      </c>
      <c r="BQ32">
        <v>46</v>
      </c>
      <c r="BR32">
        <v>57</v>
      </c>
      <c r="BS32">
        <v>57</v>
      </c>
      <c r="BT32">
        <v>82</v>
      </c>
      <c r="BU32">
        <v>109</v>
      </c>
      <c r="BV32">
        <v>115</v>
      </c>
      <c r="BW32">
        <v>134</v>
      </c>
      <c r="BX32">
        <v>138</v>
      </c>
      <c r="BY32">
        <v>148</v>
      </c>
    </row>
    <row r="33" spans="1:77" x14ac:dyDescent="0.35">
      <c r="A33">
        <v>2</v>
      </c>
      <c r="B33" t="s">
        <v>24</v>
      </c>
      <c r="C33">
        <v>204</v>
      </c>
      <c r="D33" t="s">
        <v>35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</row>
    <row r="34" spans="1:77" x14ac:dyDescent="0.35">
      <c r="A34">
        <v>2</v>
      </c>
      <c r="B34" t="s">
        <v>24</v>
      </c>
      <c r="C34">
        <v>202</v>
      </c>
      <c r="D34" t="s">
        <v>36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4</v>
      </c>
      <c r="AB34">
        <v>4</v>
      </c>
      <c r="AC34">
        <v>4</v>
      </c>
      <c r="AD34">
        <v>4</v>
      </c>
      <c r="AE34">
        <v>5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6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9</v>
      </c>
      <c r="BC34">
        <v>9</v>
      </c>
      <c r="BD34">
        <v>9</v>
      </c>
      <c r="BE34">
        <v>10</v>
      </c>
      <c r="BF34">
        <v>10</v>
      </c>
      <c r="BG34">
        <v>11</v>
      </c>
      <c r="BH34">
        <v>11</v>
      </c>
      <c r="BI34">
        <v>11</v>
      </c>
      <c r="BJ34">
        <v>12</v>
      </c>
      <c r="BK34">
        <v>12</v>
      </c>
      <c r="BL34">
        <v>12</v>
      </c>
      <c r="BM34">
        <v>12</v>
      </c>
      <c r="BN34">
        <v>13</v>
      </c>
      <c r="BO34">
        <v>13</v>
      </c>
      <c r="BP34">
        <v>13</v>
      </c>
      <c r="BQ34">
        <v>13</v>
      </c>
      <c r="BR34">
        <v>13</v>
      </c>
      <c r="BS34">
        <v>13</v>
      </c>
      <c r="BT34">
        <v>47</v>
      </c>
      <c r="BU34">
        <v>48</v>
      </c>
      <c r="BV34">
        <v>48</v>
      </c>
      <c r="BW34">
        <v>48</v>
      </c>
      <c r="BX34">
        <v>47</v>
      </c>
      <c r="BY34">
        <v>53</v>
      </c>
    </row>
    <row r="35" spans="1:77" x14ac:dyDescent="0.35">
      <c r="A35">
        <v>2</v>
      </c>
      <c r="B35" t="s">
        <v>24</v>
      </c>
      <c r="C35">
        <v>212</v>
      </c>
      <c r="D35" t="s">
        <v>37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3</v>
      </c>
      <c r="O35">
        <v>2</v>
      </c>
      <c r="P35">
        <v>2</v>
      </c>
      <c r="Q35">
        <v>2</v>
      </c>
      <c r="R35">
        <v>2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4</v>
      </c>
      <c r="AG35">
        <v>4</v>
      </c>
      <c r="AH35">
        <v>4</v>
      </c>
      <c r="AI35">
        <v>4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6</v>
      </c>
      <c r="BE35">
        <v>6</v>
      </c>
      <c r="BF35">
        <v>6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</row>
    <row r="36" spans="1:77" x14ac:dyDescent="0.35">
      <c r="A36">
        <v>2</v>
      </c>
      <c r="B36" t="s">
        <v>24</v>
      </c>
      <c r="C36">
        <v>213</v>
      </c>
      <c r="D36" t="s">
        <v>38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4</v>
      </c>
      <c r="BP36">
        <v>4</v>
      </c>
      <c r="BQ36">
        <v>4</v>
      </c>
      <c r="BR36">
        <v>4</v>
      </c>
      <c r="BS36">
        <v>12</v>
      </c>
      <c r="BT36">
        <v>14</v>
      </c>
      <c r="BU36">
        <v>26</v>
      </c>
      <c r="BV36">
        <v>27</v>
      </c>
      <c r="BW36">
        <v>28</v>
      </c>
      <c r="BX36">
        <v>33</v>
      </c>
      <c r="BY36">
        <v>35</v>
      </c>
    </row>
    <row r="37" spans="1:77" x14ac:dyDescent="0.35">
      <c r="A37">
        <v>2</v>
      </c>
      <c r="B37" t="s">
        <v>24</v>
      </c>
      <c r="C37">
        <v>211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2</v>
      </c>
      <c r="BY37">
        <v>2</v>
      </c>
    </row>
    <row r="38" spans="1:77" x14ac:dyDescent="0.35">
      <c r="A38">
        <v>3</v>
      </c>
      <c r="B38" t="s">
        <v>40</v>
      </c>
      <c r="C38">
        <v>306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</row>
    <row r="39" spans="1:77" x14ac:dyDescent="0.35">
      <c r="A39">
        <v>3</v>
      </c>
      <c r="B39" t="s">
        <v>40</v>
      </c>
      <c r="C39">
        <v>301</v>
      </c>
      <c r="D39" t="s">
        <v>40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3</v>
      </c>
      <c r="L39">
        <v>3</v>
      </c>
      <c r="M39">
        <v>3</v>
      </c>
      <c r="N39">
        <v>3</v>
      </c>
      <c r="O39">
        <v>3</v>
      </c>
      <c r="P39">
        <v>4</v>
      </c>
      <c r="Q39">
        <v>4</v>
      </c>
      <c r="R39">
        <v>4</v>
      </c>
      <c r="S39">
        <v>4</v>
      </c>
      <c r="T39">
        <v>6</v>
      </c>
      <c r="U39">
        <v>6</v>
      </c>
      <c r="V39">
        <v>7</v>
      </c>
      <c r="W39">
        <v>7</v>
      </c>
      <c r="X39">
        <v>8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12</v>
      </c>
      <c r="AK39">
        <v>12</v>
      </c>
      <c r="AL39">
        <v>12</v>
      </c>
      <c r="AM39">
        <v>12</v>
      </c>
      <c r="AN39">
        <v>12</v>
      </c>
      <c r="AO39">
        <v>12</v>
      </c>
      <c r="AP39">
        <v>13</v>
      </c>
      <c r="AQ39">
        <v>14</v>
      </c>
      <c r="AR39">
        <v>14</v>
      </c>
      <c r="AS39">
        <v>14</v>
      </c>
      <c r="AT39">
        <v>14</v>
      </c>
      <c r="AU39">
        <v>14</v>
      </c>
      <c r="AV39">
        <v>14</v>
      </c>
      <c r="AW39">
        <v>14</v>
      </c>
      <c r="AX39">
        <v>14</v>
      </c>
      <c r="AY39">
        <v>14</v>
      </c>
      <c r="AZ39">
        <v>14</v>
      </c>
      <c r="BA39">
        <v>14</v>
      </c>
      <c r="BB39">
        <v>14</v>
      </c>
      <c r="BC39">
        <v>14</v>
      </c>
      <c r="BD39">
        <v>14</v>
      </c>
      <c r="BE39">
        <v>14</v>
      </c>
      <c r="BF39">
        <v>14</v>
      </c>
      <c r="BG39">
        <v>14</v>
      </c>
      <c r="BH39">
        <v>14</v>
      </c>
      <c r="BI39">
        <v>14</v>
      </c>
      <c r="BJ39">
        <v>14</v>
      </c>
      <c r="BK39">
        <v>14</v>
      </c>
      <c r="BL39">
        <v>14</v>
      </c>
      <c r="BM39">
        <v>14</v>
      </c>
      <c r="BN39">
        <v>16</v>
      </c>
      <c r="BO39">
        <v>18</v>
      </c>
      <c r="BP39">
        <v>18</v>
      </c>
      <c r="BQ39">
        <v>18</v>
      </c>
      <c r="BR39">
        <v>18</v>
      </c>
      <c r="BS39">
        <v>18</v>
      </c>
      <c r="BT39">
        <v>20</v>
      </c>
      <c r="BU39">
        <v>21</v>
      </c>
      <c r="BV39">
        <v>21</v>
      </c>
      <c r="BW39">
        <v>21</v>
      </c>
      <c r="BX39">
        <v>21</v>
      </c>
      <c r="BY39">
        <v>21</v>
      </c>
    </row>
    <row r="40" spans="1:77" x14ac:dyDescent="0.35">
      <c r="A40">
        <v>3</v>
      </c>
      <c r="B40" t="s">
        <v>40</v>
      </c>
      <c r="C40">
        <v>308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4</v>
      </c>
      <c r="V40">
        <v>4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  <c r="BU40">
        <v>6</v>
      </c>
      <c r="BV40">
        <v>6</v>
      </c>
      <c r="BW40">
        <v>6</v>
      </c>
      <c r="BX40">
        <v>6</v>
      </c>
      <c r="BY40">
        <v>6</v>
      </c>
    </row>
    <row r="41" spans="1:77" x14ac:dyDescent="0.35">
      <c r="A41">
        <v>3</v>
      </c>
      <c r="B41" t="s">
        <v>40</v>
      </c>
      <c r="C41">
        <v>304</v>
      </c>
      <c r="D41" t="s">
        <v>43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</row>
    <row r="42" spans="1:77" x14ac:dyDescent="0.35">
      <c r="A42">
        <v>3</v>
      </c>
      <c r="B42" t="s">
        <v>40</v>
      </c>
      <c r="C42">
        <v>303</v>
      </c>
      <c r="D42" t="s">
        <v>44</v>
      </c>
      <c r="E42">
        <v>2</v>
      </c>
      <c r="F42">
        <v>2</v>
      </c>
      <c r="G42">
        <v>2</v>
      </c>
      <c r="H42">
        <v>2</v>
      </c>
      <c r="I42">
        <v>2</v>
      </c>
      <c r="J42">
        <v>4</v>
      </c>
      <c r="K42">
        <v>5</v>
      </c>
      <c r="L42">
        <v>5</v>
      </c>
      <c r="M42">
        <v>5</v>
      </c>
      <c r="N42">
        <v>5</v>
      </c>
      <c r="O42">
        <v>6</v>
      </c>
      <c r="P42">
        <v>8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10</v>
      </c>
      <c r="Z42">
        <v>10</v>
      </c>
      <c r="AA42">
        <v>11</v>
      </c>
      <c r="AB42">
        <v>12</v>
      </c>
      <c r="AC42">
        <v>12</v>
      </c>
      <c r="AD42">
        <v>12</v>
      </c>
      <c r="AE42">
        <v>12</v>
      </c>
      <c r="AF42">
        <v>12</v>
      </c>
      <c r="AG42">
        <v>12</v>
      </c>
      <c r="AH42">
        <v>12</v>
      </c>
      <c r="AI42">
        <v>14</v>
      </c>
      <c r="AJ42">
        <v>14</v>
      </c>
      <c r="AK42">
        <v>14</v>
      </c>
      <c r="AL42">
        <v>14</v>
      </c>
      <c r="AM42">
        <v>14</v>
      </c>
      <c r="AN42">
        <v>15</v>
      </c>
      <c r="AO42">
        <v>15</v>
      </c>
      <c r="AP42">
        <v>15</v>
      </c>
      <c r="AQ42">
        <v>15</v>
      </c>
      <c r="AR42">
        <v>15</v>
      </c>
      <c r="AS42">
        <v>15</v>
      </c>
      <c r="AT42">
        <v>15</v>
      </c>
      <c r="AU42">
        <v>15</v>
      </c>
      <c r="AV42">
        <v>15</v>
      </c>
      <c r="AW42">
        <v>16</v>
      </c>
      <c r="AX42">
        <v>18</v>
      </c>
      <c r="AY42">
        <v>18</v>
      </c>
      <c r="AZ42">
        <v>18</v>
      </c>
      <c r="BA42">
        <v>18</v>
      </c>
      <c r="BB42">
        <v>19</v>
      </c>
      <c r="BC42">
        <v>19</v>
      </c>
      <c r="BD42">
        <v>19</v>
      </c>
      <c r="BE42">
        <v>19</v>
      </c>
      <c r="BF42">
        <v>19</v>
      </c>
      <c r="BG42">
        <v>19</v>
      </c>
      <c r="BH42">
        <v>19</v>
      </c>
      <c r="BI42">
        <v>20</v>
      </c>
      <c r="BJ42">
        <v>20</v>
      </c>
      <c r="BK42">
        <v>21</v>
      </c>
      <c r="BL42">
        <v>21</v>
      </c>
      <c r="BM42">
        <v>21</v>
      </c>
      <c r="BN42">
        <v>25</v>
      </c>
      <c r="BO42">
        <v>25</v>
      </c>
      <c r="BP42">
        <v>25</v>
      </c>
      <c r="BQ42">
        <v>26</v>
      </c>
      <c r="BR42">
        <v>26</v>
      </c>
      <c r="BS42">
        <v>26</v>
      </c>
      <c r="BT42">
        <v>27</v>
      </c>
      <c r="BU42">
        <v>27</v>
      </c>
      <c r="BV42">
        <v>27</v>
      </c>
      <c r="BW42">
        <v>27</v>
      </c>
      <c r="BX42">
        <v>27</v>
      </c>
      <c r="BY42">
        <v>27</v>
      </c>
    </row>
    <row r="43" spans="1:77" x14ac:dyDescent="0.35">
      <c r="A43">
        <v>3</v>
      </c>
      <c r="B43" t="s">
        <v>40</v>
      </c>
      <c r="C43">
        <v>307</v>
      </c>
      <c r="D43" t="s"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2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6</v>
      </c>
      <c r="BK43">
        <v>6</v>
      </c>
      <c r="BL43">
        <v>6</v>
      </c>
      <c r="BM43">
        <v>6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8</v>
      </c>
    </row>
    <row r="44" spans="1:77" x14ac:dyDescent="0.35">
      <c r="A44">
        <v>3</v>
      </c>
      <c r="B44" t="s">
        <v>40</v>
      </c>
      <c r="C44">
        <v>302</v>
      </c>
      <c r="D44" t="s">
        <v>46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4</v>
      </c>
    </row>
    <row r="45" spans="1:77" x14ac:dyDescent="0.35">
      <c r="A45">
        <v>3</v>
      </c>
      <c r="B45" t="s">
        <v>40</v>
      </c>
      <c r="C45">
        <v>305</v>
      </c>
      <c r="D45" t="s">
        <v>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</row>
    <row r="46" spans="1:77" x14ac:dyDescent="0.35">
      <c r="A46">
        <v>4</v>
      </c>
      <c r="B46" t="s">
        <v>48</v>
      </c>
      <c r="C46">
        <v>402</v>
      </c>
      <c r="D46" t="s">
        <v>49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2</v>
      </c>
      <c r="P46">
        <v>2</v>
      </c>
      <c r="Q46">
        <v>2</v>
      </c>
      <c r="R46">
        <v>3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5</v>
      </c>
      <c r="AA46">
        <v>5</v>
      </c>
      <c r="AB46">
        <v>7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11</v>
      </c>
      <c r="BN46">
        <v>9</v>
      </c>
      <c r="BO46">
        <v>9</v>
      </c>
      <c r="BP46">
        <v>9</v>
      </c>
      <c r="BQ46">
        <v>9</v>
      </c>
      <c r="BR46">
        <v>9</v>
      </c>
      <c r="BS46">
        <v>9</v>
      </c>
      <c r="BT46">
        <v>9</v>
      </c>
      <c r="BU46">
        <v>12</v>
      </c>
      <c r="BV46">
        <v>12</v>
      </c>
      <c r="BW46">
        <v>12</v>
      </c>
      <c r="BX46">
        <v>12</v>
      </c>
      <c r="BY46">
        <v>12</v>
      </c>
    </row>
    <row r="47" spans="1:77" x14ac:dyDescent="0.35">
      <c r="A47">
        <v>4</v>
      </c>
      <c r="B47" t="s">
        <v>48</v>
      </c>
      <c r="C47">
        <v>407</v>
      </c>
      <c r="D47" t="s">
        <v>50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2</v>
      </c>
      <c r="N47">
        <v>2</v>
      </c>
      <c r="O47">
        <v>2</v>
      </c>
      <c r="P47">
        <v>2</v>
      </c>
      <c r="Q47">
        <v>2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12</v>
      </c>
    </row>
    <row r="48" spans="1:77" x14ac:dyDescent="0.35">
      <c r="A48">
        <v>4</v>
      </c>
      <c r="B48" t="s">
        <v>48</v>
      </c>
      <c r="C48">
        <v>408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2</v>
      </c>
    </row>
    <row r="49" spans="1:77" x14ac:dyDescent="0.35">
      <c r="A49">
        <v>4</v>
      </c>
      <c r="B49" t="s">
        <v>48</v>
      </c>
      <c r="C49">
        <v>401</v>
      </c>
      <c r="D49" t="s">
        <v>48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6</v>
      </c>
      <c r="L49">
        <v>6</v>
      </c>
      <c r="M49">
        <v>6</v>
      </c>
      <c r="N49">
        <v>7</v>
      </c>
      <c r="O49">
        <v>8</v>
      </c>
      <c r="P49">
        <v>8</v>
      </c>
      <c r="Q49">
        <v>9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12</v>
      </c>
      <c r="AA49">
        <v>12</v>
      </c>
      <c r="AB49">
        <v>13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16</v>
      </c>
      <c r="AI49">
        <v>16</v>
      </c>
      <c r="AJ49">
        <v>16</v>
      </c>
      <c r="AK49">
        <v>16</v>
      </c>
      <c r="AL49">
        <v>16</v>
      </c>
      <c r="AM49">
        <v>16</v>
      </c>
      <c r="AN49">
        <v>16</v>
      </c>
      <c r="AO49">
        <v>16</v>
      </c>
      <c r="AP49">
        <v>16</v>
      </c>
      <c r="AQ49">
        <v>16</v>
      </c>
      <c r="AR49">
        <v>16</v>
      </c>
      <c r="AS49">
        <v>16</v>
      </c>
      <c r="AT49">
        <v>16</v>
      </c>
      <c r="AU49">
        <v>16</v>
      </c>
      <c r="AV49">
        <v>16</v>
      </c>
      <c r="AW49">
        <v>16</v>
      </c>
      <c r="AX49">
        <v>16</v>
      </c>
      <c r="AY49">
        <v>16</v>
      </c>
      <c r="AZ49">
        <v>16</v>
      </c>
      <c r="BA49">
        <v>16</v>
      </c>
      <c r="BB49">
        <v>16</v>
      </c>
      <c r="BC49">
        <v>16</v>
      </c>
      <c r="BD49">
        <v>16</v>
      </c>
      <c r="BE49">
        <v>17</v>
      </c>
      <c r="BF49">
        <v>17</v>
      </c>
      <c r="BG49">
        <v>17</v>
      </c>
      <c r="BH49">
        <v>17</v>
      </c>
      <c r="BI49">
        <v>17</v>
      </c>
      <c r="BJ49">
        <v>17</v>
      </c>
      <c r="BK49">
        <v>17</v>
      </c>
      <c r="BL49">
        <v>17</v>
      </c>
      <c r="BM49">
        <v>17</v>
      </c>
      <c r="BN49">
        <v>16</v>
      </c>
      <c r="BO49">
        <v>16</v>
      </c>
      <c r="BP49">
        <v>25</v>
      </c>
      <c r="BQ49">
        <v>26</v>
      </c>
      <c r="BR49">
        <v>26</v>
      </c>
      <c r="BS49">
        <v>26</v>
      </c>
      <c r="BT49">
        <v>26</v>
      </c>
      <c r="BU49">
        <v>32</v>
      </c>
      <c r="BV49">
        <v>35</v>
      </c>
      <c r="BW49">
        <v>37</v>
      </c>
      <c r="BX49">
        <v>46</v>
      </c>
      <c r="BY49">
        <v>46</v>
      </c>
    </row>
    <row r="50" spans="1:77" x14ac:dyDescent="0.35">
      <c r="A50">
        <v>4</v>
      </c>
      <c r="B50" t="s">
        <v>48</v>
      </c>
      <c r="C50">
        <v>406</v>
      </c>
      <c r="D50" t="s">
        <v>52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</row>
    <row r="51" spans="1:77" x14ac:dyDescent="0.35">
      <c r="A51">
        <v>4</v>
      </c>
      <c r="B51" t="s">
        <v>48</v>
      </c>
      <c r="C51">
        <v>409</v>
      </c>
      <c r="D51" t="s">
        <v>53</v>
      </c>
      <c r="E51">
        <v>3</v>
      </c>
      <c r="F51">
        <v>4</v>
      </c>
      <c r="G51">
        <v>5</v>
      </c>
      <c r="H51">
        <v>5</v>
      </c>
      <c r="I51">
        <v>5</v>
      </c>
      <c r="J51">
        <v>6</v>
      </c>
      <c r="K51">
        <v>6</v>
      </c>
      <c r="L51">
        <v>7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10</v>
      </c>
      <c r="AC51">
        <v>11</v>
      </c>
      <c r="AD51">
        <v>11</v>
      </c>
      <c r="AE51">
        <v>11</v>
      </c>
      <c r="AF51">
        <v>11</v>
      </c>
      <c r="AG51">
        <v>11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12</v>
      </c>
      <c r="AP51">
        <v>12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>
        <v>12</v>
      </c>
      <c r="AX51">
        <v>12</v>
      </c>
      <c r="AY51">
        <v>12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12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14</v>
      </c>
      <c r="BO51">
        <v>14</v>
      </c>
      <c r="BP51">
        <v>14</v>
      </c>
      <c r="BQ51">
        <v>14</v>
      </c>
      <c r="BR51">
        <v>14</v>
      </c>
      <c r="BS51">
        <v>15</v>
      </c>
      <c r="BT51">
        <v>15</v>
      </c>
      <c r="BU51">
        <v>15</v>
      </c>
      <c r="BV51">
        <v>15</v>
      </c>
      <c r="BW51">
        <v>16</v>
      </c>
      <c r="BX51">
        <v>16</v>
      </c>
      <c r="BY51">
        <v>16</v>
      </c>
    </row>
    <row r="52" spans="1:77" x14ac:dyDescent="0.35">
      <c r="A52">
        <v>4</v>
      </c>
      <c r="B52" t="s">
        <v>48</v>
      </c>
      <c r="C52">
        <v>405</v>
      </c>
      <c r="D52" t="s">
        <v>54</v>
      </c>
      <c r="E52">
        <v>2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6</v>
      </c>
      <c r="N52">
        <v>6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N52">
        <v>8</v>
      </c>
      <c r="AO52">
        <v>8</v>
      </c>
      <c r="AP52">
        <v>8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11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>
        <v>9</v>
      </c>
      <c r="BV52">
        <v>10</v>
      </c>
      <c r="BW52">
        <v>16</v>
      </c>
      <c r="BX52">
        <v>16</v>
      </c>
      <c r="BY52">
        <v>16</v>
      </c>
    </row>
    <row r="53" spans="1:77" x14ac:dyDescent="0.35">
      <c r="A53">
        <v>4</v>
      </c>
      <c r="B53" t="s">
        <v>48</v>
      </c>
      <c r="C53">
        <v>404</v>
      </c>
      <c r="D53" t="s">
        <v>55</v>
      </c>
      <c r="E53">
        <v>2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6</v>
      </c>
      <c r="BX53">
        <v>6</v>
      </c>
      <c r="BY53">
        <v>6</v>
      </c>
    </row>
    <row r="54" spans="1:77" x14ac:dyDescent="0.35">
      <c r="A54">
        <v>4</v>
      </c>
      <c r="B54" t="s">
        <v>48</v>
      </c>
      <c r="C54">
        <v>403</v>
      </c>
      <c r="D54" t="s">
        <v>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3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5</v>
      </c>
      <c r="AG54">
        <v>5</v>
      </c>
      <c r="AH54">
        <v>5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7</v>
      </c>
      <c r="AO54">
        <v>7</v>
      </c>
      <c r="AP54">
        <v>7</v>
      </c>
      <c r="AQ54">
        <v>7</v>
      </c>
      <c r="AR54">
        <v>7</v>
      </c>
      <c r="AS54">
        <v>7</v>
      </c>
      <c r="AT54">
        <v>7</v>
      </c>
      <c r="AU54">
        <v>7</v>
      </c>
      <c r="AV54">
        <v>7</v>
      </c>
      <c r="AW54">
        <v>7</v>
      </c>
      <c r="AX54">
        <v>7</v>
      </c>
      <c r="AY54">
        <v>7</v>
      </c>
      <c r="AZ54">
        <v>7</v>
      </c>
      <c r="BA54">
        <v>7</v>
      </c>
      <c r="BB54">
        <v>7</v>
      </c>
      <c r="BC54">
        <v>7</v>
      </c>
      <c r="BD54">
        <v>7</v>
      </c>
      <c r="BE54">
        <v>7</v>
      </c>
      <c r="BF54">
        <v>7</v>
      </c>
      <c r="BG54">
        <v>7</v>
      </c>
      <c r="BH54">
        <v>7</v>
      </c>
      <c r="BI54">
        <v>7</v>
      </c>
      <c r="BJ54">
        <v>7</v>
      </c>
      <c r="BK54">
        <v>7</v>
      </c>
      <c r="BL54">
        <v>7</v>
      </c>
      <c r="BM54">
        <v>7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7</v>
      </c>
      <c r="BT54">
        <v>7</v>
      </c>
      <c r="BU54">
        <v>7</v>
      </c>
      <c r="BV54">
        <v>7</v>
      </c>
      <c r="BW54">
        <v>7</v>
      </c>
      <c r="BX54">
        <v>12</v>
      </c>
      <c r="BY54">
        <v>12</v>
      </c>
    </row>
    <row r="55" spans="1:77" x14ac:dyDescent="0.35">
      <c r="A55">
        <v>4</v>
      </c>
      <c r="B55" t="s">
        <v>48</v>
      </c>
      <c r="C55">
        <v>410</v>
      </c>
      <c r="D55" t="s">
        <v>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4</v>
      </c>
      <c r="BY55">
        <v>4</v>
      </c>
    </row>
    <row r="56" spans="1:77" x14ac:dyDescent="0.35">
      <c r="A56">
        <v>5</v>
      </c>
      <c r="B56" t="s">
        <v>58</v>
      </c>
      <c r="C56">
        <v>507</v>
      </c>
      <c r="D56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3</v>
      </c>
      <c r="BJ56">
        <v>5</v>
      </c>
      <c r="BK56">
        <v>5</v>
      </c>
      <c r="BL56">
        <v>5</v>
      </c>
      <c r="BM56">
        <v>5</v>
      </c>
      <c r="BN56">
        <v>20</v>
      </c>
      <c r="BO56">
        <v>20</v>
      </c>
      <c r="BP56">
        <v>20</v>
      </c>
      <c r="BQ56">
        <v>20</v>
      </c>
      <c r="BR56">
        <v>20</v>
      </c>
      <c r="BS56">
        <v>20</v>
      </c>
      <c r="BT56">
        <v>20</v>
      </c>
      <c r="BU56">
        <v>20</v>
      </c>
      <c r="BV56">
        <v>20</v>
      </c>
      <c r="BW56">
        <v>20</v>
      </c>
      <c r="BX56">
        <v>20</v>
      </c>
      <c r="BY56">
        <v>20</v>
      </c>
    </row>
    <row r="57" spans="1:77" x14ac:dyDescent="0.35">
      <c r="A57">
        <v>5</v>
      </c>
      <c r="B57" t="s">
        <v>58</v>
      </c>
      <c r="C57">
        <v>504</v>
      </c>
      <c r="D57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6</v>
      </c>
      <c r="BO57">
        <v>6</v>
      </c>
      <c r="BP57">
        <v>10</v>
      </c>
      <c r="BQ57">
        <v>10</v>
      </c>
      <c r="BR57">
        <v>10</v>
      </c>
      <c r="BS57">
        <v>10</v>
      </c>
      <c r="BT57">
        <v>12</v>
      </c>
      <c r="BU57">
        <v>12</v>
      </c>
      <c r="BV57">
        <v>12</v>
      </c>
      <c r="BW57">
        <v>13</v>
      </c>
      <c r="BX57">
        <v>13</v>
      </c>
      <c r="BY57">
        <v>13</v>
      </c>
    </row>
    <row r="58" spans="1:77" x14ac:dyDescent="0.35">
      <c r="A58">
        <v>5</v>
      </c>
      <c r="B58" t="s">
        <v>58</v>
      </c>
      <c r="C58">
        <v>506</v>
      </c>
      <c r="D58" t="s">
        <v>61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20</v>
      </c>
      <c r="BO58">
        <v>20</v>
      </c>
      <c r="BP58">
        <v>20</v>
      </c>
      <c r="BQ58">
        <v>20</v>
      </c>
      <c r="BR58">
        <v>20</v>
      </c>
      <c r="BS58">
        <v>20</v>
      </c>
      <c r="BT58">
        <v>22</v>
      </c>
      <c r="BU58">
        <v>22</v>
      </c>
      <c r="BV58">
        <v>22</v>
      </c>
      <c r="BW58">
        <v>23</v>
      </c>
      <c r="BX58">
        <v>23</v>
      </c>
      <c r="BY58">
        <v>23</v>
      </c>
    </row>
    <row r="59" spans="1:77" x14ac:dyDescent="0.35">
      <c r="A59">
        <v>5</v>
      </c>
      <c r="B59" t="s">
        <v>58</v>
      </c>
      <c r="C59">
        <v>505</v>
      </c>
      <c r="D59" t="s">
        <v>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4</v>
      </c>
      <c r="BV59">
        <v>4</v>
      </c>
      <c r="BW59">
        <v>4</v>
      </c>
      <c r="BX59">
        <v>4</v>
      </c>
      <c r="BY59">
        <v>4</v>
      </c>
    </row>
    <row r="60" spans="1:77" x14ac:dyDescent="0.35">
      <c r="A60">
        <v>5</v>
      </c>
      <c r="B60" t="s">
        <v>58</v>
      </c>
      <c r="C60">
        <v>511</v>
      </c>
      <c r="D60" t="s">
        <v>63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5</v>
      </c>
      <c r="BY60">
        <v>5</v>
      </c>
    </row>
    <row r="61" spans="1:77" x14ac:dyDescent="0.35">
      <c r="A61">
        <v>5</v>
      </c>
      <c r="B61" t="s">
        <v>58</v>
      </c>
      <c r="C61">
        <v>510</v>
      </c>
      <c r="D61" t="s">
        <v>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3</v>
      </c>
      <c r="BM61">
        <v>3</v>
      </c>
      <c r="BN61">
        <v>3</v>
      </c>
      <c r="BO61">
        <v>3</v>
      </c>
      <c r="BP61">
        <v>6</v>
      </c>
      <c r="BQ61">
        <v>7</v>
      </c>
      <c r="BR61">
        <v>7</v>
      </c>
      <c r="BS61">
        <v>7</v>
      </c>
      <c r="BT61">
        <v>7</v>
      </c>
      <c r="BU61">
        <v>7</v>
      </c>
      <c r="BV61">
        <v>7</v>
      </c>
      <c r="BW61">
        <v>7</v>
      </c>
      <c r="BX61">
        <v>7</v>
      </c>
      <c r="BY61">
        <v>7</v>
      </c>
    </row>
    <row r="62" spans="1:77" x14ac:dyDescent="0.35">
      <c r="A62">
        <v>5</v>
      </c>
      <c r="B62" t="s">
        <v>58</v>
      </c>
      <c r="C62">
        <v>501</v>
      </c>
      <c r="D62" t="s">
        <v>65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11</v>
      </c>
      <c r="BO62">
        <v>11</v>
      </c>
      <c r="BP62">
        <v>14</v>
      </c>
      <c r="BQ62">
        <v>14</v>
      </c>
      <c r="BR62">
        <v>14</v>
      </c>
      <c r="BS62">
        <v>14</v>
      </c>
      <c r="BT62">
        <v>14</v>
      </c>
      <c r="BU62">
        <v>17</v>
      </c>
      <c r="BV62">
        <v>17</v>
      </c>
      <c r="BW62">
        <v>18</v>
      </c>
      <c r="BX62">
        <v>18</v>
      </c>
      <c r="BY62">
        <v>18</v>
      </c>
    </row>
    <row r="63" spans="1:77" x14ac:dyDescent="0.35">
      <c r="A63">
        <v>5</v>
      </c>
      <c r="B63" t="s">
        <v>58</v>
      </c>
      <c r="C63">
        <v>509</v>
      </c>
      <c r="D63" t="s">
        <v>66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1</v>
      </c>
      <c r="BY63">
        <v>1</v>
      </c>
    </row>
    <row r="64" spans="1:77" x14ac:dyDescent="0.35">
      <c r="A64">
        <v>5</v>
      </c>
      <c r="B64" t="s">
        <v>58</v>
      </c>
      <c r="C64">
        <v>502</v>
      </c>
      <c r="D64" t="s">
        <v>67</v>
      </c>
      <c r="E64">
        <v>0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6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</row>
    <row r="65" spans="1:77" x14ac:dyDescent="0.35">
      <c r="A65">
        <v>5</v>
      </c>
      <c r="B65" t="s">
        <v>58</v>
      </c>
      <c r="C65">
        <v>503</v>
      </c>
      <c r="D65" t="s">
        <v>68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4</v>
      </c>
      <c r="BK65">
        <v>4</v>
      </c>
      <c r="BL65">
        <v>4</v>
      </c>
      <c r="BM65">
        <v>4</v>
      </c>
      <c r="BN65">
        <v>7</v>
      </c>
      <c r="BO65">
        <v>7</v>
      </c>
      <c r="BP65">
        <v>7</v>
      </c>
      <c r="BQ65">
        <v>7</v>
      </c>
      <c r="BR65">
        <v>7</v>
      </c>
      <c r="BS65">
        <v>7</v>
      </c>
      <c r="BT65">
        <v>7</v>
      </c>
      <c r="BU65">
        <v>7</v>
      </c>
      <c r="BV65">
        <v>7</v>
      </c>
      <c r="BW65">
        <v>7</v>
      </c>
      <c r="BX65">
        <v>7</v>
      </c>
      <c r="BY65">
        <v>7</v>
      </c>
    </row>
    <row r="66" spans="1:77" x14ac:dyDescent="0.35">
      <c r="A66">
        <v>5</v>
      </c>
      <c r="B66" t="s">
        <v>58</v>
      </c>
      <c r="C66">
        <v>508</v>
      </c>
      <c r="D66" t="s">
        <v>69</v>
      </c>
      <c r="E66">
        <v>1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6</v>
      </c>
      <c r="BN66">
        <v>5</v>
      </c>
      <c r="BO66">
        <v>5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6</v>
      </c>
      <c r="BX66">
        <v>6</v>
      </c>
      <c r="BY66">
        <v>6</v>
      </c>
    </row>
    <row r="67" spans="1:77" x14ac:dyDescent="0.35">
      <c r="A67">
        <v>6</v>
      </c>
      <c r="B67" t="s">
        <v>70</v>
      </c>
      <c r="C67">
        <v>603</v>
      </c>
      <c r="D67" t="s">
        <v>71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 x14ac:dyDescent="0.35">
      <c r="A68">
        <v>6</v>
      </c>
      <c r="B68" t="s">
        <v>70</v>
      </c>
      <c r="C68">
        <v>610</v>
      </c>
      <c r="D68" t="s">
        <v>72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</row>
    <row r="69" spans="1:77" x14ac:dyDescent="0.35">
      <c r="A69">
        <v>6</v>
      </c>
      <c r="B69" t="s">
        <v>70</v>
      </c>
      <c r="C69">
        <v>608</v>
      </c>
      <c r="D69" t="s">
        <v>73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</row>
    <row r="70" spans="1:77" x14ac:dyDescent="0.35">
      <c r="A70">
        <v>6</v>
      </c>
      <c r="B70" t="s">
        <v>70</v>
      </c>
      <c r="C70">
        <v>602</v>
      </c>
      <c r="D70" t="s">
        <v>74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1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5</v>
      </c>
    </row>
    <row r="71" spans="1:77" x14ac:dyDescent="0.35">
      <c r="A71">
        <v>6</v>
      </c>
      <c r="B71" t="s">
        <v>70</v>
      </c>
      <c r="C71">
        <v>611</v>
      </c>
      <c r="D71" t="s">
        <v>75</v>
      </c>
      <c r="E71">
        <v>2</v>
      </c>
      <c r="F71">
        <v>2</v>
      </c>
      <c r="G71">
        <v>2</v>
      </c>
      <c r="H71">
        <v>2</v>
      </c>
      <c r="I71">
        <v>2</v>
      </c>
      <c r="J71">
        <v>4</v>
      </c>
      <c r="K71">
        <v>5</v>
      </c>
      <c r="L71">
        <v>5</v>
      </c>
      <c r="M71">
        <v>5</v>
      </c>
      <c r="N71">
        <v>5</v>
      </c>
      <c r="O71">
        <v>7</v>
      </c>
      <c r="P71">
        <v>7</v>
      </c>
      <c r="Q71">
        <v>12</v>
      </c>
      <c r="R71">
        <v>12</v>
      </c>
      <c r="S71">
        <v>12</v>
      </c>
      <c r="T71">
        <v>12</v>
      </c>
      <c r="U71">
        <v>12</v>
      </c>
      <c r="V71">
        <v>12</v>
      </c>
      <c r="W71">
        <v>13</v>
      </c>
      <c r="X71">
        <v>13</v>
      </c>
      <c r="Y71">
        <v>14</v>
      </c>
      <c r="Z71">
        <v>14</v>
      </c>
      <c r="AA71">
        <v>14</v>
      </c>
      <c r="AB71">
        <v>14</v>
      </c>
      <c r="AC71">
        <v>15</v>
      </c>
      <c r="AD71">
        <v>15</v>
      </c>
      <c r="AE71">
        <v>15</v>
      </c>
      <c r="AF71">
        <v>15</v>
      </c>
      <c r="AG71">
        <v>15</v>
      </c>
      <c r="AH71">
        <v>15</v>
      </c>
      <c r="AI71">
        <v>15</v>
      </c>
      <c r="AJ71">
        <v>15</v>
      </c>
      <c r="AK71">
        <v>15</v>
      </c>
      <c r="AL71">
        <v>16</v>
      </c>
      <c r="AM71">
        <v>17</v>
      </c>
      <c r="AN71">
        <v>19</v>
      </c>
      <c r="AO71">
        <v>19</v>
      </c>
      <c r="AP71">
        <v>19</v>
      </c>
      <c r="AQ71">
        <v>19</v>
      </c>
      <c r="AR71">
        <v>19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21</v>
      </c>
      <c r="AY71">
        <v>21</v>
      </c>
      <c r="AZ71">
        <v>21</v>
      </c>
      <c r="BA71">
        <v>21</v>
      </c>
      <c r="BB71">
        <v>21</v>
      </c>
      <c r="BC71">
        <v>21</v>
      </c>
      <c r="BD71">
        <v>21</v>
      </c>
      <c r="BE71">
        <v>21</v>
      </c>
      <c r="BF71">
        <v>21</v>
      </c>
      <c r="BG71">
        <v>21</v>
      </c>
      <c r="BH71">
        <v>21</v>
      </c>
      <c r="BI71">
        <v>21</v>
      </c>
      <c r="BJ71">
        <v>21</v>
      </c>
      <c r="BK71">
        <v>21</v>
      </c>
      <c r="BL71">
        <v>21</v>
      </c>
      <c r="BM71">
        <v>21</v>
      </c>
      <c r="BN71">
        <v>20</v>
      </c>
      <c r="BO71">
        <v>21</v>
      </c>
      <c r="BP71">
        <v>21</v>
      </c>
      <c r="BQ71">
        <v>21</v>
      </c>
      <c r="BR71">
        <v>21</v>
      </c>
      <c r="BS71">
        <v>21</v>
      </c>
      <c r="BT71">
        <v>21</v>
      </c>
      <c r="BU71">
        <v>23</v>
      </c>
      <c r="BV71">
        <v>23</v>
      </c>
      <c r="BW71">
        <v>24</v>
      </c>
      <c r="BX71">
        <v>24</v>
      </c>
      <c r="BY71">
        <v>24</v>
      </c>
    </row>
    <row r="72" spans="1:77" x14ac:dyDescent="0.35">
      <c r="A72">
        <v>6</v>
      </c>
      <c r="B72" t="s">
        <v>70</v>
      </c>
      <c r="C72">
        <v>607</v>
      </c>
      <c r="D72" t="s">
        <v>76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</row>
    <row r="73" spans="1:77" x14ac:dyDescent="0.35">
      <c r="A73">
        <v>6</v>
      </c>
      <c r="B73" t="s">
        <v>70</v>
      </c>
      <c r="C73">
        <v>604</v>
      </c>
      <c r="D73" t="s">
        <v>77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</row>
    <row r="74" spans="1:77" x14ac:dyDescent="0.35">
      <c r="A74">
        <v>6</v>
      </c>
      <c r="B74" t="s">
        <v>70</v>
      </c>
      <c r="C74">
        <v>605</v>
      </c>
      <c r="D74" t="s">
        <v>78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4</v>
      </c>
      <c r="AX74">
        <v>4</v>
      </c>
      <c r="AY74">
        <v>4</v>
      </c>
      <c r="AZ74">
        <v>4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  <c r="BU74">
        <v>6</v>
      </c>
      <c r="BV74">
        <v>6</v>
      </c>
      <c r="BW74">
        <v>6</v>
      </c>
      <c r="BX74">
        <v>6</v>
      </c>
      <c r="BY74">
        <v>6</v>
      </c>
    </row>
    <row r="75" spans="1:77" x14ac:dyDescent="0.35">
      <c r="A75">
        <v>6</v>
      </c>
      <c r="B75" t="s">
        <v>70</v>
      </c>
      <c r="C75">
        <v>609</v>
      </c>
      <c r="D75" t="s">
        <v>79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</row>
    <row r="76" spans="1:77" x14ac:dyDescent="0.35">
      <c r="A76">
        <v>6</v>
      </c>
      <c r="B76" t="s">
        <v>70</v>
      </c>
      <c r="C76">
        <v>601</v>
      </c>
      <c r="D76" t="s">
        <v>70</v>
      </c>
      <c r="E76">
        <v>3</v>
      </c>
      <c r="F76">
        <v>3</v>
      </c>
      <c r="G76">
        <v>3</v>
      </c>
      <c r="H76">
        <v>3</v>
      </c>
      <c r="I76">
        <v>3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5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6</v>
      </c>
      <c r="BE76">
        <v>6</v>
      </c>
      <c r="BF76">
        <v>6</v>
      </c>
      <c r="BG76">
        <v>6</v>
      </c>
      <c r="BH76">
        <v>6</v>
      </c>
      <c r="BI76">
        <v>6</v>
      </c>
      <c r="BJ76">
        <v>6</v>
      </c>
      <c r="BK76">
        <v>7</v>
      </c>
      <c r="BL76">
        <v>7</v>
      </c>
      <c r="BM76">
        <v>7</v>
      </c>
      <c r="BN76">
        <v>14</v>
      </c>
      <c r="BO76">
        <v>17</v>
      </c>
      <c r="BP76">
        <v>18</v>
      </c>
      <c r="BQ76">
        <v>23</v>
      </c>
      <c r="BR76">
        <v>23</v>
      </c>
      <c r="BS76">
        <v>23</v>
      </c>
      <c r="BT76">
        <v>24</v>
      </c>
      <c r="BU76">
        <v>28</v>
      </c>
      <c r="BV76">
        <v>31</v>
      </c>
      <c r="BW76">
        <v>32</v>
      </c>
      <c r="BX76">
        <v>32</v>
      </c>
      <c r="BY76">
        <v>33</v>
      </c>
    </row>
    <row r="77" spans="1:77" x14ac:dyDescent="0.35">
      <c r="A77">
        <v>6</v>
      </c>
      <c r="B77" t="s">
        <v>70</v>
      </c>
      <c r="C77">
        <v>606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5</v>
      </c>
      <c r="BU77">
        <v>5</v>
      </c>
      <c r="BV77">
        <v>5</v>
      </c>
      <c r="BW77">
        <v>5</v>
      </c>
      <c r="BX77">
        <v>6</v>
      </c>
      <c r="BY77">
        <v>6</v>
      </c>
    </row>
    <row r="78" spans="1:77" x14ac:dyDescent="0.35">
      <c r="A78">
        <v>7</v>
      </c>
      <c r="B78" t="s">
        <v>81</v>
      </c>
      <c r="C78">
        <v>706</v>
      </c>
      <c r="D78" t="s">
        <v>82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</row>
    <row r="79" spans="1:77" x14ac:dyDescent="0.35">
      <c r="A79">
        <v>7</v>
      </c>
      <c r="B79" t="s">
        <v>81</v>
      </c>
      <c r="C79">
        <v>701</v>
      </c>
      <c r="D79" t="s">
        <v>81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8</v>
      </c>
      <c r="BV79">
        <v>8</v>
      </c>
      <c r="BW79">
        <v>13</v>
      </c>
      <c r="BX79">
        <v>14</v>
      </c>
      <c r="BY79">
        <v>16</v>
      </c>
    </row>
    <row r="80" spans="1:77" x14ac:dyDescent="0.35">
      <c r="A80">
        <v>7</v>
      </c>
      <c r="B80" t="s">
        <v>81</v>
      </c>
      <c r="C80">
        <v>705</v>
      </c>
      <c r="D80" t="s">
        <v>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</row>
    <row r="81" spans="1:77" x14ac:dyDescent="0.35">
      <c r="A81">
        <v>7</v>
      </c>
      <c r="B81" t="s">
        <v>81</v>
      </c>
      <c r="C81">
        <v>702</v>
      </c>
      <c r="D81" t="s">
        <v>84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5</v>
      </c>
      <c r="AK81">
        <v>6</v>
      </c>
      <c r="AL81">
        <v>6</v>
      </c>
      <c r="AM81">
        <v>6</v>
      </c>
      <c r="AN81">
        <v>6</v>
      </c>
      <c r="AO81">
        <v>6</v>
      </c>
      <c r="AP81">
        <v>6</v>
      </c>
      <c r="AQ81">
        <v>6</v>
      </c>
      <c r="AR81">
        <v>6</v>
      </c>
      <c r="AS81">
        <v>6</v>
      </c>
      <c r="AT81">
        <v>6</v>
      </c>
      <c r="AU81">
        <v>6</v>
      </c>
      <c r="AV81">
        <v>6</v>
      </c>
      <c r="AW81">
        <v>6</v>
      </c>
      <c r="AX81">
        <v>7</v>
      </c>
      <c r="AY81">
        <v>7</v>
      </c>
      <c r="AZ81">
        <v>7</v>
      </c>
      <c r="BA81">
        <v>7</v>
      </c>
      <c r="BB81">
        <v>7</v>
      </c>
      <c r="BC81">
        <v>7</v>
      </c>
      <c r="BD81">
        <v>7</v>
      </c>
      <c r="BE81">
        <v>7</v>
      </c>
      <c r="BF81">
        <v>7</v>
      </c>
      <c r="BG81">
        <v>9</v>
      </c>
      <c r="BH81">
        <v>9</v>
      </c>
      <c r="BI81">
        <v>9</v>
      </c>
      <c r="BJ81">
        <v>9</v>
      </c>
      <c r="BK81">
        <v>9</v>
      </c>
      <c r="BL81">
        <v>9</v>
      </c>
      <c r="BM81">
        <v>9</v>
      </c>
      <c r="BN81">
        <v>9</v>
      </c>
      <c r="BO81">
        <v>9</v>
      </c>
      <c r="BP81">
        <v>23</v>
      </c>
      <c r="BQ81">
        <v>31</v>
      </c>
      <c r="BR81">
        <v>37</v>
      </c>
      <c r="BS81">
        <v>37</v>
      </c>
      <c r="BT81">
        <v>38</v>
      </c>
      <c r="BU81">
        <v>38</v>
      </c>
      <c r="BV81">
        <v>38</v>
      </c>
      <c r="BW81">
        <v>38</v>
      </c>
      <c r="BX81">
        <v>38</v>
      </c>
      <c r="BY81">
        <v>38</v>
      </c>
    </row>
    <row r="82" spans="1:77" x14ac:dyDescent="0.35">
      <c r="A82">
        <v>7</v>
      </c>
      <c r="B82" t="s">
        <v>81</v>
      </c>
      <c r="C82">
        <v>703</v>
      </c>
      <c r="D82" t="s">
        <v>85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</row>
    <row r="83" spans="1:77" x14ac:dyDescent="0.35">
      <c r="A83">
        <v>7</v>
      </c>
      <c r="B83" t="s">
        <v>81</v>
      </c>
      <c r="C83">
        <v>704</v>
      </c>
      <c r="D83" t="s">
        <v>86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</row>
    <row r="84" spans="1:77" x14ac:dyDescent="0.35">
      <c r="A84">
        <v>9</v>
      </c>
      <c r="B84" t="s">
        <v>87</v>
      </c>
      <c r="C84">
        <v>999</v>
      </c>
      <c r="D84" t="s">
        <v>87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9</v>
      </c>
      <c r="BO84">
        <v>9</v>
      </c>
      <c r="BP84">
        <v>9</v>
      </c>
      <c r="BQ84">
        <v>9</v>
      </c>
      <c r="BR84">
        <v>9</v>
      </c>
      <c r="BS84">
        <v>9</v>
      </c>
      <c r="BT84">
        <v>9</v>
      </c>
      <c r="BU84">
        <v>9</v>
      </c>
      <c r="BV84">
        <v>9</v>
      </c>
      <c r="BW84">
        <v>0</v>
      </c>
      <c r="BX84">
        <v>9</v>
      </c>
      <c r="BY8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5F91-FF81-C346-8C6F-3E2C9EB7B031}">
  <dimension ref="A1:BU84"/>
  <sheetViews>
    <sheetView workbookViewId="0">
      <pane xSplit="4" ySplit="1" topLeftCell="BR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0.5" defaultRowHeight="15.5" x14ac:dyDescent="0.35"/>
  <cols>
    <col min="1" max="1" width="11.4140625" customWidth="1"/>
    <col min="2" max="2" width="10.08203125" customWidth="1"/>
    <col min="3" max="3" width="11.75" customWidth="1"/>
    <col min="4" max="4" width="17.83203125" bestFit="1" customWidth="1"/>
  </cols>
  <sheetData>
    <row r="1" spans="1:7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43942</v>
      </c>
      <c r="F1" s="1">
        <v>43943</v>
      </c>
      <c r="G1" s="1">
        <v>43944</v>
      </c>
      <c r="H1" s="1">
        <v>43945</v>
      </c>
      <c r="I1" s="1">
        <v>43946</v>
      </c>
      <c r="J1" s="1">
        <v>43947</v>
      </c>
      <c r="K1" s="1">
        <v>43948</v>
      </c>
      <c r="L1" s="1">
        <v>43949</v>
      </c>
      <c r="M1" s="1">
        <v>43950</v>
      </c>
      <c r="N1" s="1">
        <v>43951</v>
      </c>
      <c r="O1" s="1">
        <v>43952</v>
      </c>
      <c r="P1" s="1">
        <v>43953</v>
      </c>
      <c r="Q1" s="1">
        <v>43954</v>
      </c>
      <c r="R1" s="1">
        <v>43955</v>
      </c>
      <c r="S1" s="1">
        <v>43956</v>
      </c>
      <c r="T1" s="1">
        <v>43957</v>
      </c>
      <c r="U1" s="1">
        <v>43958</v>
      </c>
      <c r="V1" s="1">
        <v>43959</v>
      </c>
      <c r="W1" s="1">
        <v>43960</v>
      </c>
      <c r="X1" s="1">
        <v>43961</v>
      </c>
      <c r="Y1" s="1">
        <v>43962</v>
      </c>
      <c r="Z1" s="1">
        <v>43963</v>
      </c>
      <c r="AA1" s="1">
        <v>43964</v>
      </c>
      <c r="AB1" s="1">
        <v>43965</v>
      </c>
      <c r="AC1" s="1">
        <v>43966</v>
      </c>
      <c r="AD1" s="1">
        <v>43967</v>
      </c>
      <c r="AE1" s="1">
        <v>43968</v>
      </c>
      <c r="AF1" s="1">
        <v>43969</v>
      </c>
      <c r="AG1" s="1">
        <v>43970</v>
      </c>
      <c r="AH1" s="1">
        <v>43971</v>
      </c>
      <c r="AI1" s="1">
        <v>43972</v>
      </c>
      <c r="AJ1" s="1">
        <v>43973</v>
      </c>
      <c r="AK1" s="1">
        <v>43974</v>
      </c>
      <c r="AL1" s="1">
        <v>43975</v>
      </c>
      <c r="AM1" s="1">
        <v>43976</v>
      </c>
      <c r="AN1" s="1">
        <v>43977</v>
      </c>
      <c r="AO1" s="1">
        <v>43978</v>
      </c>
      <c r="AP1" s="1">
        <v>43979</v>
      </c>
      <c r="AQ1" s="1">
        <v>43980</v>
      </c>
      <c r="AR1" s="1">
        <v>43981</v>
      </c>
      <c r="AS1" s="1">
        <v>43982</v>
      </c>
      <c r="AT1" s="1">
        <v>43983</v>
      </c>
      <c r="AU1" s="1">
        <v>43984</v>
      </c>
      <c r="AV1" s="1">
        <v>43985</v>
      </c>
      <c r="AW1" s="1">
        <v>43986</v>
      </c>
      <c r="AX1" s="1">
        <v>43987</v>
      </c>
      <c r="AY1" s="1">
        <v>43988</v>
      </c>
      <c r="AZ1" s="1">
        <v>43989</v>
      </c>
      <c r="BA1" s="1">
        <v>43990</v>
      </c>
      <c r="BB1" s="1">
        <v>43991</v>
      </c>
      <c r="BC1" s="1">
        <v>43992</v>
      </c>
      <c r="BD1" s="1">
        <v>43993</v>
      </c>
      <c r="BE1" s="1">
        <v>43994</v>
      </c>
      <c r="BF1" s="1">
        <v>43995</v>
      </c>
      <c r="BG1" s="1">
        <v>43996</v>
      </c>
      <c r="BH1" s="1">
        <v>43997</v>
      </c>
      <c r="BI1" s="1">
        <v>43998</v>
      </c>
      <c r="BJ1" s="1">
        <v>43999</v>
      </c>
      <c r="BK1" s="1">
        <v>44000</v>
      </c>
      <c r="BL1" s="1">
        <v>44001</v>
      </c>
      <c r="BM1" s="1">
        <v>44002</v>
      </c>
      <c r="BN1" s="1">
        <v>44003</v>
      </c>
      <c r="BO1" s="1">
        <v>44004</v>
      </c>
      <c r="BP1" s="1">
        <v>44005</v>
      </c>
      <c r="BQ1" s="1">
        <v>44006</v>
      </c>
      <c r="BR1" s="1">
        <v>44007</v>
      </c>
      <c r="BS1" s="1">
        <v>44008</v>
      </c>
      <c r="BT1" s="1">
        <v>44009</v>
      </c>
      <c r="BU1" s="1">
        <v>44010</v>
      </c>
    </row>
    <row r="2" spans="1:73" x14ac:dyDescent="0.35">
      <c r="A2">
        <v>1</v>
      </c>
      <c r="B2" t="s">
        <v>4</v>
      </c>
      <c r="C2">
        <v>112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35">
      <c r="A3">
        <v>1</v>
      </c>
      <c r="B3" t="s">
        <v>4</v>
      </c>
      <c r="C3">
        <v>110</v>
      </c>
      <c r="D3" t="s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</row>
    <row r="4" spans="1:73" x14ac:dyDescent="0.35">
      <c r="A4">
        <v>1</v>
      </c>
      <c r="B4" t="s">
        <v>4</v>
      </c>
      <c r="C4">
        <v>106</v>
      </c>
      <c r="D4" t="s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</v>
      </c>
      <c r="B5" t="s">
        <v>4</v>
      </c>
      <c r="C5">
        <v>118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</v>
      </c>
      <c r="B6" t="s">
        <v>4</v>
      </c>
      <c r="C6">
        <v>103</v>
      </c>
      <c r="D6" t="s">
        <v>9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x14ac:dyDescent="0.35">
      <c r="A7">
        <v>1</v>
      </c>
      <c r="B7" t="s">
        <v>4</v>
      </c>
      <c r="C7">
        <v>117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</v>
      </c>
      <c r="B8" t="s">
        <v>4</v>
      </c>
      <c r="C8">
        <v>102</v>
      </c>
      <c r="D8" t="s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</v>
      </c>
      <c r="B9" t="s">
        <v>4</v>
      </c>
      <c r="C9">
        <v>108</v>
      </c>
      <c r="D9" t="s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1</v>
      </c>
      <c r="B10" t="s">
        <v>4</v>
      </c>
      <c r="C10">
        <v>120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1</v>
      </c>
      <c r="B11" t="s">
        <v>4</v>
      </c>
      <c r="C11">
        <v>115</v>
      </c>
      <c r="D11" t="s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>
        <v>1</v>
      </c>
      <c r="B12" t="s">
        <v>4</v>
      </c>
      <c r="C12">
        <v>107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</row>
    <row r="13" spans="1:73" x14ac:dyDescent="0.35">
      <c r="A13">
        <v>1</v>
      </c>
      <c r="B13" t="s">
        <v>4</v>
      </c>
      <c r="C13">
        <v>114</v>
      </c>
      <c r="D13" t="s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1</v>
      </c>
      <c r="B14" t="s">
        <v>4</v>
      </c>
      <c r="C14">
        <v>119</v>
      </c>
      <c r="D14" t="s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35">
      <c r="A15">
        <v>1</v>
      </c>
      <c r="B15" t="s">
        <v>4</v>
      </c>
      <c r="C15">
        <v>104</v>
      </c>
      <c r="D15" t="s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35">
      <c r="A16">
        <v>1</v>
      </c>
      <c r="B16" t="s">
        <v>4</v>
      </c>
      <c r="C16">
        <v>101</v>
      </c>
      <c r="D16" t="s">
        <v>4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</row>
    <row r="17" spans="1:73" x14ac:dyDescent="0.35">
      <c r="A17">
        <v>1</v>
      </c>
      <c r="B17" t="s">
        <v>4</v>
      </c>
      <c r="C17">
        <v>109</v>
      </c>
      <c r="D17" t="s">
        <v>19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</row>
    <row r="18" spans="1:73" x14ac:dyDescent="0.35">
      <c r="A18">
        <v>1</v>
      </c>
      <c r="B18" t="s">
        <v>4</v>
      </c>
      <c r="C18">
        <v>105</v>
      </c>
      <c r="D18" t="s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35">
      <c r="A19">
        <v>1</v>
      </c>
      <c r="B19" t="s">
        <v>4</v>
      </c>
      <c r="C19">
        <v>113</v>
      </c>
      <c r="D19" t="s">
        <v>21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</row>
    <row r="20" spans="1:73" x14ac:dyDescent="0.35">
      <c r="A20">
        <v>1</v>
      </c>
      <c r="B20" t="s">
        <v>4</v>
      </c>
      <c r="C20">
        <v>116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35">
      <c r="A21">
        <v>1</v>
      </c>
      <c r="B21" t="s">
        <v>4</v>
      </c>
      <c r="C21">
        <v>111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35">
      <c r="A22">
        <v>2</v>
      </c>
      <c r="B22" t="s">
        <v>24</v>
      </c>
      <c r="C22">
        <v>201</v>
      </c>
      <c r="D22" t="s">
        <v>24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</row>
    <row r="23" spans="1:73" x14ac:dyDescent="0.35">
      <c r="A23">
        <v>2</v>
      </c>
      <c r="B23" t="s">
        <v>24</v>
      </c>
      <c r="C23">
        <v>205</v>
      </c>
      <c r="D23" t="s">
        <v>25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35">
      <c r="A24">
        <v>2</v>
      </c>
      <c r="B24" t="s">
        <v>24</v>
      </c>
      <c r="C24">
        <v>203</v>
      </c>
      <c r="D24" t="s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</row>
    <row r="25" spans="1:73" x14ac:dyDescent="0.35">
      <c r="A25">
        <v>2</v>
      </c>
      <c r="B25" t="s">
        <v>24</v>
      </c>
      <c r="C25">
        <v>215</v>
      </c>
      <c r="D25" t="s">
        <v>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</row>
    <row r="26" spans="1:73" x14ac:dyDescent="0.35">
      <c r="A26">
        <v>2</v>
      </c>
      <c r="B26" t="s">
        <v>24</v>
      </c>
      <c r="C26">
        <v>214</v>
      </c>
      <c r="D26" t="s">
        <v>28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>
        <v>2</v>
      </c>
      <c r="B27" t="s">
        <v>24</v>
      </c>
      <c r="C27">
        <v>206</v>
      </c>
      <c r="D27" t="s">
        <v>29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35">
      <c r="A28">
        <v>2</v>
      </c>
      <c r="B28" t="s">
        <v>24</v>
      </c>
      <c r="C28">
        <v>209</v>
      </c>
      <c r="D28" t="s">
        <v>30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35">
      <c r="A29">
        <v>2</v>
      </c>
      <c r="B29" t="s">
        <v>24</v>
      </c>
      <c r="C29">
        <v>207</v>
      </c>
      <c r="D29" t="s">
        <v>31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35">
      <c r="A30">
        <v>2</v>
      </c>
      <c r="B30" t="s">
        <v>24</v>
      </c>
      <c r="C30">
        <v>208</v>
      </c>
      <c r="D30" t="s">
        <v>32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35">
      <c r="A31">
        <v>2</v>
      </c>
      <c r="B31" t="s">
        <v>24</v>
      </c>
      <c r="C31">
        <v>216</v>
      </c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35">
      <c r="A32">
        <v>2</v>
      </c>
      <c r="B32" t="s">
        <v>24</v>
      </c>
      <c r="C32">
        <v>210</v>
      </c>
      <c r="D32" t="s">
        <v>34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35">
      <c r="A33">
        <v>2</v>
      </c>
      <c r="B33" t="s">
        <v>24</v>
      </c>
      <c r="C33">
        <v>204</v>
      </c>
      <c r="D33" t="s">
        <v>35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35">
      <c r="A34">
        <v>2</v>
      </c>
      <c r="B34" t="s">
        <v>24</v>
      </c>
      <c r="C34">
        <v>202</v>
      </c>
      <c r="D34" t="s">
        <v>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35">
      <c r="A35">
        <v>2</v>
      </c>
      <c r="B35" t="s">
        <v>24</v>
      </c>
      <c r="C35">
        <v>212</v>
      </c>
      <c r="D35" t="s">
        <v>37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35">
      <c r="A36">
        <v>2</v>
      </c>
      <c r="B36" t="s">
        <v>24</v>
      </c>
      <c r="C36">
        <v>213</v>
      </c>
      <c r="D36" t="s">
        <v>38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</row>
    <row r="37" spans="1:73" x14ac:dyDescent="0.35">
      <c r="A37">
        <v>2</v>
      </c>
      <c r="B37" t="s">
        <v>24</v>
      </c>
      <c r="C37">
        <v>211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35">
      <c r="A38">
        <v>3</v>
      </c>
      <c r="B38" t="s">
        <v>40</v>
      </c>
      <c r="C38">
        <v>306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35">
      <c r="A39">
        <v>3</v>
      </c>
      <c r="B39" t="s">
        <v>40</v>
      </c>
      <c r="C39">
        <v>301</v>
      </c>
      <c r="D39" t="s">
        <v>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5">
      <c r="A40">
        <v>3</v>
      </c>
      <c r="B40" t="s">
        <v>40</v>
      </c>
      <c r="C40">
        <v>308</v>
      </c>
      <c r="D40" t="s">
        <v>42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3</v>
      </c>
      <c r="B41" t="s">
        <v>40</v>
      </c>
      <c r="C41">
        <v>304</v>
      </c>
      <c r="D41" t="s">
        <v>43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3</v>
      </c>
      <c r="B42" t="s">
        <v>40</v>
      </c>
      <c r="C42">
        <v>303</v>
      </c>
      <c r="D42" t="s">
        <v>44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>
        <v>3</v>
      </c>
      <c r="B43" t="s">
        <v>40</v>
      </c>
      <c r="C43">
        <v>307</v>
      </c>
      <c r="D43" t="s">
        <v>45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35">
      <c r="A44">
        <v>3</v>
      </c>
      <c r="B44" t="s">
        <v>40</v>
      </c>
      <c r="C44">
        <v>302</v>
      </c>
      <c r="D44" t="s">
        <v>46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3</v>
      </c>
      <c r="B45" t="s">
        <v>40</v>
      </c>
      <c r="C45">
        <v>305</v>
      </c>
      <c r="D45" t="s">
        <v>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4</v>
      </c>
      <c r="B46" t="s">
        <v>48</v>
      </c>
      <c r="C46">
        <v>402</v>
      </c>
      <c r="D46" t="s">
        <v>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>
        <v>4</v>
      </c>
      <c r="B47" t="s">
        <v>48</v>
      </c>
      <c r="C47">
        <v>407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35">
      <c r="A48">
        <v>4</v>
      </c>
      <c r="B48" t="s">
        <v>48</v>
      </c>
      <c r="C48">
        <v>408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35">
      <c r="A49">
        <v>4</v>
      </c>
      <c r="B49" t="s">
        <v>48</v>
      </c>
      <c r="C49">
        <v>401</v>
      </c>
      <c r="D49" t="s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</row>
    <row r="50" spans="1:73" x14ac:dyDescent="0.35">
      <c r="A50">
        <v>4</v>
      </c>
      <c r="B50" t="s">
        <v>48</v>
      </c>
      <c r="C50">
        <v>406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A51">
        <v>4</v>
      </c>
      <c r="B51" t="s">
        <v>48</v>
      </c>
      <c r="C51">
        <v>409</v>
      </c>
      <c r="D51" t="s">
        <v>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35">
      <c r="A52">
        <v>4</v>
      </c>
      <c r="B52" t="s">
        <v>48</v>
      </c>
      <c r="C52">
        <v>405</v>
      </c>
      <c r="D52" t="s">
        <v>54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35">
      <c r="A53">
        <v>4</v>
      </c>
      <c r="B53" t="s">
        <v>48</v>
      </c>
      <c r="C53">
        <v>404</v>
      </c>
      <c r="D53" t="s">
        <v>55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4</v>
      </c>
      <c r="B54" t="s">
        <v>48</v>
      </c>
      <c r="C54">
        <v>403</v>
      </c>
      <c r="D54" t="s">
        <v>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4</v>
      </c>
      <c r="B55" t="s">
        <v>48</v>
      </c>
      <c r="C55">
        <v>410</v>
      </c>
      <c r="D55" t="s">
        <v>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5</v>
      </c>
      <c r="B56" t="s">
        <v>58</v>
      </c>
      <c r="C56">
        <v>507</v>
      </c>
      <c r="D56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5</v>
      </c>
      <c r="B57" t="s">
        <v>58</v>
      </c>
      <c r="C57">
        <v>504</v>
      </c>
      <c r="D57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5</v>
      </c>
      <c r="B58" t="s">
        <v>58</v>
      </c>
      <c r="C58">
        <v>506</v>
      </c>
      <c r="D58" t="s">
        <v>61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5</v>
      </c>
      <c r="B59" t="s">
        <v>58</v>
      </c>
      <c r="C59">
        <v>505</v>
      </c>
      <c r="D59" t="s">
        <v>62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5</v>
      </c>
      <c r="B60" t="s">
        <v>58</v>
      </c>
      <c r="C60">
        <v>511</v>
      </c>
      <c r="D60" t="s">
        <v>63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5</v>
      </c>
      <c r="B61" t="s">
        <v>58</v>
      </c>
      <c r="C61">
        <v>510</v>
      </c>
      <c r="D61" t="s">
        <v>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5">
      <c r="A62">
        <v>5</v>
      </c>
      <c r="B62" t="s">
        <v>58</v>
      </c>
      <c r="C62">
        <v>501</v>
      </c>
      <c r="D62" t="s">
        <v>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5">
      <c r="A63">
        <v>5</v>
      </c>
      <c r="B63" t="s">
        <v>58</v>
      </c>
      <c r="C63">
        <v>509</v>
      </c>
      <c r="D63" t="s">
        <v>66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5</v>
      </c>
      <c r="B64" t="s">
        <v>58</v>
      </c>
      <c r="C64">
        <v>502</v>
      </c>
      <c r="D64" t="s">
        <v>67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</row>
    <row r="65" spans="1:73" x14ac:dyDescent="0.35">
      <c r="A65">
        <v>5</v>
      </c>
      <c r="B65" t="s">
        <v>58</v>
      </c>
      <c r="C65">
        <v>503</v>
      </c>
      <c r="D65" t="s">
        <v>68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35">
      <c r="A66">
        <v>5</v>
      </c>
      <c r="B66" t="s">
        <v>58</v>
      </c>
      <c r="C66">
        <v>508</v>
      </c>
      <c r="D66" t="s">
        <v>69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6</v>
      </c>
      <c r="B67" t="s">
        <v>70</v>
      </c>
      <c r="C67">
        <v>603</v>
      </c>
      <c r="D67" t="s">
        <v>71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35">
      <c r="A68">
        <v>6</v>
      </c>
      <c r="B68" t="s">
        <v>70</v>
      </c>
      <c r="C68">
        <v>610</v>
      </c>
      <c r="D68" t="s">
        <v>72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>
        <v>6</v>
      </c>
      <c r="B69" t="s">
        <v>70</v>
      </c>
      <c r="C69">
        <v>608</v>
      </c>
      <c r="D69" t="s">
        <v>73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6</v>
      </c>
      <c r="B70" t="s">
        <v>70</v>
      </c>
      <c r="C70">
        <v>602</v>
      </c>
      <c r="D70" t="s">
        <v>74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35">
      <c r="A71">
        <v>6</v>
      </c>
      <c r="B71" t="s">
        <v>70</v>
      </c>
      <c r="C71">
        <v>611</v>
      </c>
      <c r="D71" t="s">
        <v>75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6</v>
      </c>
      <c r="B72" t="s">
        <v>70</v>
      </c>
      <c r="C72">
        <v>607</v>
      </c>
      <c r="D72" t="s">
        <v>76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6</v>
      </c>
      <c r="B73" t="s">
        <v>70</v>
      </c>
      <c r="C73">
        <v>604</v>
      </c>
      <c r="D73" t="s">
        <v>77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6</v>
      </c>
      <c r="B74" t="s">
        <v>70</v>
      </c>
      <c r="C74">
        <v>605</v>
      </c>
      <c r="D74" t="s">
        <v>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6</v>
      </c>
      <c r="B75" t="s">
        <v>70</v>
      </c>
      <c r="C75">
        <v>609</v>
      </c>
      <c r="D75" t="s">
        <v>79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6</v>
      </c>
      <c r="B76" t="s">
        <v>70</v>
      </c>
      <c r="C76">
        <v>601</v>
      </c>
      <c r="D76" t="s">
        <v>70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6</v>
      </c>
      <c r="B77" t="s">
        <v>70</v>
      </c>
      <c r="C77">
        <v>606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A78">
        <v>7</v>
      </c>
      <c r="B78" t="s">
        <v>81</v>
      </c>
      <c r="C78">
        <v>706</v>
      </c>
      <c r="D78" t="s">
        <v>82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>
        <v>7</v>
      </c>
      <c r="B79" t="s">
        <v>81</v>
      </c>
      <c r="C79">
        <v>701</v>
      </c>
      <c r="D79" t="s">
        <v>81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</v>
      </c>
      <c r="B80" t="s">
        <v>81</v>
      </c>
      <c r="C80">
        <v>705</v>
      </c>
      <c r="D80" t="s">
        <v>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</v>
      </c>
      <c r="B81" t="s">
        <v>81</v>
      </c>
      <c r="C81">
        <v>702</v>
      </c>
      <c r="D81" t="s">
        <v>84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>
        <v>7</v>
      </c>
      <c r="B82" t="s">
        <v>81</v>
      </c>
      <c r="C82">
        <v>703</v>
      </c>
      <c r="D82" t="s">
        <v>85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35">
      <c r="A83">
        <v>7</v>
      </c>
      <c r="B83" t="s">
        <v>81</v>
      </c>
      <c r="C83">
        <v>704</v>
      </c>
      <c r="D83" t="s">
        <v>86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35">
      <c r="A84">
        <v>9</v>
      </c>
      <c r="B84" t="s">
        <v>87</v>
      </c>
      <c r="C84">
        <v>999</v>
      </c>
      <c r="D84" t="s">
        <v>87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83C5-2F9C-474C-BE12-BF1133C56447}">
  <dimension ref="A1:BU84"/>
  <sheetViews>
    <sheetView workbookViewId="0">
      <pane xSplit="4" ySplit="1" topLeftCell="BQ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0.5" defaultRowHeight="15.5" x14ac:dyDescent="0.35"/>
  <cols>
    <col min="1" max="1" width="11.4140625" customWidth="1"/>
    <col min="2" max="2" width="10.08203125" customWidth="1"/>
    <col min="3" max="3" width="11.75" customWidth="1"/>
    <col min="4" max="4" width="17.83203125" bestFit="1" customWidth="1"/>
  </cols>
  <sheetData>
    <row r="1" spans="1:7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43942</v>
      </c>
      <c r="F1" s="1">
        <v>43943</v>
      </c>
      <c r="G1" s="1">
        <v>43944</v>
      </c>
      <c r="H1" s="1">
        <v>43945</v>
      </c>
      <c r="I1" s="1">
        <v>43946</v>
      </c>
      <c r="J1" s="1">
        <v>43947</v>
      </c>
      <c r="K1" s="1">
        <v>43948</v>
      </c>
      <c r="L1" s="1">
        <v>43949</v>
      </c>
      <c r="M1" s="1">
        <v>43950</v>
      </c>
      <c r="N1" s="1">
        <v>43951</v>
      </c>
      <c r="O1" s="1">
        <v>43952</v>
      </c>
      <c r="P1" s="1">
        <v>43953</v>
      </c>
      <c r="Q1" s="1">
        <v>43954</v>
      </c>
      <c r="R1" s="1">
        <v>43955</v>
      </c>
      <c r="S1" s="1">
        <v>43956</v>
      </c>
      <c r="T1" s="1">
        <v>43957</v>
      </c>
      <c r="U1" s="1">
        <v>43958</v>
      </c>
      <c r="V1" s="1">
        <v>43959</v>
      </c>
      <c r="W1" s="1">
        <v>43960</v>
      </c>
      <c r="X1" s="1">
        <v>43961</v>
      </c>
      <c r="Y1" s="1">
        <v>43962</v>
      </c>
      <c r="Z1" s="1">
        <v>43963</v>
      </c>
      <c r="AA1" s="1">
        <v>43964</v>
      </c>
      <c r="AB1" s="1">
        <v>43965</v>
      </c>
      <c r="AC1" s="1">
        <v>43966</v>
      </c>
      <c r="AD1" s="1">
        <v>43967</v>
      </c>
      <c r="AE1" s="1">
        <v>43968</v>
      </c>
      <c r="AF1" s="1">
        <v>43969</v>
      </c>
      <c r="AG1" s="1">
        <v>43970</v>
      </c>
      <c r="AH1" s="1">
        <v>43971</v>
      </c>
      <c r="AI1" s="1">
        <v>43972</v>
      </c>
      <c r="AJ1" s="1">
        <v>43973</v>
      </c>
      <c r="AK1" s="1">
        <v>43974</v>
      </c>
      <c r="AL1" s="1">
        <v>43975</v>
      </c>
      <c r="AM1" s="1">
        <v>43976</v>
      </c>
      <c r="AN1" s="1">
        <v>43977</v>
      </c>
      <c r="AO1" s="1">
        <v>43978</v>
      </c>
      <c r="AP1" s="1">
        <v>43979</v>
      </c>
      <c r="AQ1" s="1">
        <v>43980</v>
      </c>
      <c r="AR1" s="1">
        <v>43981</v>
      </c>
      <c r="AS1" s="1">
        <v>43982</v>
      </c>
      <c r="AT1" s="1">
        <v>43983</v>
      </c>
      <c r="AU1" s="1">
        <v>43984</v>
      </c>
      <c r="AV1" s="1">
        <v>43985</v>
      </c>
      <c r="AW1" s="1">
        <v>43986</v>
      </c>
      <c r="AX1" s="1">
        <v>43987</v>
      </c>
      <c r="AY1" s="1">
        <v>43988</v>
      </c>
      <c r="AZ1" s="1">
        <v>43989</v>
      </c>
      <c r="BA1" s="1">
        <v>43990</v>
      </c>
      <c r="BB1" s="1">
        <v>43991</v>
      </c>
      <c r="BC1" s="1">
        <v>43992</v>
      </c>
      <c r="BD1" s="1">
        <v>43993</v>
      </c>
      <c r="BE1" s="1">
        <v>43994</v>
      </c>
      <c r="BF1" s="1">
        <v>43995</v>
      </c>
      <c r="BG1" s="1">
        <v>43996</v>
      </c>
      <c r="BH1" s="1">
        <v>43997</v>
      </c>
      <c r="BI1" s="1">
        <v>43998</v>
      </c>
      <c r="BJ1" s="1">
        <v>43999</v>
      </c>
      <c r="BK1" s="1">
        <v>44000</v>
      </c>
      <c r="BL1" s="1">
        <v>44001</v>
      </c>
      <c r="BM1" s="1">
        <v>44002</v>
      </c>
      <c r="BN1" s="1">
        <v>44003</v>
      </c>
      <c r="BO1" s="1">
        <v>44004</v>
      </c>
      <c r="BP1" s="1">
        <v>44005</v>
      </c>
      <c r="BQ1" s="1">
        <v>44006</v>
      </c>
      <c r="BR1" s="1">
        <v>44007</v>
      </c>
      <c r="BS1" s="1">
        <v>44008</v>
      </c>
      <c r="BT1" s="1">
        <v>44009</v>
      </c>
      <c r="BU1" s="1">
        <v>44010</v>
      </c>
    </row>
    <row r="2" spans="1:73" x14ac:dyDescent="0.35">
      <c r="A2">
        <v>1</v>
      </c>
      <c r="B2" t="s">
        <v>4</v>
      </c>
      <c r="C2">
        <v>112</v>
      </c>
      <c r="D2" t="s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1</v>
      </c>
      <c r="BM2">
        <v>1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</row>
    <row r="3" spans="1:73" x14ac:dyDescent="0.35">
      <c r="A3">
        <v>1</v>
      </c>
      <c r="B3" t="s">
        <v>4</v>
      </c>
      <c r="C3">
        <v>110</v>
      </c>
      <c r="D3" t="s">
        <v>6</v>
      </c>
      <c r="E3">
        <v>12</v>
      </c>
      <c r="F3">
        <v>11</v>
      </c>
      <c r="G3">
        <v>11</v>
      </c>
      <c r="H3">
        <v>11</v>
      </c>
      <c r="I3">
        <v>11</v>
      </c>
      <c r="J3">
        <v>11</v>
      </c>
      <c r="K3">
        <v>9</v>
      </c>
      <c r="L3">
        <v>9</v>
      </c>
      <c r="M3">
        <v>9</v>
      </c>
      <c r="N3">
        <v>9</v>
      </c>
      <c r="O3">
        <v>8</v>
      </c>
      <c r="P3">
        <v>8</v>
      </c>
      <c r="Q3">
        <v>8</v>
      </c>
      <c r="R3">
        <v>7</v>
      </c>
      <c r="S3">
        <v>7</v>
      </c>
      <c r="T3">
        <v>6</v>
      </c>
      <c r="U3">
        <v>6</v>
      </c>
      <c r="V3">
        <v>6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3</v>
      </c>
      <c r="AD3">
        <v>2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3</v>
      </c>
      <c r="AR3">
        <v>3</v>
      </c>
      <c r="AS3">
        <v>4</v>
      </c>
      <c r="AT3">
        <v>4</v>
      </c>
      <c r="AU3">
        <v>3</v>
      </c>
      <c r="AV3">
        <v>3</v>
      </c>
      <c r="AW3">
        <v>3</v>
      </c>
      <c r="AX3">
        <v>3</v>
      </c>
      <c r="AY3">
        <v>6</v>
      </c>
      <c r="AZ3">
        <v>5</v>
      </c>
      <c r="BA3">
        <v>9</v>
      </c>
      <c r="BB3">
        <v>9</v>
      </c>
      <c r="BC3">
        <v>12</v>
      </c>
      <c r="BD3">
        <v>14</v>
      </c>
      <c r="BE3">
        <v>16</v>
      </c>
      <c r="BF3">
        <v>19</v>
      </c>
      <c r="BG3">
        <v>18</v>
      </c>
      <c r="BH3">
        <v>19</v>
      </c>
      <c r="BI3">
        <v>33</v>
      </c>
      <c r="BJ3">
        <v>40</v>
      </c>
      <c r="BK3">
        <v>37</v>
      </c>
      <c r="BL3">
        <v>49</v>
      </c>
      <c r="BM3">
        <v>50</v>
      </c>
      <c r="BN3">
        <v>56</v>
      </c>
      <c r="BO3">
        <v>65</v>
      </c>
      <c r="BP3">
        <v>72</v>
      </c>
      <c r="BQ3">
        <v>78</v>
      </c>
      <c r="BR3">
        <v>97</v>
      </c>
      <c r="BS3">
        <v>102</v>
      </c>
      <c r="BT3">
        <v>107</v>
      </c>
      <c r="BU3">
        <v>112</v>
      </c>
    </row>
    <row r="4" spans="1:73" x14ac:dyDescent="0.35">
      <c r="A4">
        <v>1</v>
      </c>
      <c r="B4" t="s">
        <v>4</v>
      </c>
      <c r="C4">
        <v>106</v>
      </c>
      <c r="D4" t="s">
        <v>7</v>
      </c>
      <c r="E4">
        <v>11</v>
      </c>
      <c r="F4">
        <v>10</v>
      </c>
      <c r="G4">
        <v>10</v>
      </c>
      <c r="H4">
        <v>10</v>
      </c>
      <c r="I4">
        <v>11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9</v>
      </c>
      <c r="R4">
        <v>9</v>
      </c>
      <c r="S4">
        <v>9</v>
      </c>
      <c r="T4">
        <v>8</v>
      </c>
      <c r="U4">
        <v>7</v>
      </c>
      <c r="V4">
        <v>8</v>
      </c>
      <c r="W4">
        <v>8</v>
      </c>
      <c r="X4">
        <v>8</v>
      </c>
      <c r="Y4">
        <v>14</v>
      </c>
      <c r="Z4">
        <v>14</v>
      </c>
      <c r="AA4">
        <v>14</v>
      </c>
      <c r="AB4">
        <v>13</v>
      </c>
      <c r="AC4">
        <v>12</v>
      </c>
      <c r="AD4">
        <v>13</v>
      </c>
      <c r="AE4">
        <v>11</v>
      </c>
      <c r="AF4">
        <v>11</v>
      </c>
      <c r="AG4">
        <v>11</v>
      </c>
      <c r="AH4">
        <v>11</v>
      </c>
      <c r="AI4">
        <v>11</v>
      </c>
      <c r="AJ4">
        <v>11</v>
      </c>
      <c r="AK4">
        <v>10</v>
      </c>
      <c r="AL4">
        <v>10</v>
      </c>
      <c r="AM4">
        <v>10</v>
      </c>
      <c r="AN4">
        <v>10</v>
      </c>
      <c r="AO4">
        <v>11</v>
      </c>
      <c r="AP4">
        <v>11</v>
      </c>
      <c r="AQ4">
        <v>13</v>
      </c>
      <c r="AR4">
        <v>13</v>
      </c>
      <c r="AS4">
        <v>13</v>
      </c>
      <c r="AT4">
        <v>13</v>
      </c>
      <c r="AU4">
        <v>13</v>
      </c>
      <c r="AV4">
        <v>13</v>
      </c>
      <c r="AW4">
        <v>13</v>
      </c>
      <c r="AX4">
        <v>13</v>
      </c>
      <c r="AY4">
        <v>17</v>
      </c>
      <c r="AZ4">
        <v>17</v>
      </c>
      <c r="BA4">
        <v>17</v>
      </c>
      <c r="BB4">
        <v>17</v>
      </c>
      <c r="BC4">
        <v>17</v>
      </c>
      <c r="BD4">
        <v>17</v>
      </c>
      <c r="BE4">
        <v>18</v>
      </c>
      <c r="BF4">
        <v>18</v>
      </c>
      <c r="BG4">
        <v>18</v>
      </c>
      <c r="BH4">
        <v>18</v>
      </c>
      <c r="BI4">
        <v>18</v>
      </c>
      <c r="BJ4">
        <v>3</v>
      </c>
      <c r="BK4">
        <v>3</v>
      </c>
      <c r="BL4">
        <v>3</v>
      </c>
      <c r="BM4">
        <v>4</v>
      </c>
      <c r="BN4">
        <v>4</v>
      </c>
      <c r="BO4">
        <v>4</v>
      </c>
      <c r="BP4">
        <v>5</v>
      </c>
      <c r="BQ4">
        <v>5</v>
      </c>
      <c r="BR4">
        <v>6</v>
      </c>
      <c r="BS4">
        <v>6</v>
      </c>
      <c r="BT4">
        <v>9</v>
      </c>
      <c r="BU4">
        <v>11</v>
      </c>
    </row>
    <row r="5" spans="1:73" x14ac:dyDescent="0.35">
      <c r="A5">
        <v>1</v>
      </c>
      <c r="B5" t="s">
        <v>4</v>
      </c>
      <c r="C5">
        <v>118</v>
      </c>
      <c r="D5" t="s">
        <v>8</v>
      </c>
      <c r="E5">
        <v>19</v>
      </c>
      <c r="F5">
        <v>19</v>
      </c>
      <c r="G5">
        <v>17</v>
      </c>
      <c r="H5">
        <v>17</v>
      </c>
      <c r="I5">
        <v>16</v>
      </c>
      <c r="J5">
        <v>15</v>
      </c>
      <c r="K5">
        <v>13</v>
      </c>
      <c r="L5">
        <v>12</v>
      </c>
      <c r="M5">
        <v>12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9</v>
      </c>
      <c r="U5">
        <v>10</v>
      </c>
      <c r="V5">
        <v>8</v>
      </c>
      <c r="W5">
        <v>7</v>
      </c>
      <c r="X5">
        <v>7</v>
      </c>
      <c r="Y5">
        <v>7</v>
      </c>
      <c r="Z5">
        <v>7</v>
      </c>
      <c r="AA5">
        <v>7</v>
      </c>
      <c r="AB5">
        <v>8</v>
      </c>
      <c r="AC5">
        <v>8</v>
      </c>
      <c r="AD5">
        <v>8</v>
      </c>
      <c r="AE5">
        <v>8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6</v>
      </c>
      <c r="AM5">
        <v>6</v>
      </c>
      <c r="AN5">
        <v>6</v>
      </c>
      <c r="AO5">
        <v>6</v>
      </c>
      <c r="AP5">
        <v>5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4</v>
      </c>
      <c r="AZ5">
        <v>4</v>
      </c>
      <c r="BA5">
        <v>4</v>
      </c>
      <c r="BB5">
        <v>5</v>
      </c>
      <c r="BC5">
        <v>5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5</v>
      </c>
      <c r="BK5">
        <v>6</v>
      </c>
      <c r="BL5">
        <v>7</v>
      </c>
      <c r="BM5">
        <v>8</v>
      </c>
      <c r="BN5">
        <v>8</v>
      </c>
      <c r="BO5">
        <v>8</v>
      </c>
      <c r="BP5">
        <v>9</v>
      </c>
      <c r="BQ5">
        <v>9</v>
      </c>
      <c r="BR5">
        <v>12</v>
      </c>
      <c r="BS5">
        <v>14</v>
      </c>
      <c r="BT5">
        <v>16</v>
      </c>
      <c r="BU5">
        <v>15</v>
      </c>
    </row>
    <row r="6" spans="1:73" x14ac:dyDescent="0.35">
      <c r="A6">
        <v>1</v>
      </c>
      <c r="B6" t="s">
        <v>4</v>
      </c>
      <c r="C6">
        <v>103</v>
      </c>
      <c r="D6" t="s">
        <v>9</v>
      </c>
      <c r="E6">
        <v>45</v>
      </c>
      <c r="F6">
        <v>42</v>
      </c>
      <c r="G6">
        <v>43</v>
      </c>
      <c r="H6">
        <v>41</v>
      </c>
      <c r="I6">
        <v>37</v>
      </c>
      <c r="J6">
        <v>34</v>
      </c>
      <c r="K6">
        <v>33</v>
      </c>
      <c r="L6">
        <v>29</v>
      </c>
      <c r="M6">
        <v>28</v>
      </c>
      <c r="N6">
        <v>28</v>
      </c>
      <c r="O6">
        <v>28</v>
      </c>
      <c r="P6">
        <v>27</v>
      </c>
      <c r="Q6">
        <v>27</v>
      </c>
      <c r="R6">
        <v>27</v>
      </c>
      <c r="S6">
        <v>27</v>
      </c>
      <c r="T6">
        <v>28</v>
      </c>
      <c r="U6">
        <v>27</v>
      </c>
      <c r="V6">
        <v>27</v>
      </c>
      <c r="W6">
        <v>27</v>
      </c>
      <c r="X6">
        <v>24</v>
      </c>
      <c r="Y6">
        <v>23</v>
      </c>
      <c r="Z6">
        <v>23</v>
      </c>
      <c r="AA6">
        <v>23</v>
      </c>
      <c r="AB6">
        <v>22</v>
      </c>
      <c r="AC6">
        <v>23</v>
      </c>
      <c r="AD6">
        <v>21</v>
      </c>
      <c r="AE6">
        <v>19</v>
      </c>
      <c r="AF6">
        <v>19</v>
      </c>
      <c r="AG6">
        <v>19</v>
      </c>
      <c r="AH6">
        <v>19</v>
      </c>
      <c r="AI6">
        <v>18</v>
      </c>
      <c r="AJ6">
        <v>18</v>
      </c>
      <c r="AK6">
        <v>18</v>
      </c>
      <c r="AL6">
        <v>15</v>
      </c>
      <c r="AM6">
        <v>14</v>
      </c>
      <c r="AN6">
        <v>14</v>
      </c>
      <c r="AO6">
        <v>14</v>
      </c>
      <c r="AP6">
        <v>14</v>
      </c>
      <c r="AQ6">
        <v>14</v>
      </c>
      <c r="AR6">
        <v>14</v>
      </c>
      <c r="AS6">
        <v>12</v>
      </c>
      <c r="AT6">
        <v>11</v>
      </c>
      <c r="AU6">
        <v>8</v>
      </c>
      <c r="AV6">
        <v>14</v>
      </c>
      <c r="AW6">
        <v>15</v>
      </c>
      <c r="AX6">
        <v>15</v>
      </c>
      <c r="AY6">
        <v>13</v>
      </c>
      <c r="AZ6">
        <v>13</v>
      </c>
      <c r="BA6">
        <v>11</v>
      </c>
      <c r="BB6">
        <v>11</v>
      </c>
      <c r="BC6">
        <v>13</v>
      </c>
      <c r="BD6">
        <v>14</v>
      </c>
      <c r="BE6">
        <v>15</v>
      </c>
      <c r="BF6">
        <v>15</v>
      </c>
      <c r="BG6">
        <v>14</v>
      </c>
      <c r="BH6">
        <v>14</v>
      </c>
      <c r="BI6">
        <v>15</v>
      </c>
      <c r="BJ6">
        <v>15</v>
      </c>
      <c r="BK6">
        <v>19</v>
      </c>
      <c r="BL6">
        <v>29</v>
      </c>
      <c r="BM6">
        <v>36</v>
      </c>
      <c r="BN6">
        <v>44</v>
      </c>
      <c r="BO6">
        <v>47</v>
      </c>
      <c r="BP6">
        <v>54</v>
      </c>
      <c r="BQ6">
        <v>72</v>
      </c>
      <c r="BR6">
        <v>85</v>
      </c>
      <c r="BS6">
        <v>91</v>
      </c>
      <c r="BT6">
        <v>105</v>
      </c>
      <c r="BU6">
        <v>110</v>
      </c>
    </row>
    <row r="7" spans="1:73" x14ac:dyDescent="0.35">
      <c r="A7">
        <v>1</v>
      </c>
      <c r="B7" t="s">
        <v>4</v>
      </c>
      <c r="C7">
        <v>117</v>
      </c>
      <c r="D7" t="s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</v>
      </c>
      <c r="B8" t="s">
        <v>4</v>
      </c>
      <c r="C8">
        <v>102</v>
      </c>
      <c r="D8" t="s">
        <v>11</v>
      </c>
      <c r="E8">
        <v>16</v>
      </c>
      <c r="F8">
        <v>18</v>
      </c>
      <c r="G8">
        <v>18</v>
      </c>
      <c r="H8">
        <v>18</v>
      </c>
      <c r="I8">
        <v>18</v>
      </c>
      <c r="J8">
        <v>16</v>
      </c>
      <c r="K8">
        <v>16</v>
      </c>
      <c r="L8">
        <v>15</v>
      </c>
      <c r="M8">
        <v>15</v>
      </c>
      <c r="N8">
        <v>14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12</v>
      </c>
      <c r="Y8">
        <v>11</v>
      </c>
      <c r="Z8">
        <v>9</v>
      </c>
      <c r="AA8">
        <v>9</v>
      </c>
      <c r="AB8">
        <v>9</v>
      </c>
      <c r="AC8">
        <v>9</v>
      </c>
      <c r="AD8">
        <v>8</v>
      </c>
      <c r="AE8">
        <v>7</v>
      </c>
      <c r="AF8">
        <v>4</v>
      </c>
      <c r="AG8">
        <v>4</v>
      </c>
      <c r="AH8">
        <v>3</v>
      </c>
      <c r="AI8">
        <v>2</v>
      </c>
      <c r="AJ8">
        <v>2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2</v>
      </c>
      <c r="AY8">
        <v>1</v>
      </c>
      <c r="AZ8">
        <v>1</v>
      </c>
      <c r="BA8">
        <v>1</v>
      </c>
      <c r="BB8">
        <v>1</v>
      </c>
      <c r="BC8">
        <v>2</v>
      </c>
      <c r="BD8">
        <v>2</v>
      </c>
      <c r="BE8">
        <v>4</v>
      </c>
      <c r="BF8">
        <v>12</v>
      </c>
      <c r="BG8">
        <v>12</v>
      </c>
      <c r="BH8">
        <v>12</v>
      </c>
      <c r="BI8">
        <v>13</v>
      </c>
      <c r="BJ8">
        <v>13</v>
      </c>
      <c r="BK8">
        <v>13</v>
      </c>
      <c r="BL8">
        <v>15</v>
      </c>
      <c r="BM8">
        <v>16</v>
      </c>
      <c r="BN8">
        <v>16</v>
      </c>
      <c r="BO8">
        <v>18</v>
      </c>
      <c r="BP8">
        <v>20</v>
      </c>
      <c r="BQ8">
        <v>24</v>
      </c>
      <c r="BR8">
        <v>24</v>
      </c>
      <c r="BS8">
        <v>29</v>
      </c>
      <c r="BT8">
        <v>30</v>
      </c>
      <c r="BU8">
        <v>30</v>
      </c>
    </row>
    <row r="9" spans="1:73" x14ac:dyDescent="0.35">
      <c r="A9">
        <v>1</v>
      </c>
      <c r="B9" t="s">
        <v>4</v>
      </c>
      <c r="C9">
        <v>108</v>
      </c>
      <c r="D9" t="s">
        <v>12</v>
      </c>
      <c r="E9">
        <v>16</v>
      </c>
      <c r="F9">
        <v>15</v>
      </c>
      <c r="G9">
        <v>16</v>
      </c>
      <c r="H9">
        <v>16</v>
      </c>
      <c r="I9">
        <v>17</v>
      </c>
      <c r="J9">
        <v>16</v>
      </c>
      <c r="K9">
        <v>15</v>
      </c>
      <c r="L9">
        <v>16</v>
      </c>
      <c r="M9">
        <v>16</v>
      </c>
      <c r="N9">
        <v>16</v>
      </c>
      <c r="O9">
        <v>16</v>
      </c>
      <c r="P9">
        <v>14</v>
      </c>
      <c r="Q9">
        <v>14</v>
      </c>
      <c r="R9">
        <v>16</v>
      </c>
      <c r="S9">
        <v>17</v>
      </c>
      <c r="T9">
        <v>20</v>
      </c>
      <c r="U9">
        <v>19</v>
      </c>
      <c r="V9">
        <v>17</v>
      </c>
      <c r="W9">
        <v>15</v>
      </c>
      <c r="X9">
        <v>15</v>
      </c>
      <c r="Y9">
        <v>14</v>
      </c>
      <c r="Z9">
        <v>14</v>
      </c>
      <c r="AA9">
        <v>14</v>
      </c>
      <c r="AB9">
        <v>14</v>
      </c>
      <c r="AC9">
        <v>15</v>
      </c>
      <c r="AD9">
        <v>15</v>
      </c>
      <c r="AE9">
        <v>16</v>
      </c>
      <c r="AF9">
        <v>16</v>
      </c>
      <c r="AG9">
        <v>16</v>
      </c>
      <c r="AH9">
        <v>16</v>
      </c>
      <c r="AI9">
        <v>16</v>
      </c>
      <c r="AJ9">
        <v>17</v>
      </c>
      <c r="AK9">
        <v>16</v>
      </c>
      <c r="AL9">
        <v>17</v>
      </c>
      <c r="AM9">
        <v>17</v>
      </c>
      <c r="AN9">
        <v>17</v>
      </c>
      <c r="AO9">
        <v>17</v>
      </c>
      <c r="AP9">
        <v>18</v>
      </c>
      <c r="AQ9">
        <v>17</v>
      </c>
      <c r="AR9">
        <v>15</v>
      </c>
      <c r="AS9">
        <v>15</v>
      </c>
      <c r="AT9">
        <v>14</v>
      </c>
      <c r="AU9">
        <v>15</v>
      </c>
      <c r="AV9">
        <v>15</v>
      </c>
      <c r="AW9">
        <v>15</v>
      </c>
      <c r="AX9">
        <v>15</v>
      </c>
      <c r="AY9">
        <v>17</v>
      </c>
      <c r="AZ9">
        <v>19</v>
      </c>
      <c r="BA9">
        <v>18</v>
      </c>
      <c r="BB9">
        <v>20</v>
      </c>
      <c r="BC9">
        <v>21</v>
      </c>
      <c r="BD9">
        <v>22</v>
      </c>
      <c r="BE9">
        <v>23</v>
      </c>
      <c r="BF9">
        <v>22</v>
      </c>
      <c r="BG9">
        <v>23</v>
      </c>
      <c r="BH9">
        <v>25</v>
      </c>
      <c r="BI9">
        <v>26</v>
      </c>
      <c r="BJ9">
        <v>20</v>
      </c>
      <c r="BK9">
        <v>23</v>
      </c>
      <c r="BL9">
        <v>24</v>
      </c>
      <c r="BM9">
        <v>19</v>
      </c>
      <c r="BN9">
        <v>19</v>
      </c>
      <c r="BO9">
        <v>22</v>
      </c>
      <c r="BP9">
        <v>22</v>
      </c>
      <c r="BQ9">
        <v>17</v>
      </c>
      <c r="BR9">
        <v>21</v>
      </c>
      <c r="BS9">
        <v>24</v>
      </c>
      <c r="BT9">
        <v>23</v>
      </c>
      <c r="BU9">
        <v>27</v>
      </c>
    </row>
    <row r="10" spans="1:73" x14ac:dyDescent="0.35">
      <c r="A10">
        <v>1</v>
      </c>
      <c r="B10" t="s">
        <v>4</v>
      </c>
      <c r="C10">
        <v>120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1</v>
      </c>
      <c r="B11" t="s">
        <v>4</v>
      </c>
      <c r="C11">
        <v>115</v>
      </c>
      <c r="D11" t="s">
        <v>14</v>
      </c>
      <c r="E11">
        <v>14</v>
      </c>
      <c r="F11">
        <v>14</v>
      </c>
      <c r="G11">
        <v>13</v>
      </c>
      <c r="H11">
        <v>12</v>
      </c>
      <c r="I11">
        <v>12</v>
      </c>
      <c r="J11">
        <v>12</v>
      </c>
      <c r="K11">
        <v>11</v>
      </c>
      <c r="L11">
        <v>10</v>
      </c>
      <c r="M11">
        <v>9</v>
      </c>
      <c r="N11">
        <v>7</v>
      </c>
      <c r="O11">
        <v>7</v>
      </c>
      <c r="P11">
        <v>5</v>
      </c>
      <c r="Q11">
        <v>6</v>
      </c>
      <c r="R11">
        <v>6</v>
      </c>
      <c r="S11">
        <v>5</v>
      </c>
      <c r="T11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4</v>
      </c>
      <c r="BE11">
        <v>4</v>
      </c>
      <c r="BF11">
        <v>3</v>
      </c>
      <c r="BG11">
        <v>3</v>
      </c>
      <c r="BH11">
        <v>3</v>
      </c>
      <c r="BI11">
        <v>3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2</v>
      </c>
      <c r="BR11">
        <v>3</v>
      </c>
      <c r="BS11">
        <v>4</v>
      </c>
      <c r="BT11">
        <v>4</v>
      </c>
      <c r="BU11">
        <v>7</v>
      </c>
    </row>
    <row r="12" spans="1:73" x14ac:dyDescent="0.35">
      <c r="A12">
        <v>1</v>
      </c>
      <c r="B12" t="s">
        <v>4</v>
      </c>
      <c r="C12">
        <v>107</v>
      </c>
      <c r="D12" t="s">
        <v>15</v>
      </c>
      <c r="E12">
        <v>4</v>
      </c>
      <c r="F12">
        <v>4</v>
      </c>
      <c r="G12">
        <v>4</v>
      </c>
      <c r="H12">
        <v>5</v>
      </c>
      <c r="I12">
        <v>6</v>
      </c>
      <c r="J12">
        <v>7</v>
      </c>
      <c r="K12">
        <v>7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4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1</v>
      </c>
      <c r="AE12">
        <v>1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4</v>
      </c>
      <c r="BB12">
        <v>5</v>
      </c>
      <c r="BC12">
        <v>5</v>
      </c>
      <c r="BD12">
        <v>5</v>
      </c>
      <c r="BE12">
        <v>6</v>
      </c>
      <c r="BF12">
        <v>6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8</v>
      </c>
      <c r="BS12">
        <v>8</v>
      </c>
      <c r="BT12">
        <v>3</v>
      </c>
      <c r="BU12">
        <v>3</v>
      </c>
    </row>
    <row r="13" spans="1:73" x14ac:dyDescent="0.35">
      <c r="A13">
        <v>1</v>
      </c>
      <c r="B13" t="s">
        <v>4</v>
      </c>
      <c r="C13">
        <v>114</v>
      </c>
      <c r="D13" t="s">
        <v>16</v>
      </c>
      <c r="E13">
        <v>6</v>
      </c>
      <c r="F13">
        <v>4</v>
      </c>
      <c r="G13">
        <v>4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2</v>
      </c>
      <c r="AK13">
        <v>2</v>
      </c>
      <c r="AL13">
        <v>3</v>
      </c>
      <c r="AM13">
        <v>4</v>
      </c>
      <c r="AN13">
        <v>3</v>
      </c>
      <c r="AO13">
        <v>4</v>
      </c>
      <c r="AP13">
        <v>6</v>
      </c>
      <c r="AQ13">
        <v>6</v>
      </c>
      <c r="AR13">
        <v>6</v>
      </c>
      <c r="AS13">
        <v>5</v>
      </c>
      <c r="AT13">
        <v>5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2</v>
      </c>
      <c r="BB13">
        <v>2</v>
      </c>
      <c r="BC13">
        <v>2</v>
      </c>
      <c r="BD13">
        <v>2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1</v>
      </c>
      <c r="BK13">
        <v>2</v>
      </c>
      <c r="BL13">
        <v>3</v>
      </c>
      <c r="BM13">
        <v>4</v>
      </c>
      <c r="BN13">
        <v>5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6</v>
      </c>
      <c r="BU13">
        <v>11</v>
      </c>
    </row>
    <row r="14" spans="1:73" x14ac:dyDescent="0.35">
      <c r="A14">
        <v>1</v>
      </c>
      <c r="B14" t="s">
        <v>4</v>
      </c>
      <c r="C14">
        <v>119</v>
      </c>
      <c r="D14" t="s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2</v>
      </c>
    </row>
    <row r="15" spans="1:73" x14ac:dyDescent="0.35">
      <c r="A15">
        <v>1</v>
      </c>
      <c r="B15" t="s">
        <v>4</v>
      </c>
      <c r="C15">
        <v>104</v>
      </c>
      <c r="D15" t="s">
        <v>18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2</v>
      </c>
      <c r="BU15">
        <v>2</v>
      </c>
    </row>
    <row r="16" spans="1:73" x14ac:dyDescent="0.35">
      <c r="A16">
        <v>1</v>
      </c>
      <c r="B16" t="s">
        <v>4</v>
      </c>
      <c r="C16">
        <v>101</v>
      </c>
      <c r="D16" t="s">
        <v>4</v>
      </c>
      <c r="E16">
        <v>82</v>
      </c>
      <c r="F16">
        <v>85</v>
      </c>
      <c r="G16">
        <v>84</v>
      </c>
      <c r="H16">
        <v>82</v>
      </c>
      <c r="I16">
        <v>74</v>
      </c>
      <c r="J16">
        <v>72</v>
      </c>
      <c r="K16">
        <v>69</v>
      </c>
      <c r="L16">
        <v>67</v>
      </c>
      <c r="M16">
        <v>70</v>
      </c>
      <c r="N16">
        <v>68</v>
      </c>
      <c r="O16">
        <v>63</v>
      </c>
      <c r="P16">
        <v>58</v>
      </c>
      <c r="Q16">
        <v>57</v>
      </c>
      <c r="R16">
        <v>55</v>
      </c>
      <c r="S16">
        <v>54</v>
      </c>
      <c r="T16">
        <v>49</v>
      </c>
      <c r="U16">
        <v>49</v>
      </c>
      <c r="V16">
        <v>50</v>
      </c>
      <c r="W16">
        <v>47</v>
      </c>
      <c r="X16">
        <v>43</v>
      </c>
      <c r="Y16">
        <v>39</v>
      </c>
      <c r="Z16">
        <v>41</v>
      </c>
      <c r="AA16">
        <v>43</v>
      </c>
      <c r="AB16">
        <v>44</v>
      </c>
      <c r="AC16">
        <v>47</v>
      </c>
      <c r="AD16">
        <v>54</v>
      </c>
      <c r="AE16">
        <v>54</v>
      </c>
      <c r="AF16">
        <v>55</v>
      </c>
      <c r="AG16">
        <v>60</v>
      </c>
      <c r="AH16">
        <v>60</v>
      </c>
      <c r="AI16">
        <v>61</v>
      </c>
      <c r="AJ16">
        <v>60</v>
      </c>
      <c r="AK16">
        <v>57</v>
      </c>
      <c r="AL16">
        <v>59</v>
      </c>
      <c r="AM16">
        <v>60</v>
      </c>
      <c r="AN16">
        <v>60</v>
      </c>
      <c r="AO16">
        <v>59</v>
      </c>
      <c r="AP16">
        <v>56</v>
      </c>
      <c r="AQ16">
        <v>57</v>
      </c>
      <c r="AR16">
        <v>56</v>
      </c>
      <c r="AS16">
        <v>55</v>
      </c>
      <c r="AT16">
        <v>57</v>
      </c>
      <c r="AU16">
        <v>64</v>
      </c>
      <c r="AV16">
        <v>65</v>
      </c>
      <c r="AW16">
        <v>63</v>
      </c>
      <c r="AX16">
        <v>64</v>
      </c>
      <c r="AY16">
        <v>67</v>
      </c>
      <c r="AZ16">
        <v>66</v>
      </c>
      <c r="BA16">
        <v>66</v>
      </c>
      <c r="BB16">
        <v>65</v>
      </c>
      <c r="BC16">
        <v>70</v>
      </c>
      <c r="BD16">
        <v>80</v>
      </c>
      <c r="BE16">
        <v>83</v>
      </c>
      <c r="BF16">
        <v>85</v>
      </c>
      <c r="BG16">
        <v>85</v>
      </c>
      <c r="BH16">
        <v>75</v>
      </c>
      <c r="BI16">
        <v>67</v>
      </c>
      <c r="BJ16">
        <v>72</v>
      </c>
      <c r="BK16">
        <v>76</v>
      </c>
      <c r="BL16">
        <v>77</v>
      </c>
      <c r="BM16">
        <v>84</v>
      </c>
      <c r="BN16">
        <v>99</v>
      </c>
      <c r="BO16">
        <v>105</v>
      </c>
      <c r="BP16">
        <v>121</v>
      </c>
      <c r="BQ16">
        <v>141</v>
      </c>
      <c r="BR16">
        <v>164</v>
      </c>
      <c r="BS16">
        <v>193</v>
      </c>
      <c r="BT16">
        <v>221</v>
      </c>
      <c r="BU16">
        <v>259</v>
      </c>
    </row>
    <row r="17" spans="1:73" x14ac:dyDescent="0.35">
      <c r="A17">
        <v>1</v>
      </c>
      <c r="B17" t="s">
        <v>4</v>
      </c>
      <c r="C17">
        <v>109</v>
      </c>
      <c r="D17" t="s">
        <v>19</v>
      </c>
      <c r="E17">
        <v>23</v>
      </c>
      <c r="F17">
        <v>22</v>
      </c>
      <c r="G17">
        <v>21</v>
      </c>
      <c r="H17">
        <v>21</v>
      </c>
      <c r="I17">
        <v>19</v>
      </c>
      <c r="J17">
        <v>19</v>
      </c>
      <c r="K17">
        <v>18</v>
      </c>
      <c r="L17">
        <v>19</v>
      </c>
      <c r="M17">
        <v>20</v>
      </c>
      <c r="N17">
        <v>20</v>
      </c>
      <c r="O17">
        <v>18</v>
      </c>
      <c r="P17">
        <v>18</v>
      </c>
      <c r="Q17">
        <v>15</v>
      </c>
      <c r="R17">
        <v>15</v>
      </c>
      <c r="S17">
        <v>10</v>
      </c>
      <c r="T17">
        <v>10</v>
      </c>
      <c r="U17">
        <v>10</v>
      </c>
      <c r="V17">
        <v>10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9</v>
      </c>
      <c r="AD17">
        <v>8</v>
      </c>
      <c r="AE17">
        <v>7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6</v>
      </c>
      <c r="AP17">
        <v>6</v>
      </c>
      <c r="AQ17">
        <v>6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6</v>
      </c>
      <c r="AZ17">
        <v>6</v>
      </c>
      <c r="BA17">
        <v>5</v>
      </c>
      <c r="BB17">
        <v>5</v>
      </c>
      <c r="BC17">
        <v>5</v>
      </c>
      <c r="BD17">
        <v>6</v>
      </c>
      <c r="BE17">
        <v>5</v>
      </c>
      <c r="BF17">
        <v>4</v>
      </c>
      <c r="BG17">
        <v>5</v>
      </c>
      <c r="BH17">
        <v>5</v>
      </c>
      <c r="BI17">
        <v>5</v>
      </c>
      <c r="BJ17">
        <v>4</v>
      </c>
      <c r="BK17">
        <v>4</v>
      </c>
      <c r="BL17">
        <v>6</v>
      </c>
      <c r="BM17">
        <v>9</v>
      </c>
      <c r="BN17">
        <v>10</v>
      </c>
      <c r="BO17">
        <v>10</v>
      </c>
      <c r="BP17">
        <v>10</v>
      </c>
      <c r="BQ17">
        <v>11</v>
      </c>
      <c r="BR17">
        <v>12</v>
      </c>
      <c r="BS17">
        <v>15</v>
      </c>
      <c r="BT17">
        <v>19</v>
      </c>
      <c r="BU17">
        <v>20</v>
      </c>
    </row>
    <row r="18" spans="1:73" x14ac:dyDescent="0.35">
      <c r="A18">
        <v>1</v>
      </c>
      <c r="B18" t="s">
        <v>4</v>
      </c>
      <c r="C18">
        <v>105</v>
      </c>
      <c r="D18" t="s">
        <v>20</v>
      </c>
      <c r="E18">
        <v>4</v>
      </c>
      <c r="F18">
        <v>4</v>
      </c>
      <c r="G18">
        <v>4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35">
      <c r="A19">
        <v>1</v>
      </c>
      <c r="B19" t="s">
        <v>4</v>
      </c>
      <c r="C19">
        <v>113</v>
      </c>
      <c r="D19" t="s">
        <v>21</v>
      </c>
      <c r="E19">
        <v>16</v>
      </c>
      <c r="F19">
        <v>16</v>
      </c>
      <c r="G19">
        <v>15</v>
      </c>
      <c r="H19">
        <v>13</v>
      </c>
      <c r="I19">
        <v>11</v>
      </c>
      <c r="J19">
        <v>11</v>
      </c>
      <c r="K19">
        <v>11</v>
      </c>
      <c r="L19">
        <v>11</v>
      </c>
      <c r="M19">
        <v>11</v>
      </c>
      <c r="N19">
        <v>10</v>
      </c>
      <c r="O19">
        <v>9</v>
      </c>
      <c r="P19">
        <v>8</v>
      </c>
      <c r="Q19">
        <v>9</v>
      </c>
      <c r="R19">
        <v>9</v>
      </c>
      <c r="S19">
        <v>9</v>
      </c>
      <c r="T19">
        <v>9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6</v>
      </c>
      <c r="AC19">
        <v>6</v>
      </c>
      <c r="AD19">
        <v>7</v>
      </c>
      <c r="AE19">
        <v>6</v>
      </c>
      <c r="AF19">
        <v>6</v>
      </c>
      <c r="AG19">
        <v>6</v>
      </c>
      <c r="AH19">
        <v>7</v>
      </c>
      <c r="AI19">
        <v>7</v>
      </c>
      <c r="AJ19">
        <v>7</v>
      </c>
      <c r="AK19">
        <v>9</v>
      </c>
      <c r="AL19">
        <v>7</v>
      </c>
      <c r="AM19">
        <v>6</v>
      </c>
      <c r="AN19">
        <v>6</v>
      </c>
      <c r="AO19">
        <v>6</v>
      </c>
      <c r="AP19">
        <v>4</v>
      </c>
      <c r="AQ19">
        <v>4</v>
      </c>
      <c r="AR19">
        <v>4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2</v>
      </c>
      <c r="BF19">
        <v>2</v>
      </c>
      <c r="BG19">
        <v>2</v>
      </c>
      <c r="BH19">
        <v>3</v>
      </c>
      <c r="BI19">
        <v>4</v>
      </c>
      <c r="BJ19">
        <v>8</v>
      </c>
      <c r="BK19">
        <v>8</v>
      </c>
      <c r="BL19">
        <v>10</v>
      </c>
      <c r="BM19">
        <v>10</v>
      </c>
      <c r="BN19">
        <v>11</v>
      </c>
      <c r="BO19">
        <v>11</v>
      </c>
      <c r="BP19">
        <v>13</v>
      </c>
      <c r="BQ19">
        <v>14</v>
      </c>
      <c r="BR19">
        <v>14</v>
      </c>
      <c r="BS19">
        <v>13</v>
      </c>
      <c r="BT19">
        <v>19</v>
      </c>
      <c r="BU19">
        <v>20</v>
      </c>
    </row>
    <row r="20" spans="1:73" x14ac:dyDescent="0.35">
      <c r="A20">
        <v>1</v>
      </c>
      <c r="B20" t="s">
        <v>4</v>
      </c>
      <c r="C20">
        <v>116</v>
      </c>
      <c r="D20" t="s">
        <v>22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</row>
    <row r="21" spans="1:73" x14ac:dyDescent="0.35">
      <c r="A21">
        <v>1</v>
      </c>
      <c r="B21" t="s">
        <v>4</v>
      </c>
      <c r="C21">
        <v>111</v>
      </c>
      <c r="D21" t="s">
        <v>23</v>
      </c>
      <c r="E21">
        <v>5</v>
      </c>
      <c r="F21">
        <v>5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5</v>
      </c>
      <c r="O21">
        <v>5</v>
      </c>
      <c r="P21">
        <v>5</v>
      </c>
      <c r="Q21">
        <v>5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3</v>
      </c>
      <c r="AH21">
        <v>2</v>
      </c>
      <c r="AI21">
        <v>2</v>
      </c>
      <c r="AJ21">
        <v>2</v>
      </c>
      <c r="AK21">
        <v>3</v>
      </c>
      <c r="AL21">
        <v>4</v>
      </c>
      <c r="AM21">
        <v>4</v>
      </c>
      <c r="AN21">
        <v>3</v>
      </c>
      <c r="AO21">
        <v>3</v>
      </c>
      <c r="AP21">
        <v>2</v>
      </c>
      <c r="AQ21">
        <v>2</v>
      </c>
      <c r="AR21">
        <v>2</v>
      </c>
      <c r="AS21">
        <v>4</v>
      </c>
      <c r="AT21">
        <v>4</v>
      </c>
      <c r="AU21">
        <v>5</v>
      </c>
      <c r="AV21">
        <v>5</v>
      </c>
      <c r="AW21">
        <v>5</v>
      </c>
      <c r="AX21">
        <v>6</v>
      </c>
      <c r="AY21">
        <v>5</v>
      </c>
      <c r="AZ21">
        <v>6</v>
      </c>
      <c r="BA21">
        <v>6</v>
      </c>
      <c r="BB21">
        <v>6</v>
      </c>
      <c r="BC21">
        <v>6</v>
      </c>
      <c r="BD21">
        <v>7</v>
      </c>
      <c r="BE21">
        <v>7</v>
      </c>
      <c r="BF21">
        <v>6</v>
      </c>
      <c r="BG21">
        <v>4</v>
      </c>
      <c r="BH21">
        <v>5</v>
      </c>
      <c r="BI21">
        <v>5</v>
      </c>
      <c r="BJ21">
        <v>5</v>
      </c>
      <c r="BK21">
        <v>6</v>
      </c>
      <c r="BL21">
        <v>8</v>
      </c>
      <c r="BM21">
        <v>9</v>
      </c>
      <c r="BN21">
        <v>9</v>
      </c>
      <c r="BO21">
        <v>9</v>
      </c>
      <c r="BP21">
        <v>11</v>
      </c>
      <c r="BQ21">
        <v>11</v>
      </c>
      <c r="BR21">
        <v>16</v>
      </c>
      <c r="BS21">
        <v>17</v>
      </c>
      <c r="BT21">
        <v>20</v>
      </c>
      <c r="BU21">
        <v>22</v>
      </c>
    </row>
    <row r="22" spans="1:73" x14ac:dyDescent="0.35">
      <c r="A22">
        <v>2</v>
      </c>
      <c r="B22" t="s">
        <v>24</v>
      </c>
      <c r="C22">
        <v>201</v>
      </c>
      <c r="D22" t="s">
        <v>24</v>
      </c>
      <c r="E22">
        <v>37</v>
      </c>
      <c r="F22">
        <v>31</v>
      </c>
      <c r="G22">
        <v>31</v>
      </c>
      <c r="H22">
        <v>31</v>
      </c>
      <c r="I22">
        <v>30</v>
      </c>
      <c r="J22">
        <v>27</v>
      </c>
      <c r="K22">
        <v>25</v>
      </c>
      <c r="L22">
        <v>28</v>
      </c>
      <c r="M22">
        <v>29</v>
      </c>
      <c r="N22">
        <v>28</v>
      </c>
      <c r="O22">
        <v>28</v>
      </c>
      <c r="P22">
        <v>26</v>
      </c>
      <c r="Q22">
        <v>26</v>
      </c>
      <c r="R22">
        <v>25</v>
      </c>
      <c r="S22">
        <v>25</v>
      </c>
      <c r="T22">
        <v>24</v>
      </c>
      <c r="U22">
        <v>23</v>
      </c>
      <c r="V22">
        <v>22</v>
      </c>
      <c r="W22">
        <v>18</v>
      </c>
      <c r="X22">
        <v>17</v>
      </c>
      <c r="Y22">
        <v>15</v>
      </c>
      <c r="Z22">
        <v>15</v>
      </c>
      <c r="AA22">
        <v>13</v>
      </c>
      <c r="AB22">
        <v>13</v>
      </c>
      <c r="AC22">
        <v>13</v>
      </c>
      <c r="AD22">
        <v>10</v>
      </c>
      <c r="AE22">
        <v>11</v>
      </c>
      <c r="AF22">
        <v>11</v>
      </c>
      <c r="AG22">
        <v>11</v>
      </c>
      <c r="AH22">
        <v>12</v>
      </c>
      <c r="AI22">
        <v>10</v>
      </c>
      <c r="AJ22">
        <v>10</v>
      </c>
      <c r="AK22">
        <v>11</v>
      </c>
      <c r="AL22">
        <v>10</v>
      </c>
      <c r="AM22">
        <v>10</v>
      </c>
      <c r="AN22">
        <v>9</v>
      </c>
      <c r="AO22">
        <v>9</v>
      </c>
      <c r="AP22">
        <v>10</v>
      </c>
      <c r="AQ22">
        <v>10</v>
      </c>
      <c r="AR22">
        <v>10</v>
      </c>
      <c r="AS22">
        <v>8</v>
      </c>
      <c r="AT22">
        <v>8</v>
      </c>
      <c r="AU22">
        <v>9</v>
      </c>
      <c r="AV22">
        <v>9</v>
      </c>
      <c r="AW22">
        <v>11</v>
      </c>
      <c r="AX22">
        <v>19</v>
      </c>
      <c r="AY22">
        <v>19</v>
      </c>
      <c r="AZ22">
        <v>20</v>
      </c>
      <c r="BA22">
        <v>20</v>
      </c>
      <c r="BB22">
        <v>22</v>
      </c>
      <c r="BC22">
        <v>25</v>
      </c>
      <c r="BD22">
        <v>28</v>
      </c>
      <c r="BE22">
        <v>27</v>
      </c>
      <c r="BF22">
        <v>27</v>
      </c>
      <c r="BG22">
        <v>28</v>
      </c>
      <c r="BH22">
        <v>29</v>
      </c>
      <c r="BI22">
        <v>31</v>
      </c>
      <c r="BJ22">
        <v>31</v>
      </c>
      <c r="BK22">
        <v>31</v>
      </c>
      <c r="BL22">
        <v>40</v>
      </c>
      <c r="BM22">
        <v>45</v>
      </c>
      <c r="BN22">
        <v>47</v>
      </c>
      <c r="BO22">
        <v>51</v>
      </c>
      <c r="BP22">
        <v>54</v>
      </c>
      <c r="BQ22">
        <v>56</v>
      </c>
      <c r="BR22">
        <v>77</v>
      </c>
      <c r="BS22">
        <v>83</v>
      </c>
      <c r="BT22">
        <v>92</v>
      </c>
      <c r="BU22">
        <v>95</v>
      </c>
    </row>
    <row r="23" spans="1:73" x14ac:dyDescent="0.35">
      <c r="A23">
        <v>2</v>
      </c>
      <c r="B23" t="s">
        <v>24</v>
      </c>
      <c r="C23">
        <v>205</v>
      </c>
      <c r="D23" t="s">
        <v>25</v>
      </c>
      <c r="E23">
        <v>2</v>
      </c>
      <c r="F23">
        <v>3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3</v>
      </c>
      <c r="T23">
        <v>3</v>
      </c>
      <c r="U23">
        <v>3</v>
      </c>
      <c r="V23">
        <v>2</v>
      </c>
      <c r="W23">
        <v>2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0</v>
      </c>
      <c r="BJ23">
        <v>0</v>
      </c>
      <c r="BK23">
        <v>0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4</v>
      </c>
      <c r="BT23">
        <v>5</v>
      </c>
      <c r="BU23">
        <v>6</v>
      </c>
    </row>
    <row r="24" spans="1:73" x14ac:dyDescent="0.35">
      <c r="A24">
        <v>2</v>
      </c>
      <c r="B24" t="s">
        <v>24</v>
      </c>
      <c r="C24">
        <v>203</v>
      </c>
      <c r="D24" t="s">
        <v>26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13</v>
      </c>
      <c r="K24">
        <v>12</v>
      </c>
      <c r="L24">
        <v>12</v>
      </c>
      <c r="M24">
        <v>11</v>
      </c>
      <c r="N24">
        <v>11</v>
      </c>
      <c r="O24">
        <v>11</v>
      </c>
      <c r="P24">
        <v>10</v>
      </c>
      <c r="Q24">
        <v>9</v>
      </c>
      <c r="R24">
        <v>6</v>
      </c>
      <c r="S24">
        <v>5</v>
      </c>
      <c r="T24">
        <v>5</v>
      </c>
      <c r="U24">
        <v>5</v>
      </c>
      <c r="V24">
        <v>4</v>
      </c>
      <c r="W24">
        <v>3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4</v>
      </c>
      <c r="BG24">
        <v>4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5</v>
      </c>
      <c r="BP24">
        <v>6</v>
      </c>
      <c r="BQ24">
        <v>6</v>
      </c>
      <c r="BR24">
        <v>9</v>
      </c>
      <c r="BS24">
        <v>9</v>
      </c>
      <c r="BT24">
        <v>8</v>
      </c>
      <c r="BU24">
        <v>9</v>
      </c>
    </row>
    <row r="25" spans="1:73" x14ac:dyDescent="0.35">
      <c r="A25">
        <v>2</v>
      </c>
      <c r="B25" t="s">
        <v>24</v>
      </c>
      <c r="C25">
        <v>215</v>
      </c>
      <c r="D25" t="s">
        <v>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3</v>
      </c>
      <c r="BK25">
        <v>3</v>
      </c>
      <c r="BL25">
        <v>6</v>
      </c>
      <c r="BM25">
        <v>7</v>
      </c>
      <c r="BN25">
        <v>14</v>
      </c>
      <c r="BO25">
        <v>14</v>
      </c>
      <c r="BP25">
        <v>16</v>
      </c>
      <c r="BQ25">
        <v>20</v>
      </c>
      <c r="BR25">
        <v>40</v>
      </c>
      <c r="BS25">
        <v>49</v>
      </c>
      <c r="BT25">
        <v>48</v>
      </c>
      <c r="BU25">
        <v>57</v>
      </c>
    </row>
    <row r="26" spans="1:73" x14ac:dyDescent="0.35">
      <c r="A26">
        <v>2</v>
      </c>
      <c r="B26" t="s">
        <v>24</v>
      </c>
      <c r="C26">
        <v>214</v>
      </c>
      <c r="D26" t="s">
        <v>28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3</v>
      </c>
      <c r="AP26">
        <v>4</v>
      </c>
      <c r="AQ26">
        <v>9</v>
      </c>
      <c r="AR26">
        <v>12</v>
      </c>
      <c r="AS26">
        <v>12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13</v>
      </c>
      <c r="AZ26">
        <v>13</v>
      </c>
      <c r="BA26">
        <v>13</v>
      </c>
      <c r="BB26">
        <v>13</v>
      </c>
      <c r="BC26">
        <v>13</v>
      </c>
      <c r="BD26">
        <v>13</v>
      </c>
      <c r="BE26">
        <v>13</v>
      </c>
      <c r="BF26">
        <v>13</v>
      </c>
      <c r="BG26">
        <v>14</v>
      </c>
      <c r="BH26">
        <v>14</v>
      </c>
      <c r="BI26">
        <v>15</v>
      </c>
      <c r="BJ26">
        <v>37</v>
      </c>
      <c r="BK26">
        <v>46</v>
      </c>
      <c r="BL26">
        <v>46</v>
      </c>
      <c r="BM26">
        <v>47</v>
      </c>
      <c r="BN26">
        <v>47</v>
      </c>
      <c r="BO26">
        <v>47</v>
      </c>
      <c r="BP26">
        <v>47</v>
      </c>
      <c r="BQ26">
        <v>58</v>
      </c>
      <c r="BR26">
        <v>64</v>
      </c>
      <c r="BS26">
        <v>67</v>
      </c>
      <c r="BT26">
        <v>68</v>
      </c>
      <c r="BU26">
        <v>68</v>
      </c>
    </row>
    <row r="27" spans="1:73" x14ac:dyDescent="0.35">
      <c r="A27">
        <v>2</v>
      </c>
      <c r="B27" t="s">
        <v>24</v>
      </c>
      <c r="C27">
        <v>206</v>
      </c>
      <c r="D27" t="s">
        <v>29</v>
      </c>
      <c r="E27">
        <v>4</v>
      </c>
      <c r="F27">
        <v>4</v>
      </c>
      <c r="G27">
        <v>4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2</v>
      </c>
      <c r="V27">
        <v>3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4</v>
      </c>
      <c r="AG27">
        <v>5</v>
      </c>
      <c r="AH27">
        <v>5</v>
      </c>
      <c r="AI27">
        <v>5</v>
      </c>
      <c r="AJ27">
        <v>6</v>
      </c>
      <c r="AK27">
        <v>6</v>
      </c>
      <c r="AL27">
        <v>6</v>
      </c>
      <c r="AM27">
        <v>6</v>
      </c>
      <c r="AN27">
        <v>5</v>
      </c>
      <c r="AO27">
        <v>5</v>
      </c>
      <c r="AP27">
        <v>6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3</v>
      </c>
      <c r="BC27">
        <v>3</v>
      </c>
      <c r="BD27">
        <v>3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2</v>
      </c>
      <c r="BK27">
        <v>2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0</v>
      </c>
      <c r="BR27">
        <v>0</v>
      </c>
      <c r="BS27">
        <v>1</v>
      </c>
      <c r="BT27">
        <v>3</v>
      </c>
      <c r="BU27">
        <v>3</v>
      </c>
    </row>
    <row r="28" spans="1:73" x14ac:dyDescent="0.35">
      <c r="A28">
        <v>2</v>
      </c>
      <c r="B28" t="s">
        <v>24</v>
      </c>
      <c r="C28">
        <v>209</v>
      </c>
      <c r="D28" t="s">
        <v>30</v>
      </c>
      <c r="E28">
        <v>6</v>
      </c>
      <c r="F28">
        <v>6</v>
      </c>
      <c r="G28">
        <v>3</v>
      </c>
      <c r="H28">
        <v>3</v>
      </c>
      <c r="I28">
        <v>3</v>
      </c>
      <c r="J28">
        <v>3</v>
      </c>
      <c r="K28">
        <v>3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1</v>
      </c>
    </row>
    <row r="29" spans="1:73" x14ac:dyDescent="0.35">
      <c r="A29">
        <v>2</v>
      </c>
      <c r="B29" t="s">
        <v>24</v>
      </c>
      <c r="C29">
        <v>207</v>
      </c>
      <c r="D29" t="s">
        <v>31</v>
      </c>
      <c r="E29">
        <v>11</v>
      </c>
      <c r="F29">
        <v>10</v>
      </c>
      <c r="G29">
        <v>9</v>
      </c>
      <c r="H29">
        <v>5</v>
      </c>
      <c r="I29">
        <v>4</v>
      </c>
      <c r="J29">
        <v>3</v>
      </c>
      <c r="K29">
        <v>3</v>
      </c>
      <c r="L29">
        <v>4</v>
      </c>
      <c r="M29">
        <v>4</v>
      </c>
      <c r="N29">
        <v>4</v>
      </c>
      <c r="O29">
        <v>4</v>
      </c>
      <c r="P29">
        <v>3</v>
      </c>
      <c r="Q29">
        <v>3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2</v>
      </c>
      <c r="BU29">
        <v>2</v>
      </c>
    </row>
    <row r="30" spans="1:73" x14ac:dyDescent="0.35">
      <c r="A30">
        <v>2</v>
      </c>
      <c r="B30" t="s">
        <v>24</v>
      </c>
      <c r="C30">
        <v>208</v>
      </c>
      <c r="D30" t="s">
        <v>32</v>
      </c>
      <c r="E30">
        <v>5</v>
      </c>
      <c r="F30">
        <v>5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2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5</v>
      </c>
      <c r="BJ30">
        <v>6</v>
      </c>
      <c r="BK30">
        <v>7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9</v>
      </c>
      <c r="BR30">
        <v>9</v>
      </c>
      <c r="BS30">
        <v>10</v>
      </c>
      <c r="BT30">
        <v>10</v>
      </c>
      <c r="BU30">
        <v>10</v>
      </c>
    </row>
    <row r="31" spans="1:73" x14ac:dyDescent="0.35">
      <c r="A31">
        <v>2</v>
      </c>
      <c r="B31" t="s">
        <v>24</v>
      </c>
      <c r="C31">
        <v>216</v>
      </c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35">
      <c r="A32">
        <v>2</v>
      </c>
      <c r="B32" t="s">
        <v>24</v>
      </c>
      <c r="C32">
        <v>210</v>
      </c>
      <c r="D32" t="s">
        <v>34</v>
      </c>
      <c r="E32">
        <v>24</v>
      </c>
      <c r="F32">
        <v>22</v>
      </c>
      <c r="G32">
        <v>22</v>
      </c>
      <c r="H32">
        <v>22</v>
      </c>
      <c r="I32">
        <v>21</v>
      </c>
      <c r="J32">
        <v>20</v>
      </c>
      <c r="K32">
        <v>20</v>
      </c>
      <c r="L32">
        <v>18</v>
      </c>
      <c r="M32">
        <v>17</v>
      </c>
      <c r="N32">
        <v>16</v>
      </c>
      <c r="O32">
        <v>16</v>
      </c>
      <c r="P32">
        <v>18</v>
      </c>
      <c r="Q32">
        <v>12</v>
      </c>
      <c r="R32">
        <v>12</v>
      </c>
      <c r="S32">
        <v>10</v>
      </c>
      <c r="T32">
        <v>10</v>
      </c>
      <c r="U32">
        <v>7</v>
      </c>
      <c r="V32">
        <v>5</v>
      </c>
      <c r="W32">
        <v>4</v>
      </c>
      <c r="X32">
        <v>4</v>
      </c>
      <c r="Y32">
        <v>3</v>
      </c>
      <c r="Z32">
        <v>3</v>
      </c>
      <c r="AA32">
        <v>2</v>
      </c>
      <c r="AB32">
        <v>2</v>
      </c>
      <c r="AC32">
        <v>1</v>
      </c>
      <c r="AD32">
        <v>1</v>
      </c>
      <c r="AE32">
        <v>1</v>
      </c>
      <c r="AF32">
        <v>1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4</v>
      </c>
      <c r="AN32">
        <v>4</v>
      </c>
      <c r="AO32">
        <v>6</v>
      </c>
      <c r="AP32">
        <v>6</v>
      </c>
      <c r="AQ32">
        <v>11</v>
      </c>
      <c r="AR32">
        <v>14</v>
      </c>
      <c r="AS32">
        <v>14</v>
      </c>
      <c r="AT32">
        <v>21</v>
      </c>
      <c r="AU32">
        <v>25</v>
      </c>
      <c r="AV32">
        <v>29</v>
      </c>
      <c r="AW32">
        <v>38</v>
      </c>
      <c r="AX32">
        <v>40</v>
      </c>
      <c r="AY32">
        <v>43</v>
      </c>
      <c r="AZ32">
        <v>70</v>
      </c>
      <c r="BA32">
        <v>77</v>
      </c>
      <c r="BB32">
        <v>84</v>
      </c>
      <c r="BC32">
        <v>116</v>
      </c>
      <c r="BD32">
        <v>121</v>
      </c>
      <c r="BE32">
        <v>126</v>
      </c>
      <c r="BF32">
        <v>133</v>
      </c>
      <c r="BG32">
        <v>154</v>
      </c>
      <c r="BH32">
        <v>157</v>
      </c>
      <c r="BI32">
        <v>165</v>
      </c>
      <c r="BJ32">
        <v>171</v>
      </c>
      <c r="BK32">
        <v>161</v>
      </c>
      <c r="BL32">
        <v>160</v>
      </c>
      <c r="BM32">
        <v>161</v>
      </c>
      <c r="BN32">
        <v>168</v>
      </c>
      <c r="BO32">
        <v>175</v>
      </c>
      <c r="BP32">
        <v>153</v>
      </c>
      <c r="BQ32">
        <v>136</v>
      </c>
      <c r="BR32">
        <v>132</v>
      </c>
      <c r="BS32">
        <v>119</v>
      </c>
      <c r="BT32">
        <v>117</v>
      </c>
      <c r="BU32">
        <v>108</v>
      </c>
    </row>
    <row r="33" spans="1:73" x14ac:dyDescent="0.35">
      <c r="A33">
        <v>2</v>
      </c>
      <c r="B33" t="s">
        <v>24</v>
      </c>
      <c r="C33">
        <v>204</v>
      </c>
      <c r="D33" t="s">
        <v>35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35">
      <c r="A34">
        <v>2</v>
      </c>
      <c r="B34" t="s">
        <v>24</v>
      </c>
      <c r="C34">
        <v>202</v>
      </c>
      <c r="D34" t="s">
        <v>36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9</v>
      </c>
      <c r="L34">
        <v>9</v>
      </c>
      <c r="M34">
        <v>9</v>
      </c>
      <c r="N34">
        <v>10</v>
      </c>
      <c r="O34">
        <v>10</v>
      </c>
      <c r="P34">
        <v>10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12</v>
      </c>
      <c r="Y34">
        <v>12</v>
      </c>
      <c r="Z34">
        <v>12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12</v>
      </c>
      <c r="AJ34">
        <v>12</v>
      </c>
      <c r="AK34">
        <v>12</v>
      </c>
      <c r="AL34">
        <v>11</v>
      </c>
      <c r="AM34">
        <v>12</v>
      </c>
      <c r="AN34">
        <v>12</v>
      </c>
      <c r="AO34">
        <v>20</v>
      </c>
      <c r="AP34">
        <v>24</v>
      </c>
      <c r="AQ34">
        <v>26</v>
      </c>
      <c r="AR34">
        <v>36</v>
      </c>
      <c r="AS34">
        <v>35</v>
      </c>
      <c r="AT34">
        <v>35</v>
      </c>
      <c r="AU34">
        <v>35</v>
      </c>
      <c r="AV34">
        <v>40</v>
      </c>
      <c r="AW34">
        <v>44</v>
      </c>
      <c r="AX34">
        <v>45</v>
      </c>
      <c r="AY34">
        <v>47</v>
      </c>
      <c r="AZ34">
        <v>52</v>
      </c>
      <c r="BA34">
        <v>51</v>
      </c>
      <c r="BB34">
        <v>51</v>
      </c>
      <c r="BC34">
        <v>61</v>
      </c>
      <c r="BD34">
        <v>90</v>
      </c>
      <c r="BE34">
        <v>104</v>
      </c>
      <c r="BF34">
        <v>107</v>
      </c>
      <c r="BG34">
        <v>109</v>
      </c>
      <c r="BH34">
        <v>110</v>
      </c>
      <c r="BI34">
        <v>110</v>
      </c>
      <c r="BJ34">
        <v>109</v>
      </c>
      <c r="BK34">
        <v>109</v>
      </c>
      <c r="BL34">
        <v>110</v>
      </c>
      <c r="BM34">
        <v>111</v>
      </c>
      <c r="BN34">
        <v>111</v>
      </c>
      <c r="BO34">
        <v>112</v>
      </c>
      <c r="BP34">
        <v>79</v>
      </c>
      <c r="BQ34">
        <v>79</v>
      </c>
      <c r="BR34">
        <v>79</v>
      </c>
      <c r="BS34">
        <v>81</v>
      </c>
      <c r="BT34">
        <v>81</v>
      </c>
      <c r="BU34">
        <v>77</v>
      </c>
    </row>
    <row r="35" spans="1:73" x14ac:dyDescent="0.35">
      <c r="A35">
        <v>2</v>
      </c>
      <c r="B35" t="s">
        <v>24</v>
      </c>
      <c r="C35">
        <v>212</v>
      </c>
      <c r="D35" t="s">
        <v>37</v>
      </c>
      <c r="E35">
        <v>5</v>
      </c>
      <c r="F35">
        <v>5</v>
      </c>
      <c r="G35">
        <v>5</v>
      </c>
      <c r="H35">
        <v>5</v>
      </c>
      <c r="I35">
        <v>5</v>
      </c>
      <c r="J35">
        <v>3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2</v>
      </c>
      <c r="AC35">
        <v>2</v>
      </c>
      <c r="AD35">
        <v>2</v>
      </c>
      <c r="AE35">
        <v>3</v>
      </c>
      <c r="AF35">
        <v>2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8</v>
      </c>
      <c r="AZ35">
        <v>7</v>
      </c>
      <c r="BA35">
        <v>2</v>
      </c>
      <c r="BB35">
        <v>2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35">
      <c r="A36">
        <v>2</v>
      </c>
      <c r="B36" t="s">
        <v>24</v>
      </c>
      <c r="C36">
        <v>213</v>
      </c>
      <c r="D36" t="s">
        <v>38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4</v>
      </c>
      <c r="AU36">
        <v>4</v>
      </c>
      <c r="AV36">
        <v>4</v>
      </c>
      <c r="AW36">
        <v>8</v>
      </c>
      <c r="AX36">
        <v>9</v>
      </c>
      <c r="AY36">
        <v>8</v>
      </c>
      <c r="AZ36">
        <v>14</v>
      </c>
      <c r="BA36">
        <v>21</v>
      </c>
      <c r="BB36">
        <v>23</v>
      </c>
      <c r="BC36">
        <v>26</v>
      </c>
      <c r="BD36">
        <v>27</v>
      </c>
      <c r="BE36">
        <v>40</v>
      </c>
      <c r="BF36">
        <v>43</v>
      </c>
      <c r="BG36">
        <v>45</v>
      </c>
      <c r="BH36">
        <v>44</v>
      </c>
      <c r="BI36">
        <v>44</v>
      </c>
      <c r="BJ36">
        <v>44</v>
      </c>
      <c r="BK36">
        <v>45</v>
      </c>
      <c r="BL36">
        <v>49</v>
      </c>
      <c r="BM36">
        <v>50</v>
      </c>
      <c r="BN36">
        <v>54</v>
      </c>
      <c r="BO36">
        <v>47</v>
      </c>
      <c r="BP36">
        <v>43</v>
      </c>
      <c r="BQ36">
        <v>32</v>
      </c>
      <c r="BR36">
        <v>34</v>
      </c>
      <c r="BS36">
        <v>47</v>
      </c>
      <c r="BT36">
        <v>42</v>
      </c>
      <c r="BU36">
        <v>42</v>
      </c>
    </row>
    <row r="37" spans="1:73" x14ac:dyDescent="0.35">
      <c r="A37">
        <v>2</v>
      </c>
      <c r="B37" t="s">
        <v>24</v>
      </c>
      <c r="C37">
        <v>211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5</v>
      </c>
      <c r="AW37">
        <v>7</v>
      </c>
      <c r="AX37">
        <v>7</v>
      </c>
      <c r="AY37">
        <v>9</v>
      </c>
      <c r="AZ37">
        <v>9</v>
      </c>
      <c r="BA37">
        <v>9</v>
      </c>
      <c r="BB37">
        <v>9</v>
      </c>
      <c r="BC37">
        <v>9</v>
      </c>
      <c r="BD37">
        <v>9</v>
      </c>
      <c r="BE37">
        <v>9</v>
      </c>
      <c r="BF37">
        <v>9</v>
      </c>
      <c r="BG37">
        <v>9</v>
      </c>
      <c r="BH37">
        <v>9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7</v>
      </c>
      <c r="BU37">
        <v>7</v>
      </c>
    </row>
    <row r="38" spans="1:73" x14ac:dyDescent="0.35">
      <c r="A38">
        <v>3</v>
      </c>
      <c r="B38" t="s">
        <v>40</v>
      </c>
      <c r="C38">
        <v>306</v>
      </c>
      <c r="D38" t="s">
        <v>41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35">
      <c r="A39">
        <v>3</v>
      </c>
      <c r="B39" t="s">
        <v>40</v>
      </c>
      <c r="C39">
        <v>301</v>
      </c>
      <c r="D39" t="s">
        <v>40</v>
      </c>
      <c r="E39">
        <v>11</v>
      </c>
      <c r="F39">
        <v>11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9</v>
      </c>
      <c r="M39">
        <v>9</v>
      </c>
      <c r="N39">
        <v>9</v>
      </c>
      <c r="O39">
        <v>9</v>
      </c>
      <c r="P39">
        <v>10</v>
      </c>
      <c r="Q39">
        <v>11</v>
      </c>
      <c r="R39">
        <v>10</v>
      </c>
      <c r="S39">
        <v>10</v>
      </c>
      <c r="T39">
        <v>9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4</v>
      </c>
      <c r="AM39">
        <v>3</v>
      </c>
      <c r="AN39">
        <v>4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6</v>
      </c>
      <c r="AX39">
        <v>6</v>
      </c>
      <c r="AY39">
        <v>6</v>
      </c>
      <c r="AZ39">
        <v>6</v>
      </c>
      <c r="BA39">
        <v>6</v>
      </c>
      <c r="BB39">
        <v>6</v>
      </c>
      <c r="BC39">
        <v>7</v>
      </c>
      <c r="BD39">
        <v>8</v>
      </c>
      <c r="BE39">
        <v>8</v>
      </c>
      <c r="BF39">
        <v>9</v>
      </c>
      <c r="BG39">
        <v>8</v>
      </c>
      <c r="BH39">
        <v>8</v>
      </c>
      <c r="BI39">
        <v>8</v>
      </c>
      <c r="BJ39">
        <v>6</v>
      </c>
      <c r="BK39">
        <v>4</v>
      </c>
      <c r="BL39">
        <v>6</v>
      </c>
      <c r="BM39">
        <v>6</v>
      </c>
      <c r="BN39">
        <v>6</v>
      </c>
      <c r="BO39">
        <v>7</v>
      </c>
      <c r="BP39">
        <v>5</v>
      </c>
      <c r="BQ39">
        <v>6</v>
      </c>
      <c r="BR39">
        <v>9</v>
      </c>
      <c r="BS39">
        <v>9</v>
      </c>
      <c r="BT39">
        <v>11</v>
      </c>
      <c r="BU39">
        <v>13</v>
      </c>
    </row>
    <row r="40" spans="1:73" x14ac:dyDescent="0.35">
      <c r="A40">
        <v>3</v>
      </c>
      <c r="B40" t="s">
        <v>40</v>
      </c>
      <c r="C40">
        <v>308</v>
      </c>
      <c r="D40" t="s">
        <v>42</v>
      </c>
      <c r="E40">
        <v>3</v>
      </c>
      <c r="F40">
        <v>3</v>
      </c>
      <c r="G40">
        <v>3</v>
      </c>
      <c r="H40">
        <v>3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1</v>
      </c>
      <c r="BL40">
        <v>2</v>
      </c>
      <c r="BM40">
        <v>2</v>
      </c>
      <c r="BN40">
        <v>3</v>
      </c>
      <c r="BO40">
        <v>3</v>
      </c>
      <c r="BP40">
        <v>3</v>
      </c>
      <c r="BQ40">
        <v>3</v>
      </c>
      <c r="BR40">
        <v>4</v>
      </c>
      <c r="BS40">
        <v>4</v>
      </c>
      <c r="BT40">
        <v>4</v>
      </c>
      <c r="BU40">
        <v>5</v>
      </c>
    </row>
    <row r="41" spans="1:73" x14ac:dyDescent="0.35">
      <c r="A41">
        <v>3</v>
      </c>
      <c r="B41" t="s">
        <v>40</v>
      </c>
      <c r="C41">
        <v>304</v>
      </c>
      <c r="D41" t="s">
        <v>43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2</v>
      </c>
      <c r="BL41">
        <v>3</v>
      </c>
      <c r="BM41">
        <v>3</v>
      </c>
      <c r="BN41">
        <v>3</v>
      </c>
      <c r="BO41">
        <v>3</v>
      </c>
      <c r="BP41">
        <v>3</v>
      </c>
      <c r="BQ41">
        <v>4</v>
      </c>
      <c r="BR41">
        <v>4</v>
      </c>
      <c r="BS41">
        <v>6</v>
      </c>
      <c r="BT41">
        <v>6</v>
      </c>
      <c r="BU41">
        <v>6</v>
      </c>
    </row>
    <row r="42" spans="1:73" x14ac:dyDescent="0.35">
      <c r="A42">
        <v>3</v>
      </c>
      <c r="B42" t="s">
        <v>40</v>
      </c>
      <c r="C42">
        <v>303</v>
      </c>
      <c r="D42" t="s">
        <v>44</v>
      </c>
      <c r="E42">
        <v>14</v>
      </c>
      <c r="F42">
        <v>12</v>
      </c>
      <c r="G42">
        <v>12</v>
      </c>
      <c r="H42">
        <v>12</v>
      </c>
      <c r="I42">
        <v>16</v>
      </c>
      <c r="J42">
        <v>16</v>
      </c>
      <c r="K42">
        <v>15</v>
      </c>
      <c r="L42">
        <v>13</v>
      </c>
      <c r="M42">
        <v>12</v>
      </c>
      <c r="N42">
        <v>13</v>
      </c>
      <c r="O42">
        <v>13</v>
      </c>
      <c r="P42">
        <v>14</v>
      </c>
      <c r="Q42">
        <v>14</v>
      </c>
      <c r="R42">
        <v>14</v>
      </c>
      <c r="S42">
        <v>14</v>
      </c>
      <c r="T42">
        <v>14</v>
      </c>
      <c r="U42">
        <v>13</v>
      </c>
      <c r="V42">
        <v>13</v>
      </c>
      <c r="W42">
        <v>12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12</v>
      </c>
      <c r="AD42">
        <v>12</v>
      </c>
      <c r="AE42">
        <v>10</v>
      </c>
      <c r="AF42">
        <v>10</v>
      </c>
      <c r="AG42">
        <v>10</v>
      </c>
      <c r="AH42">
        <v>10</v>
      </c>
      <c r="AI42">
        <v>11</v>
      </c>
      <c r="AJ42">
        <v>10</v>
      </c>
      <c r="AK42">
        <v>10</v>
      </c>
      <c r="AL42">
        <v>10</v>
      </c>
      <c r="AM42">
        <v>11</v>
      </c>
      <c r="AN42">
        <v>11</v>
      </c>
      <c r="AO42">
        <v>11</v>
      </c>
      <c r="AP42">
        <v>11</v>
      </c>
      <c r="AQ42">
        <v>11</v>
      </c>
      <c r="AR42">
        <v>11</v>
      </c>
      <c r="AS42">
        <v>10</v>
      </c>
      <c r="AT42">
        <v>8</v>
      </c>
      <c r="AU42">
        <v>9</v>
      </c>
      <c r="AV42">
        <v>9</v>
      </c>
      <c r="AW42">
        <v>9</v>
      </c>
      <c r="AX42">
        <v>8</v>
      </c>
      <c r="AY42">
        <v>9</v>
      </c>
      <c r="AZ42">
        <v>9</v>
      </c>
      <c r="BA42">
        <v>9</v>
      </c>
      <c r="BB42">
        <v>9</v>
      </c>
      <c r="BC42">
        <v>12</v>
      </c>
      <c r="BD42">
        <v>12</v>
      </c>
      <c r="BE42">
        <v>11</v>
      </c>
      <c r="BF42">
        <v>11</v>
      </c>
      <c r="BG42">
        <v>11</v>
      </c>
      <c r="BH42">
        <v>11</v>
      </c>
      <c r="BI42">
        <v>12</v>
      </c>
      <c r="BJ42">
        <v>11</v>
      </c>
      <c r="BK42">
        <v>13</v>
      </c>
      <c r="BL42">
        <v>14</v>
      </c>
      <c r="BM42">
        <v>16</v>
      </c>
      <c r="BN42">
        <v>18</v>
      </c>
      <c r="BO42">
        <v>18</v>
      </c>
      <c r="BP42">
        <v>20</v>
      </c>
      <c r="BQ42">
        <v>20</v>
      </c>
      <c r="BR42">
        <v>21</v>
      </c>
      <c r="BS42">
        <v>21</v>
      </c>
      <c r="BT42">
        <v>23</v>
      </c>
      <c r="BU42">
        <v>26</v>
      </c>
    </row>
    <row r="43" spans="1:73" x14ac:dyDescent="0.35">
      <c r="A43">
        <v>3</v>
      </c>
      <c r="B43" t="s">
        <v>40</v>
      </c>
      <c r="C43">
        <v>307</v>
      </c>
      <c r="D43" t="s">
        <v>45</v>
      </c>
      <c r="E43">
        <v>5</v>
      </c>
      <c r="F43">
        <v>5</v>
      </c>
      <c r="G43">
        <v>5</v>
      </c>
      <c r="H43">
        <v>4</v>
      </c>
      <c r="I43">
        <v>4</v>
      </c>
      <c r="J43">
        <v>4</v>
      </c>
      <c r="K43">
        <v>4</v>
      </c>
      <c r="L43">
        <v>4</v>
      </c>
      <c r="M43">
        <v>3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3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2</v>
      </c>
      <c r="BG43">
        <v>2</v>
      </c>
      <c r="BH43">
        <v>2</v>
      </c>
      <c r="BI43">
        <v>3</v>
      </c>
      <c r="BJ43">
        <v>1</v>
      </c>
      <c r="BK43">
        <v>3</v>
      </c>
      <c r="BL43">
        <v>3</v>
      </c>
      <c r="BM43">
        <v>4</v>
      </c>
      <c r="BN43">
        <v>4</v>
      </c>
      <c r="BO43">
        <v>4</v>
      </c>
      <c r="BP43">
        <v>4</v>
      </c>
      <c r="BQ43">
        <v>5</v>
      </c>
      <c r="BR43">
        <v>5</v>
      </c>
      <c r="BS43">
        <v>5</v>
      </c>
      <c r="BT43">
        <v>5</v>
      </c>
      <c r="BU43">
        <v>5</v>
      </c>
    </row>
    <row r="44" spans="1:73" x14ac:dyDescent="0.35">
      <c r="A44">
        <v>3</v>
      </c>
      <c r="B44" t="s">
        <v>40</v>
      </c>
      <c r="C44">
        <v>302</v>
      </c>
      <c r="D44" t="s">
        <v>46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2</v>
      </c>
      <c r="BC44">
        <v>2</v>
      </c>
      <c r="BD44">
        <v>2</v>
      </c>
      <c r="BE44">
        <v>3</v>
      </c>
      <c r="BF44">
        <v>3</v>
      </c>
      <c r="BG44">
        <v>3</v>
      </c>
      <c r="BH44">
        <v>3</v>
      </c>
      <c r="BI44">
        <v>3</v>
      </c>
      <c r="BJ44">
        <v>3</v>
      </c>
      <c r="BK44">
        <v>2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3</v>
      </c>
    </row>
    <row r="45" spans="1:73" x14ac:dyDescent="0.35">
      <c r="A45">
        <v>3</v>
      </c>
      <c r="B45" t="s">
        <v>40</v>
      </c>
      <c r="C45">
        <v>305</v>
      </c>
      <c r="D45" t="s">
        <v>47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1</v>
      </c>
      <c r="AR45">
        <v>1</v>
      </c>
      <c r="AS45">
        <v>1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4</v>
      </c>
      <c r="B46" t="s">
        <v>48</v>
      </c>
      <c r="C46">
        <v>402</v>
      </c>
      <c r="D46" t="s">
        <v>49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6</v>
      </c>
      <c r="L46">
        <v>6</v>
      </c>
      <c r="M46">
        <v>6</v>
      </c>
      <c r="N46">
        <v>5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3</v>
      </c>
      <c r="W46">
        <v>3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3</v>
      </c>
      <c r="BD46">
        <v>4</v>
      </c>
      <c r="BE46">
        <v>5</v>
      </c>
      <c r="BF46">
        <v>5</v>
      </c>
      <c r="BG46">
        <v>5</v>
      </c>
      <c r="BH46">
        <v>5</v>
      </c>
      <c r="BI46">
        <v>2</v>
      </c>
      <c r="BJ46">
        <v>4</v>
      </c>
      <c r="BK46">
        <v>6</v>
      </c>
      <c r="BL46">
        <v>6</v>
      </c>
      <c r="BM46">
        <v>6</v>
      </c>
      <c r="BN46">
        <v>6</v>
      </c>
      <c r="BO46">
        <v>6</v>
      </c>
      <c r="BP46">
        <v>6</v>
      </c>
      <c r="BQ46">
        <v>4</v>
      </c>
      <c r="BR46">
        <v>5</v>
      </c>
      <c r="BS46">
        <v>10</v>
      </c>
      <c r="BT46">
        <v>12</v>
      </c>
      <c r="BU46">
        <v>15</v>
      </c>
    </row>
    <row r="47" spans="1:73" x14ac:dyDescent="0.35">
      <c r="A47">
        <v>4</v>
      </c>
      <c r="B47" t="s">
        <v>48</v>
      </c>
      <c r="C47">
        <v>407</v>
      </c>
      <c r="D47" t="s">
        <v>50</v>
      </c>
      <c r="E47">
        <v>3</v>
      </c>
      <c r="F47">
        <v>3</v>
      </c>
      <c r="G47">
        <v>3</v>
      </c>
      <c r="H47">
        <v>3</v>
      </c>
      <c r="I47">
        <v>2</v>
      </c>
      <c r="J47">
        <v>2</v>
      </c>
      <c r="K47">
        <v>2</v>
      </c>
      <c r="L47">
        <v>2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3</v>
      </c>
      <c r="AZ47">
        <v>3</v>
      </c>
      <c r="BA47">
        <v>3</v>
      </c>
      <c r="BB47">
        <v>3</v>
      </c>
      <c r="BC47">
        <v>6</v>
      </c>
      <c r="BD47">
        <v>6</v>
      </c>
      <c r="BE47">
        <v>9</v>
      </c>
      <c r="BF47">
        <v>9</v>
      </c>
      <c r="BG47">
        <v>9</v>
      </c>
      <c r="BH47">
        <v>9</v>
      </c>
      <c r="BI47">
        <v>10</v>
      </c>
      <c r="BJ47">
        <v>10</v>
      </c>
      <c r="BK47">
        <v>11</v>
      </c>
      <c r="BL47">
        <v>9</v>
      </c>
      <c r="BM47">
        <v>11</v>
      </c>
      <c r="BN47">
        <v>12</v>
      </c>
      <c r="BO47">
        <v>12</v>
      </c>
      <c r="BP47">
        <v>14</v>
      </c>
      <c r="BQ47">
        <v>16</v>
      </c>
      <c r="BR47">
        <v>16</v>
      </c>
      <c r="BS47">
        <v>19</v>
      </c>
      <c r="BT47">
        <v>24</v>
      </c>
      <c r="BU47">
        <v>17</v>
      </c>
    </row>
    <row r="48" spans="1:73" x14ac:dyDescent="0.35">
      <c r="A48">
        <v>4</v>
      </c>
      <c r="B48" t="s">
        <v>48</v>
      </c>
      <c r="C48">
        <v>408</v>
      </c>
      <c r="D48" t="s">
        <v>51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2</v>
      </c>
      <c r="BK48">
        <v>3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4</v>
      </c>
      <c r="BR48">
        <v>5</v>
      </c>
      <c r="BS48">
        <v>6</v>
      </c>
      <c r="BT48">
        <v>7</v>
      </c>
      <c r="BU48">
        <v>8</v>
      </c>
    </row>
    <row r="49" spans="1:73" x14ac:dyDescent="0.35">
      <c r="A49">
        <v>4</v>
      </c>
      <c r="B49" t="s">
        <v>48</v>
      </c>
      <c r="C49">
        <v>401</v>
      </c>
      <c r="D49" t="s">
        <v>48</v>
      </c>
      <c r="E49">
        <v>13</v>
      </c>
      <c r="F49">
        <v>13</v>
      </c>
      <c r="G49">
        <v>11</v>
      </c>
      <c r="H49">
        <v>11</v>
      </c>
      <c r="I49">
        <v>11</v>
      </c>
      <c r="J49">
        <v>10</v>
      </c>
      <c r="K49">
        <v>9</v>
      </c>
      <c r="L49">
        <v>9</v>
      </c>
      <c r="M49">
        <v>8</v>
      </c>
      <c r="N49">
        <v>7</v>
      </c>
      <c r="O49">
        <v>7</v>
      </c>
      <c r="P49">
        <v>7</v>
      </c>
      <c r="Q49">
        <v>9</v>
      </c>
      <c r="R49">
        <v>9</v>
      </c>
      <c r="S49">
        <v>21</v>
      </c>
      <c r="T49">
        <v>21</v>
      </c>
      <c r="U49">
        <v>21</v>
      </c>
      <c r="V49">
        <v>19</v>
      </c>
      <c r="W49">
        <v>19</v>
      </c>
      <c r="X49">
        <v>18</v>
      </c>
      <c r="Y49">
        <v>17</v>
      </c>
      <c r="Z49">
        <v>17</v>
      </c>
      <c r="AA49">
        <v>21</v>
      </c>
      <c r="AB49">
        <v>29</v>
      </c>
      <c r="AC49">
        <v>29</v>
      </c>
      <c r="AD49">
        <v>28</v>
      </c>
      <c r="AE49">
        <v>28</v>
      </c>
      <c r="AF49">
        <v>28</v>
      </c>
      <c r="AG49">
        <v>28</v>
      </c>
      <c r="AH49">
        <v>29</v>
      </c>
      <c r="AI49">
        <v>29</v>
      </c>
      <c r="AJ49">
        <v>28</v>
      </c>
      <c r="AK49">
        <v>28</v>
      </c>
      <c r="AL49">
        <v>28</v>
      </c>
      <c r="AM49">
        <v>28</v>
      </c>
      <c r="AN49">
        <v>28</v>
      </c>
      <c r="AO49">
        <v>28</v>
      </c>
      <c r="AP49">
        <v>28</v>
      </c>
      <c r="AQ49">
        <v>28</v>
      </c>
      <c r="AR49">
        <v>29</v>
      </c>
      <c r="AS49">
        <v>29</v>
      </c>
      <c r="AT49">
        <v>31</v>
      </c>
      <c r="AU49">
        <v>32</v>
      </c>
      <c r="AV49">
        <v>33</v>
      </c>
      <c r="AW49">
        <v>36</v>
      </c>
      <c r="AX49">
        <v>40</v>
      </c>
      <c r="AY49">
        <v>43</v>
      </c>
      <c r="AZ49">
        <v>43</v>
      </c>
      <c r="BA49">
        <v>42</v>
      </c>
      <c r="BB49">
        <v>42</v>
      </c>
      <c r="BC49">
        <v>50</v>
      </c>
      <c r="BD49">
        <v>55</v>
      </c>
      <c r="BE49">
        <v>61</v>
      </c>
      <c r="BF49">
        <v>62</v>
      </c>
      <c r="BG49">
        <v>64</v>
      </c>
      <c r="BH49">
        <v>69</v>
      </c>
      <c r="BI49">
        <v>77</v>
      </c>
      <c r="BJ49">
        <v>78</v>
      </c>
      <c r="BK49">
        <v>83</v>
      </c>
      <c r="BL49">
        <v>79</v>
      </c>
      <c r="BM49">
        <v>82</v>
      </c>
      <c r="BN49">
        <v>89</v>
      </c>
      <c r="BO49">
        <v>92</v>
      </c>
      <c r="BP49">
        <v>96</v>
      </c>
      <c r="BQ49">
        <v>99</v>
      </c>
      <c r="BR49">
        <v>103</v>
      </c>
      <c r="BS49">
        <v>107</v>
      </c>
      <c r="BT49">
        <v>107</v>
      </c>
      <c r="BU49">
        <v>112</v>
      </c>
    </row>
    <row r="50" spans="1:73" x14ac:dyDescent="0.35">
      <c r="A50">
        <v>4</v>
      </c>
      <c r="B50" t="s">
        <v>48</v>
      </c>
      <c r="C50">
        <v>406</v>
      </c>
      <c r="D50" t="s">
        <v>52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</v>
      </c>
      <c r="BR50">
        <v>3</v>
      </c>
      <c r="BS50">
        <v>4</v>
      </c>
      <c r="BT50">
        <v>4</v>
      </c>
      <c r="BU50">
        <v>4</v>
      </c>
    </row>
    <row r="51" spans="1:73" x14ac:dyDescent="0.35">
      <c r="A51">
        <v>4</v>
      </c>
      <c r="B51" t="s">
        <v>48</v>
      </c>
      <c r="C51">
        <v>409</v>
      </c>
      <c r="D51" t="s">
        <v>53</v>
      </c>
      <c r="E51">
        <v>8</v>
      </c>
      <c r="F51">
        <v>7</v>
      </c>
      <c r="G51">
        <v>7</v>
      </c>
      <c r="H51">
        <v>6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3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2</v>
      </c>
      <c r="AU51">
        <v>3</v>
      </c>
      <c r="AV51">
        <v>4</v>
      </c>
      <c r="AW51">
        <v>8</v>
      </c>
      <c r="AX51">
        <v>8</v>
      </c>
      <c r="AY51">
        <v>8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14</v>
      </c>
      <c r="BF51">
        <v>14</v>
      </c>
      <c r="BG51">
        <v>14</v>
      </c>
      <c r="BH51">
        <v>14</v>
      </c>
      <c r="BI51">
        <v>14</v>
      </c>
      <c r="BJ51">
        <v>12</v>
      </c>
      <c r="BK51">
        <v>12</v>
      </c>
      <c r="BL51">
        <v>13</v>
      </c>
      <c r="BM51">
        <v>13</v>
      </c>
      <c r="BN51">
        <v>13</v>
      </c>
      <c r="BO51">
        <v>12</v>
      </c>
      <c r="BP51">
        <v>12</v>
      </c>
      <c r="BQ51">
        <v>12</v>
      </c>
      <c r="BR51">
        <v>12</v>
      </c>
      <c r="BS51">
        <v>13</v>
      </c>
      <c r="BT51">
        <v>13</v>
      </c>
      <c r="BU51">
        <v>13</v>
      </c>
    </row>
    <row r="52" spans="1:73" x14ac:dyDescent="0.35">
      <c r="A52">
        <v>4</v>
      </c>
      <c r="B52" t="s">
        <v>48</v>
      </c>
      <c r="C52">
        <v>405</v>
      </c>
      <c r="D52" t="s">
        <v>54</v>
      </c>
      <c r="E52">
        <v>5</v>
      </c>
      <c r="F52">
        <v>5</v>
      </c>
      <c r="G52">
        <v>5</v>
      </c>
      <c r="H52">
        <v>5</v>
      </c>
      <c r="I52">
        <v>4</v>
      </c>
      <c r="J52">
        <v>4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4</v>
      </c>
      <c r="AW52">
        <v>4</v>
      </c>
      <c r="AX52">
        <v>4</v>
      </c>
      <c r="AY52">
        <v>3</v>
      </c>
      <c r="AZ52">
        <v>3</v>
      </c>
      <c r="BA52">
        <v>2</v>
      </c>
      <c r="BB52">
        <v>2</v>
      </c>
      <c r="BC52">
        <v>2</v>
      </c>
      <c r="BD52">
        <v>4</v>
      </c>
      <c r="BE52">
        <v>4</v>
      </c>
      <c r="BF52">
        <v>5</v>
      </c>
      <c r="BG52">
        <v>6</v>
      </c>
      <c r="BH52">
        <v>6</v>
      </c>
      <c r="BI52">
        <v>4</v>
      </c>
      <c r="BJ52">
        <v>8</v>
      </c>
      <c r="BK52">
        <v>9</v>
      </c>
      <c r="BL52">
        <v>13</v>
      </c>
      <c r="BM52">
        <v>13</v>
      </c>
      <c r="BN52">
        <v>14</v>
      </c>
      <c r="BO52">
        <v>15</v>
      </c>
      <c r="BP52">
        <v>15</v>
      </c>
      <c r="BQ52">
        <v>15</v>
      </c>
      <c r="BR52">
        <v>16</v>
      </c>
      <c r="BS52">
        <v>11</v>
      </c>
      <c r="BT52">
        <v>11</v>
      </c>
      <c r="BU52">
        <v>12</v>
      </c>
    </row>
    <row r="53" spans="1:73" x14ac:dyDescent="0.35">
      <c r="A53">
        <v>4</v>
      </c>
      <c r="B53" t="s">
        <v>48</v>
      </c>
      <c r="C53">
        <v>404</v>
      </c>
      <c r="D53" t="s">
        <v>55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4</v>
      </c>
      <c r="BM53">
        <v>6</v>
      </c>
      <c r="BN53">
        <v>6</v>
      </c>
      <c r="BO53">
        <v>7</v>
      </c>
      <c r="BP53">
        <v>9</v>
      </c>
      <c r="BQ53">
        <v>11</v>
      </c>
      <c r="BR53">
        <v>11</v>
      </c>
      <c r="BS53">
        <v>8</v>
      </c>
      <c r="BT53">
        <v>9</v>
      </c>
      <c r="BU53">
        <v>9</v>
      </c>
    </row>
    <row r="54" spans="1:73" x14ac:dyDescent="0.35">
      <c r="A54">
        <v>4</v>
      </c>
      <c r="B54" t="s">
        <v>48</v>
      </c>
      <c r="C54">
        <v>403</v>
      </c>
      <c r="D54" t="s">
        <v>56</v>
      </c>
      <c r="E54">
        <v>6</v>
      </c>
      <c r="F54">
        <v>6</v>
      </c>
      <c r="G54">
        <v>5</v>
      </c>
      <c r="H54">
        <v>5</v>
      </c>
      <c r="I54">
        <v>5</v>
      </c>
      <c r="J54">
        <v>5</v>
      </c>
      <c r="K54">
        <v>5</v>
      </c>
      <c r="L54">
        <v>4</v>
      </c>
      <c r="M54">
        <v>4</v>
      </c>
      <c r="N54">
        <v>4</v>
      </c>
      <c r="O54">
        <v>4</v>
      </c>
      <c r="P54">
        <v>4</v>
      </c>
      <c r="Q54">
        <v>3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1</v>
      </c>
      <c r="AF54">
        <v>2</v>
      </c>
      <c r="AG54">
        <v>2</v>
      </c>
      <c r="AH54">
        <v>2</v>
      </c>
      <c r="AI54">
        <v>2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2</v>
      </c>
      <c r="AP54">
        <v>2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5</v>
      </c>
      <c r="BF54">
        <v>5</v>
      </c>
      <c r="BG54">
        <v>6</v>
      </c>
      <c r="BH54">
        <v>6</v>
      </c>
      <c r="BI54">
        <v>6</v>
      </c>
      <c r="BJ54">
        <v>7</v>
      </c>
      <c r="BK54">
        <v>7</v>
      </c>
      <c r="BL54">
        <v>8</v>
      </c>
      <c r="BM54">
        <v>8</v>
      </c>
      <c r="BN54">
        <v>8</v>
      </c>
      <c r="BO54">
        <v>7</v>
      </c>
      <c r="BP54">
        <v>8</v>
      </c>
      <c r="BQ54">
        <v>9</v>
      </c>
      <c r="BR54">
        <v>9</v>
      </c>
      <c r="BS54">
        <v>9</v>
      </c>
      <c r="BT54">
        <v>6</v>
      </c>
      <c r="BU54">
        <v>7</v>
      </c>
    </row>
    <row r="55" spans="1:73" x14ac:dyDescent="0.35">
      <c r="A55">
        <v>4</v>
      </c>
      <c r="B55" t="s">
        <v>48</v>
      </c>
      <c r="C55">
        <v>410</v>
      </c>
      <c r="D55" t="s">
        <v>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3</v>
      </c>
      <c r="AT55">
        <v>4</v>
      </c>
      <c r="AU55">
        <v>4</v>
      </c>
      <c r="AV55">
        <v>5</v>
      </c>
      <c r="AW55">
        <v>5</v>
      </c>
      <c r="AX55">
        <v>5</v>
      </c>
      <c r="AY55">
        <v>5</v>
      </c>
      <c r="AZ55">
        <v>4</v>
      </c>
      <c r="BA55">
        <v>5</v>
      </c>
      <c r="BB55">
        <v>7</v>
      </c>
      <c r="BC55">
        <v>7</v>
      </c>
      <c r="BD55">
        <v>7</v>
      </c>
      <c r="BE55">
        <v>5</v>
      </c>
      <c r="BF55">
        <v>6</v>
      </c>
      <c r="BG55">
        <v>6</v>
      </c>
      <c r="BH55">
        <v>7</v>
      </c>
      <c r="BI55">
        <v>7</v>
      </c>
      <c r="BJ55">
        <v>7</v>
      </c>
      <c r="BK55">
        <v>7</v>
      </c>
      <c r="BL55">
        <v>7</v>
      </c>
      <c r="BM55">
        <v>5</v>
      </c>
      <c r="BN55">
        <v>5</v>
      </c>
      <c r="BO55">
        <v>5</v>
      </c>
      <c r="BP55">
        <v>6</v>
      </c>
      <c r="BQ55">
        <v>7</v>
      </c>
      <c r="BR55">
        <v>7</v>
      </c>
      <c r="BS55">
        <v>7</v>
      </c>
      <c r="BT55">
        <v>6</v>
      </c>
      <c r="BU55">
        <v>6</v>
      </c>
    </row>
    <row r="56" spans="1:73" x14ac:dyDescent="0.35">
      <c r="A56">
        <v>5</v>
      </c>
      <c r="B56" t="s">
        <v>58</v>
      </c>
      <c r="C56">
        <v>507</v>
      </c>
      <c r="D56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3</v>
      </c>
      <c r="AI56">
        <v>3</v>
      </c>
      <c r="AJ56">
        <v>5</v>
      </c>
      <c r="AK56">
        <v>5</v>
      </c>
      <c r="AL56">
        <v>5</v>
      </c>
      <c r="AM56">
        <v>9</v>
      </c>
      <c r="AN56">
        <v>9</v>
      </c>
      <c r="AO56">
        <v>16</v>
      </c>
      <c r="AP56">
        <v>16</v>
      </c>
      <c r="AQ56">
        <v>16</v>
      </c>
      <c r="AR56">
        <v>16</v>
      </c>
      <c r="AS56">
        <v>17</v>
      </c>
      <c r="AT56">
        <v>19</v>
      </c>
      <c r="AU56">
        <v>19</v>
      </c>
      <c r="AV56">
        <v>19</v>
      </c>
      <c r="AW56">
        <v>19</v>
      </c>
      <c r="AX56">
        <v>19</v>
      </c>
      <c r="AY56">
        <v>19</v>
      </c>
      <c r="AZ56">
        <v>19</v>
      </c>
      <c r="BA56">
        <v>19</v>
      </c>
      <c r="BB56">
        <v>19</v>
      </c>
      <c r="BC56">
        <v>19</v>
      </c>
      <c r="BD56">
        <v>20</v>
      </c>
      <c r="BE56">
        <v>18</v>
      </c>
      <c r="BF56">
        <v>15</v>
      </c>
      <c r="BG56">
        <v>15</v>
      </c>
      <c r="BH56">
        <v>15</v>
      </c>
      <c r="BI56">
        <v>15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</row>
    <row r="57" spans="1:73" x14ac:dyDescent="0.35">
      <c r="A57">
        <v>5</v>
      </c>
      <c r="B57" t="s">
        <v>58</v>
      </c>
      <c r="C57">
        <v>504</v>
      </c>
      <c r="D57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3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6</v>
      </c>
      <c r="Y57">
        <v>6</v>
      </c>
      <c r="Z57">
        <v>6</v>
      </c>
      <c r="AA57">
        <v>6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5</v>
      </c>
      <c r="AJ57">
        <v>5</v>
      </c>
      <c r="AK57">
        <v>5</v>
      </c>
      <c r="AL57">
        <v>5</v>
      </c>
      <c r="AM57">
        <v>4</v>
      </c>
      <c r="AN57">
        <v>3</v>
      </c>
      <c r="AO57">
        <v>3</v>
      </c>
      <c r="AP57">
        <v>4</v>
      </c>
      <c r="AQ57">
        <v>4</v>
      </c>
      <c r="AR57">
        <v>4</v>
      </c>
      <c r="AS57">
        <v>4</v>
      </c>
      <c r="AT57">
        <v>5</v>
      </c>
      <c r="AU57">
        <v>5</v>
      </c>
      <c r="AV57">
        <v>7</v>
      </c>
      <c r="AW57">
        <v>7</v>
      </c>
      <c r="AX57">
        <v>8</v>
      </c>
      <c r="AY57">
        <v>8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10</v>
      </c>
      <c r="BF57">
        <v>13</v>
      </c>
      <c r="BG57">
        <v>13</v>
      </c>
      <c r="BH57">
        <v>13</v>
      </c>
      <c r="BI57">
        <v>13</v>
      </c>
      <c r="BJ57">
        <v>10</v>
      </c>
      <c r="BK57">
        <v>10</v>
      </c>
      <c r="BL57">
        <v>7</v>
      </c>
      <c r="BM57">
        <v>7</v>
      </c>
      <c r="BN57">
        <v>7</v>
      </c>
      <c r="BO57">
        <v>7</v>
      </c>
      <c r="BP57">
        <v>5</v>
      </c>
      <c r="BQ57">
        <v>5</v>
      </c>
      <c r="BR57">
        <v>5</v>
      </c>
      <c r="BS57">
        <v>4</v>
      </c>
      <c r="BT57">
        <v>4</v>
      </c>
      <c r="BU57">
        <v>5</v>
      </c>
    </row>
    <row r="58" spans="1:73" x14ac:dyDescent="0.35">
      <c r="A58">
        <v>5</v>
      </c>
      <c r="B58" t="s">
        <v>58</v>
      </c>
      <c r="C58">
        <v>506</v>
      </c>
      <c r="D58" t="s">
        <v>61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2</v>
      </c>
      <c r="X58">
        <v>3</v>
      </c>
      <c r="Y58">
        <v>4</v>
      </c>
      <c r="Z58">
        <v>4</v>
      </c>
      <c r="AA58">
        <v>7</v>
      </c>
      <c r="AB58">
        <v>8</v>
      </c>
      <c r="AC58">
        <v>8</v>
      </c>
      <c r="AD58">
        <v>8</v>
      </c>
      <c r="AE58">
        <v>10</v>
      </c>
      <c r="AF58">
        <v>11</v>
      </c>
      <c r="AG58">
        <v>13</v>
      </c>
      <c r="AH58">
        <v>16</v>
      </c>
      <c r="AI58">
        <v>15</v>
      </c>
      <c r="AJ58">
        <v>16</v>
      </c>
      <c r="AK58">
        <v>18</v>
      </c>
      <c r="AL58">
        <v>18</v>
      </c>
      <c r="AM58">
        <v>19</v>
      </c>
      <c r="AN58">
        <v>19</v>
      </c>
      <c r="AO58">
        <v>19</v>
      </c>
      <c r="AP58">
        <v>19</v>
      </c>
      <c r="AQ58">
        <v>20</v>
      </c>
      <c r="AR58">
        <v>20</v>
      </c>
      <c r="AS58">
        <v>20</v>
      </c>
      <c r="AT58">
        <v>22</v>
      </c>
      <c r="AU58">
        <v>22</v>
      </c>
      <c r="AV58">
        <v>23</v>
      </c>
      <c r="AW58">
        <v>24</v>
      </c>
      <c r="AX58">
        <v>24</v>
      </c>
      <c r="AY58">
        <v>25</v>
      </c>
      <c r="AZ58">
        <v>25</v>
      </c>
      <c r="BA58">
        <v>25</v>
      </c>
      <c r="BB58">
        <v>25</v>
      </c>
      <c r="BC58">
        <v>25</v>
      </c>
      <c r="BD58">
        <v>25</v>
      </c>
      <c r="BE58">
        <v>25</v>
      </c>
      <c r="BF58">
        <v>25</v>
      </c>
      <c r="BG58">
        <v>25</v>
      </c>
      <c r="BH58">
        <v>25</v>
      </c>
      <c r="BI58">
        <v>25</v>
      </c>
      <c r="BJ58">
        <v>8</v>
      </c>
      <c r="BK58">
        <v>9</v>
      </c>
      <c r="BL58">
        <v>12</v>
      </c>
      <c r="BM58">
        <v>12</v>
      </c>
      <c r="BN58">
        <v>12</v>
      </c>
      <c r="BO58">
        <v>12</v>
      </c>
      <c r="BP58">
        <v>10</v>
      </c>
      <c r="BQ58">
        <v>9</v>
      </c>
      <c r="BR58">
        <v>9</v>
      </c>
      <c r="BS58">
        <v>8</v>
      </c>
      <c r="BT58">
        <v>8</v>
      </c>
      <c r="BU58">
        <v>8</v>
      </c>
    </row>
    <row r="59" spans="1:73" x14ac:dyDescent="0.35">
      <c r="A59">
        <v>5</v>
      </c>
      <c r="B59" t="s">
        <v>58</v>
      </c>
      <c r="C59">
        <v>505</v>
      </c>
      <c r="D59" t="s">
        <v>62</v>
      </c>
      <c r="E59">
        <v>2</v>
      </c>
      <c r="F59">
        <v>2</v>
      </c>
      <c r="G59">
        <v>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2</v>
      </c>
      <c r="BF59">
        <v>2</v>
      </c>
      <c r="BG59">
        <v>2</v>
      </c>
      <c r="BH59">
        <v>2</v>
      </c>
      <c r="BI59">
        <v>3</v>
      </c>
      <c r="BJ59">
        <v>3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</row>
    <row r="60" spans="1:73" x14ac:dyDescent="0.35">
      <c r="A60">
        <v>5</v>
      </c>
      <c r="B60" t="s">
        <v>58</v>
      </c>
      <c r="C60">
        <v>511</v>
      </c>
      <c r="D60" t="s">
        <v>63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6</v>
      </c>
      <c r="BH60">
        <v>7</v>
      </c>
      <c r="BI60">
        <v>7</v>
      </c>
      <c r="BJ60">
        <v>11</v>
      </c>
      <c r="BK60">
        <v>12</v>
      </c>
      <c r="BL60">
        <v>14</v>
      </c>
      <c r="BM60">
        <v>15</v>
      </c>
      <c r="BN60">
        <v>15</v>
      </c>
      <c r="BO60">
        <v>15</v>
      </c>
      <c r="BP60">
        <v>15</v>
      </c>
      <c r="BQ60">
        <v>15</v>
      </c>
      <c r="BR60">
        <v>15</v>
      </c>
      <c r="BS60">
        <v>16</v>
      </c>
      <c r="BT60">
        <v>12</v>
      </c>
      <c r="BU60">
        <v>12</v>
      </c>
    </row>
    <row r="61" spans="1:73" x14ac:dyDescent="0.35">
      <c r="A61">
        <v>5</v>
      </c>
      <c r="B61" t="s">
        <v>58</v>
      </c>
      <c r="C61">
        <v>510</v>
      </c>
      <c r="D61" t="s">
        <v>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7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2</v>
      </c>
      <c r="AK61">
        <v>2</v>
      </c>
      <c r="AL61">
        <v>2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5</v>
      </c>
      <c r="AU61">
        <v>5</v>
      </c>
      <c r="AV61">
        <v>5</v>
      </c>
      <c r="AW61">
        <v>5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7</v>
      </c>
      <c r="BH61">
        <v>5</v>
      </c>
      <c r="BI61">
        <v>5</v>
      </c>
      <c r="BJ61">
        <v>5</v>
      </c>
      <c r="BK61">
        <v>6</v>
      </c>
      <c r="BL61">
        <v>3</v>
      </c>
      <c r="BM61">
        <v>8</v>
      </c>
      <c r="BN61">
        <v>8</v>
      </c>
      <c r="BO61">
        <v>22</v>
      </c>
      <c r="BP61">
        <v>22</v>
      </c>
      <c r="BQ61">
        <v>22</v>
      </c>
      <c r="BR61">
        <v>24</v>
      </c>
      <c r="BS61">
        <v>24</v>
      </c>
      <c r="BT61">
        <v>25</v>
      </c>
      <c r="BU61">
        <v>26</v>
      </c>
    </row>
    <row r="62" spans="1:73" x14ac:dyDescent="0.35">
      <c r="A62">
        <v>5</v>
      </c>
      <c r="B62" t="s">
        <v>58</v>
      </c>
      <c r="C62">
        <v>501</v>
      </c>
      <c r="D62" t="s">
        <v>65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6</v>
      </c>
      <c r="AM62">
        <v>6</v>
      </c>
      <c r="AN62">
        <v>7</v>
      </c>
      <c r="AO62">
        <v>9</v>
      </c>
      <c r="AP62">
        <v>11</v>
      </c>
      <c r="AQ62">
        <v>11</v>
      </c>
      <c r="AR62">
        <v>11</v>
      </c>
      <c r="AS62">
        <v>11</v>
      </c>
      <c r="AT62">
        <v>13</v>
      </c>
      <c r="AU62">
        <v>12</v>
      </c>
      <c r="AV62">
        <v>15</v>
      </c>
      <c r="AW62">
        <v>15</v>
      </c>
      <c r="AX62">
        <v>14</v>
      </c>
      <c r="AY62">
        <v>14</v>
      </c>
      <c r="AZ62">
        <v>15</v>
      </c>
      <c r="BA62">
        <v>15</v>
      </c>
      <c r="BB62">
        <v>15</v>
      </c>
      <c r="BC62">
        <v>16</v>
      </c>
      <c r="BD62">
        <v>17</v>
      </c>
      <c r="BE62">
        <v>16</v>
      </c>
      <c r="BF62">
        <v>16</v>
      </c>
      <c r="BG62">
        <v>16</v>
      </c>
      <c r="BH62">
        <v>16</v>
      </c>
      <c r="BI62">
        <v>17</v>
      </c>
      <c r="BJ62">
        <v>10</v>
      </c>
      <c r="BK62">
        <v>11</v>
      </c>
      <c r="BL62">
        <v>13</v>
      </c>
      <c r="BM62">
        <v>13</v>
      </c>
      <c r="BN62">
        <v>15</v>
      </c>
      <c r="BO62">
        <v>16</v>
      </c>
      <c r="BP62">
        <v>17</v>
      </c>
      <c r="BQ62">
        <v>20</v>
      </c>
      <c r="BR62">
        <v>22</v>
      </c>
      <c r="BS62">
        <v>23</v>
      </c>
      <c r="BT62">
        <v>26</v>
      </c>
      <c r="BU62">
        <v>30</v>
      </c>
    </row>
    <row r="63" spans="1:73" x14ac:dyDescent="0.35">
      <c r="A63">
        <v>5</v>
      </c>
      <c r="B63" t="s">
        <v>58</v>
      </c>
      <c r="C63">
        <v>509</v>
      </c>
      <c r="D63" t="s">
        <v>66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5</v>
      </c>
      <c r="B64" t="s">
        <v>58</v>
      </c>
      <c r="C64">
        <v>502</v>
      </c>
      <c r="D64" t="s">
        <v>67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7</v>
      </c>
      <c r="BD64">
        <v>10</v>
      </c>
      <c r="BE64">
        <v>10</v>
      </c>
      <c r="BF64">
        <v>14</v>
      </c>
      <c r="BG64">
        <v>16</v>
      </c>
      <c r="BH64">
        <v>19</v>
      </c>
      <c r="BI64">
        <v>17</v>
      </c>
      <c r="BJ64">
        <v>22</v>
      </c>
      <c r="BK64">
        <v>26</v>
      </c>
      <c r="BL64">
        <v>34</v>
      </c>
      <c r="BM64">
        <v>36</v>
      </c>
      <c r="BN64">
        <v>40</v>
      </c>
      <c r="BO64">
        <v>40</v>
      </c>
      <c r="BP64">
        <v>41</v>
      </c>
      <c r="BQ64">
        <v>43</v>
      </c>
      <c r="BR64">
        <v>47</v>
      </c>
      <c r="BS64">
        <v>57</v>
      </c>
      <c r="BT64">
        <v>56</v>
      </c>
      <c r="BU64">
        <v>60</v>
      </c>
    </row>
    <row r="65" spans="1:73" x14ac:dyDescent="0.35">
      <c r="A65">
        <v>5</v>
      </c>
      <c r="B65" t="s">
        <v>58</v>
      </c>
      <c r="C65">
        <v>503</v>
      </c>
      <c r="D65" t="s">
        <v>68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3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3</v>
      </c>
      <c r="BG65">
        <v>3</v>
      </c>
      <c r="BH65">
        <v>3</v>
      </c>
      <c r="BI65">
        <v>3</v>
      </c>
      <c r="BJ65">
        <v>0</v>
      </c>
      <c r="BK65">
        <v>1</v>
      </c>
      <c r="BL65">
        <v>1</v>
      </c>
      <c r="BM65">
        <v>2</v>
      </c>
      <c r="BN65">
        <v>2</v>
      </c>
      <c r="BO65">
        <v>3</v>
      </c>
      <c r="BP65">
        <v>4</v>
      </c>
      <c r="BQ65">
        <v>7</v>
      </c>
      <c r="BR65">
        <v>8</v>
      </c>
      <c r="BS65">
        <v>8</v>
      </c>
      <c r="BT65">
        <v>8</v>
      </c>
      <c r="BU65">
        <v>12</v>
      </c>
    </row>
    <row r="66" spans="1:73" x14ac:dyDescent="0.35">
      <c r="A66">
        <v>5</v>
      </c>
      <c r="B66" t="s">
        <v>58</v>
      </c>
      <c r="C66">
        <v>508</v>
      </c>
      <c r="D66" t="s">
        <v>69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5</v>
      </c>
      <c r="BI66">
        <v>1</v>
      </c>
      <c r="BJ66">
        <v>2</v>
      </c>
      <c r="BK66">
        <v>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6</v>
      </c>
      <c r="B67" t="s">
        <v>70</v>
      </c>
      <c r="C67">
        <v>603</v>
      </c>
      <c r="D67" t="s">
        <v>71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</row>
    <row r="68" spans="1:73" x14ac:dyDescent="0.35">
      <c r="A68">
        <v>6</v>
      </c>
      <c r="B68" t="s">
        <v>70</v>
      </c>
      <c r="C68">
        <v>610</v>
      </c>
      <c r="D68" t="s">
        <v>72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4</v>
      </c>
      <c r="BM68">
        <v>7</v>
      </c>
      <c r="BN68">
        <v>6</v>
      </c>
      <c r="BO68">
        <v>8</v>
      </c>
      <c r="BP68">
        <v>9</v>
      </c>
      <c r="BQ68">
        <v>18</v>
      </c>
      <c r="BR68">
        <v>23</v>
      </c>
      <c r="BS68">
        <v>25</v>
      </c>
      <c r="BT68">
        <v>26</v>
      </c>
      <c r="BU68">
        <v>29</v>
      </c>
    </row>
    <row r="69" spans="1:73" x14ac:dyDescent="0.35">
      <c r="A69">
        <v>6</v>
      </c>
      <c r="B69" t="s">
        <v>70</v>
      </c>
      <c r="C69">
        <v>608</v>
      </c>
      <c r="D69" t="s">
        <v>73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1</v>
      </c>
      <c r="BU69">
        <v>1</v>
      </c>
    </row>
    <row r="70" spans="1:73" x14ac:dyDescent="0.35">
      <c r="A70">
        <v>6</v>
      </c>
      <c r="B70" t="s">
        <v>70</v>
      </c>
      <c r="C70">
        <v>602</v>
      </c>
      <c r="D70" t="s">
        <v>74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3</v>
      </c>
      <c r="BH70">
        <v>3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5</v>
      </c>
      <c r="BP70">
        <v>6</v>
      </c>
      <c r="BQ70">
        <v>5</v>
      </c>
      <c r="BR70">
        <v>5</v>
      </c>
      <c r="BS70">
        <v>5</v>
      </c>
      <c r="BT70">
        <v>6</v>
      </c>
      <c r="BU70">
        <v>3</v>
      </c>
    </row>
    <row r="71" spans="1:73" x14ac:dyDescent="0.35">
      <c r="A71">
        <v>6</v>
      </c>
      <c r="B71" t="s">
        <v>70</v>
      </c>
      <c r="C71">
        <v>611</v>
      </c>
      <c r="D71" t="s">
        <v>75</v>
      </c>
      <c r="E71">
        <v>19</v>
      </c>
      <c r="F71">
        <v>18</v>
      </c>
      <c r="G71">
        <v>17</v>
      </c>
      <c r="H71">
        <v>17</v>
      </c>
      <c r="I71">
        <v>17</v>
      </c>
      <c r="J71">
        <v>17</v>
      </c>
      <c r="K71">
        <v>15</v>
      </c>
      <c r="L71">
        <v>15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9</v>
      </c>
      <c r="T71">
        <v>9</v>
      </c>
      <c r="U71">
        <v>8</v>
      </c>
      <c r="V71">
        <v>8</v>
      </c>
      <c r="W71">
        <v>8</v>
      </c>
      <c r="X71">
        <v>8</v>
      </c>
      <c r="Y71">
        <v>7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7</v>
      </c>
      <c r="AF71">
        <v>7</v>
      </c>
      <c r="AG71">
        <v>7</v>
      </c>
      <c r="AH71">
        <v>6</v>
      </c>
      <c r="AI71">
        <v>5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1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5</v>
      </c>
      <c r="BF71">
        <v>5</v>
      </c>
      <c r="BG71">
        <v>5</v>
      </c>
      <c r="BH71">
        <v>6</v>
      </c>
      <c r="BI71">
        <v>6</v>
      </c>
      <c r="BJ71">
        <v>7</v>
      </c>
      <c r="BK71">
        <v>6</v>
      </c>
      <c r="BL71">
        <v>6</v>
      </c>
      <c r="BM71">
        <v>6</v>
      </c>
      <c r="BN71">
        <v>6</v>
      </c>
      <c r="BO71">
        <v>6</v>
      </c>
      <c r="BP71">
        <v>6</v>
      </c>
      <c r="BQ71">
        <v>4</v>
      </c>
      <c r="BR71">
        <v>4</v>
      </c>
      <c r="BS71">
        <v>3</v>
      </c>
      <c r="BT71">
        <v>3</v>
      </c>
      <c r="BU71">
        <v>3</v>
      </c>
    </row>
    <row r="72" spans="1:73" x14ac:dyDescent="0.35">
      <c r="A72">
        <v>6</v>
      </c>
      <c r="B72" t="s">
        <v>70</v>
      </c>
      <c r="C72">
        <v>607</v>
      </c>
      <c r="D72" t="s">
        <v>76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1</v>
      </c>
      <c r="BT72">
        <v>3</v>
      </c>
      <c r="BU72">
        <v>3</v>
      </c>
    </row>
    <row r="73" spans="1:73" x14ac:dyDescent="0.35">
      <c r="A73">
        <v>6</v>
      </c>
      <c r="B73" t="s">
        <v>70</v>
      </c>
      <c r="C73">
        <v>604</v>
      </c>
      <c r="D73" t="s">
        <v>77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6</v>
      </c>
      <c r="B74" t="s">
        <v>70</v>
      </c>
      <c r="C74">
        <v>605</v>
      </c>
      <c r="D74" t="s">
        <v>78</v>
      </c>
      <c r="E74">
        <v>5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2</v>
      </c>
      <c r="AT74">
        <v>2</v>
      </c>
      <c r="AU74">
        <v>2</v>
      </c>
      <c r="AV74">
        <v>2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1</v>
      </c>
      <c r="BS74">
        <v>1</v>
      </c>
      <c r="BT74">
        <v>2</v>
      </c>
      <c r="BU74">
        <v>2</v>
      </c>
    </row>
    <row r="75" spans="1:73" x14ac:dyDescent="0.35">
      <c r="A75">
        <v>6</v>
      </c>
      <c r="B75" t="s">
        <v>70</v>
      </c>
      <c r="C75">
        <v>609</v>
      </c>
      <c r="D75" t="s">
        <v>79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</row>
    <row r="76" spans="1:73" x14ac:dyDescent="0.35">
      <c r="A76">
        <v>6</v>
      </c>
      <c r="B76" t="s">
        <v>70</v>
      </c>
      <c r="C76">
        <v>601</v>
      </c>
      <c r="D76" t="s">
        <v>70</v>
      </c>
      <c r="E76">
        <v>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1</v>
      </c>
      <c r="AQ76">
        <v>2</v>
      </c>
      <c r="AR76">
        <v>3</v>
      </c>
      <c r="AS76">
        <v>3</v>
      </c>
      <c r="AT76">
        <v>7</v>
      </c>
      <c r="AU76">
        <v>7</v>
      </c>
      <c r="AV76">
        <v>12</v>
      </c>
      <c r="AW76">
        <v>15</v>
      </c>
      <c r="AX76">
        <v>16</v>
      </c>
      <c r="AY76">
        <v>16</v>
      </c>
      <c r="AZ76">
        <v>17</v>
      </c>
      <c r="BA76">
        <v>21</v>
      </c>
      <c r="BB76">
        <v>25</v>
      </c>
      <c r="BC76">
        <v>28</v>
      </c>
      <c r="BD76">
        <v>28</v>
      </c>
      <c r="BE76">
        <v>29</v>
      </c>
      <c r="BF76">
        <v>34</v>
      </c>
      <c r="BG76">
        <v>33</v>
      </c>
      <c r="BH76">
        <v>35</v>
      </c>
      <c r="BI76">
        <v>35</v>
      </c>
      <c r="BJ76">
        <v>31</v>
      </c>
      <c r="BK76">
        <v>30</v>
      </c>
      <c r="BL76">
        <v>31</v>
      </c>
      <c r="BM76">
        <v>26</v>
      </c>
      <c r="BN76">
        <v>27</v>
      </c>
      <c r="BO76">
        <v>27</v>
      </c>
      <c r="BP76">
        <v>30</v>
      </c>
      <c r="BQ76">
        <v>31</v>
      </c>
      <c r="BR76">
        <v>30</v>
      </c>
      <c r="BS76">
        <v>33</v>
      </c>
      <c r="BT76">
        <v>36</v>
      </c>
      <c r="BU76">
        <v>42</v>
      </c>
    </row>
    <row r="77" spans="1:73" x14ac:dyDescent="0.35">
      <c r="A77">
        <v>6</v>
      </c>
      <c r="B77" t="s">
        <v>70</v>
      </c>
      <c r="C77">
        <v>606</v>
      </c>
      <c r="D77" t="s">
        <v>80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3</v>
      </c>
      <c r="AN77">
        <v>3</v>
      </c>
      <c r="AO77">
        <v>3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5</v>
      </c>
      <c r="BJ77">
        <v>1</v>
      </c>
      <c r="BK77">
        <v>1</v>
      </c>
      <c r="BL77">
        <v>2</v>
      </c>
      <c r="BM77">
        <v>2</v>
      </c>
      <c r="BN77">
        <v>2</v>
      </c>
      <c r="BO77">
        <v>2</v>
      </c>
      <c r="BP77">
        <v>1</v>
      </c>
      <c r="BQ77">
        <v>1</v>
      </c>
      <c r="BR77">
        <v>2</v>
      </c>
      <c r="BS77">
        <v>2</v>
      </c>
      <c r="BT77">
        <v>1</v>
      </c>
      <c r="BU77">
        <v>1</v>
      </c>
    </row>
    <row r="78" spans="1:73" x14ac:dyDescent="0.35">
      <c r="A78">
        <v>7</v>
      </c>
      <c r="B78" t="s">
        <v>81</v>
      </c>
      <c r="C78">
        <v>706</v>
      </c>
      <c r="D78" t="s">
        <v>82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2</v>
      </c>
      <c r="BA78">
        <v>2</v>
      </c>
      <c r="BB78">
        <v>0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1</v>
      </c>
      <c r="BO78">
        <v>1</v>
      </c>
      <c r="BP78">
        <v>1</v>
      </c>
      <c r="BQ78">
        <v>2</v>
      </c>
      <c r="BR78">
        <v>3</v>
      </c>
      <c r="BS78">
        <v>3</v>
      </c>
      <c r="BT78">
        <v>3</v>
      </c>
      <c r="BU78">
        <v>4</v>
      </c>
    </row>
    <row r="79" spans="1:73" x14ac:dyDescent="0.35">
      <c r="A79">
        <v>7</v>
      </c>
      <c r="B79" t="s">
        <v>81</v>
      </c>
      <c r="C79">
        <v>701</v>
      </c>
      <c r="D79" t="s">
        <v>81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4</v>
      </c>
      <c r="BE79">
        <v>4</v>
      </c>
      <c r="BF79">
        <v>4</v>
      </c>
      <c r="BG79">
        <v>8</v>
      </c>
      <c r="BH79">
        <v>11</v>
      </c>
      <c r="BI79">
        <v>12</v>
      </c>
      <c r="BJ79">
        <v>13</v>
      </c>
      <c r="BK79">
        <v>14</v>
      </c>
      <c r="BL79">
        <v>20</v>
      </c>
      <c r="BM79">
        <v>22</v>
      </c>
      <c r="BN79">
        <v>23</v>
      </c>
      <c r="BO79">
        <v>23</v>
      </c>
      <c r="BP79">
        <v>28</v>
      </c>
      <c r="BQ79">
        <v>23</v>
      </c>
      <c r="BR79">
        <v>23</v>
      </c>
      <c r="BS79">
        <v>19</v>
      </c>
      <c r="BT79">
        <v>18</v>
      </c>
      <c r="BU79">
        <v>16</v>
      </c>
    </row>
    <row r="80" spans="1:73" x14ac:dyDescent="0.35">
      <c r="A80">
        <v>7</v>
      </c>
      <c r="B80" t="s">
        <v>81</v>
      </c>
      <c r="C80">
        <v>705</v>
      </c>
      <c r="D80" t="s">
        <v>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4</v>
      </c>
      <c r="BR80">
        <v>3</v>
      </c>
      <c r="BS80">
        <v>3</v>
      </c>
      <c r="BT80">
        <v>3</v>
      </c>
      <c r="BU80">
        <v>3</v>
      </c>
    </row>
    <row r="81" spans="1:73" x14ac:dyDescent="0.35">
      <c r="A81">
        <v>7</v>
      </c>
      <c r="B81" t="s">
        <v>81</v>
      </c>
      <c r="C81">
        <v>702</v>
      </c>
      <c r="D81" t="s">
        <v>84</v>
      </c>
      <c r="E81">
        <v>4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4</v>
      </c>
      <c r="N81">
        <v>4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5</v>
      </c>
      <c r="AF81">
        <v>4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7</v>
      </c>
      <c r="AS81">
        <v>8</v>
      </c>
      <c r="AT81">
        <v>8</v>
      </c>
      <c r="AU81">
        <v>8</v>
      </c>
      <c r="AV81">
        <v>20</v>
      </c>
      <c r="AW81">
        <v>24</v>
      </c>
      <c r="AX81">
        <v>28</v>
      </c>
      <c r="AY81">
        <v>30</v>
      </c>
      <c r="AZ81">
        <v>37</v>
      </c>
      <c r="BA81">
        <v>37</v>
      </c>
      <c r="BB81">
        <v>47</v>
      </c>
      <c r="BC81">
        <v>45</v>
      </c>
      <c r="BD81">
        <v>46</v>
      </c>
      <c r="BE81">
        <v>46</v>
      </c>
      <c r="BF81">
        <v>47</v>
      </c>
      <c r="BG81">
        <v>51</v>
      </c>
      <c r="BH81">
        <v>51</v>
      </c>
      <c r="BI81">
        <v>51</v>
      </c>
      <c r="BJ81">
        <v>53</v>
      </c>
      <c r="BK81">
        <v>56</v>
      </c>
      <c r="BL81">
        <v>47</v>
      </c>
      <c r="BM81">
        <v>39</v>
      </c>
      <c r="BN81">
        <v>37</v>
      </c>
      <c r="BO81">
        <v>37</v>
      </c>
      <c r="BP81">
        <v>36</v>
      </c>
      <c r="BQ81">
        <v>36</v>
      </c>
      <c r="BR81">
        <v>37</v>
      </c>
      <c r="BS81">
        <v>37</v>
      </c>
      <c r="BT81">
        <v>38</v>
      </c>
      <c r="BU81">
        <v>39</v>
      </c>
    </row>
    <row r="82" spans="1:73" x14ac:dyDescent="0.35">
      <c r="A82">
        <v>7</v>
      </c>
      <c r="B82" t="s">
        <v>81</v>
      </c>
      <c r="C82">
        <v>703</v>
      </c>
      <c r="D82" t="s">
        <v>85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5</v>
      </c>
      <c r="BU82">
        <v>5</v>
      </c>
    </row>
    <row r="83" spans="1:73" x14ac:dyDescent="0.35">
      <c r="A83">
        <v>7</v>
      </c>
      <c r="B83" t="s">
        <v>81</v>
      </c>
      <c r="C83">
        <v>704</v>
      </c>
      <c r="D83" t="s">
        <v>86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0</v>
      </c>
      <c r="BR83">
        <v>0</v>
      </c>
      <c r="BS83">
        <v>0</v>
      </c>
      <c r="BT83">
        <v>1</v>
      </c>
      <c r="BU83">
        <v>1</v>
      </c>
    </row>
    <row r="84" spans="1:73" x14ac:dyDescent="0.35">
      <c r="A84">
        <v>9</v>
      </c>
      <c r="B84" t="s">
        <v>87</v>
      </c>
      <c r="C84">
        <v>999</v>
      </c>
      <c r="D84" t="s">
        <v>87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7</v>
      </c>
      <c r="Z84">
        <v>7</v>
      </c>
      <c r="AA84">
        <v>7</v>
      </c>
      <c r="AB84">
        <v>7</v>
      </c>
      <c r="AC84">
        <v>7</v>
      </c>
      <c r="AD84">
        <v>7</v>
      </c>
      <c r="AE84">
        <v>7</v>
      </c>
      <c r="AF84">
        <v>7</v>
      </c>
      <c r="AG84">
        <v>8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12</v>
      </c>
      <c r="AQ84">
        <v>12</v>
      </c>
      <c r="AR84">
        <v>12</v>
      </c>
      <c r="AS84">
        <v>12</v>
      </c>
      <c r="AT84">
        <v>12</v>
      </c>
      <c r="AU84">
        <v>12</v>
      </c>
      <c r="AV84">
        <v>12</v>
      </c>
      <c r="AW84">
        <v>12</v>
      </c>
      <c r="AX84">
        <v>12</v>
      </c>
      <c r="AY84">
        <v>11</v>
      </c>
      <c r="AZ84">
        <v>11</v>
      </c>
      <c r="BA84">
        <v>11</v>
      </c>
      <c r="BB84">
        <v>11</v>
      </c>
      <c r="BC84">
        <v>11</v>
      </c>
      <c r="BD84">
        <v>11</v>
      </c>
      <c r="BE84">
        <v>13</v>
      </c>
      <c r="BF84">
        <v>13</v>
      </c>
      <c r="BG84">
        <v>12</v>
      </c>
      <c r="BH84">
        <v>12</v>
      </c>
      <c r="BI84">
        <v>13</v>
      </c>
      <c r="BJ84">
        <v>5</v>
      </c>
      <c r="BK84">
        <v>5</v>
      </c>
      <c r="BL84">
        <v>5</v>
      </c>
      <c r="BM84">
        <v>6</v>
      </c>
      <c r="BN84">
        <v>5</v>
      </c>
      <c r="BO84">
        <v>5</v>
      </c>
      <c r="BP84">
        <v>7</v>
      </c>
      <c r="BQ84">
        <v>12</v>
      </c>
      <c r="BR84">
        <v>13</v>
      </c>
      <c r="BS84">
        <v>0</v>
      </c>
      <c r="BT84">
        <v>23</v>
      </c>
      <c r="BU8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CANT_ACUMULADOS</vt:lpstr>
      <vt:lpstr>CANT_RECUPERADOS</vt:lpstr>
      <vt:lpstr>CANT_FALLECIDOS</vt:lpstr>
      <vt:lpstr>CANT_ACTIVOS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Rocio Peinador</cp:lastModifiedBy>
  <dcterms:created xsi:type="dcterms:W3CDTF">2020-06-19T23:46:24Z</dcterms:created>
  <dcterms:modified xsi:type="dcterms:W3CDTF">2020-06-28T21:16:13Z</dcterms:modified>
</cp:coreProperties>
</file>