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1"/>
  <workbookPr filterPrivacy="1"/>
  <xr:revisionPtr revIDLastSave="0" documentId="8_{29A0AC89-F34F-4711-97CA-8C4AAC96C49F}" xr6:coauthVersionLast="47" xr6:coauthVersionMax="47" xr10:uidLastSave="{00000000-0000-0000-0000-000000000000}"/>
  <bookViews>
    <workbookView xWindow="21420" yWindow="-16455" windowWidth="29040" windowHeight="15720" xr2:uid="{00000000-000D-0000-FFFF-FFFF00000000}"/>
  </bookViews>
  <sheets>
    <sheet name="エンジニアスキルシート" sheetId="2" r:id="rId1"/>
    <sheet name="見本" sheetId="1" r:id="rId2"/>
  </sheets>
  <definedNames>
    <definedName name="_xlnm.Print_Area" localSheetId="1">見本!$A$1:$M$57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2" l="1"/>
  <c r="A74" i="2"/>
  <c r="A65" i="2"/>
  <c r="A56" i="2"/>
  <c r="A36" i="2"/>
  <c r="A45" i="2"/>
  <c r="A27" i="2"/>
  <c r="A18" i="2"/>
</calcChain>
</file>

<file path=xl/sharedStrings.xml><?xml version="1.0" encoding="utf-8"?>
<sst xmlns="http://schemas.openxmlformats.org/spreadsheetml/2006/main" count="274" uniqueCount="97">
  <si>
    <t>スキルシート</t>
    <phoneticPr fontId="1"/>
  </si>
  <si>
    <t>ふりがな</t>
    <phoneticPr fontId="1"/>
  </si>
  <si>
    <t>でむら　かずひこ</t>
  </si>
  <si>
    <t>保有技術</t>
    <rPh sb="0" eb="2">
      <t>ホユウ</t>
    </rPh>
    <rPh sb="2" eb="4">
      <t>ギジュツ</t>
    </rPh>
    <phoneticPr fontId="1"/>
  </si>
  <si>
    <t>Java、PHP/Laravel、HTML、CSS、Oracle、VBA</t>
  </si>
  <si>
    <t>氏名</t>
    <rPh sb="0" eb="2">
      <t>シメイ</t>
    </rPh>
    <phoneticPr fontId="1"/>
  </si>
  <si>
    <t>出村　和彦</t>
  </si>
  <si>
    <t>職務要約</t>
    <rPh sb="0" eb="2">
      <t>ショクム</t>
    </rPh>
    <rPh sb="2" eb="4">
      <t>ヨウヤク</t>
    </rPh>
    <phoneticPr fontId="1"/>
  </si>
  <si>
    <t>2015年4月 ～ 2021年2月　株式会社電算情報技研
2021年6月 ～ 2023年3月　フルウィル株式会社
2023年5月 ～ 現在　就労移行支援事業所　未来のかたち</t>
  </si>
  <si>
    <t>活かせる
経験・知識</t>
  </si>
  <si>
    <t>在職中は基本設計から保守運用までの経験があります。また、テスト工程では効率化を図るためにVBAを用いてツールを作成し、プロジェクトの円滑化に貢献しました。現在は通所している事業所で、PHP/Laravelを用いてWeb開発を学んでいます。</t>
  </si>
  <si>
    <t>その他</t>
  </si>
  <si>
    <t xml:space="preserve">github
https://github.com/KAZ5298/Portfolio_TwitterApp
https://github.com/KAZ5298/TODOList_Laravel </t>
  </si>
  <si>
    <t>勤務先</t>
    <rPh sb="0" eb="3">
      <t>キンムサキ</t>
    </rPh>
    <phoneticPr fontId="1"/>
  </si>
  <si>
    <t>株式会社電算情報技研</t>
  </si>
  <si>
    <t>案件名</t>
    <rPh sb="0" eb="2">
      <t>アンケン</t>
    </rPh>
    <rPh sb="2" eb="3">
      <t>メイ</t>
    </rPh>
    <phoneticPr fontId="1"/>
  </si>
  <si>
    <t>基幹システムのテスト確認</t>
  </si>
  <si>
    <t>環境・言語</t>
    <rPh sb="0" eb="2">
      <t>カンキョウ</t>
    </rPh>
    <rPh sb="3" eb="5">
      <t>ゲンゴ</t>
    </rPh>
    <phoneticPr fontId="1"/>
  </si>
  <si>
    <t>役割・役職</t>
    <rPh sb="0" eb="2">
      <t>ヤクワリ</t>
    </rPh>
    <rPh sb="3" eb="5">
      <t>ヤクショク</t>
    </rPh>
    <phoneticPr fontId="1"/>
  </si>
  <si>
    <t xml:space="preserve">
【概要】
メンバーとして、実装前のシステムの単体テストを担当。
【ポイント】
お客様・協力会社様とのコミュニケーションの大切さを学びました。</t>
  </si>
  <si>
    <t>Windows
PL/SQL</t>
  </si>
  <si>
    <t>メンバー（テスター）</t>
  </si>
  <si>
    <t>～</t>
  </si>
  <si>
    <t>規模・人数</t>
    <rPh sb="0" eb="2">
      <t>キボ</t>
    </rPh>
    <rPh sb="3" eb="5">
      <t>ニンズウ</t>
    </rPh>
    <phoneticPr fontId="1"/>
  </si>
  <si>
    <t>3名</t>
  </si>
  <si>
    <t>担当工程</t>
    <rPh sb="0" eb="2">
      <t>タントウ</t>
    </rPh>
    <rPh sb="2" eb="4">
      <t>コウテイ</t>
    </rPh>
    <phoneticPr fontId="1"/>
  </si>
  <si>
    <t>要件定義</t>
    <rPh sb="0" eb="2">
      <t>ヨウケン</t>
    </rPh>
    <rPh sb="2" eb="4">
      <t>テイギ</t>
    </rPh>
    <phoneticPr fontId="1"/>
  </si>
  <si>
    <t>基本設計</t>
    <rPh sb="0" eb="2">
      <t>キホン</t>
    </rPh>
    <rPh sb="2" eb="4">
      <t>セッケイ</t>
    </rPh>
    <phoneticPr fontId="1"/>
  </si>
  <si>
    <t>詳細設計</t>
    <rPh sb="0" eb="2">
      <t>ショウサイ</t>
    </rPh>
    <rPh sb="2" eb="4">
      <t>セッケイ</t>
    </rPh>
    <phoneticPr fontId="1"/>
  </si>
  <si>
    <t>実装</t>
    <rPh sb="0" eb="2">
      <t>ジッソウ</t>
    </rPh>
    <phoneticPr fontId="1"/>
  </si>
  <si>
    <t>単テスト</t>
    <rPh sb="0" eb="1">
      <t>タン</t>
    </rPh>
    <phoneticPr fontId="1"/>
  </si>
  <si>
    <t>結テスト</t>
    <rPh sb="0" eb="1">
      <t>ケツ</t>
    </rPh>
    <phoneticPr fontId="1"/>
  </si>
  <si>
    <t>保守運用</t>
    <rPh sb="0" eb="2">
      <t>ホシュ</t>
    </rPh>
    <rPh sb="2" eb="4">
      <t>ウンヨウ</t>
    </rPh>
    <phoneticPr fontId="1"/>
  </si>
  <si>
    <t>●</t>
  </si>
  <si>
    <t>クレジットカード決済の承認システム開発</t>
  </si>
  <si>
    <t xml:space="preserve">
【概要】
銀行のクレジット決済時の承認システムの追加開発。
メンバーとして、実装前のシステムの単体・結合テスト、実装後の保守・運用を担当。
【ポイント】
お客様とのやり取りで重大な失敗をしてしまい、その後の信頼回復に努めて、以前と同様に案件を任せていただけるようになりました。</t>
  </si>
  <si>
    <t>Linux
COBOL
VBA
NONSTOP</t>
  </si>
  <si>
    <t>メンバー（PG）</t>
  </si>
  <si>
    <t>4名</t>
  </si>
  <si>
    <t>▲</t>
  </si>
  <si>
    <t>満期・年金保険金支払システム</t>
  </si>
  <si>
    <t xml:space="preserve">
【概要】
保険金支払システムの帳票出力システムの追加開発。
メンバーとして、詳細設計以降を担当。
【ポイント】
円滑なテスト進行のためにVBAを用いたツールを作成し、プロジェクト進行に貢献することができました。</t>
    <rPh sb="58" eb="60">
      <t>エンカツ</t>
    </rPh>
    <rPh sb="91" eb="93">
      <t>シンコウ</t>
    </rPh>
    <rPh sb="94" eb="106">
      <t>コウケン</t>
    </rPh>
    <phoneticPr fontId="1"/>
  </si>
  <si>
    <t>Windows
COBOL
NONSTOP
VBA</t>
  </si>
  <si>
    <t>メンバー（SE・PG）</t>
  </si>
  <si>
    <t>1名</t>
  </si>
  <si>
    <t>クレジット精算システム開発</t>
  </si>
  <si>
    <t xml:space="preserve">
【概要】
百貨店の高額決済システムの帳票出力システムの追加開発。
メンバーとして、基本設計～テストまでを担当。
【ポイント】
開発の現場の基礎、ウォーターフォール型の基礎を学ぶことができました。</t>
  </si>
  <si>
    <t>Windows
COBOL
VBA</t>
  </si>
  <si>
    <t>10名</t>
  </si>
  <si>
    <t>フルウィル株式会社</t>
  </si>
  <si>
    <t>運送管理システムのテスト確認</t>
  </si>
  <si>
    <t xml:space="preserve">
【概要】
メンバーとして、設計されたシステムの単体テストを担当。
【ポイント】
限られた時間内に大量のテストケース消化のために、VBAを用いてテストデータの自動作成化を図り、効率的にテストを完了することができました。</t>
  </si>
  <si>
    <t>Windows
Java
VBA</t>
  </si>
  <si>
    <t>11名</t>
  </si>
  <si>
    <t>団体保険金支払システムの障害トラブル対応</t>
  </si>
  <si>
    <t xml:space="preserve">
【概要】
保険金支払の稼働中システムの障害トラブル等に対する保守・運用を担当。
【ポイント】
五月雨式に発生するトラブルをその都度対応していたため、優先順位を付けて対応する大切さを学びました。</t>
  </si>
  <si>
    <t>Windows
COBOL
NONSTOP</t>
  </si>
  <si>
    <t>メンバー（SE）</t>
  </si>
  <si>
    <t>データマート更改対応</t>
  </si>
  <si>
    <t xml:space="preserve">
【概要】
メンバーとして、データマートの構築と移行に伴う、SQLを使ったデータの変換、作成　テストデータ作成およびテスト実施などを担当
【ポイント】
Excel関数を用いて、SQL文を自動作成するシートを作成し、効率的な業務に貢献することができました。</t>
    <rPh sb="82" eb="84">
      <t>カンスウ</t>
    </rPh>
    <rPh sb="85" eb="86">
      <t>モチ</t>
    </rPh>
    <rPh sb="92" eb="93">
      <t>ブン</t>
    </rPh>
    <rPh sb="94" eb="98">
      <t>ジドウサクセイ</t>
    </rPh>
    <rPh sb="104" eb="106">
      <t>サクセイ</t>
    </rPh>
    <rPh sb="108" eb="111">
      <t>コウリツテキ</t>
    </rPh>
    <rPh sb="112" eb="114">
      <t>ギョウム</t>
    </rPh>
    <rPh sb="115" eb="128">
      <t>コウケン</t>
    </rPh>
    <phoneticPr fontId="1"/>
  </si>
  <si>
    <t>Windows
COBOL
MySQL
VBA</t>
    <phoneticPr fontId="1"/>
  </si>
  <si>
    <t>自己PR</t>
    <rPh sb="0" eb="2">
      <t>ジコ</t>
    </rPh>
    <phoneticPr fontId="1"/>
  </si>
  <si>
    <t>エンジニアを志した最大の理由は、システム開発を通じて、自らの手でより多くの方々に価値を提供できるサービスを開発できるという魅力を感じたからです。
これまでの業務でも、日々お客様から感謝の言葉をいただくことがあり、そのやりがいを強く感じてきました。
しかし、IT技術を駆使することで、より効率的に、より多くの方々に価値を提供できると考えています。
そのために、必要なプログラミング知識（特にLaravel/PHP、HTML/CSS）を学習するだけでなく、実際の開発現場で必要とされるであろうGit/GitHubも積極的に利用してきました。
これまでにプログラミング技術だけでなく、チーム開発に不可欠な知識も習得してきましたので、貴社に入社後も、業務で必要な知識を迅速に習得し活用していけると考えています。</t>
  </si>
  <si>
    <t>作成日：</t>
    <rPh sb="0" eb="3">
      <t>サクセイビ</t>
    </rPh>
    <phoneticPr fontId="1"/>
  </si>
  <si>
    <t>りくなび　ねくすと</t>
    <phoneticPr fontId="1"/>
  </si>
  <si>
    <t>Java、Ruby、Javascript、PHP、HTML、CSS
Oracle、Linux</t>
    <phoneticPr fontId="1"/>
  </si>
  <si>
    <t>リクナビ NEXT</t>
    <phoneticPr fontId="1"/>
  </si>
  <si>
    <t>20xx/xx～20xx/xx　 ○○○○株式会社
20xx/xx/～現在　　　株式会社△△△△</t>
    <phoneticPr fontId="1"/>
  </si>
  <si>
    <t>活かせる経験・知識</t>
    <rPh sb="0" eb="1">
      <t>イ</t>
    </rPh>
    <rPh sb="4" eb="6">
      <t>ケイケン</t>
    </rPh>
    <rPh sb="7" eb="9">
      <t>チシキ</t>
    </rPh>
    <phoneticPr fontId="1"/>
  </si>
  <si>
    <t>要件定義から設計・開発と幅広い経験があり、全てのフェーズを経験。製造業、特に物流管理や生産管理に関しては、お客様と会話できるレベルの業務知識があります。</t>
    <phoneticPr fontId="1"/>
  </si>
  <si>
    <t>その他</t>
    <rPh sb="2" eb="3">
      <t>タ</t>
    </rPh>
    <phoneticPr fontId="1"/>
  </si>
  <si>
    <t>github
https://github.com/xxxxxx</t>
    <phoneticPr fontId="1"/>
  </si>
  <si>
    <t>○○○○株式会社</t>
    <rPh sb="4" eb="8">
      <t>カブシキガイシャ</t>
    </rPh>
    <phoneticPr fontId="1"/>
  </si>
  <si>
    <t>中堅建設業向け基幹システム(顧客管理) の保守プロジェクト</t>
    <phoneticPr fontId="1"/>
  </si>
  <si>
    <t xml:space="preserve">
20xx/xx～20xx/xx
（xカ月）</t>
    <rPh sb="20" eb="21">
      <t>ゲツ</t>
    </rPh>
    <phoneticPr fontId="1"/>
  </si>
  <si>
    <t xml:space="preserve">
【概要】
営業活動を効果的に行うため、顧客情報を管理(更新)し、WEB上にて提供するシステムの追加開発。メンバーとして帳票の詳細設計以降を担当。
【ポイント】
始めての長期プロジェクトに参画する中で、お客様・協力会社様とのコミュニケーションの大切さを学んだ。相手の意見をくみ取り、場合によっては図などを用い説明する大切さを学んだ。</t>
    <phoneticPr fontId="1"/>
  </si>
  <si>
    <t>Windows
Java
Oracle</t>
    <phoneticPr fontId="1"/>
  </si>
  <si>
    <t>メンバー（PG）</t>
    <phoneticPr fontId="1"/>
  </si>
  <si>
    <t>要員数：4名（PJ 全体：150 人)</t>
    <phoneticPr fontId="1"/>
  </si>
  <si>
    <t>●</t>
    <phoneticPr fontId="1"/>
  </si>
  <si>
    <t>金属業向け生産管理システム構築</t>
    <phoneticPr fontId="1"/>
  </si>
  <si>
    <t xml:space="preserve">
【概要】
生産・販売・原価を的確に管理するためのシステム導入プロジェクト。
メンバーとして画面の作成、テスト環境構築を担当。
【ポイント】
始めての開発プロジェクトの中で開発の現場の基礎、ウォータフォール型の基礎を学ぶことができた。</t>
    <phoneticPr fontId="1"/>
  </si>
  <si>
    <t>Windows
VB10.0
ACCESS/VBA</t>
    <phoneticPr fontId="1"/>
  </si>
  <si>
    <t>メンバー（PG SE）</t>
    <phoneticPr fontId="1"/>
  </si>
  <si>
    <t>要員数：6名</t>
    <phoneticPr fontId="1"/>
  </si>
  <si>
    <t>株式会社△△△△</t>
    <phoneticPr fontId="1"/>
  </si>
  <si>
    <t>大手食品メーカー様 /生産管理・受発注システム開発プロジェクト</t>
    <phoneticPr fontId="1"/>
  </si>
  <si>
    <t xml:space="preserve">
【概要】
各営業所からの受発注データを本社DBへオンラインでWEBブラウザを用いて一元管理しているためのシステム。その中でデータベース、GUIの保守開発を担当。
【ポイント】
各営業所からのデータを集計し、リアルタイムに処理するという意味で非常にパフォーマンスが要求されるシステムであった。当初はパフォーマンスが出ずに、その原因を追究していく内にDBに問題がある事が判明。再設計を行いパフォーマンス改善に寄与した。</t>
    <phoneticPr fontId="1"/>
  </si>
  <si>
    <t>Oracle</t>
    <phoneticPr fontId="1"/>
  </si>
  <si>
    <t>要員数：10名　(PJ 全体：90名)</t>
    <phoneticPr fontId="1"/>
  </si>
  <si>
    <t>大手化学メーカー様/販売管理、物流システム改善プロジェクト</t>
    <phoneticPr fontId="1"/>
  </si>
  <si>
    <t xml:space="preserve">
20xx/xx～
現在
（Xカ月）</t>
    <rPh sb="10" eb="12">
      <t>ゲンザイ</t>
    </rPh>
    <rPh sb="16" eb="17">
      <t>ゲツ</t>
    </rPh>
    <phoneticPr fontId="1"/>
  </si>
  <si>
    <t xml:space="preserve">
【概要】
ユーザー企業が利用する受注～売上の回収までを行うシステムの改善・保守を担当。サブシステムは受注・在庫・発注・債権・債務・その他に分かれており在庫システムのプロジェクトリーダーとして、スケジュール管理、人員管理、予算管理を担当。
【ポイント】
お客様との信頼関係が失われつつある中での参画で、非常に関係構築に気を使った。お客様内の各部署の意見調整・ベンダー調整をPLとして行い、またコスト管理と工程管理をしっかりと行う中でプロジェクトを成功させた。現在は保守フェーズに入っており、長期的に案件を任せていただけるようになった。</t>
    <phoneticPr fontId="1"/>
  </si>
  <si>
    <t>Linux
Java
Oracle</t>
    <phoneticPr fontId="1"/>
  </si>
  <si>
    <t>PL</t>
    <phoneticPr fontId="1"/>
  </si>
  <si>
    <t>要員数：30名　(PJ 全体：70名)</t>
    <phoneticPr fontId="1"/>
  </si>
  <si>
    <t xml:space="preserve">
大学を卒業し、2社で経験を積んできました。要件定義から開発まで一貫した経験があり、管理も行いつつ開発ができる点が私の強みだと思っています。また基幹システムの経験があり、生産管理や顧客管理などの業務知識がある点も強みだと思います。
今後は今までの経験を活用し、更に貴社にて成長し貢献して参りたいと思います。一度面接のお時間を頂戴できれば幸いでございます。よろしくお願い致します。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</si>
</sst>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
    <numFmt numFmtId="177" formatCode="[$-F800]dddd\,\ mmmm\ dd\,\ yyyy"/>
  </numFmts>
  <fonts count="14">
    <font>
      <sz val="11"/>
      <color theme="1"/>
      <name val="ＭＳ Ｐゴシック"/>
      <family val="3"/>
      <charset val="128"/>
      <scheme val="minor"/>
    </font>
    <font>
      <sz val="6"/>
      <name val="ＭＳ Ｐゴシック"/>
      <family val="3"/>
      <charset val="128"/>
    </font>
    <font>
      <b/>
      <sz val="9"/>
      <color theme="1"/>
      <name val="ＭＳ Ｐゴシック"/>
      <family val="3"/>
      <charset val="128"/>
      <scheme val="minor"/>
    </font>
    <font>
      <sz val="10"/>
      <color theme="1"/>
      <name val="ＭＳ Ｐゴシック"/>
      <family val="3"/>
      <charset val="128"/>
      <scheme val="minor"/>
    </font>
    <font>
      <sz val="8"/>
      <color theme="1"/>
      <name val="ＭＳ Ｐゴシック"/>
      <family val="3"/>
      <charset val="128"/>
      <scheme val="minor"/>
    </font>
    <font>
      <b/>
      <sz val="12"/>
      <color theme="1"/>
      <name val="ＭＳ Ｐゴシック"/>
      <family val="3"/>
      <charset val="128"/>
      <scheme val="minor"/>
    </font>
    <font>
      <sz val="9"/>
      <color theme="1"/>
      <name val="ＭＳ Ｐゴシック"/>
      <family val="3"/>
      <charset val="128"/>
      <scheme val="minor"/>
    </font>
    <font>
      <b/>
      <sz val="9"/>
      <color theme="1"/>
      <name val="ＭＳ ゴシック"/>
      <family val="3"/>
      <charset val="128"/>
    </font>
    <font>
      <sz val="10"/>
      <color theme="1"/>
      <name val="ＭＳ ゴシック"/>
      <family val="3"/>
      <charset val="128"/>
    </font>
    <font>
      <sz val="11"/>
      <color theme="1"/>
      <name val="ＭＳ ゴシック"/>
      <family val="3"/>
      <charset val="128"/>
    </font>
    <font>
      <sz val="9"/>
      <color theme="1"/>
      <name val="ＭＳ ゴシック"/>
      <family val="3"/>
      <charset val="128"/>
    </font>
    <font>
      <sz val="8"/>
      <color theme="1"/>
      <name val="ＭＳ ゴシック"/>
      <family val="3"/>
      <charset val="128"/>
    </font>
    <font>
      <b/>
      <sz val="12"/>
      <color theme="1"/>
      <name val="ＭＳ ゴシック"/>
      <family val="3"/>
      <charset val="128"/>
    </font>
    <font>
      <sz val="7"/>
      <color theme="1"/>
      <name val="ＭＳ ゴシック"/>
      <family val="3"/>
      <charset val="128"/>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s>
  <cellStyleXfs count="1">
    <xf numFmtId="0" fontId="0" fillId="0" borderId="0">
      <alignment vertical="center"/>
    </xf>
  </cellStyleXfs>
  <cellXfs count="70">
    <xf numFmtId="0" fontId="0" fillId="0" borderId="0" xfId="0">
      <alignment vertical="center"/>
    </xf>
    <xf numFmtId="0" fontId="2" fillId="2" borderId="1" xfId="0" applyFont="1" applyFill="1" applyBorder="1" applyAlignment="1">
      <alignment horizontal="center" vertical="center"/>
    </xf>
    <xf numFmtId="0" fontId="3" fillId="0" borderId="0" xfId="0" applyFont="1">
      <alignment vertical="center"/>
    </xf>
    <xf numFmtId="0" fontId="3" fillId="0" borderId="1" xfId="0" applyFont="1" applyBorder="1" applyAlignment="1">
      <alignment horizontal="center" vertical="center"/>
    </xf>
    <xf numFmtId="0" fontId="4" fillId="2" borderId="2" xfId="0" applyFont="1" applyFill="1" applyBorder="1" applyAlignment="1">
      <alignment horizontal="center" vertical="center" wrapText="1"/>
    </xf>
    <xf numFmtId="0" fontId="3" fillId="3" borderId="0" xfId="0" applyFont="1" applyFill="1">
      <alignment vertical="center"/>
    </xf>
    <xf numFmtId="0" fontId="5" fillId="3" borderId="0" xfId="0" applyFont="1" applyFill="1" applyAlignment="1">
      <alignment horizontal="centerContinuous" vertical="center"/>
    </xf>
    <xf numFmtId="0" fontId="3" fillId="3" borderId="0" xfId="0" applyFont="1" applyFill="1" applyAlignment="1">
      <alignment horizontal="centerContinuous" vertical="center"/>
    </xf>
    <xf numFmtId="0" fontId="3" fillId="0" borderId="3" xfId="0" applyFont="1" applyBorder="1" applyAlignment="1">
      <alignment horizontal="left" vertical="center"/>
    </xf>
    <xf numFmtId="0" fontId="3" fillId="0" borderId="4" xfId="0" applyFont="1" applyBorder="1">
      <alignment vertical="center"/>
    </xf>
    <xf numFmtId="0" fontId="7" fillId="2" borderId="1" xfId="0" applyFont="1" applyFill="1" applyBorder="1" applyAlignment="1">
      <alignment horizontal="center" vertical="center"/>
    </xf>
    <xf numFmtId="0" fontId="8" fillId="3" borderId="0" xfId="0" applyFont="1" applyFill="1">
      <alignment vertical="center"/>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55" fontId="8" fillId="0" borderId="15" xfId="0" applyNumberFormat="1" applyFont="1" applyBorder="1" applyAlignment="1">
      <alignment horizontal="center" vertical="center" wrapText="1"/>
    </xf>
    <xf numFmtId="176" fontId="8" fillId="0" borderId="14" xfId="0" applyNumberFormat="1" applyFont="1" applyBorder="1" applyAlignment="1">
      <alignment horizontal="center" vertical="center"/>
    </xf>
    <xf numFmtId="0" fontId="8" fillId="0" borderId="14" xfId="0" applyFont="1" applyBorder="1" applyAlignment="1">
      <alignment horizontal="center" vertical="center"/>
    </xf>
    <xf numFmtId="0" fontId="8" fillId="0" borderId="16" xfId="0" applyFont="1" applyBorder="1" applyAlignment="1">
      <alignment horizontal="center" vertical="center"/>
    </xf>
    <xf numFmtId="0" fontId="8" fillId="0" borderId="1" xfId="0" applyFont="1" applyBorder="1" applyAlignment="1">
      <alignment horizontal="center" vertical="center"/>
    </xf>
    <xf numFmtId="0" fontId="8" fillId="0" borderId="0" xfId="0" applyFont="1">
      <alignment vertical="center"/>
    </xf>
    <xf numFmtId="0" fontId="12" fillId="3" borderId="0" xfId="0" applyFont="1" applyFill="1" applyAlignment="1">
      <alignment horizontal="centerContinuous" vertical="center"/>
    </xf>
    <xf numFmtId="0" fontId="8" fillId="3" borderId="0" xfId="0" applyFont="1" applyFill="1" applyAlignment="1">
      <alignment horizontal="centerContinuous" vertical="center"/>
    </xf>
    <xf numFmtId="0" fontId="7" fillId="2" borderId="10" xfId="0" applyFont="1" applyFill="1" applyBorder="1" applyAlignment="1">
      <alignment horizontal="center" vertical="center"/>
    </xf>
    <xf numFmtId="0" fontId="13" fillId="2" borderId="1" xfId="0" applyFont="1" applyFill="1" applyBorder="1" applyAlignment="1">
      <alignment horizontal="center" vertical="center" wrapText="1"/>
    </xf>
    <xf numFmtId="0" fontId="8" fillId="0" borderId="1" xfId="0" applyFont="1" applyBorder="1" applyAlignment="1">
      <alignment horizontal="left" vertical="center"/>
    </xf>
    <xf numFmtId="0" fontId="11" fillId="0" borderId="1" xfId="0" applyFont="1" applyBorder="1" applyAlignment="1">
      <alignment vertical="center" wrapText="1"/>
    </xf>
    <xf numFmtId="0" fontId="7" fillId="2" borderId="1" xfId="0" applyFont="1" applyFill="1" applyBorder="1" applyAlignment="1">
      <alignment horizontal="center" vertical="center" wrapText="1"/>
    </xf>
    <xf numFmtId="0" fontId="9" fillId="0" borderId="1" xfId="0" applyFont="1" applyBorder="1" applyAlignment="1">
      <alignment horizontal="left" vertical="center" wrapText="1"/>
    </xf>
    <xf numFmtId="0" fontId="7" fillId="2" borderId="1" xfId="0" applyFont="1" applyFill="1" applyBorder="1" applyAlignment="1">
      <alignment horizontal="center" vertical="center"/>
    </xf>
    <xf numFmtId="0" fontId="10" fillId="0" borderId="1" xfId="0" applyFont="1" applyBorder="1" applyAlignment="1">
      <alignment horizontal="left" vertical="center" wrapText="1"/>
    </xf>
    <xf numFmtId="0" fontId="10" fillId="0" borderId="1" xfId="0" applyFont="1" applyBorder="1" applyAlignment="1">
      <alignment horizontal="left" vertical="center"/>
    </xf>
    <xf numFmtId="0" fontId="8" fillId="0" borderId="1" xfId="0" applyFont="1" applyBorder="1" applyAlignment="1">
      <alignment horizontal="left" vertical="top" wrapText="1"/>
    </xf>
    <xf numFmtId="0" fontId="7" fillId="2" borderId="4"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3" xfId="0" applyFont="1" applyFill="1" applyBorder="1" applyAlignment="1">
      <alignment horizontal="center" vertical="center"/>
    </xf>
    <xf numFmtId="0" fontId="8" fillId="0" borderId="1" xfId="0" applyFont="1" applyBorder="1" applyAlignment="1">
      <alignment horizontal="left" vertical="top"/>
    </xf>
    <xf numFmtId="0" fontId="6" fillId="3" borderId="0" xfId="0" applyFont="1" applyFill="1" applyAlignment="1">
      <alignment horizontal="right" vertical="center"/>
    </xf>
    <xf numFmtId="0" fontId="6" fillId="3" borderId="0" xfId="0" applyFont="1" applyFill="1" applyAlignment="1">
      <alignment horizontal="center" vertical="center"/>
    </xf>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vertical="center" wrapText="1"/>
    </xf>
    <xf numFmtId="0" fontId="2" fillId="2" borderId="4"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3" xfId="0" applyFont="1" applyFill="1" applyBorder="1" applyAlignment="1">
      <alignment horizontal="center" vertical="center"/>
    </xf>
    <xf numFmtId="0" fontId="3" fillId="0" borderId="5" xfId="0" applyFont="1" applyBorder="1" applyAlignment="1">
      <alignment horizontal="left" vertical="top" wrapText="1"/>
    </xf>
    <xf numFmtId="0" fontId="3" fillId="0" borderId="6" xfId="0" applyFont="1" applyBorder="1" applyAlignment="1">
      <alignment horizontal="left" vertical="top"/>
    </xf>
    <xf numFmtId="0" fontId="3" fillId="0" borderId="7" xfId="0" applyFont="1" applyBorder="1" applyAlignment="1">
      <alignment horizontal="left" vertical="top"/>
    </xf>
    <xf numFmtId="0" fontId="3" fillId="0" borderId="8" xfId="0" applyFont="1" applyBorder="1" applyAlignment="1">
      <alignment horizontal="left" vertical="top"/>
    </xf>
    <xf numFmtId="0" fontId="3" fillId="0" borderId="0" xfId="0" applyFont="1" applyAlignment="1">
      <alignment horizontal="left" vertical="top"/>
    </xf>
    <xf numFmtId="0" fontId="3" fillId="0" borderId="9"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12"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2" fillId="2" borderId="1" xfId="0" applyFont="1" applyFill="1" applyBorder="1" applyAlignment="1">
      <alignment horizontal="center" vertical="center"/>
    </xf>
    <xf numFmtId="0" fontId="3" fillId="0" borderId="1" xfId="0" applyFont="1" applyBorder="1" applyAlignment="1">
      <alignment horizontal="left" vertical="top" wrapText="1"/>
    </xf>
    <xf numFmtId="0" fontId="3" fillId="0" borderId="1" xfId="0" applyFont="1" applyBorder="1" applyAlignment="1">
      <alignment horizontal="left" vertical="top"/>
    </xf>
    <xf numFmtId="177" fontId="10" fillId="3" borderId="0" xfId="0" applyNumberFormat="1" applyFont="1" applyFill="1" applyAlignment="1">
      <alignment horizontal="right" vertical="center"/>
    </xf>
    <xf numFmtId="0" fontId="10" fillId="0" borderId="5" xfId="0" applyFont="1" applyBorder="1" applyAlignment="1">
      <alignment horizontal="left" vertical="top" wrapText="1"/>
    </xf>
    <xf numFmtId="0" fontId="10" fillId="0" borderId="6" xfId="0" applyFont="1" applyBorder="1" applyAlignment="1">
      <alignment horizontal="left" vertical="top"/>
    </xf>
    <xf numFmtId="0" fontId="10" fillId="0" borderId="7" xfId="0" applyFont="1" applyBorder="1" applyAlignment="1">
      <alignment horizontal="left" vertical="top"/>
    </xf>
    <xf numFmtId="0" fontId="10" fillId="0" borderId="8" xfId="0" applyFont="1" applyBorder="1" applyAlignment="1">
      <alignment horizontal="left" vertical="top"/>
    </xf>
    <xf numFmtId="0" fontId="10" fillId="0" borderId="0" xfId="0" applyFont="1" applyAlignment="1">
      <alignment horizontal="left" vertical="top"/>
    </xf>
    <xf numFmtId="0" fontId="10" fillId="0" borderId="9" xfId="0" applyFont="1" applyBorder="1" applyAlignment="1">
      <alignment horizontal="left" vertical="top"/>
    </xf>
    <xf numFmtId="0" fontId="10" fillId="0" borderId="10" xfId="0" applyFont="1" applyBorder="1" applyAlignment="1">
      <alignment horizontal="left" vertical="top"/>
    </xf>
    <xf numFmtId="0" fontId="10" fillId="0" borderId="11" xfId="0" applyFont="1" applyBorder="1" applyAlignment="1">
      <alignment horizontal="left" vertical="top"/>
    </xf>
    <xf numFmtId="0" fontId="10" fillId="0" borderId="12" xfId="0" applyFont="1" applyBorder="1" applyAlignment="1">
      <alignment horizontal="left" vertical="top"/>
    </xf>
    <xf numFmtId="0" fontId="11" fillId="0" borderId="1" xfId="0" applyFont="1" applyBorder="1" applyAlignment="1">
      <alignment vertical="center"/>
    </xf>
    <xf numFmtId="0" fontId="0" fillId="0" borderId="1"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4"/>
  <sheetViews>
    <sheetView showGridLines="0" tabSelected="1" topLeftCell="A72" workbookViewId="0">
      <selection activeCell="A79" sqref="A79:K84"/>
    </sheetView>
  </sheetViews>
  <sheetFormatPr defaultColWidth="8.75" defaultRowHeight="12"/>
  <cols>
    <col min="1" max="1" width="11" style="19" bestFit="1" customWidth="1"/>
    <col min="2" max="2" width="8.75" style="19"/>
    <col min="3" max="3" width="45.125" style="19" customWidth="1"/>
    <col min="4" max="4" width="11.125" style="19" customWidth="1"/>
    <col min="5" max="11" width="3.75" style="19" customWidth="1"/>
    <col min="12" max="12" width="14.125" style="19" customWidth="1"/>
    <col min="13" max="16384" width="8.75" style="19"/>
  </cols>
  <sheetData>
    <row r="1" spans="1:11" ht="15" customHeight="1">
      <c r="A1" s="11"/>
      <c r="B1" s="11"/>
      <c r="C1" s="11"/>
      <c r="D1" s="11"/>
      <c r="E1" s="58" t="str">
        <f ca="1">"作成日："&amp;TEXT(TODAY(),"yyyy年 m月 d日")</f>
        <v>作成日：2024年 2月 27日</v>
      </c>
      <c r="F1" s="58"/>
      <c r="G1" s="58"/>
      <c r="H1" s="58"/>
      <c r="I1" s="58"/>
      <c r="J1" s="58"/>
      <c r="K1" s="58"/>
    </row>
    <row r="2" spans="1:11" ht="18.600000000000001" customHeight="1">
      <c r="A2" s="20" t="s">
        <v>0</v>
      </c>
      <c r="B2" s="21"/>
      <c r="C2" s="21"/>
      <c r="D2" s="21"/>
      <c r="E2" s="21"/>
      <c r="F2" s="21"/>
      <c r="G2" s="21"/>
      <c r="H2" s="21"/>
      <c r="I2" s="21"/>
      <c r="J2" s="21"/>
      <c r="K2" s="21"/>
    </row>
    <row r="3" spans="1:11" ht="18.600000000000001" customHeight="1">
      <c r="A3" s="10" t="s">
        <v>1</v>
      </c>
      <c r="B3" s="24" t="s">
        <v>2</v>
      </c>
      <c r="C3" s="24"/>
      <c r="D3" s="26" t="s">
        <v>3</v>
      </c>
      <c r="E3" s="27" t="s">
        <v>4</v>
      </c>
      <c r="F3" s="27"/>
      <c r="G3" s="27"/>
      <c r="H3" s="27"/>
      <c r="I3" s="27"/>
      <c r="J3" s="27"/>
      <c r="K3" s="27"/>
    </row>
    <row r="4" spans="1:11" ht="18.600000000000001" customHeight="1">
      <c r="A4" s="10" t="s">
        <v>5</v>
      </c>
      <c r="B4" s="24" t="s">
        <v>6</v>
      </c>
      <c r="C4" s="24"/>
      <c r="D4" s="26"/>
      <c r="E4" s="27"/>
      <c r="F4" s="27"/>
      <c r="G4" s="27"/>
      <c r="H4" s="27"/>
      <c r="I4" s="27"/>
      <c r="J4" s="27"/>
      <c r="K4" s="27"/>
    </row>
    <row r="5" spans="1:11" ht="18.600000000000001" customHeight="1">
      <c r="A5" s="28" t="s">
        <v>7</v>
      </c>
      <c r="B5" s="29" t="s">
        <v>8</v>
      </c>
      <c r="C5" s="30"/>
      <c r="D5" s="26"/>
      <c r="E5" s="27"/>
      <c r="F5" s="27"/>
      <c r="G5" s="27"/>
      <c r="H5" s="27"/>
      <c r="I5" s="27"/>
      <c r="J5" s="27"/>
      <c r="K5" s="27"/>
    </row>
    <row r="6" spans="1:11" ht="18.600000000000001" customHeight="1">
      <c r="A6" s="28"/>
      <c r="B6" s="30"/>
      <c r="C6" s="30"/>
      <c r="D6" s="26"/>
      <c r="E6" s="27"/>
      <c r="F6" s="27"/>
      <c r="G6" s="27"/>
      <c r="H6" s="27"/>
      <c r="I6" s="27"/>
      <c r="J6" s="27"/>
      <c r="K6" s="27"/>
    </row>
    <row r="7" spans="1:11" ht="18.600000000000001" customHeight="1">
      <c r="A7" s="26" t="s">
        <v>9</v>
      </c>
      <c r="B7" s="29" t="s">
        <v>10</v>
      </c>
      <c r="C7" s="29"/>
      <c r="D7" s="26" t="s">
        <v>11</v>
      </c>
      <c r="E7" s="25" t="s">
        <v>12</v>
      </c>
      <c r="F7" s="68"/>
      <c r="G7" s="68"/>
      <c r="H7" s="68"/>
      <c r="I7" s="68"/>
      <c r="J7" s="68"/>
      <c r="K7" s="68"/>
    </row>
    <row r="8" spans="1:11" ht="18.600000000000001" customHeight="1">
      <c r="A8" s="26"/>
      <c r="B8" s="29"/>
      <c r="C8" s="29"/>
      <c r="D8" s="26"/>
      <c r="E8" s="68"/>
      <c r="F8" s="68"/>
      <c r="G8" s="68"/>
      <c r="H8" s="68"/>
      <c r="I8" s="68"/>
      <c r="J8" s="68"/>
      <c r="K8" s="68"/>
    </row>
    <row r="9" spans="1:11" ht="18.600000000000001" customHeight="1">
      <c r="A9" s="26"/>
      <c r="B9" s="29"/>
      <c r="C9" s="29"/>
      <c r="D9" s="26"/>
      <c r="E9" s="68"/>
      <c r="F9" s="68"/>
      <c r="G9" s="68"/>
      <c r="H9" s="68"/>
      <c r="I9" s="68"/>
      <c r="J9" s="68"/>
      <c r="K9" s="68"/>
    </row>
    <row r="10" spans="1:11" ht="18.600000000000001" customHeight="1">
      <c r="A10" s="11"/>
      <c r="B10" s="11"/>
      <c r="C10" s="11"/>
      <c r="D10" s="11"/>
      <c r="E10" s="11"/>
      <c r="F10" s="11"/>
      <c r="G10" s="11"/>
      <c r="H10" s="11"/>
      <c r="I10" s="11"/>
      <c r="J10" s="11"/>
      <c r="K10" s="11"/>
    </row>
    <row r="11" spans="1:11" ht="18.600000000000001" customHeight="1">
      <c r="A11" s="12" t="s">
        <v>13</v>
      </c>
      <c r="B11" s="24" t="s">
        <v>14</v>
      </c>
      <c r="C11" s="24"/>
      <c r="D11" s="24"/>
      <c r="E11" s="24"/>
      <c r="F11" s="24"/>
      <c r="G11" s="24"/>
      <c r="H11" s="24"/>
      <c r="I11" s="24"/>
      <c r="J11" s="24"/>
      <c r="K11" s="24"/>
    </row>
    <row r="12" spans="1:11" ht="18.600000000000001" customHeight="1">
      <c r="A12" s="13" t="s">
        <v>15</v>
      </c>
      <c r="B12" s="24" t="s">
        <v>16</v>
      </c>
      <c r="C12" s="24"/>
      <c r="D12" s="10" t="s">
        <v>17</v>
      </c>
      <c r="E12" s="26" t="s">
        <v>18</v>
      </c>
      <c r="F12" s="26"/>
      <c r="G12" s="26"/>
      <c r="H12" s="26"/>
      <c r="I12" s="26"/>
      <c r="J12" s="26"/>
      <c r="K12" s="26"/>
    </row>
    <row r="13" spans="1:11" ht="18.600000000000001" customHeight="1">
      <c r="A13" s="14"/>
      <c r="B13" s="31" t="s">
        <v>19</v>
      </c>
      <c r="C13" s="31"/>
      <c r="D13" s="31" t="s">
        <v>20</v>
      </c>
      <c r="E13" s="24" t="s">
        <v>21</v>
      </c>
      <c r="F13" s="24"/>
      <c r="G13" s="24"/>
      <c r="H13" s="24"/>
      <c r="I13" s="24"/>
      <c r="J13" s="24"/>
      <c r="K13" s="24"/>
    </row>
    <row r="14" spans="1:11" ht="18.600000000000001" customHeight="1">
      <c r="A14" s="15">
        <v>42186</v>
      </c>
      <c r="B14" s="31"/>
      <c r="C14" s="31"/>
      <c r="D14" s="31"/>
      <c r="E14" s="24"/>
      <c r="F14" s="24"/>
      <c r="G14" s="24"/>
      <c r="H14" s="24"/>
      <c r="I14" s="24"/>
      <c r="J14" s="24"/>
      <c r="K14" s="24"/>
    </row>
    <row r="15" spans="1:11" ht="18.600000000000001" customHeight="1">
      <c r="A15" s="16" t="s">
        <v>22</v>
      </c>
      <c r="B15" s="31"/>
      <c r="C15" s="31"/>
      <c r="D15" s="31"/>
      <c r="E15" s="28" t="s">
        <v>23</v>
      </c>
      <c r="F15" s="28"/>
      <c r="G15" s="28"/>
      <c r="H15" s="28"/>
      <c r="I15" s="28"/>
      <c r="J15" s="28"/>
      <c r="K15" s="28"/>
    </row>
    <row r="16" spans="1:11" ht="18.600000000000001" customHeight="1">
      <c r="A16" s="15">
        <v>42248</v>
      </c>
      <c r="B16" s="31"/>
      <c r="C16" s="31"/>
      <c r="D16" s="31"/>
      <c r="E16" s="24" t="s">
        <v>24</v>
      </c>
      <c r="F16" s="24"/>
      <c r="G16" s="24"/>
      <c r="H16" s="24"/>
      <c r="I16" s="24"/>
      <c r="J16" s="24"/>
      <c r="K16" s="24"/>
    </row>
    <row r="17" spans="1:11" ht="18.600000000000001" customHeight="1">
      <c r="A17" s="16"/>
      <c r="B17" s="31"/>
      <c r="C17" s="31"/>
      <c r="D17" s="31"/>
      <c r="E17" s="24"/>
      <c r="F17" s="24"/>
      <c r="G17" s="24"/>
      <c r="H17" s="24"/>
      <c r="I17" s="24"/>
      <c r="J17" s="24"/>
      <c r="K17" s="24"/>
    </row>
    <row r="18" spans="1:11" ht="18.600000000000001" customHeight="1">
      <c r="A18" s="16" t="str">
        <f>IF(OR($A14="",$A16=""),"",IF(DATEDIF($A14,$A16+31,"Y")=0,"",DATEDIF($A14,$A16+31,"Y")&amp;"年")&amp;IF(DATEDIF($A14,$A16+31,"YM")=0,"",DATEDIF($A14,$A16+31,"YM")&amp;"ヶ月"))</f>
        <v>3ヶ月</v>
      </c>
      <c r="B18" s="31"/>
      <c r="C18" s="31"/>
      <c r="D18" s="31"/>
      <c r="E18" s="28" t="s">
        <v>25</v>
      </c>
      <c r="F18" s="28"/>
      <c r="G18" s="28"/>
      <c r="H18" s="28"/>
      <c r="I18" s="28"/>
      <c r="J18" s="28"/>
      <c r="K18" s="28"/>
    </row>
    <row r="19" spans="1:11" ht="23.1" customHeight="1">
      <c r="A19" s="16"/>
      <c r="B19" s="31"/>
      <c r="C19" s="31"/>
      <c r="D19" s="31"/>
      <c r="E19" s="23" t="s">
        <v>26</v>
      </c>
      <c r="F19" s="23" t="s">
        <v>27</v>
      </c>
      <c r="G19" s="23" t="s">
        <v>28</v>
      </c>
      <c r="H19" s="23" t="s">
        <v>29</v>
      </c>
      <c r="I19" s="23" t="s">
        <v>30</v>
      </c>
      <c r="J19" s="23" t="s">
        <v>31</v>
      </c>
      <c r="K19" s="23" t="s">
        <v>32</v>
      </c>
    </row>
    <row r="20" spans="1:11" ht="18.600000000000001" customHeight="1">
      <c r="A20" s="17"/>
      <c r="B20" s="31"/>
      <c r="C20" s="31"/>
      <c r="D20" s="31"/>
      <c r="E20" s="18"/>
      <c r="F20" s="18"/>
      <c r="G20" s="18"/>
      <c r="H20" s="18"/>
      <c r="I20" s="18" t="s">
        <v>33</v>
      </c>
      <c r="J20" s="18"/>
      <c r="K20" s="18"/>
    </row>
    <row r="21" spans="1:11" ht="18.600000000000001" customHeight="1">
      <c r="A21" s="22" t="s">
        <v>15</v>
      </c>
      <c r="B21" s="24" t="s">
        <v>34</v>
      </c>
      <c r="C21" s="24"/>
      <c r="D21" s="10" t="s">
        <v>17</v>
      </c>
      <c r="E21" s="26" t="s">
        <v>18</v>
      </c>
      <c r="F21" s="26"/>
      <c r="G21" s="26"/>
      <c r="H21" s="26"/>
      <c r="I21" s="26"/>
      <c r="J21" s="26"/>
      <c r="K21" s="26"/>
    </row>
    <row r="22" spans="1:11" ht="18.600000000000001" customHeight="1">
      <c r="A22" s="14"/>
      <c r="B22" s="31" t="s">
        <v>35</v>
      </c>
      <c r="C22" s="31"/>
      <c r="D22" s="31" t="s">
        <v>36</v>
      </c>
      <c r="E22" s="24" t="s">
        <v>37</v>
      </c>
      <c r="F22" s="24"/>
      <c r="G22" s="24"/>
      <c r="H22" s="24"/>
      <c r="I22" s="24"/>
      <c r="J22" s="24"/>
      <c r="K22" s="24"/>
    </row>
    <row r="23" spans="1:11" ht="18.600000000000001" customHeight="1">
      <c r="A23" s="15">
        <v>42278</v>
      </c>
      <c r="B23" s="31"/>
      <c r="C23" s="31"/>
      <c r="D23" s="35"/>
      <c r="E23" s="24"/>
      <c r="F23" s="24"/>
      <c r="G23" s="24"/>
      <c r="H23" s="24"/>
      <c r="I23" s="24"/>
      <c r="J23" s="24"/>
      <c r="K23" s="24"/>
    </row>
    <row r="24" spans="1:11" ht="18.600000000000001" customHeight="1">
      <c r="A24" s="16" t="s">
        <v>22</v>
      </c>
      <c r="B24" s="31"/>
      <c r="C24" s="31"/>
      <c r="D24" s="35"/>
      <c r="E24" s="28" t="s">
        <v>23</v>
      </c>
      <c r="F24" s="28"/>
      <c r="G24" s="28"/>
      <c r="H24" s="28"/>
      <c r="I24" s="28"/>
      <c r="J24" s="28"/>
      <c r="K24" s="28"/>
    </row>
    <row r="25" spans="1:11" ht="18.600000000000001" customHeight="1">
      <c r="A25" s="15">
        <v>43040</v>
      </c>
      <c r="B25" s="31"/>
      <c r="C25" s="31"/>
      <c r="D25" s="35"/>
      <c r="E25" s="24" t="s">
        <v>38</v>
      </c>
      <c r="F25" s="24"/>
      <c r="G25" s="24"/>
      <c r="H25" s="24"/>
      <c r="I25" s="24"/>
      <c r="J25" s="24"/>
      <c r="K25" s="24"/>
    </row>
    <row r="26" spans="1:11" ht="18.600000000000001" customHeight="1">
      <c r="A26" s="16"/>
      <c r="B26" s="31"/>
      <c r="C26" s="31"/>
      <c r="D26" s="35"/>
      <c r="E26" s="24"/>
      <c r="F26" s="24"/>
      <c r="G26" s="24"/>
      <c r="H26" s="24"/>
      <c r="I26" s="24"/>
      <c r="J26" s="24"/>
      <c r="K26" s="24"/>
    </row>
    <row r="27" spans="1:11" ht="18.600000000000001" customHeight="1">
      <c r="A27" s="16" t="str">
        <f>IF(OR($A23="",$A25=""),"",IF(DATEDIF($A23,$A25+31,"Y")=0,"",DATEDIF($A23,$A25+31,"Y")&amp;"年")&amp;IF(DATEDIF($A23,$A25+31,"YM")=0,"",DATEDIF($A23,$A25+31,"YM")&amp;"ヶ月"))</f>
        <v>2年2ヶ月</v>
      </c>
      <c r="B27" s="31"/>
      <c r="C27" s="31"/>
      <c r="D27" s="35"/>
      <c r="E27" s="28" t="s">
        <v>25</v>
      </c>
      <c r="F27" s="28"/>
      <c r="G27" s="28"/>
      <c r="H27" s="28"/>
      <c r="I27" s="28"/>
      <c r="J27" s="28"/>
      <c r="K27" s="28"/>
    </row>
    <row r="28" spans="1:11" ht="23.1" customHeight="1">
      <c r="A28" s="16"/>
      <c r="B28" s="31"/>
      <c r="C28" s="31"/>
      <c r="D28" s="35"/>
      <c r="E28" s="23" t="s">
        <v>26</v>
      </c>
      <c r="F28" s="23" t="s">
        <v>27</v>
      </c>
      <c r="G28" s="23" t="s">
        <v>28</v>
      </c>
      <c r="H28" s="23" t="s">
        <v>29</v>
      </c>
      <c r="I28" s="23" t="s">
        <v>30</v>
      </c>
      <c r="J28" s="23" t="s">
        <v>31</v>
      </c>
      <c r="K28" s="23" t="s">
        <v>32</v>
      </c>
    </row>
    <row r="29" spans="1:11" ht="18.600000000000001" customHeight="1">
      <c r="A29" s="17"/>
      <c r="B29" s="31"/>
      <c r="C29" s="31"/>
      <c r="D29" s="35"/>
      <c r="E29" s="18"/>
      <c r="F29" s="18"/>
      <c r="G29" s="18"/>
      <c r="H29" s="18" t="s">
        <v>39</v>
      </c>
      <c r="I29" s="18" t="s">
        <v>33</v>
      </c>
      <c r="J29" s="18" t="s">
        <v>33</v>
      </c>
      <c r="K29" s="18" t="s">
        <v>39</v>
      </c>
    </row>
    <row r="30" spans="1:11" ht="18.600000000000001" customHeight="1">
      <c r="A30" s="12" t="s">
        <v>15</v>
      </c>
      <c r="B30" s="24" t="s">
        <v>40</v>
      </c>
      <c r="C30" s="24"/>
      <c r="D30" s="10" t="s">
        <v>17</v>
      </c>
      <c r="E30" s="26" t="s">
        <v>18</v>
      </c>
      <c r="F30" s="26"/>
      <c r="G30" s="26"/>
      <c r="H30" s="26"/>
      <c r="I30" s="26"/>
      <c r="J30" s="26"/>
      <c r="K30" s="26"/>
    </row>
    <row r="31" spans="1:11" ht="18.600000000000001" customHeight="1">
      <c r="A31" s="14"/>
      <c r="B31" s="31" t="s">
        <v>41</v>
      </c>
      <c r="C31" s="31"/>
      <c r="D31" s="31" t="s">
        <v>42</v>
      </c>
      <c r="E31" s="24" t="s">
        <v>43</v>
      </c>
      <c r="F31" s="24"/>
      <c r="G31" s="24"/>
      <c r="H31" s="24"/>
      <c r="I31" s="24"/>
      <c r="J31" s="24"/>
      <c r="K31" s="24"/>
    </row>
    <row r="32" spans="1:11" ht="18.600000000000001" customHeight="1">
      <c r="A32" s="15">
        <v>43070</v>
      </c>
      <c r="B32" s="31"/>
      <c r="C32" s="31"/>
      <c r="D32" s="35"/>
      <c r="E32" s="24"/>
      <c r="F32" s="24"/>
      <c r="G32" s="24"/>
      <c r="H32" s="24"/>
      <c r="I32" s="24"/>
      <c r="J32" s="24"/>
      <c r="K32" s="24"/>
    </row>
    <row r="33" spans="1:11" ht="18.600000000000001" customHeight="1">
      <c r="A33" s="16" t="s">
        <v>22</v>
      </c>
      <c r="B33" s="31"/>
      <c r="C33" s="31"/>
      <c r="D33" s="35"/>
      <c r="E33" s="28" t="s">
        <v>23</v>
      </c>
      <c r="F33" s="28"/>
      <c r="G33" s="28"/>
      <c r="H33" s="28"/>
      <c r="I33" s="28"/>
      <c r="J33" s="28"/>
      <c r="K33" s="28"/>
    </row>
    <row r="34" spans="1:11" ht="18.600000000000001" customHeight="1">
      <c r="A34" s="15">
        <v>43709</v>
      </c>
      <c r="B34" s="31"/>
      <c r="C34" s="31"/>
      <c r="D34" s="35"/>
      <c r="E34" s="24" t="s">
        <v>44</v>
      </c>
      <c r="F34" s="24"/>
      <c r="G34" s="24"/>
      <c r="H34" s="24"/>
      <c r="I34" s="24"/>
      <c r="J34" s="24"/>
      <c r="K34" s="24"/>
    </row>
    <row r="35" spans="1:11" ht="18.600000000000001" customHeight="1">
      <c r="A35" s="16"/>
      <c r="B35" s="31"/>
      <c r="C35" s="31"/>
      <c r="D35" s="35"/>
      <c r="E35" s="24"/>
      <c r="F35" s="24"/>
      <c r="G35" s="24"/>
      <c r="H35" s="24"/>
      <c r="I35" s="24"/>
      <c r="J35" s="24"/>
      <c r="K35" s="24"/>
    </row>
    <row r="36" spans="1:11" ht="18.600000000000001" customHeight="1">
      <c r="A36" s="16" t="str">
        <f>IF(OR($A32="",$A34=""),"",IF(DATEDIF($A32,$A34+31,"Y")=0,"",DATEDIF($A32,$A34+31,"Y")&amp;"年")&amp;IF(DATEDIF($A32,$A34+31,"YM")=0,"",DATEDIF($A32,$A34+31,"YM")&amp;"ヶ月"))</f>
        <v>1年10ヶ月</v>
      </c>
      <c r="B36" s="31"/>
      <c r="C36" s="31"/>
      <c r="D36" s="35"/>
      <c r="E36" s="28" t="s">
        <v>25</v>
      </c>
      <c r="F36" s="28"/>
      <c r="G36" s="28"/>
      <c r="H36" s="28"/>
      <c r="I36" s="28"/>
      <c r="J36" s="28"/>
      <c r="K36" s="28"/>
    </row>
    <row r="37" spans="1:11" ht="23.1" customHeight="1">
      <c r="A37" s="16"/>
      <c r="B37" s="31"/>
      <c r="C37" s="31"/>
      <c r="D37" s="35"/>
      <c r="E37" s="23" t="s">
        <v>26</v>
      </c>
      <c r="F37" s="23" t="s">
        <v>27</v>
      </c>
      <c r="G37" s="23" t="s">
        <v>28</v>
      </c>
      <c r="H37" s="23" t="s">
        <v>29</v>
      </c>
      <c r="I37" s="23" t="s">
        <v>30</v>
      </c>
      <c r="J37" s="23" t="s">
        <v>31</v>
      </c>
      <c r="K37" s="23" t="s">
        <v>32</v>
      </c>
    </row>
    <row r="38" spans="1:11" ht="18.600000000000001" customHeight="1">
      <c r="A38" s="17"/>
      <c r="B38" s="31"/>
      <c r="C38" s="31"/>
      <c r="D38" s="35"/>
      <c r="E38" s="18"/>
      <c r="F38" s="18"/>
      <c r="G38" s="18" t="s">
        <v>33</v>
      </c>
      <c r="H38" s="18" t="s">
        <v>33</v>
      </c>
      <c r="I38" s="18" t="s">
        <v>33</v>
      </c>
      <c r="J38" s="18" t="s">
        <v>33</v>
      </c>
      <c r="K38" s="18"/>
    </row>
    <row r="39" spans="1:11" ht="18.600000000000001" customHeight="1">
      <c r="A39" s="12" t="s">
        <v>15</v>
      </c>
      <c r="B39" s="24" t="s">
        <v>45</v>
      </c>
      <c r="C39" s="24"/>
      <c r="D39" s="10" t="s">
        <v>17</v>
      </c>
      <c r="E39" s="26" t="s">
        <v>18</v>
      </c>
      <c r="F39" s="26"/>
      <c r="G39" s="26"/>
      <c r="H39" s="26"/>
      <c r="I39" s="26"/>
      <c r="J39" s="26"/>
      <c r="K39" s="26"/>
    </row>
    <row r="40" spans="1:11" ht="18.600000000000001" customHeight="1">
      <c r="A40" s="14"/>
      <c r="B40" s="31" t="s">
        <v>46</v>
      </c>
      <c r="C40" s="31"/>
      <c r="D40" s="31" t="s">
        <v>47</v>
      </c>
      <c r="E40" s="24" t="s">
        <v>43</v>
      </c>
      <c r="F40" s="24"/>
      <c r="G40" s="24"/>
      <c r="H40" s="24"/>
      <c r="I40" s="24"/>
      <c r="J40" s="24"/>
      <c r="K40" s="24"/>
    </row>
    <row r="41" spans="1:11" ht="18.600000000000001" customHeight="1">
      <c r="A41" s="15">
        <v>43739</v>
      </c>
      <c r="B41" s="31"/>
      <c r="C41" s="31"/>
      <c r="D41" s="35"/>
      <c r="E41" s="24"/>
      <c r="F41" s="24"/>
      <c r="G41" s="24"/>
      <c r="H41" s="24"/>
      <c r="I41" s="24"/>
      <c r="J41" s="24"/>
      <c r="K41" s="24"/>
    </row>
    <row r="42" spans="1:11" ht="18.600000000000001" customHeight="1">
      <c r="A42" s="16" t="s">
        <v>22</v>
      </c>
      <c r="B42" s="31"/>
      <c r="C42" s="31"/>
      <c r="D42" s="35"/>
      <c r="E42" s="28" t="s">
        <v>23</v>
      </c>
      <c r="F42" s="28"/>
      <c r="G42" s="28"/>
      <c r="H42" s="28"/>
      <c r="I42" s="28"/>
      <c r="J42" s="28"/>
      <c r="K42" s="28"/>
    </row>
    <row r="43" spans="1:11" ht="18.600000000000001" customHeight="1">
      <c r="A43" s="15">
        <v>44228</v>
      </c>
      <c r="B43" s="31"/>
      <c r="C43" s="31"/>
      <c r="D43" s="35"/>
      <c r="E43" s="24" t="s">
        <v>48</v>
      </c>
      <c r="F43" s="24"/>
      <c r="G43" s="24"/>
      <c r="H43" s="24"/>
      <c r="I43" s="24"/>
      <c r="J43" s="24"/>
      <c r="K43" s="24"/>
    </row>
    <row r="44" spans="1:11" ht="18.600000000000001" customHeight="1">
      <c r="A44" s="16"/>
      <c r="B44" s="31"/>
      <c r="C44" s="31"/>
      <c r="D44" s="35"/>
      <c r="E44" s="24"/>
      <c r="F44" s="24"/>
      <c r="G44" s="24"/>
      <c r="H44" s="24"/>
      <c r="I44" s="24"/>
      <c r="J44" s="24"/>
      <c r="K44" s="24"/>
    </row>
    <row r="45" spans="1:11" ht="18.600000000000001" customHeight="1">
      <c r="A45" s="16" t="str">
        <f>IF(OR($A41="",$A43=""),"",IF(DATEDIF($A41,$A43+31,"Y")=0,"",DATEDIF($A41,$A43+31,"Y")&amp;"年")&amp;IF(DATEDIF($A41,$A43+31,"YM")=0,"",DATEDIF($A41,$A43+31,"YM")&amp;"ヶ月"))</f>
        <v>1年5ヶ月</v>
      </c>
      <c r="B45" s="31"/>
      <c r="C45" s="31"/>
      <c r="D45" s="35"/>
      <c r="E45" s="28" t="s">
        <v>25</v>
      </c>
      <c r="F45" s="28"/>
      <c r="G45" s="28"/>
      <c r="H45" s="28"/>
      <c r="I45" s="28"/>
      <c r="J45" s="28"/>
      <c r="K45" s="28"/>
    </row>
    <row r="46" spans="1:11" ht="23.1" customHeight="1">
      <c r="A46" s="16"/>
      <c r="B46" s="31"/>
      <c r="C46" s="31"/>
      <c r="D46" s="35"/>
      <c r="E46" s="23" t="s">
        <v>26</v>
      </c>
      <c r="F46" s="23" t="s">
        <v>27</v>
      </c>
      <c r="G46" s="23" t="s">
        <v>28</v>
      </c>
      <c r="H46" s="23" t="s">
        <v>29</v>
      </c>
      <c r="I46" s="23" t="s">
        <v>30</v>
      </c>
      <c r="J46" s="23" t="s">
        <v>31</v>
      </c>
      <c r="K46" s="23" t="s">
        <v>32</v>
      </c>
    </row>
    <row r="47" spans="1:11" ht="18.600000000000001" customHeight="1">
      <c r="A47" s="17"/>
      <c r="B47" s="31"/>
      <c r="C47" s="31"/>
      <c r="D47" s="35"/>
      <c r="E47" s="18"/>
      <c r="F47" s="18" t="s">
        <v>39</v>
      </c>
      <c r="G47" s="18" t="s">
        <v>33</v>
      </c>
      <c r="H47" s="18" t="s">
        <v>33</v>
      </c>
      <c r="I47" s="18" t="s">
        <v>33</v>
      </c>
      <c r="J47" s="18" t="s">
        <v>33</v>
      </c>
      <c r="K47" s="18"/>
    </row>
    <row r="48" spans="1:11" ht="18.600000000000001" customHeight="1">
      <c r="A48" s="11"/>
      <c r="B48" s="11"/>
      <c r="C48" s="11"/>
      <c r="D48" s="11"/>
      <c r="E48" s="11"/>
      <c r="F48" s="11"/>
      <c r="G48" s="11"/>
      <c r="H48" s="11"/>
      <c r="I48" s="11"/>
      <c r="J48" s="11"/>
      <c r="K48" s="11"/>
    </row>
    <row r="49" spans="1:11" ht="18.600000000000001" customHeight="1">
      <c r="A49" s="12" t="s">
        <v>13</v>
      </c>
      <c r="B49" s="24" t="s">
        <v>49</v>
      </c>
      <c r="C49" s="24"/>
      <c r="D49" s="24"/>
      <c r="E49" s="24"/>
      <c r="F49" s="24"/>
      <c r="G49" s="24"/>
      <c r="H49" s="24"/>
      <c r="I49" s="24"/>
      <c r="J49" s="24"/>
      <c r="K49" s="24"/>
    </row>
    <row r="50" spans="1:11" ht="18.600000000000001" customHeight="1">
      <c r="A50" s="12" t="s">
        <v>15</v>
      </c>
      <c r="B50" s="24" t="s">
        <v>50</v>
      </c>
      <c r="C50" s="24"/>
      <c r="D50" s="10" t="s">
        <v>17</v>
      </c>
      <c r="E50" s="26" t="s">
        <v>18</v>
      </c>
      <c r="F50" s="26"/>
      <c r="G50" s="26"/>
      <c r="H50" s="26"/>
      <c r="I50" s="26"/>
      <c r="J50" s="26"/>
      <c r="K50" s="26"/>
    </row>
    <row r="51" spans="1:11" ht="18.600000000000001" customHeight="1">
      <c r="A51" s="14"/>
      <c r="B51" s="31" t="s">
        <v>51</v>
      </c>
      <c r="C51" s="31"/>
      <c r="D51" s="31" t="s">
        <v>52</v>
      </c>
      <c r="E51" s="24" t="s">
        <v>21</v>
      </c>
      <c r="F51" s="24"/>
      <c r="G51" s="24"/>
      <c r="H51" s="24"/>
      <c r="I51" s="24"/>
      <c r="J51" s="24"/>
      <c r="K51" s="24"/>
    </row>
    <row r="52" spans="1:11" ht="18.600000000000001" customHeight="1">
      <c r="A52" s="15">
        <v>44378</v>
      </c>
      <c r="B52" s="31"/>
      <c r="C52" s="31"/>
      <c r="D52" s="35"/>
      <c r="E52" s="24"/>
      <c r="F52" s="24"/>
      <c r="G52" s="24"/>
      <c r="H52" s="24"/>
      <c r="I52" s="24"/>
      <c r="J52" s="24"/>
      <c r="K52" s="24"/>
    </row>
    <row r="53" spans="1:11" ht="18.600000000000001" customHeight="1">
      <c r="A53" s="16" t="s">
        <v>22</v>
      </c>
      <c r="B53" s="31"/>
      <c r="C53" s="31"/>
      <c r="D53" s="35"/>
      <c r="E53" s="28" t="s">
        <v>23</v>
      </c>
      <c r="F53" s="28"/>
      <c r="G53" s="28"/>
      <c r="H53" s="28"/>
      <c r="I53" s="28"/>
      <c r="J53" s="28"/>
      <c r="K53" s="28"/>
    </row>
    <row r="54" spans="1:11" ht="18.600000000000001" customHeight="1">
      <c r="A54" s="15">
        <v>44562</v>
      </c>
      <c r="B54" s="31"/>
      <c r="C54" s="31"/>
      <c r="D54" s="35"/>
      <c r="E54" s="24" t="s">
        <v>53</v>
      </c>
      <c r="F54" s="24"/>
      <c r="G54" s="24"/>
      <c r="H54" s="24"/>
      <c r="I54" s="24"/>
      <c r="J54" s="24"/>
      <c r="K54" s="24"/>
    </row>
    <row r="55" spans="1:11" ht="18.600000000000001" customHeight="1">
      <c r="A55" s="16"/>
      <c r="B55" s="31"/>
      <c r="C55" s="31"/>
      <c r="D55" s="35"/>
      <c r="E55" s="24"/>
      <c r="F55" s="24"/>
      <c r="G55" s="24"/>
      <c r="H55" s="24"/>
      <c r="I55" s="24"/>
      <c r="J55" s="24"/>
      <c r="K55" s="24"/>
    </row>
    <row r="56" spans="1:11" ht="18.600000000000001" customHeight="1">
      <c r="A56" s="16" t="str">
        <f>IF(OR($A52="",$A54=""),"",IF(DATEDIF($A52,$A54+31,"Y")=0,"",DATEDIF($A52,$A54+31,"Y")&amp;"年")&amp;IF(DATEDIF($A52,$A54+31,"YM")=0,"",DATEDIF($A52,$A54+31,"YM")&amp;"ヶ月"))</f>
        <v>7ヶ月</v>
      </c>
      <c r="B56" s="31"/>
      <c r="C56" s="31"/>
      <c r="D56" s="35"/>
      <c r="E56" s="28" t="s">
        <v>25</v>
      </c>
      <c r="F56" s="28"/>
      <c r="G56" s="28"/>
      <c r="H56" s="28"/>
      <c r="I56" s="28"/>
      <c r="J56" s="28"/>
      <c r="K56" s="28"/>
    </row>
    <row r="57" spans="1:11" ht="23.1" customHeight="1">
      <c r="A57" s="16"/>
      <c r="B57" s="31"/>
      <c r="C57" s="31"/>
      <c r="D57" s="35"/>
      <c r="E57" s="23" t="s">
        <v>26</v>
      </c>
      <c r="F57" s="23" t="s">
        <v>27</v>
      </c>
      <c r="G57" s="23" t="s">
        <v>28</v>
      </c>
      <c r="H57" s="23" t="s">
        <v>29</v>
      </c>
      <c r="I57" s="23" t="s">
        <v>30</v>
      </c>
      <c r="J57" s="23" t="s">
        <v>31</v>
      </c>
      <c r="K57" s="23" t="s">
        <v>32</v>
      </c>
    </row>
    <row r="58" spans="1:11" ht="18.600000000000001" customHeight="1">
      <c r="A58" s="17"/>
      <c r="B58" s="31"/>
      <c r="C58" s="31"/>
      <c r="D58" s="35"/>
      <c r="E58" s="18"/>
      <c r="F58" s="18"/>
      <c r="G58" s="18"/>
      <c r="H58" s="18"/>
      <c r="I58" s="18" t="s">
        <v>33</v>
      </c>
      <c r="J58" s="18" t="s">
        <v>33</v>
      </c>
      <c r="K58" s="18"/>
    </row>
    <row r="59" spans="1:11" ht="18.600000000000001" customHeight="1">
      <c r="A59" s="12" t="s">
        <v>15</v>
      </c>
      <c r="B59" s="24" t="s">
        <v>54</v>
      </c>
      <c r="C59" s="24"/>
      <c r="D59" s="10" t="s">
        <v>17</v>
      </c>
      <c r="E59" s="26" t="s">
        <v>18</v>
      </c>
      <c r="F59" s="26"/>
      <c r="G59" s="26"/>
      <c r="H59" s="26"/>
      <c r="I59" s="26"/>
      <c r="J59" s="26"/>
      <c r="K59" s="26"/>
    </row>
    <row r="60" spans="1:11" ht="18.600000000000001" customHeight="1">
      <c r="A60" s="14"/>
      <c r="B60" s="31" t="s">
        <v>55</v>
      </c>
      <c r="C60" s="31"/>
      <c r="D60" s="31" t="s">
        <v>56</v>
      </c>
      <c r="E60" s="24" t="s">
        <v>57</v>
      </c>
      <c r="F60" s="24"/>
      <c r="G60" s="24"/>
      <c r="H60" s="24"/>
      <c r="I60" s="24"/>
      <c r="J60" s="24"/>
      <c r="K60" s="24"/>
    </row>
    <row r="61" spans="1:11" ht="18.600000000000001" customHeight="1">
      <c r="A61" s="15">
        <v>44593</v>
      </c>
      <c r="B61" s="31"/>
      <c r="C61" s="31"/>
      <c r="D61" s="35"/>
      <c r="E61" s="24"/>
      <c r="F61" s="24"/>
      <c r="G61" s="24"/>
      <c r="H61" s="24"/>
      <c r="I61" s="24"/>
      <c r="J61" s="24"/>
      <c r="K61" s="24"/>
    </row>
    <row r="62" spans="1:11" ht="18.600000000000001" customHeight="1">
      <c r="A62" s="16" t="s">
        <v>22</v>
      </c>
      <c r="B62" s="31"/>
      <c r="C62" s="31"/>
      <c r="D62" s="35"/>
      <c r="E62" s="28" t="s">
        <v>23</v>
      </c>
      <c r="F62" s="28"/>
      <c r="G62" s="28"/>
      <c r="H62" s="28"/>
      <c r="I62" s="28"/>
      <c r="J62" s="28"/>
      <c r="K62" s="28"/>
    </row>
    <row r="63" spans="1:11" ht="18.600000000000001" customHeight="1">
      <c r="A63" s="15">
        <v>44805</v>
      </c>
      <c r="B63" s="31"/>
      <c r="C63" s="31"/>
      <c r="D63" s="35"/>
      <c r="E63" s="24" t="s">
        <v>38</v>
      </c>
      <c r="F63" s="24"/>
      <c r="G63" s="24"/>
      <c r="H63" s="24"/>
      <c r="I63" s="24"/>
      <c r="J63" s="24"/>
      <c r="K63" s="24"/>
    </row>
    <row r="64" spans="1:11" ht="18.600000000000001" customHeight="1">
      <c r="A64" s="16"/>
      <c r="B64" s="31"/>
      <c r="C64" s="31"/>
      <c r="D64" s="35"/>
      <c r="E64" s="24"/>
      <c r="F64" s="24"/>
      <c r="G64" s="24"/>
      <c r="H64" s="24"/>
      <c r="I64" s="24"/>
      <c r="J64" s="24"/>
      <c r="K64" s="24"/>
    </row>
    <row r="65" spans="1:11" ht="18.600000000000001" customHeight="1">
      <c r="A65" s="16" t="str">
        <f>IF(OR($A61="",$A63=""),"",IF(DATEDIF($A61,$A63+31,"Y")=0,"",DATEDIF($A61,$A63+31,"Y")&amp;"年")&amp;IF(DATEDIF($A61,$A63+31,"YM")=0,"",DATEDIF($A61,$A63+31,"YM")&amp;"ヶ月"))</f>
        <v>8ヶ月</v>
      </c>
      <c r="B65" s="31"/>
      <c r="C65" s="31"/>
      <c r="D65" s="35"/>
      <c r="E65" s="28" t="s">
        <v>25</v>
      </c>
      <c r="F65" s="28"/>
      <c r="G65" s="28"/>
      <c r="H65" s="28"/>
      <c r="I65" s="28"/>
      <c r="J65" s="28"/>
      <c r="K65" s="28"/>
    </row>
    <row r="66" spans="1:11" ht="23.1" customHeight="1">
      <c r="A66" s="16"/>
      <c r="B66" s="31"/>
      <c r="C66" s="31"/>
      <c r="D66" s="35"/>
      <c r="E66" s="23" t="s">
        <v>26</v>
      </c>
      <c r="F66" s="23" t="s">
        <v>27</v>
      </c>
      <c r="G66" s="23" t="s">
        <v>28</v>
      </c>
      <c r="H66" s="23" t="s">
        <v>29</v>
      </c>
      <c r="I66" s="23" t="s">
        <v>30</v>
      </c>
      <c r="J66" s="23" t="s">
        <v>31</v>
      </c>
      <c r="K66" s="23" t="s">
        <v>32</v>
      </c>
    </row>
    <row r="67" spans="1:11" ht="18.600000000000001" customHeight="1">
      <c r="A67" s="17"/>
      <c r="B67" s="31"/>
      <c r="C67" s="31"/>
      <c r="D67" s="35"/>
      <c r="E67" s="18"/>
      <c r="F67" s="18"/>
      <c r="G67" s="18"/>
      <c r="H67" s="18"/>
      <c r="I67" s="18"/>
      <c r="J67" s="18"/>
      <c r="K67" s="18" t="s">
        <v>33</v>
      </c>
    </row>
    <row r="68" spans="1:11" ht="18.600000000000001" customHeight="1">
      <c r="A68" s="12" t="s">
        <v>15</v>
      </c>
      <c r="B68" s="24" t="s">
        <v>58</v>
      </c>
      <c r="C68" s="24"/>
      <c r="D68" s="10" t="s">
        <v>17</v>
      </c>
      <c r="E68" s="26" t="s">
        <v>18</v>
      </c>
      <c r="F68" s="26"/>
      <c r="G68" s="26"/>
      <c r="H68" s="26"/>
      <c r="I68" s="26"/>
      <c r="J68" s="26"/>
      <c r="K68" s="26"/>
    </row>
    <row r="69" spans="1:11" ht="18.600000000000001" customHeight="1">
      <c r="A69" s="14"/>
      <c r="B69" s="31" t="s">
        <v>59</v>
      </c>
      <c r="C69" s="31"/>
      <c r="D69" s="31" t="s">
        <v>60</v>
      </c>
      <c r="E69" s="24" t="s">
        <v>21</v>
      </c>
      <c r="F69" s="24"/>
      <c r="G69" s="24"/>
      <c r="H69" s="24"/>
      <c r="I69" s="24"/>
      <c r="J69" s="24"/>
      <c r="K69" s="24"/>
    </row>
    <row r="70" spans="1:11" ht="18.600000000000001" customHeight="1">
      <c r="A70" s="15">
        <v>44835</v>
      </c>
      <c r="B70" s="31"/>
      <c r="C70" s="31"/>
      <c r="D70" s="35"/>
      <c r="E70" s="24"/>
      <c r="F70" s="24"/>
      <c r="G70" s="24"/>
      <c r="H70" s="24"/>
      <c r="I70" s="24"/>
      <c r="J70" s="24"/>
      <c r="K70" s="24"/>
    </row>
    <row r="71" spans="1:11" ht="18.600000000000001" customHeight="1">
      <c r="A71" s="16" t="s">
        <v>22</v>
      </c>
      <c r="B71" s="31"/>
      <c r="C71" s="31"/>
      <c r="D71" s="35"/>
      <c r="E71" s="28" t="s">
        <v>23</v>
      </c>
      <c r="F71" s="28"/>
      <c r="G71" s="28"/>
      <c r="H71" s="28"/>
      <c r="I71" s="28"/>
      <c r="J71" s="28"/>
      <c r="K71" s="28"/>
    </row>
    <row r="72" spans="1:11" ht="18.600000000000001" customHeight="1">
      <c r="A72" s="15">
        <v>44986</v>
      </c>
      <c r="B72" s="31"/>
      <c r="C72" s="31"/>
      <c r="D72" s="35"/>
      <c r="E72" s="24" t="s">
        <v>53</v>
      </c>
      <c r="F72" s="24"/>
      <c r="G72" s="24"/>
      <c r="H72" s="24"/>
      <c r="I72" s="24"/>
      <c r="J72" s="24"/>
      <c r="K72" s="24"/>
    </row>
    <row r="73" spans="1:11" ht="18.600000000000001" customHeight="1">
      <c r="A73" s="16"/>
      <c r="B73" s="31"/>
      <c r="C73" s="31"/>
      <c r="D73" s="35"/>
      <c r="E73" s="24"/>
      <c r="F73" s="24"/>
      <c r="G73" s="24"/>
      <c r="H73" s="24"/>
      <c r="I73" s="24"/>
      <c r="J73" s="24"/>
      <c r="K73" s="24"/>
    </row>
    <row r="74" spans="1:11" ht="18.600000000000001" customHeight="1">
      <c r="A74" s="16" t="str">
        <f>IF(OR($A70="",$A72=""),"",IF(DATEDIF($A70,$A72+31,"Y")=0,"",DATEDIF($A70,$A72+31,"Y")&amp;"年")&amp;IF(DATEDIF($A70,$A72+31,"YM")=0,"",DATEDIF($A70,$A72+31,"YM")&amp;"ヶ月"))</f>
        <v>6ヶ月</v>
      </c>
      <c r="B74" s="31"/>
      <c r="C74" s="31"/>
      <c r="D74" s="35"/>
      <c r="E74" s="28" t="s">
        <v>25</v>
      </c>
      <c r="F74" s="28"/>
      <c r="G74" s="28"/>
      <c r="H74" s="28"/>
      <c r="I74" s="28"/>
      <c r="J74" s="28"/>
      <c r="K74" s="28"/>
    </row>
    <row r="75" spans="1:11" ht="23.1" customHeight="1">
      <c r="A75" s="16"/>
      <c r="B75" s="31"/>
      <c r="C75" s="31"/>
      <c r="D75" s="35"/>
      <c r="E75" s="23" t="s">
        <v>26</v>
      </c>
      <c r="F75" s="23" t="s">
        <v>27</v>
      </c>
      <c r="G75" s="23" t="s">
        <v>28</v>
      </c>
      <c r="H75" s="23" t="s">
        <v>29</v>
      </c>
      <c r="I75" s="23" t="s">
        <v>30</v>
      </c>
      <c r="J75" s="23" t="s">
        <v>31</v>
      </c>
      <c r="K75" s="23" t="s">
        <v>32</v>
      </c>
    </row>
    <row r="76" spans="1:11" ht="18.600000000000001" customHeight="1">
      <c r="A76" s="17"/>
      <c r="B76" s="31"/>
      <c r="C76" s="31"/>
      <c r="D76" s="35"/>
      <c r="E76" s="18"/>
      <c r="F76" s="18"/>
      <c r="G76" s="18"/>
      <c r="H76" s="18"/>
      <c r="I76" s="18" t="s">
        <v>33</v>
      </c>
      <c r="J76" s="18" t="s">
        <v>33</v>
      </c>
      <c r="K76" s="18"/>
    </row>
    <row r="77" spans="1:11" ht="18.600000000000001" customHeight="1">
      <c r="A77" s="11"/>
      <c r="B77" s="11"/>
      <c r="C77" s="11"/>
      <c r="D77" s="11"/>
      <c r="E77" s="11"/>
      <c r="F77" s="11"/>
      <c r="G77" s="11"/>
      <c r="H77" s="11"/>
      <c r="I77" s="11"/>
      <c r="J77" s="11"/>
      <c r="K77" s="11"/>
    </row>
    <row r="78" spans="1:11" ht="18.600000000000001" customHeight="1">
      <c r="A78" s="32" t="s">
        <v>61</v>
      </c>
      <c r="B78" s="33"/>
      <c r="C78" s="33"/>
      <c r="D78" s="33"/>
      <c r="E78" s="33"/>
      <c r="F78" s="33"/>
      <c r="G78" s="33"/>
      <c r="H78" s="33"/>
      <c r="I78" s="33"/>
      <c r="J78" s="33"/>
      <c r="K78" s="34"/>
    </row>
    <row r="79" spans="1:11" ht="18.600000000000001" customHeight="1">
      <c r="A79" s="59" t="s">
        <v>62</v>
      </c>
      <c r="B79" s="60"/>
      <c r="C79" s="60"/>
      <c r="D79" s="60"/>
      <c r="E79" s="60"/>
      <c r="F79" s="60"/>
      <c r="G79" s="60"/>
      <c r="H79" s="60"/>
      <c r="I79" s="60"/>
      <c r="J79" s="60"/>
      <c r="K79" s="61"/>
    </row>
    <row r="80" spans="1:11" ht="18.600000000000001" customHeight="1">
      <c r="A80" s="62"/>
      <c r="B80" s="63"/>
      <c r="C80" s="63"/>
      <c r="D80" s="63"/>
      <c r="E80" s="63"/>
      <c r="F80" s="63"/>
      <c r="G80" s="63"/>
      <c r="H80" s="63"/>
      <c r="I80" s="63"/>
      <c r="J80" s="63"/>
      <c r="K80" s="64"/>
    </row>
    <row r="81" spans="1:11" ht="18.600000000000001" customHeight="1">
      <c r="A81" s="62"/>
      <c r="B81" s="63"/>
      <c r="C81" s="63"/>
      <c r="D81" s="63"/>
      <c r="E81" s="63"/>
      <c r="F81" s="63"/>
      <c r="G81" s="63"/>
      <c r="H81" s="63"/>
      <c r="I81" s="63"/>
      <c r="J81" s="63"/>
      <c r="K81" s="64"/>
    </row>
    <row r="82" spans="1:11" ht="18.600000000000001" customHeight="1">
      <c r="A82" s="62"/>
      <c r="B82" s="63"/>
      <c r="C82" s="63"/>
      <c r="D82" s="63"/>
      <c r="E82" s="63"/>
      <c r="F82" s="63"/>
      <c r="G82" s="63"/>
      <c r="H82" s="63"/>
      <c r="I82" s="63"/>
      <c r="J82" s="63"/>
      <c r="K82" s="64"/>
    </row>
    <row r="83" spans="1:11" ht="18.600000000000001" customHeight="1">
      <c r="A83" s="62"/>
      <c r="B83" s="63"/>
      <c r="C83" s="63"/>
      <c r="D83" s="63"/>
      <c r="E83" s="63"/>
      <c r="F83" s="63"/>
      <c r="G83" s="63"/>
      <c r="H83" s="63"/>
      <c r="I83" s="63"/>
      <c r="J83" s="63"/>
      <c r="K83" s="64"/>
    </row>
    <row r="84" spans="1:11" ht="18.600000000000001" customHeight="1">
      <c r="A84" s="65"/>
      <c r="B84" s="66"/>
      <c r="C84" s="66"/>
      <c r="D84" s="66"/>
      <c r="E84" s="66"/>
      <c r="F84" s="66"/>
      <c r="G84" s="66"/>
      <c r="H84" s="66"/>
      <c r="I84" s="66"/>
      <c r="J84" s="66"/>
      <c r="K84" s="67"/>
    </row>
  </sheetData>
  <mergeCells count="71">
    <mergeCell ref="E1:K1"/>
    <mergeCell ref="B59:C59"/>
    <mergeCell ref="E59:K59"/>
    <mergeCell ref="B60:C67"/>
    <mergeCell ref="D60:D67"/>
    <mergeCell ref="E60:K61"/>
    <mergeCell ref="E62:K62"/>
    <mergeCell ref="E63:K64"/>
    <mergeCell ref="E65:K65"/>
    <mergeCell ref="B68:C68"/>
    <mergeCell ref="E68:K68"/>
    <mergeCell ref="B69:C76"/>
    <mergeCell ref="D69:D76"/>
    <mergeCell ref="E69:K70"/>
    <mergeCell ref="E71:K71"/>
    <mergeCell ref="E72:K73"/>
    <mergeCell ref="E74:K74"/>
    <mergeCell ref="B51:C58"/>
    <mergeCell ref="D51:D58"/>
    <mergeCell ref="E51:K52"/>
    <mergeCell ref="E53:K53"/>
    <mergeCell ref="E54:K55"/>
    <mergeCell ref="E56:K56"/>
    <mergeCell ref="E39:K39"/>
    <mergeCell ref="B21:C21"/>
    <mergeCell ref="B49:K49"/>
    <mergeCell ref="B50:C50"/>
    <mergeCell ref="E50:K50"/>
    <mergeCell ref="B39:C39"/>
    <mergeCell ref="E34:K35"/>
    <mergeCell ref="E36:K36"/>
    <mergeCell ref="B40:C47"/>
    <mergeCell ref="D40:D47"/>
    <mergeCell ref="E42:K42"/>
    <mergeCell ref="E43:K44"/>
    <mergeCell ref="E45:K45"/>
    <mergeCell ref="A79:K84"/>
    <mergeCell ref="A78:K78"/>
    <mergeCell ref="E40:K41"/>
    <mergeCell ref="E21:K21"/>
    <mergeCell ref="B22:C29"/>
    <mergeCell ref="D22:D29"/>
    <mergeCell ref="E22:K23"/>
    <mergeCell ref="E24:K24"/>
    <mergeCell ref="E25:K26"/>
    <mergeCell ref="B30:C30"/>
    <mergeCell ref="E30:K30"/>
    <mergeCell ref="B31:C38"/>
    <mergeCell ref="D31:D38"/>
    <mergeCell ref="E31:K32"/>
    <mergeCell ref="E33:K33"/>
    <mergeCell ref="E27:K27"/>
    <mergeCell ref="E12:K12"/>
    <mergeCell ref="B13:C20"/>
    <mergeCell ref="D13:D20"/>
    <mergeCell ref="E13:K14"/>
    <mergeCell ref="E15:K15"/>
    <mergeCell ref="E16:K17"/>
    <mergeCell ref="E18:K18"/>
    <mergeCell ref="B12:C12"/>
    <mergeCell ref="A5:A6"/>
    <mergeCell ref="B5:C6"/>
    <mergeCell ref="A7:A9"/>
    <mergeCell ref="B7:C9"/>
    <mergeCell ref="D7:D9"/>
    <mergeCell ref="B11:K11"/>
    <mergeCell ref="E7:K9"/>
    <mergeCell ref="B3:C3"/>
    <mergeCell ref="D3:D6"/>
    <mergeCell ref="E3:K6"/>
    <mergeCell ref="B4:C4"/>
  </mergeCells>
  <phoneticPr fontId="1"/>
  <pageMargins left="0.25" right="0.25" top="0.75" bottom="0.75" header="0.3" footer="0.3"/>
  <pageSetup paperSize="9" orientation="portrait" horizontalDpi="1200" verticalDpi="1200" r:id="rId1"/>
  <rowBreaks count="1" manualBreakCount="1">
    <brk id="4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showGridLines="0" workbookViewId="0">
      <selection activeCell="A8" sqref="A8"/>
    </sheetView>
  </sheetViews>
  <sheetFormatPr defaultColWidth="8.75" defaultRowHeight="12"/>
  <cols>
    <col min="1" max="1" width="8.75" style="5" customWidth="1"/>
    <col min="2" max="2" width="9.625" style="2" customWidth="1"/>
    <col min="3" max="3" width="8.75" style="2"/>
    <col min="4" max="4" width="45.125" style="2" customWidth="1"/>
    <col min="5" max="5" width="11.125" style="2" customWidth="1"/>
    <col min="6" max="12" width="3.75" style="2" customWidth="1"/>
    <col min="13" max="13" width="1.75" style="5" customWidth="1"/>
    <col min="14" max="14" width="8.75" style="5"/>
    <col min="15" max="16384" width="8.75" style="2"/>
  </cols>
  <sheetData>
    <row r="1" spans="2:12" s="5" customFormat="1" ht="18.600000000000001" customHeight="1">
      <c r="F1" s="36" t="s">
        <v>63</v>
      </c>
      <c r="G1" s="36"/>
      <c r="H1" s="36"/>
      <c r="I1" s="37"/>
      <c r="J1" s="37"/>
      <c r="K1" s="37"/>
      <c r="L1" s="37"/>
    </row>
    <row r="2" spans="2:12" s="5" customFormat="1" ht="18.600000000000001" customHeight="1">
      <c r="B2" s="6" t="s">
        <v>0</v>
      </c>
      <c r="C2" s="7"/>
      <c r="D2" s="7"/>
      <c r="E2" s="7"/>
      <c r="F2" s="7"/>
      <c r="G2" s="7"/>
      <c r="H2" s="7"/>
      <c r="I2" s="7"/>
      <c r="J2" s="7"/>
      <c r="K2" s="7"/>
      <c r="L2" s="7"/>
    </row>
    <row r="3" spans="2:12" ht="18.600000000000001" customHeight="1">
      <c r="B3" s="1" t="s">
        <v>1</v>
      </c>
      <c r="C3" s="53" t="s">
        <v>64</v>
      </c>
      <c r="D3" s="53"/>
      <c r="E3" s="38" t="s">
        <v>3</v>
      </c>
      <c r="F3" s="39" t="s">
        <v>65</v>
      </c>
      <c r="G3" s="39"/>
      <c r="H3" s="39"/>
      <c r="I3" s="39"/>
      <c r="J3" s="39"/>
      <c r="K3" s="39"/>
      <c r="L3" s="39"/>
    </row>
    <row r="4" spans="2:12" ht="18.600000000000001" customHeight="1">
      <c r="B4" s="1" t="s">
        <v>5</v>
      </c>
      <c r="C4" s="53" t="s">
        <v>66</v>
      </c>
      <c r="D4" s="53"/>
      <c r="E4" s="38"/>
      <c r="F4" s="39"/>
      <c r="G4" s="39"/>
      <c r="H4" s="39"/>
      <c r="I4" s="39"/>
      <c r="J4" s="39"/>
      <c r="K4" s="39"/>
      <c r="L4" s="39"/>
    </row>
    <row r="5" spans="2:12" ht="18.600000000000001" customHeight="1">
      <c r="B5" s="55" t="s">
        <v>7</v>
      </c>
      <c r="C5" s="54" t="s">
        <v>67</v>
      </c>
      <c r="D5" s="53"/>
      <c r="E5" s="38"/>
      <c r="F5" s="39"/>
      <c r="G5" s="39"/>
      <c r="H5" s="39"/>
      <c r="I5" s="39"/>
      <c r="J5" s="39"/>
      <c r="K5" s="39"/>
      <c r="L5" s="39"/>
    </row>
    <row r="6" spans="2:12" ht="18.600000000000001" customHeight="1">
      <c r="B6" s="55"/>
      <c r="C6" s="53"/>
      <c r="D6" s="53"/>
      <c r="E6" s="38"/>
      <c r="F6" s="39"/>
      <c r="G6" s="39"/>
      <c r="H6" s="39"/>
      <c r="I6" s="39"/>
      <c r="J6" s="39"/>
      <c r="K6" s="39"/>
      <c r="L6" s="39"/>
    </row>
    <row r="7" spans="2:12" ht="18.600000000000001" customHeight="1">
      <c r="B7" s="38" t="s">
        <v>68</v>
      </c>
      <c r="C7" s="54" t="s">
        <v>69</v>
      </c>
      <c r="D7" s="54"/>
      <c r="E7" s="38" t="s">
        <v>70</v>
      </c>
      <c r="F7" s="40" t="s">
        <v>71</v>
      </c>
      <c r="G7" s="69"/>
      <c r="H7" s="69"/>
      <c r="I7" s="69"/>
      <c r="J7" s="69"/>
      <c r="K7" s="69"/>
      <c r="L7" s="69"/>
    </row>
    <row r="8" spans="2:12" ht="18.600000000000001" customHeight="1">
      <c r="B8" s="38"/>
      <c r="C8" s="54"/>
      <c r="D8" s="54"/>
      <c r="E8" s="38"/>
      <c r="F8" s="69"/>
      <c r="G8" s="69"/>
      <c r="H8" s="69"/>
      <c r="I8" s="69"/>
      <c r="J8" s="69"/>
      <c r="K8" s="69"/>
      <c r="L8" s="69"/>
    </row>
    <row r="9" spans="2:12" ht="18.600000000000001" customHeight="1">
      <c r="B9" s="38"/>
      <c r="C9" s="54"/>
      <c r="D9" s="54"/>
      <c r="E9" s="38"/>
      <c r="F9" s="69"/>
      <c r="G9" s="69"/>
      <c r="H9" s="69"/>
      <c r="I9" s="69"/>
      <c r="J9" s="69"/>
      <c r="K9" s="69"/>
      <c r="L9" s="69"/>
    </row>
    <row r="10" spans="2:12" s="5" customFormat="1" ht="18.600000000000001" customHeight="1"/>
    <row r="11" spans="2:12" ht="18.600000000000001" customHeight="1">
      <c r="B11" s="1" t="s">
        <v>13</v>
      </c>
      <c r="C11" s="53" t="s">
        <v>72</v>
      </c>
      <c r="D11" s="53"/>
      <c r="E11" s="53"/>
      <c r="F11" s="53"/>
      <c r="G11" s="53"/>
      <c r="H11" s="53"/>
      <c r="I11" s="53"/>
      <c r="J11" s="53"/>
      <c r="K11" s="53"/>
      <c r="L11" s="53"/>
    </row>
    <row r="12" spans="2:12" ht="18.600000000000001" customHeight="1">
      <c r="B12" s="1" t="s">
        <v>15</v>
      </c>
      <c r="C12" s="9" t="s">
        <v>73</v>
      </c>
      <c r="D12" s="8"/>
      <c r="E12" s="1" t="s">
        <v>17</v>
      </c>
      <c r="F12" s="38" t="s">
        <v>18</v>
      </c>
      <c r="G12" s="38"/>
      <c r="H12" s="38"/>
      <c r="I12" s="38"/>
      <c r="J12" s="38"/>
      <c r="K12" s="38"/>
      <c r="L12" s="38"/>
    </row>
    <row r="13" spans="2:12" ht="18.600000000000001" customHeight="1">
      <c r="B13" s="56" t="s">
        <v>74</v>
      </c>
      <c r="C13" s="56" t="s">
        <v>75</v>
      </c>
      <c r="D13" s="57"/>
      <c r="E13" s="56" t="s">
        <v>76</v>
      </c>
      <c r="F13" s="54" t="s">
        <v>77</v>
      </c>
      <c r="G13" s="53"/>
      <c r="H13" s="53"/>
      <c r="I13" s="53"/>
      <c r="J13" s="53"/>
      <c r="K13" s="53"/>
      <c r="L13" s="53"/>
    </row>
    <row r="14" spans="2:12" ht="18.600000000000001" customHeight="1">
      <c r="B14" s="57"/>
      <c r="C14" s="57"/>
      <c r="D14" s="57"/>
      <c r="E14" s="57"/>
      <c r="F14" s="53"/>
      <c r="G14" s="53"/>
      <c r="H14" s="53"/>
      <c r="I14" s="53"/>
      <c r="J14" s="53"/>
      <c r="K14" s="53"/>
      <c r="L14" s="53"/>
    </row>
    <row r="15" spans="2:12" ht="18.600000000000001" customHeight="1">
      <c r="B15" s="57"/>
      <c r="C15" s="57"/>
      <c r="D15" s="57"/>
      <c r="E15" s="57"/>
      <c r="F15" s="55" t="s">
        <v>23</v>
      </c>
      <c r="G15" s="55"/>
      <c r="H15" s="55"/>
      <c r="I15" s="55"/>
      <c r="J15" s="55"/>
      <c r="K15" s="55"/>
      <c r="L15" s="55"/>
    </row>
    <row r="16" spans="2:12" ht="18.600000000000001" customHeight="1">
      <c r="B16" s="57"/>
      <c r="C16" s="57"/>
      <c r="D16" s="57"/>
      <c r="E16" s="57"/>
      <c r="F16" s="53" t="s">
        <v>78</v>
      </c>
      <c r="G16" s="53"/>
      <c r="H16" s="53"/>
      <c r="I16" s="53"/>
      <c r="J16" s="53"/>
      <c r="K16" s="53"/>
      <c r="L16" s="53"/>
    </row>
    <row r="17" spans="2:12" ht="18.600000000000001" customHeight="1">
      <c r="B17" s="57"/>
      <c r="C17" s="57"/>
      <c r="D17" s="57"/>
      <c r="E17" s="57"/>
      <c r="F17" s="53"/>
      <c r="G17" s="53"/>
      <c r="H17" s="53"/>
      <c r="I17" s="53"/>
      <c r="J17" s="53"/>
      <c r="K17" s="53"/>
      <c r="L17" s="53"/>
    </row>
    <row r="18" spans="2:12" ht="18.600000000000001" customHeight="1">
      <c r="B18" s="57"/>
      <c r="C18" s="57"/>
      <c r="D18" s="57"/>
      <c r="E18" s="57"/>
      <c r="F18" s="55" t="s">
        <v>25</v>
      </c>
      <c r="G18" s="55"/>
      <c r="H18" s="55"/>
      <c r="I18" s="55"/>
      <c r="J18" s="55"/>
      <c r="K18" s="55"/>
      <c r="L18" s="55"/>
    </row>
    <row r="19" spans="2:12" ht="23.1" customHeight="1">
      <c r="B19" s="57"/>
      <c r="C19" s="57"/>
      <c r="D19" s="57"/>
      <c r="E19" s="57"/>
      <c r="F19" s="4" t="s">
        <v>26</v>
      </c>
      <c r="G19" s="4" t="s">
        <v>27</v>
      </c>
      <c r="H19" s="4" t="s">
        <v>28</v>
      </c>
      <c r="I19" s="4" t="s">
        <v>29</v>
      </c>
      <c r="J19" s="4" t="s">
        <v>30</v>
      </c>
      <c r="K19" s="4" t="s">
        <v>31</v>
      </c>
      <c r="L19" s="4" t="s">
        <v>32</v>
      </c>
    </row>
    <row r="20" spans="2:12" ht="18.600000000000001" customHeight="1">
      <c r="B20" s="57"/>
      <c r="C20" s="57"/>
      <c r="D20" s="57"/>
      <c r="E20" s="57"/>
      <c r="F20" s="3"/>
      <c r="G20" s="3"/>
      <c r="H20" s="3" t="s">
        <v>79</v>
      </c>
      <c r="I20" s="3" t="s">
        <v>79</v>
      </c>
      <c r="J20" s="3" t="s">
        <v>79</v>
      </c>
      <c r="K20" s="3"/>
      <c r="L20" s="3"/>
    </row>
    <row r="21" spans="2:12" ht="18.600000000000001" customHeight="1">
      <c r="B21" s="1" t="s">
        <v>15</v>
      </c>
      <c r="C21" s="9" t="s">
        <v>80</v>
      </c>
      <c r="D21" s="8"/>
      <c r="E21" s="1" t="s">
        <v>17</v>
      </c>
      <c r="F21" s="38" t="s">
        <v>18</v>
      </c>
      <c r="G21" s="38"/>
      <c r="H21" s="38"/>
      <c r="I21" s="38"/>
      <c r="J21" s="38"/>
      <c r="K21" s="38"/>
      <c r="L21" s="38"/>
    </row>
    <row r="22" spans="2:12" ht="18.600000000000001" customHeight="1">
      <c r="B22" s="56" t="s">
        <v>74</v>
      </c>
      <c r="C22" s="56" t="s">
        <v>81</v>
      </c>
      <c r="D22" s="57"/>
      <c r="E22" s="56" t="s">
        <v>82</v>
      </c>
      <c r="F22" s="54" t="s">
        <v>83</v>
      </c>
      <c r="G22" s="53"/>
      <c r="H22" s="53"/>
      <c r="I22" s="53"/>
      <c r="J22" s="53"/>
      <c r="K22" s="53"/>
      <c r="L22" s="53"/>
    </row>
    <row r="23" spans="2:12" ht="18.600000000000001" customHeight="1">
      <c r="B23" s="57"/>
      <c r="C23" s="57"/>
      <c r="D23" s="57"/>
      <c r="E23" s="57"/>
      <c r="F23" s="53"/>
      <c r="G23" s="53"/>
      <c r="H23" s="53"/>
      <c r="I23" s="53"/>
      <c r="J23" s="53"/>
      <c r="K23" s="53"/>
      <c r="L23" s="53"/>
    </row>
    <row r="24" spans="2:12" ht="18.600000000000001" customHeight="1">
      <c r="B24" s="57"/>
      <c r="C24" s="57"/>
      <c r="D24" s="57"/>
      <c r="E24" s="57"/>
      <c r="F24" s="55" t="s">
        <v>23</v>
      </c>
      <c r="G24" s="55"/>
      <c r="H24" s="55"/>
      <c r="I24" s="55"/>
      <c r="J24" s="55"/>
      <c r="K24" s="55"/>
      <c r="L24" s="55"/>
    </row>
    <row r="25" spans="2:12" ht="18.600000000000001" customHeight="1">
      <c r="B25" s="57"/>
      <c r="C25" s="57"/>
      <c r="D25" s="57"/>
      <c r="E25" s="57"/>
      <c r="F25" s="53" t="s">
        <v>84</v>
      </c>
      <c r="G25" s="53"/>
      <c r="H25" s="53"/>
      <c r="I25" s="53"/>
      <c r="J25" s="53"/>
      <c r="K25" s="53"/>
      <c r="L25" s="53"/>
    </row>
    <row r="26" spans="2:12" ht="18.600000000000001" customHeight="1">
      <c r="B26" s="57"/>
      <c r="C26" s="57"/>
      <c r="D26" s="57"/>
      <c r="E26" s="57"/>
      <c r="F26" s="53"/>
      <c r="G26" s="53"/>
      <c r="H26" s="53"/>
      <c r="I26" s="53"/>
      <c r="J26" s="53"/>
      <c r="K26" s="53"/>
      <c r="L26" s="53"/>
    </row>
    <row r="27" spans="2:12" ht="18.600000000000001" customHeight="1">
      <c r="B27" s="57"/>
      <c r="C27" s="57"/>
      <c r="D27" s="57"/>
      <c r="E27" s="57"/>
      <c r="F27" s="55" t="s">
        <v>25</v>
      </c>
      <c r="G27" s="55"/>
      <c r="H27" s="55"/>
      <c r="I27" s="55"/>
      <c r="J27" s="55"/>
      <c r="K27" s="55"/>
      <c r="L27" s="55"/>
    </row>
    <row r="28" spans="2:12" ht="23.1" customHeight="1">
      <c r="B28" s="57"/>
      <c r="C28" s="57"/>
      <c r="D28" s="57"/>
      <c r="E28" s="57"/>
      <c r="F28" s="4" t="s">
        <v>26</v>
      </c>
      <c r="G28" s="4" t="s">
        <v>27</v>
      </c>
      <c r="H28" s="4" t="s">
        <v>28</v>
      </c>
      <c r="I28" s="4" t="s">
        <v>29</v>
      </c>
      <c r="J28" s="4" t="s">
        <v>30</v>
      </c>
      <c r="K28" s="4" t="s">
        <v>31</v>
      </c>
      <c r="L28" s="4" t="s">
        <v>32</v>
      </c>
    </row>
    <row r="29" spans="2:12" ht="18.600000000000001" customHeight="1">
      <c r="B29" s="57"/>
      <c r="C29" s="57"/>
      <c r="D29" s="57"/>
      <c r="E29" s="57"/>
      <c r="F29" s="3"/>
      <c r="G29" s="3"/>
      <c r="H29" s="3" t="s">
        <v>79</v>
      </c>
      <c r="I29" s="3" t="s">
        <v>79</v>
      </c>
      <c r="J29" s="3" t="s">
        <v>79</v>
      </c>
      <c r="K29" s="3" t="s">
        <v>79</v>
      </c>
      <c r="L29" s="3"/>
    </row>
    <row r="30" spans="2:12" s="5" customFormat="1" ht="18.600000000000001" customHeight="1"/>
    <row r="31" spans="2:12" ht="18.600000000000001" customHeight="1">
      <c r="B31" s="1" t="s">
        <v>13</v>
      </c>
      <c r="C31" s="53" t="s">
        <v>85</v>
      </c>
      <c r="D31" s="53"/>
      <c r="E31" s="53"/>
      <c r="F31" s="53"/>
      <c r="G31" s="53"/>
      <c r="H31" s="53"/>
      <c r="I31" s="53"/>
      <c r="J31" s="53"/>
      <c r="K31" s="53"/>
      <c r="L31" s="53"/>
    </row>
    <row r="32" spans="2:12" ht="18.600000000000001" customHeight="1">
      <c r="B32" s="1" t="s">
        <v>15</v>
      </c>
      <c r="C32" s="9" t="s">
        <v>86</v>
      </c>
      <c r="D32" s="8"/>
      <c r="E32" s="1" t="s">
        <v>17</v>
      </c>
      <c r="F32" s="38" t="s">
        <v>18</v>
      </c>
      <c r="G32" s="38"/>
      <c r="H32" s="38"/>
      <c r="I32" s="38"/>
      <c r="J32" s="38"/>
      <c r="K32" s="38"/>
      <c r="L32" s="38"/>
    </row>
    <row r="33" spans="2:12" ht="18.600000000000001" customHeight="1">
      <c r="B33" s="56" t="s">
        <v>74</v>
      </c>
      <c r="C33" s="56" t="s">
        <v>87</v>
      </c>
      <c r="D33" s="57"/>
      <c r="E33" s="56" t="s">
        <v>88</v>
      </c>
      <c r="F33" s="54" t="s">
        <v>83</v>
      </c>
      <c r="G33" s="53"/>
      <c r="H33" s="53"/>
      <c r="I33" s="53"/>
      <c r="J33" s="53"/>
      <c r="K33" s="53"/>
      <c r="L33" s="53"/>
    </row>
    <row r="34" spans="2:12" ht="18.600000000000001" customHeight="1">
      <c r="B34" s="57"/>
      <c r="C34" s="57"/>
      <c r="D34" s="57"/>
      <c r="E34" s="57"/>
      <c r="F34" s="53"/>
      <c r="G34" s="53"/>
      <c r="H34" s="53"/>
      <c r="I34" s="53"/>
      <c r="J34" s="53"/>
      <c r="K34" s="53"/>
      <c r="L34" s="53"/>
    </row>
    <row r="35" spans="2:12" ht="18.600000000000001" customHeight="1">
      <c r="B35" s="57"/>
      <c r="C35" s="57"/>
      <c r="D35" s="57"/>
      <c r="E35" s="57"/>
      <c r="F35" s="55" t="s">
        <v>23</v>
      </c>
      <c r="G35" s="55"/>
      <c r="H35" s="55"/>
      <c r="I35" s="55"/>
      <c r="J35" s="55"/>
      <c r="K35" s="55"/>
      <c r="L35" s="55"/>
    </row>
    <row r="36" spans="2:12" ht="18.600000000000001" customHeight="1">
      <c r="B36" s="57"/>
      <c r="C36" s="57"/>
      <c r="D36" s="57"/>
      <c r="E36" s="57"/>
      <c r="F36" s="53" t="s">
        <v>89</v>
      </c>
      <c r="G36" s="53"/>
      <c r="H36" s="53"/>
      <c r="I36" s="53"/>
      <c r="J36" s="53"/>
      <c r="K36" s="53"/>
      <c r="L36" s="53"/>
    </row>
    <row r="37" spans="2:12" ht="18.600000000000001" customHeight="1">
      <c r="B37" s="57"/>
      <c r="C37" s="57"/>
      <c r="D37" s="57"/>
      <c r="E37" s="57"/>
      <c r="F37" s="53"/>
      <c r="G37" s="53"/>
      <c r="H37" s="53"/>
      <c r="I37" s="53"/>
      <c r="J37" s="53"/>
      <c r="K37" s="53"/>
      <c r="L37" s="53"/>
    </row>
    <row r="38" spans="2:12" ht="18.600000000000001" customHeight="1">
      <c r="B38" s="57"/>
      <c r="C38" s="57"/>
      <c r="D38" s="57"/>
      <c r="E38" s="57"/>
      <c r="F38" s="55" t="s">
        <v>25</v>
      </c>
      <c r="G38" s="55"/>
      <c r="H38" s="55"/>
      <c r="I38" s="55"/>
      <c r="J38" s="55"/>
      <c r="K38" s="55"/>
      <c r="L38" s="55"/>
    </row>
    <row r="39" spans="2:12" ht="23.1" customHeight="1">
      <c r="B39" s="57"/>
      <c r="C39" s="57"/>
      <c r="D39" s="57"/>
      <c r="E39" s="57"/>
      <c r="F39" s="4" t="s">
        <v>26</v>
      </c>
      <c r="G39" s="4" t="s">
        <v>27</v>
      </c>
      <c r="H39" s="4" t="s">
        <v>28</v>
      </c>
      <c r="I39" s="4" t="s">
        <v>29</v>
      </c>
      <c r="J39" s="4" t="s">
        <v>30</v>
      </c>
      <c r="K39" s="4" t="s">
        <v>31</v>
      </c>
      <c r="L39" s="4" t="s">
        <v>32</v>
      </c>
    </row>
    <row r="40" spans="2:12" ht="18.600000000000001" customHeight="1">
      <c r="B40" s="57"/>
      <c r="C40" s="57"/>
      <c r="D40" s="57"/>
      <c r="E40" s="57"/>
      <c r="F40" s="3" t="s">
        <v>79</v>
      </c>
      <c r="G40" s="3" t="s">
        <v>79</v>
      </c>
      <c r="H40" s="3" t="s">
        <v>79</v>
      </c>
      <c r="I40" s="3" t="s">
        <v>79</v>
      </c>
      <c r="J40" s="3" t="s">
        <v>79</v>
      </c>
      <c r="K40" s="3" t="s">
        <v>79</v>
      </c>
      <c r="L40" s="3" t="s">
        <v>79</v>
      </c>
    </row>
    <row r="41" spans="2:12" ht="18.600000000000001" customHeight="1">
      <c r="B41" s="1" t="s">
        <v>15</v>
      </c>
      <c r="C41" s="9" t="s">
        <v>90</v>
      </c>
      <c r="D41" s="8"/>
      <c r="E41" s="1" t="s">
        <v>17</v>
      </c>
      <c r="F41" s="38" t="s">
        <v>18</v>
      </c>
      <c r="G41" s="38"/>
      <c r="H41" s="38"/>
      <c r="I41" s="38"/>
      <c r="J41" s="38"/>
      <c r="K41" s="38"/>
      <c r="L41" s="38"/>
    </row>
    <row r="42" spans="2:12" ht="18.600000000000001" customHeight="1">
      <c r="B42" s="56" t="s">
        <v>91</v>
      </c>
      <c r="C42" s="56" t="s">
        <v>92</v>
      </c>
      <c r="D42" s="57"/>
      <c r="E42" s="56" t="s">
        <v>93</v>
      </c>
      <c r="F42" s="53" t="s">
        <v>94</v>
      </c>
      <c r="G42" s="53"/>
      <c r="H42" s="53"/>
      <c r="I42" s="53"/>
      <c r="J42" s="53"/>
      <c r="K42" s="53"/>
      <c r="L42" s="53"/>
    </row>
    <row r="43" spans="2:12" ht="18.600000000000001" customHeight="1">
      <c r="B43" s="57"/>
      <c r="C43" s="57"/>
      <c r="D43" s="57"/>
      <c r="E43" s="57"/>
      <c r="F43" s="53"/>
      <c r="G43" s="53"/>
      <c r="H43" s="53"/>
      <c r="I43" s="53"/>
      <c r="J43" s="53"/>
      <c r="K43" s="53"/>
      <c r="L43" s="53"/>
    </row>
    <row r="44" spans="2:12" ht="18.600000000000001" customHeight="1">
      <c r="B44" s="57"/>
      <c r="C44" s="57"/>
      <c r="D44" s="57"/>
      <c r="E44" s="57"/>
      <c r="F44" s="55" t="s">
        <v>23</v>
      </c>
      <c r="G44" s="55"/>
      <c r="H44" s="55"/>
      <c r="I44" s="55"/>
      <c r="J44" s="55"/>
      <c r="K44" s="55"/>
      <c r="L44" s="55"/>
    </row>
    <row r="45" spans="2:12" ht="18.600000000000001" customHeight="1">
      <c r="B45" s="57"/>
      <c r="C45" s="57"/>
      <c r="D45" s="57"/>
      <c r="E45" s="57"/>
      <c r="F45" s="53" t="s">
        <v>95</v>
      </c>
      <c r="G45" s="53"/>
      <c r="H45" s="53"/>
      <c r="I45" s="53"/>
      <c r="J45" s="53"/>
      <c r="K45" s="53"/>
      <c r="L45" s="53"/>
    </row>
    <row r="46" spans="2:12" ht="18.600000000000001" customHeight="1">
      <c r="B46" s="57"/>
      <c r="C46" s="57"/>
      <c r="D46" s="57"/>
      <c r="E46" s="57"/>
      <c r="F46" s="53"/>
      <c r="G46" s="53"/>
      <c r="H46" s="53"/>
      <c r="I46" s="53"/>
      <c r="J46" s="53"/>
      <c r="K46" s="53"/>
      <c r="L46" s="53"/>
    </row>
    <row r="47" spans="2:12" ht="18.600000000000001" customHeight="1">
      <c r="B47" s="57"/>
      <c r="C47" s="57"/>
      <c r="D47" s="57"/>
      <c r="E47" s="57"/>
      <c r="F47" s="55" t="s">
        <v>25</v>
      </c>
      <c r="G47" s="55"/>
      <c r="H47" s="55"/>
      <c r="I47" s="55"/>
      <c r="J47" s="55"/>
      <c r="K47" s="55"/>
      <c r="L47" s="55"/>
    </row>
    <row r="48" spans="2:12" ht="23.1" customHeight="1">
      <c r="B48" s="57"/>
      <c r="C48" s="57"/>
      <c r="D48" s="57"/>
      <c r="E48" s="57"/>
      <c r="F48" s="4" t="s">
        <v>26</v>
      </c>
      <c r="G48" s="4" t="s">
        <v>27</v>
      </c>
      <c r="H48" s="4" t="s">
        <v>28</v>
      </c>
      <c r="I48" s="4" t="s">
        <v>29</v>
      </c>
      <c r="J48" s="4" t="s">
        <v>30</v>
      </c>
      <c r="K48" s="4" t="s">
        <v>31</v>
      </c>
      <c r="L48" s="4" t="s">
        <v>32</v>
      </c>
    </row>
    <row r="49" spans="2:14" ht="18.600000000000001" customHeight="1">
      <c r="B49" s="57"/>
      <c r="C49" s="57"/>
      <c r="D49" s="57"/>
      <c r="E49" s="57"/>
      <c r="F49" s="3" t="s">
        <v>79</v>
      </c>
      <c r="G49" s="3" t="s">
        <v>79</v>
      </c>
      <c r="H49" s="3" t="s">
        <v>79</v>
      </c>
      <c r="I49" s="3" t="s">
        <v>79</v>
      </c>
      <c r="J49" s="3"/>
      <c r="K49" s="3"/>
      <c r="L49" s="3"/>
    </row>
    <row r="50" spans="2:14" ht="18.600000000000001" customHeight="1">
      <c r="B50" s="5"/>
      <c r="C50" s="5"/>
      <c r="D50" s="5"/>
      <c r="E50" s="5"/>
      <c r="F50" s="5"/>
      <c r="G50" s="5"/>
      <c r="H50" s="5"/>
      <c r="I50" s="5"/>
      <c r="J50" s="5"/>
      <c r="K50" s="5"/>
      <c r="L50" s="5"/>
      <c r="N50" s="2"/>
    </row>
    <row r="51" spans="2:14" ht="18.600000000000001" customHeight="1">
      <c r="B51" s="41" t="s">
        <v>61</v>
      </c>
      <c r="C51" s="42"/>
      <c r="D51" s="42"/>
      <c r="E51" s="42"/>
      <c r="F51" s="42"/>
      <c r="G51" s="42"/>
      <c r="H51" s="42"/>
      <c r="I51" s="42"/>
      <c r="J51" s="42"/>
      <c r="K51" s="42"/>
      <c r="L51" s="43"/>
      <c r="N51" s="2"/>
    </row>
    <row r="52" spans="2:14" ht="18.600000000000001" customHeight="1">
      <c r="B52" s="44" t="s">
        <v>96</v>
      </c>
      <c r="C52" s="45"/>
      <c r="D52" s="45"/>
      <c r="E52" s="45"/>
      <c r="F52" s="45"/>
      <c r="G52" s="45"/>
      <c r="H52" s="45"/>
      <c r="I52" s="45"/>
      <c r="J52" s="45"/>
      <c r="K52" s="45"/>
      <c r="L52" s="46"/>
      <c r="N52" s="2"/>
    </row>
    <row r="53" spans="2:14" ht="18.600000000000001" customHeight="1">
      <c r="B53" s="47"/>
      <c r="C53" s="48"/>
      <c r="D53" s="48"/>
      <c r="E53" s="48"/>
      <c r="F53" s="48"/>
      <c r="G53" s="48"/>
      <c r="H53" s="48"/>
      <c r="I53" s="48"/>
      <c r="J53" s="48"/>
      <c r="K53" s="48"/>
      <c r="L53" s="49"/>
      <c r="N53" s="2"/>
    </row>
    <row r="54" spans="2:14" ht="18.600000000000001" customHeight="1">
      <c r="B54" s="47"/>
      <c r="C54" s="48"/>
      <c r="D54" s="48"/>
      <c r="E54" s="48"/>
      <c r="F54" s="48"/>
      <c r="G54" s="48"/>
      <c r="H54" s="48"/>
      <c r="I54" s="48"/>
      <c r="J54" s="48"/>
      <c r="K54" s="48"/>
      <c r="L54" s="49"/>
      <c r="N54" s="2"/>
    </row>
    <row r="55" spans="2:14" ht="18.600000000000001" customHeight="1">
      <c r="B55" s="47"/>
      <c r="C55" s="48"/>
      <c r="D55" s="48"/>
      <c r="E55" s="48"/>
      <c r="F55" s="48"/>
      <c r="G55" s="48"/>
      <c r="H55" s="48"/>
      <c r="I55" s="48"/>
      <c r="J55" s="48"/>
      <c r="K55" s="48"/>
      <c r="L55" s="49"/>
      <c r="N55" s="2"/>
    </row>
    <row r="56" spans="2:14" ht="18.600000000000001" customHeight="1">
      <c r="B56" s="50"/>
      <c r="C56" s="51"/>
      <c r="D56" s="51"/>
      <c r="E56" s="51"/>
      <c r="F56" s="51"/>
      <c r="G56" s="51"/>
      <c r="H56" s="51"/>
      <c r="I56" s="51"/>
      <c r="J56" s="51"/>
      <c r="K56" s="51"/>
      <c r="L56" s="52"/>
      <c r="N56" s="2"/>
    </row>
    <row r="57" spans="2:14" s="5" customFormat="1"/>
    <row r="58" spans="2:14" s="5" customFormat="1"/>
    <row r="59" spans="2:14" s="5" customFormat="1"/>
  </sheetData>
  <mergeCells count="48">
    <mergeCell ref="B22:B29"/>
    <mergeCell ref="C22:D29"/>
    <mergeCell ref="E22:E29"/>
    <mergeCell ref="F22:L23"/>
    <mergeCell ref="F24:L24"/>
    <mergeCell ref="F25:L26"/>
    <mergeCell ref="F27:L27"/>
    <mergeCell ref="B42:B49"/>
    <mergeCell ref="C42:D49"/>
    <mergeCell ref="E42:E49"/>
    <mergeCell ref="F42:L43"/>
    <mergeCell ref="F44:L44"/>
    <mergeCell ref="B33:B40"/>
    <mergeCell ref="C33:D40"/>
    <mergeCell ref="E33:E40"/>
    <mergeCell ref="F33:L34"/>
    <mergeCell ref="F35:L35"/>
    <mergeCell ref="F36:L37"/>
    <mergeCell ref="F38:L38"/>
    <mergeCell ref="E13:E20"/>
    <mergeCell ref="C31:L31"/>
    <mergeCell ref="F41:L41"/>
    <mergeCell ref="F45:L46"/>
    <mergeCell ref="F47:L47"/>
    <mergeCell ref="F21:L21"/>
    <mergeCell ref="F32:L32"/>
    <mergeCell ref="B51:L51"/>
    <mergeCell ref="B52:L56"/>
    <mergeCell ref="C3:D3"/>
    <mergeCell ref="C4:D4"/>
    <mergeCell ref="C5:D6"/>
    <mergeCell ref="C7:D9"/>
    <mergeCell ref="C11:L11"/>
    <mergeCell ref="B5:B6"/>
    <mergeCell ref="B7:B9"/>
    <mergeCell ref="F13:L14"/>
    <mergeCell ref="C13:D20"/>
    <mergeCell ref="F16:L17"/>
    <mergeCell ref="F12:L12"/>
    <mergeCell ref="F15:L15"/>
    <mergeCell ref="F18:L18"/>
    <mergeCell ref="B13:B20"/>
    <mergeCell ref="F1:H1"/>
    <mergeCell ref="I1:L1"/>
    <mergeCell ref="E7:E9"/>
    <mergeCell ref="E3:E6"/>
    <mergeCell ref="F3:L6"/>
    <mergeCell ref="F7:L9"/>
  </mergeCells>
  <phoneticPr fontId="1"/>
  <pageMargins left="0.25" right="0.25" top="0.75" bottom="0.75" header="0.3" footer="0.3"/>
  <pageSetup paperSize="9" scale="75"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2020-10-19T02:10:49Z</dcterms:created>
  <dcterms:modified xsi:type="dcterms:W3CDTF">2024-02-27T05:51:50Z</dcterms:modified>
  <cp:category/>
  <cp:contentStatus/>
</cp:coreProperties>
</file>