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 TIMT\Desktop\Lvtn\Result Data\"/>
    </mc:Choice>
  </mc:AlternateContent>
  <bookViews>
    <workbookView xWindow="0" yWindow="0" windowWidth="20460" windowHeight="7680"/>
  </bookViews>
  <sheets>
    <sheet name="0.02-0.99" sheetId="1" r:id="rId1"/>
  </sheets>
  <calcPr calcId="0"/>
</workbook>
</file>

<file path=xl/calcChain.xml><?xml version="1.0" encoding="utf-8"?>
<calcChain xmlns="http://schemas.openxmlformats.org/spreadsheetml/2006/main">
  <c r="B148" i="1" l="1"/>
  <c r="C148" i="1"/>
  <c r="D148" i="1"/>
  <c r="E148" i="1"/>
  <c r="F148" i="1"/>
  <c r="G148" i="1"/>
  <c r="H148" i="1"/>
  <c r="K156" i="1"/>
  <c r="L156" i="1"/>
  <c r="M156" i="1"/>
  <c r="N156" i="1"/>
  <c r="E156" i="1"/>
  <c r="F156" i="1"/>
  <c r="G156" i="1"/>
  <c r="H156" i="1"/>
  <c r="J156" i="1"/>
  <c r="D156" i="1"/>
  <c r="A148" i="1"/>
  <c r="K139" i="1"/>
  <c r="L139" i="1"/>
  <c r="M139" i="1"/>
  <c r="N139" i="1"/>
  <c r="E139" i="1"/>
  <c r="F139" i="1"/>
  <c r="G139" i="1"/>
  <c r="H139" i="1"/>
  <c r="B131" i="1"/>
  <c r="C131" i="1"/>
  <c r="D131" i="1"/>
  <c r="E131" i="1"/>
  <c r="F131" i="1"/>
  <c r="G131" i="1"/>
  <c r="H131" i="1"/>
  <c r="J139" i="1"/>
  <c r="D139" i="1"/>
  <c r="A131" i="1"/>
  <c r="K122" i="1"/>
  <c r="L122" i="1"/>
  <c r="M122" i="1"/>
  <c r="N122" i="1"/>
  <c r="E122" i="1"/>
  <c r="F122" i="1"/>
  <c r="G122" i="1"/>
  <c r="H122" i="1"/>
  <c r="B114" i="1"/>
  <c r="C114" i="1"/>
  <c r="D114" i="1"/>
  <c r="E114" i="1"/>
  <c r="F114" i="1"/>
  <c r="G114" i="1"/>
  <c r="H114" i="1"/>
  <c r="J122" i="1"/>
  <c r="D122" i="1"/>
  <c r="A114" i="1"/>
  <c r="B97" i="1"/>
  <c r="C97" i="1"/>
  <c r="D97" i="1"/>
  <c r="E97" i="1"/>
  <c r="F97" i="1"/>
  <c r="G97" i="1"/>
  <c r="H97" i="1"/>
  <c r="E105" i="1"/>
  <c r="F105" i="1"/>
  <c r="G105" i="1"/>
  <c r="H105" i="1"/>
  <c r="K105" i="1"/>
  <c r="L105" i="1"/>
  <c r="M105" i="1"/>
  <c r="N105" i="1"/>
  <c r="J105" i="1"/>
  <c r="D105" i="1"/>
  <c r="A97" i="1"/>
  <c r="B80" i="1"/>
  <c r="C80" i="1"/>
  <c r="D80" i="1"/>
  <c r="E80" i="1"/>
  <c r="F80" i="1"/>
  <c r="G80" i="1"/>
  <c r="H80" i="1"/>
  <c r="K88" i="1"/>
  <c r="L88" i="1"/>
  <c r="M88" i="1"/>
  <c r="N88" i="1"/>
  <c r="E88" i="1"/>
  <c r="F88" i="1"/>
  <c r="G88" i="1"/>
  <c r="H88" i="1"/>
  <c r="J88" i="1"/>
  <c r="D88" i="1"/>
  <c r="A80" i="1"/>
  <c r="K71" i="1"/>
  <c r="L71" i="1"/>
  <c r="M71" i="1"/>
  <c r="N71" i="1"/>
  <c r="E71" i="1"/>
  <c r="F71" i="1"/>
  <c r="G71" i="1"/>
  <c r="H71" i="1"/>
  <c r="B63" i="1"/>
  <c r="C63" i="1"/>
  <c r="D63" i="1"/>
  <c r="E63" i="1"/>
  <c r="F63" i="1"/>
  <c r="G63" i="1"/>
  <c r="H63" i="1"/>
  <c r="J71" i="1"/>
  <c r="D71" i="1"/>
  <c r="A63" i="1"/>
  <c r="K54" i="1"/>
  <c r="L54" i="1"/>
  <c r="M54" i="1"/>
  <c r="N54" i="1"/>
  <c r="E54" i="1"/>
  <c r="F54" i="1"/>
  <c r="G54" i="1"/>
  <c r="H54" i="1"/>
  <c r="B46" i="1"/>
  <c r="C46" i="1"/>
  <c r="D46" i="1"/>
  <c r="E46" i="1"/>
  <c r="F46" i="1"/>
  <c r="G46" i="1"/>
  <c r="H46" i="1"/>
  <c r="J54" i="1"/>
  <c r="D54" i="1"/>
  <c r="A46" i="1"/>
  <c r="K37" i="1"/>
  <c r="L37" i="1"/>
  <c r="M37" i="1"/>
  <c r="N37" i="1"/>
  <c r="J37" i="1"/>
  <c r="E37" i="1"/>
  <c r="F37" i="1"/>
  <c r="G37" i="1"/>
  <c r="H37" i="1"/>
  <c r="D37" i="1"/>
  <c r="B29" i="1"/>
  <c r="C29" i="1"/>
  <c r="D29" i="1"/>
  <c r="E29" i="1"/>
  <c r="F29" i="1"/>
  <c r="G29" i="1"/>
  <c r="H29" i="1"/>
  <c r="A29" i="1"/>
  <c r="K20" i="1"/>
  <c r="L20" i="1"/>
  <c r="M20" i="1"/>
  <c r="N20" i="1"/>
  <c r="J20" i="1"/>
  <c r="E20" i="1"/>
  <c r="F20" i="1"/>
  <c r="G20" i="1"/>
  <c r="H20" i="1"/>
  <c r="D20" i="1"/>
  <c r="B12" i="1"/>
  <c r="C12" i="1"/>
  <c r="D12" i="1"/>
  <c r="E12" i="1"/>
  <c r="F12" i="1"/>
  <c r="G12" i="1"/>
  <c r="H12" i="1"/>
  <c r="A12" i="1"/>
</calcChain>
</file>

<file path=xl/sharedStrings.xml><?xml version="1.0" encoding="utf-8"?>
<sst xmlns="http://schemas.openxmlformats.org/spreadsheetml/2006/main" count="174" uniqueCount="20">
  <si>
    <t>LearnRate</t>
  </si>
  <si>
    <t>Momen</t>
  </si>
  <si>
    <t>Epochs</t>
  </si>
  <si>
    <t>Time</t>
  </si>
  <si>
    <t>MAE</t>
  </si>
  <si>
    <t>MAPE</t>
  </si>
  <si>
    <t>SSE</t>
  </si>
  <si>
    <t>MSE</t>
  </si>
  <si>
    <t>Runoff_216_TriAn</t>
  </si>
  <si>
    <t>Runoff_239_GhenhGa</t>
  </si>
  <si>
    <t>Qmax_365_ChauDoc</t>
  </si>
  <si>
    <t>Runoff_204_PhuocHoa</t>
  </si>
  <si>
    <t>Runoff_204_PhuocLong</t>
  </si>
  <si>
    <t>Runoff_239_ChiemHoa</t>
  </si>
  <si>
    <t>Runoff_4000_BuonHo</t>
  </si>
  <si>
    <t>Runoff_4000_Cau14</t>
  </si>
  <si>
    <t>Runoff_3000_DucXuyen</t>
  </si>
  <si>
    <t>25/11/2016
Scale: 0.02-0.99
BP:  Residual:1.0E-5
SA:   T1:9000 - T2:2 - Nin:15 - Nout:100
SA2: T1:1.5/1000 - Talpha:0.99 - Phase:200 - Walpha:0.01 - Loopin:10 - Threshold:1/1000</t>
  </si>
  <si>
    <t>SA2</t>
  </si>
  <si>
    <t>BP +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</si>
</sst>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0" fillId="0" borderId="10" xfId="0" applyBorder="1"/>
    <xf numFmtId="10" fontId="0" fillId="0" borderId="10" xfId="0" applyNumberFormat="1" applyBorder="1"/>
    <xf numFmtId="0" fontId="0" fillId="33" borderId="10" xfId="0" applyFill="1" applyBorder="1"/>
    <xf numFmtId="0" fontId="18" fillId="0" borderId="0" xfId="0" applyFont="1" applyBorder="1" applyAlignment="1">
      <alignment horizontal="center" vertical="center"/>
    </xf>
    <xf numFmtId="10" fontId="0" fillId="33" borderId="10" xfId="0" applyNumberFormat="1" applyFill="1" applyBorder="1"/>
    <xf numFmtId="0" fontId="0" fillId="34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selection activeCell="K10" sqref="K10"/>
    </sheetView>
  </sheetViews>
  <sheetFormatPr defaultRowHeight="15" x14ac:dyDescent="0.25"/>
  <cols>
    <col min="1" max="1" width="9.140625" customWidth="1"/>
    <col min="2" max="2" width="7.7109375" customWidth="1"/>
    <col min="3" max="3" width="7.28515625" customWidth="1"/>
    <col min="4" max="4" width="6" customWidth="1"/>
    <col min="5" max="5" width="14.85546875" customWidth="1"/>
    <col min="6" max="6" width="12" style="1" customWidth="1"/>
    <col min="7" max="7" width="13.85546875" customWidth="1"/>
    <col min="8" max="8" width="13.5703125" customWidth="1"/>
    <col min="10" max="10" width="7.42578125" customWidth="1"/>
    <col min="11" max="11" width="13.28515625" customWidth="1"/>
    <col min="12" max="12" width="9" style="1" customWidth="1"/>
    <col min="13" max="13" width="13.5703125" customWidth="1"/>
    <col min="14" max="14" width="14.140625" customWidth="1"/>
  </cols>
  <sheetData>
    <row r="1" spans="1:14" x14ac:dyDescent="0.25">
      <c r="A1" s="9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47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5.75" customHeight="1" x14ac:dyDescent="0.25">
      <c r="A4" s="11" t="s">
        <v>19</v>
      </c>
      <c r="B4" s="11"/>
      <c r="C4" s="11"/>
      <c r="D4" s="11"/>
      <c r="E4" s="11"/>
      <c r="F4" s="11"/>
      <c r="G4" s="11"/>
      <c r="H4" s="11"/>
      <c r="I4" s="10"/>
      <c r="J4" s="11" t="s">
        <v>18</v>
      </c>
      <c r="K4" s="11"/>
      <c r="L4" s="11"/>
      <c r="M4" s="11"/>
      <c r="N4" s="11"/>
    </row>
    <row r="5" spans="1:14" ht="29.25" customHeight="1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  <c r="H6" s="2" t="s">
        <v>7</v>
      </c>
    </row>
    <row r="7" spans="1:14" x14ac:dyDescent="0.25">
      <c r="A7" s="2">
        <v>0.1</v>
      </c>
      <c r="B7" s="2">
        <v>0.1</v>
      </c>
      <c r="C7" s="2">
        <v>131</v>
      </c>
      <c r="D7" s="2">
        <v>1</v>
      </c>
      <c r="E7" s="2">
        <v>7.1901163000000004E-2</v>
      </c>
      <c r="F7" s="3">
        <v>0.30349999999999999</v>
      </c>
      <c r="G7" s="2">
        <v>0.20540504200000001</v>
      </c>
      <c r="H7" s="2">
        <v>9.3365930000000007E-3</v>
      </c>
    </row>
    <row r="8" spans="1:14" x14ac:dyDescent="0.25">
      <c r="A8" s="2">
        <v>0.2</v>
      </c>
      <c r="B8" s="2">
        <v>0.2</v>
      </c>
      <c r="C8" s="2">
        <v>184</v>
      </c>
      <c r="D8" s="2">
        <v>1</v>
      </c>
      <c r="E8" s="2">
        <v>7.5451960999999998E-2</v>
      </c>
      <c r="F8" s="3">
        <v>0.3382</v>
      </c>
      <c r="G8" s="2">
        <v>0.24270544799999999</v>
      </c>
      <c r="H8" s="2">
        <v>1.1032066E-2</v>
      </c>
    </row>
    <row r="9" spans="1:14" x14ac:dyDescent="0.25">
      <c r="A9" s="2">
        <v>0.01</v>
      </c>
      <c r="B9" s="2">
        <v>0.3</v>
      </c>
      <c r="C9" s="2">
        <v>632</v>
      </c>
      <c r="D9" s="2">
        <v>1</v>
      </c>
      <c r="E9" s="2">
        <v>6.4619947999999997E-2</v>
      </c>
      <c r="F9" s="3">
        <v>0.25800000000000001</v>
      </c>
      <c r="G9" s="2">
        <v>0.187868127</v>
      </c>
      <c r="H9" s="2">
        <v>8.5394600000000005E-3</v>
      </c>
    </row>
    <row r="10" spans="1:14" x14ac:dyDescent="0.25">
      <c r="A10" s="2">
        <v>0.3</v>
      </c>
      <c r="B10" s="2">
        <v>0.25</v>
      </c>
      <c r="C10" s="2">
        <v>101</v>
      </c>
      <c r="D10" s="2">
        <v>1</v>
      </c>
      <c r="E10" s="2">
        <v>7.7992808999999996E-2</v>
      </c>
      <c r="F10" s="3">
        <v>0.39240000000000003</v>
      </c>
      <c r="G10" s="2">
        <v>0.245865472</v>
      </c>
      <c r="H10" s="2">
        <v>1.1175703E-2</v>
      </c>
    </row>
    <row r="11" spans="1:14" x14ac:dyDescent="0.25">
      <c r="A11" s="2">
        <v>0.05</v>
      </c>
      <c r="B11" s="2">
        <v>0.15</v>
      </c>
      <c r="C11" s="2">
        <v>604</v>
      </c>
      <c r="D11" s="2">
        <v>1</v>
      </c>
      <c r="E11" s="2">
        <v>7.2307832000000002E-2</v>
      </c>
      <c r="F11" s="3">
        <v>0.26500000000000001</v>
      </c>
      <c r="G11" s="2">
        <v>0.230037515</v>
      </c>
      <c r="H11" s="2">
        <v>1.0456251E-2</v>
      </c>
    </row>
    <row r="12" spans="1:14" x14ac:dyDescent="0.25">
      <c r="A12" s="4">
        <f>AVERAGE(A7:A11)</f>
        <v>0.13200000000000003</v>
      </c>
      <c r="B12" s="4">
        <f t="shared" ref="B12:H12" si="0">AVERAGE(B7:B11)</f>
        <v>0.2</v>
      </c>
      <c r="C12" s="4">
        <f t="shared" si="0"/>
        <v>330.4</v>
      </c>
      <c r="D12" s="4">
        <f t="shared" si="0"/>
        <v>1</v>
      </c>
      <c r="E12" s="4">
        <f t="shared" si="0"/>
        <v>7.2454742599999997E-2</v>
      </c>
      <c r="F12" s="6">
        <f t="shared" si="0"/>
        <v>0.31142000000000003</v>
      </c>
      <c r="G12" s="4">
        <f t="shared" si="0"/>
        <v>0.22237632079999997</v>
      </c>
      <c r="H12" s="4">
        <f t="shared" si="0"/>
        <v>1.0108014600000001E-2</v>
      </c>
    </row>
    <row r="14" spans="1:14" x14ac:dyDescent="0.25">
      <c r="D14" s="2" t="s">
        <v>3</v>
      </c>
      <c r="E14" s="2" t="s">
        <v>4</v>
      </c>
      <c r="F14" s="3" t="s">
        <v>5</v>
      </c>
      <c r="G14" s="2" t="s">
        <v>6</v>
      </c>
      <c r="H14" s="2" t="s">
        <v>7</v>
      </c>
      <c r="J14" s="2" t="s">
        <v>3</v>
      </c>
      <c r="K14" s="2" t="s">
        <v>4</v>
      </c>
      <c r="L14" s="3" t="s">
        <v>5</v>
      </c>
      <c r="M14" s="2" t="s">
        <v>6</v>
      </c>
      <c r="N14" s="2" t="s">
        <v>7</v>
      </c>
    </row>
    <row r="15" spans="1:14" x14ac:dyDescent="0.25">
      <c r="D15" s="2">
        <v>1</v>
      </c>
      <c r="E15" s="2">
        <v>6.1584715999999998E-2</v>
      </c>
      <c r="F15" s="3">
        <v>0.2268</v>
      </c>
      <c r="G15" s="2">
        <v>0.19016688200000001</v>
      </c>
      <c r="H15" s="2">
        <v>8.6439489999999997E-3</v>
      </c>
      <c r="J15" s="2">
        <v>40</v>
      </c>
      <c r="K15" s="2">
        <v>7.8168113999999997E-2</v>
      </c>
      <c r="L15" s="3">
        <v>0.31890000000000002</v>
      </c>
      <c r="M15" s="2">
        <v>0.27287524600000002</v>
      </c>
      <c r="N15" s="2">
        <v>1.240342E-2</v>
      </c>
    </row>
    <row r="16" spans="1:14" x14ac:dyDescent="0.25">
      <c r="D16" s="2">
        <v>1</v>
      </c>
      <c r="E16" s="2">
        <v>7.1507157000000002E-2</v>
      </c>
      <c r="F16" s="3">
        <v>0.2676</v>
      </c>
      <c r="G16" s="2">
        <v>0.22130317999999999</v>
      </c>
      <c r="H16" s="2">
        <v>1.0059235E-2</v>
      </c>
      <c r="J16" s="2">
        <v>13</v>
      </c>
      <c r="K16" s="2">
        <v>7.8803357000000004E-2</v>
      </c>
      <c r="L16" s="3">
        <v>0.30320000000000003</v>
      </c>
      <c r="M16" s="2">
        <v>0.28095880299999998</v>
      </c>
      <c r="N16" s="2">
        <v>1.2770854999999999E-2</v>
      </c>
    </row>
    <row r="17" spans="1:15" x14ac:dyDescent="0.25">
      <c r="D17" s="2">
        <v>1</v>
      </c>
      <c r="E17" s="2">
        <v>6.4522131999999996E-2</v>
      </c>
      <c r="F17" s="3">
        <v>0.24210000000000001</v>
      </c>
      <c r="G17" s="2">
        <v>0.197423398</v>
      </c>
      <c r="H17" s="2">
        <v>8.9737910000000001E-3</v>
      </c>
      <c r="J17" s="2">
        <v>13</v>
      </c>
      <c r="K17" s="2">
        <v>7.6897372000000005E-2</v>
      </c>
      <c r="L17" s="3">
        <v>0.3276</v>
      </c>
      <c r="M17" s="2">
        <v>0.26075889499999999</v>
      </c>
      <c r="N17" s="2">
        <v>1.1852677000000001E-2</v>
      </c>
    </row>
    <row r="18" spans="1:15" x14ac:dyDescent="0.25">
      <c r="D18" s="2">
        <v>1</v>
      </c>
      <c r="E18" s="2">
        <v>6.9674786000000002E-2</v>
      </c>
      <c r="F18" s="3">
        <v>0.28310000000000002</v>
      </c>
      <c r="G18" s="2">
        <v>0.19948845000000001</v>
      </c>
      <c r="H18" s="2">
        <v>9.0676569999999998E-3</v>
      </c>
      <c r="J18" s="2">
        <v>9</v>
      </c>
      <c r="K18" s="2">
        <v>7.4217526000000006E-2</v>
      </c>
      <c r="L18" s="3">
        <v>0.29380000000000001</v>
      </c>
      <c r="M18" s="2">
        <v>0.25295151799999999</v>
      </c>
      <c r="N18" s="2">
        <v>1.1497795999999999E-2</v>
      </c>
    </row>
    <row r="19" spans="1:15" x14ac:dyDescent="0.25">
      <c r="D19" s="2">
        <v>1</v>
      </c>
      <c r="E19" s="2">
        <v>7.0337770999999993E-2</v>
      </c>
      <c r="F19" s="3">
        <v>0.25480000000000003</v>
      </c>
      <c r="G19" s="2">
        <v>0.228644975</v>
      </c>
      <c r="H19" s="2">
        <v>1.0392953E-2</v>
      </c>
      <c r="J19" s="2">
        <v>10</v>
      </c>
      <c r="K19" s="2">
        <v>8.4724226E-2</v>
      </c>
      <c r="L19" s="3">
        <v>0.31419999999999998</v>
      </c>
      <c r="M19" s="2">
        <v>0.33122438799999998</v>
      </c>
      <c r="N19" s="2">
        <v>1.5055654E-2</v>
      </c>
    </row>
    <row r="20" spans="1:15" x14ac:dyDescent="0.25">
      <c r="D20" s="4">
        <f t="shared" ref="D20" si="1">AVERAGE(D15:D19)</f>
        <v>1</v>
      </c>
      <c r="E20" s="4">
        <f t="shared" ref="E20" si="2">AVERAGE(E15:E19)</f>
        <v>6.7525312399999995E-2</v>
      </c>
      <c r="F20" s="6">
        <f t="shared" ref="F20" si="3">AVERAGE(F15:F19)</f>
        <v>0.25488</v>
      </c>
      <c r="G20" s="4">
        <f t="shared" ref="G20" si="4">AVERAGE(G15:G19)</f>
        <v>0.207405377</v>
      </c>
      <c r="H20" s="4">
        <f t="shared" ref="H20:J20" si="5">AVERAGE(H15:H19)</f>
        <v>9.4275169999999998E-3</v>
      </c>
      <c r="J20" s="4">
        <f t="shared" si="5"/>
        <v>17</v>
      </c>
      <c r="K20" s="4">
        <f t="shared" ref="K20" si="6">AVERAGE(K15:K19)</f>
        <v>7.8562119E-2</v>
      </c>
      <c r="L20" s="6">
        <f t="shared" ref="L20" si="7">AVERAGE(L15:L19)</f>
        <v>0.31154000000000004</v>
      </c>
      <c r="M20" s="4">
        <f t="shared" ref="M20" si="8">AVERAGE(M15:M19)</f>
        <v>0.27975376999999996</v>
      </c>
      <c r="N20" s="4">
        <f t="shared" ref="N20" si="9">AVERAGE(N15:N19)</f>
        <v>1.27160804E-2</v>
      </c>
      <c r="O20" s="7"/>
    </row>
    <row r="22" spans="1:15" ht="26.25" x14ac:dyDescent="0.25">
      <c r="A22" s="5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5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3" t="s">
        <v>5</v>
      </c>
      <c r="G23" s="2" t="s">
        <v>6</v>
      </c>
      <c r="H23" s="2" t="s">
        <v>7</v>
      </c>
    </row>
    <row r="24" spans="1:15" x14ac:dyDescent="0.25">
      <c r="A24" s="2">
        <v>0.1</v>
      </c>
      <c r="B24" s="2">
        <v>0.1</v>
      </c>
      <c r="C24" s="2">
        <v>190</v>
      </c>
      <c r="D24" s="2">
        <v>1</v>
      </c>
      <c r="E24" s="2">
        <v>5.3999507000000002E-2</v>
      </c>
      <c r="F24" s="3">
        <v>0.35139999999999999</v>
      </c>
      <c r="G24" s="2">
        <v>0.144244078</v>
      </c>
      <c r="H24" s="2">
        <v>6.0101699999999996E-3</v>
      </c>
    </row>
    <row r="25" spans="1:15" x14ac:dyDescent="0.25">
      <c r="A25" s="2">
        <v>0.2</v>
      </c>
      <c r="B25" s="2">
        <v>0.2</v>
      </c>
      <c r="C25" s="2">
        <v>630</v>
      </c>
      <c r="D25" s="2">
        <v>2</v>
      </c>
      <c r="E25" s="2">
        <v>4.3419791999999999E-2</v>
      </c>
      <c r="F25" s="3">
        <v>0.2994</v>
      </c>
      <c r="G25" s="2">
        <v>0.10531771700000001</v>
      </c>
      <c r="H25" s="2">
        <v>4.388238E-3</v>
      </c>
    </row>
    <row r="26" spans="1:15" x14ac:dyDescent="0.25">
      <c r="A26" s="2">
        <v>0.01</v>
      </c>
      <c r="B26" s="2">
        <v>0.3</v>
      </c>
      <c r="C26" s="2">
        <v>101</v>
      </c>
      <c r="D26" s="2">
        <v>1</v>
      </c>
      <c r="E26" s="2">
        <v>0.12616523199999999</v>
      </c>
      <c r="F26" s="3">
        <v>0.99660000000000004</v>
      </c>
      <c r="G26" s="2">
        <v>0.54270883999999997</v>
      </c>
      <c r="H26" s="2">
        <v>2.2612868000000001E-2</v>
      </c>
    </row>
    <row r="27" spans="1:15" x14ac:dyDescent="0.25">
      <c r="A27" s="2">
        <v>0.3</v>
      </c>
      <c r="B27" s="2">
        <v>0.25</v>
      </c>
      <c r="C27" s="2">
        <v>591</v>
      </c>
      <c r="D27" s="2">
        <v>2</v>
      </c>
      <c r="E27" s="2">
        <v>4.3768089000000003E-2</v>
      </c>
      <c r="F27" s="3">
        <v>0.29559999999999997</v>
      </c>
      <c r="G27" s="2">
        <v>0.10087792</v>
      </c>
      <c r="H27" s="2">
        <v>4.2032470000000002E-3</v>
      </c>
    </row>
    <row r="28" spans="1:15" x14ac:dyDescent="0.25">
      <c r="A28" s="2">
        <v>0.05</v>
      </c>
      <c r="B28" s="2">
        <v>0.15</v>
      </c>
      <c r="C28" s="2">
        <v>383</v>
      </c>
      <c r="D28" s="2">
        <v>1</v>
      </c>
      <c r="E28" s="2">
        <v>5.2275241E-2</v>
      </c>
      <c r="F28" s="3">
        <v>0.32529999999999998</v>
      </c>
      <c r="G28" s="2">
        <v>0.14499308299999999</v>
      </c>
      <c r="H28" s="2">
        <v>6.041378E-3</v>
      </c>
    </row>
    <row r="29" spans="1:15" x14ac:dyDescent="0.25">
      <c r="A29" s="4">
        <f t="shared" ref="A29" si="10">AVERAGE(A24:A28)</f>
        <v>0.13200000000000003</v>
      </c>
      <c r="B29" s="4">
        <f t="shared" ref="B29" si="11">AVERAGE(B24:B28)</f>
        <v>0.2</v>
      </c>
      <c r="C29" s="4">
        <f t="shared" ref="C29" si="12">AVERAGE(C24:C28)</f>
        <v>379</v>
      </c>
      <c r="D29" s="4">
        <f t="shared" ref="D29" si="13">AVERAGE(D24:D28)</f>
        <v>1.4</v>
      </c>
      <c r="E29" s="4">
        <f t="shared" ref="E29" si="14">AVERAGE(E24:E28)</f>
        <v>6.3925572199999989E-2</v>
      </c>
      <c r="F29" s="6">
        <f t="shared" ref="F29" si="15">AVERAGE(F24:F28)</f>
        <v>0.45366000000000001</v>
      </c>
      <c r="G29" s="4">
        <f t="shared" ref="G29" si="16">AVERAGE(G24:G28)</f>
        <v>0.2076283276</v>
      </c>
      <c r="H29" s="4">
        <f t="shared" ref="H29" si="17">AVERAGE(H24:H28)</f>
        <v>8.6511802000000006E-3</v>
      </c>
    </row>
    <row r="31" spans="1:15" x14ac:dyDescent="0.25">
      <c r="D31" s="2" t="s">
        <v>3</v>
      </c>
      <c r="E31" s="2" t="s">
        <v>4</v>
      </c>
      <c r="F31" s="3" t="s">
        <v>5</v>
      </c>
      <c r="G31" s="2" t="s">
        <v>6</v>
      </c>
      <c r="H31" s="2" t="s">
        <v>7</v>
      </c>
      <c r="J31" s="2" t="s">
        <v>3</v>
      </c>
      <c r="K31" s="2" t="s">
        <v>4</v>
      </c>
      <c r="L31" s="3" t="s">
        <v>5</v>
      </c>
      <c r="M31" s="2" t="s">
        <v>6</v>
      </c>
      <c r="N31" s="2" t="s">
        <v>7</v>
      </c>
    </row>
    <row r="32" spans="1:15" x14ac:dyDescent="0.25">
      <c r="D32" s="2">
        <v>1</v>
      </c>
      <c r="E32" s="2">
        <v>5.9006859000000002E-2</v>
      </c>
      <c r="F32" s="3">
        <v>0.29399999999999998</v>
      </c>
      <c r="G32" s="2">
        <v>0.17870050400000001</v>
      </c>
      <c r="H32" s="2">
        <v>7.445854E-3</v>
      </c>
      <c r="J32" s="2">
        <v>18</v>
      </c>
      <c r="K32" s="2">
        <v>4.7805515999999999E-2</v>
      </c>
      <c r="L32" s="3">
        <v>0.33260000000000001</v>
      </c>
      <c r="M32" s="2">
        <v>0.11482730200000001</v>
      </c>
      <c r="N32" s="2">
        <v>4.7844710000000002E-3</v>
      </c>
    </row>
    <row r="33" spans="1:14" x14ac:dyDescent="0.25">
      <c r="D33" s="2">
        <v>1</v>
      </c>
      <c r="E33" s="2">
        <v>4.6133828000000002E-2</v>
      </c>
      <c r="F33" s="3">
        <v>0.25419999999999998</v>
      </c>
      <c r="G33" s="2">
        <v>0.129442371</v>
      </c>
      <c r="H33" s="2">
        <v>5.3934320000000001E-3</v>
      </c>
      <c r="J33" s="2">
        <v>23</v>
      </c>
      <c r="K33" s="2">
        <v>5.2124060999999999E-2</v>
      </c>
      <c r="L33" s="3">
        <v>0.37840000000000001</v>
      </c>
      <c r="M33" s="2">
        <v>0.12847003200000001</v>
      </c>
      <c r="N33" s="2">
        <v>5.3529179999999999E-3</v>
      </c>
    </row>
    <row r="34" spans="1:14" x14ac:dyDescent="0.25">
      <c r="D34" s="2">
        <v>1</v>
      </c>
      <c r="E34" s="2">
        <v>5.6764850999999998E-2</v>
      </c>
      <c r="F34" s="3">
        <v>0.27050000000000002</v>
      </c>
      <c r="G34" s="2">
        <v>0.17588841</v>
      </c>
      <c r="H34" s="2">
        <v>7.3286840000000002E-3</v>
      </c>
      <c r="J34" s="2">
        <v>14</v>
      </c>
      <c r="K34" s="2">
        <v>5.0583092000000003E-2</v>
      </c>
      <c r="L34" s="3">
        <v>0.35859999999999997</v>
      </c>
      <c r="M34" s="2">
        <v>0.15076092299999999</v>
      </c>
      <c r="N34" s="2">
        <v>6.2817050000000003E-3</v>
      </c>
    </row>
    <row r="35" spans="1:14" x14ac:dyDescent="0.25">
      <c r="D35" s="2">
        <v>1</v>
      </c>
      <c r="E35" s="2">
        <v>4.6623387000000002E-2</v>
      </c>
      <c r="F35" s="3">
        <v>0.25879999999999997</v>
      </c>
      <c r="G35" s="2">
        <v>0.120506208</v>
      </c>
      <c r="H35" s="2">
        <v>5.0210919999999996E-3</v>
      </c>
      <c r="J35" s="2">
        <v>11</v>
      </c>
      <c r="K35" s="2">
        <v>4.8798241999999999E-2</v>
      </c>
      <c r="L35" s="3">
        <v>0.3281</v>
      </c>
      <c r="M35" s="2">
        <v>0.139501976</v>
      </c>
      <c r="N35" s="2">
        <v>5.8125820000000002E-3</v>
      </c>
    </row>
    <row r="36" spans="1:14" x14ac:dyDescent="0.25">
      <c r="D36" s="2">
        <v>1</v>
      </c>
      <c r="E36" s="2">
        <v>5.7973286999999998E-2</v>
      </c>
      <c r="F36" s="3">
        <v>0.28510000000000002</v>
      </c>
      <c r="G36" s="2">
        <v>0.17746352000000001</v>
      </c>
      <c r="H36" s="2">
        <v>7.3943129999999996E-3</v>
      </c>
      <c r="J36" s="2">
        <v>16</v>
      </c>
      <c r="K36" s="2">
        <v>4.6241519000000002E-2</v>
      </c>
      <c r="L36" s="3">
        <v>0.33260000000000001</v>
      </c>
      <c r="M36" s="2">
        <v>0.110771114</v>
      </c>
      <c r="N36" s="2">
        <v>4.6154630000000002E-3</v>
      </c>
    </row>
    <row r="37" spans="1:14" x14ac:dyDescent="0.25">
      <c r="D37" s="4">
        <f t="shared" ref="D37" si="18">AVERAGE(D32:D36)</f>
        <v>1</v>
      </c>
      <c r="E37" s="4">
        <f t="shared" ref="E37" si="19">AVERAGE(E32:E36)</f>
        <v>5.3300442400000002E-2</v>
      </c>
      <c r="F37" s="6">
        <f t="shared" ref="F37" si="20">AVERAGE(F32:F36)</f>
        <v>0.27251999999999998</v>
      </c>
      <c r="G37" s="4">
        <f t="shared" ref="G37" si="21">AVERAGE(G32:G36)</f>
        <v>0.15640020260000001</v>
      </c>
      <c r="H37" s="4">
        <f t="shared" ref="H37" si="22">AVERAGE(H32:H36)</f>
        <v>6.5166749999999996E-3</v>
      </c>
      <c r="J37" s="4">
        <f t="shared" ref="J37" si="23">AVERAGE(J32:J36)</f>
        <v>16.399999999999999</v>
      </c>
      <c r="K37" s="4">
        <f t="shared" ref="K37" si="24">AVERAGE(K32:K36)</f>
        <v>4.9110485999999995E-2</v>
      </c>
      <c r="L37" s="6">
        <f t="shared" ref="L37" si="25">AVERAGE(L32:L36)</f>
        <v>0.34606000000000003</v>
      </c>
      <c r="M37" s="4">
        <f t="shared" ref="M37" si="26">AVERAGE(M32:M36)</f>
        <v>0.12886626940000001</v>
      </c>
      <c r="N37" s="4">
        <f t="shared" ref="N37" si="27">AVERAGE(N32:N36)</f>
        <v>5.3694278000000007E-3</v>
      </c>
    </row>
    <row r="39" spans="1:14" ht="26.25" x14ac:dyDescent="0.25">
      <c r="A39" s="5" t="s">
        <v>10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3" t="s">
        <v>5</v>
      </c>
      <c r="G40" s="2" t="s">
        <v>6</v>
      </c>
      <c r="H40" s="2" t="s">
        <v>7</v>
      </c>
    </row>
    <row r="41" spans="1:14" x14ac:dyDescent="0.25">
      <c r="A41" s="2">
        <v>0.1</v>
      </c>
      <c r="B41" s="2">
        <v>0.1</v>
      </c>
      <c r="C41" s="2">
        <v>317</v>
      </c>
      <c r="D41" s="2">
        <v>1</v>
      </c>
      <c r="E41" s="2">
        <v>5.6246177000000001E-2</v>
      </c>
      <c r="F41" s="3">
        <v>7.51E-2</v>
      </c>
      <c r="G41" s="2">
        <v>0.178917671</v>
      </c>
      <c r="H41" s="2">
        <v>4.8356129999999999E-3</v>
      </c>
    </row>
    <row r="42" spans="1:14" x14ac:dyDescent="0.25">
      <c r="A42" s="2">
        <v>0.2</v>
      </c>
      <c r="B42" s="2">
        <v>0.2</v>
      </c>
      <c r="C42" s="2">
        <v>213</v>
      </c>
      <c r="D42" s="2">
        <v>1</v>
      </c>
      <c r="E42" s="2">
        <v>6.6101169000000001E-2</v>
      </c>
      <c r="F42" s="3">
        <v>9.2999999999999999E-2</v>
      </c>
      <c r="G42" s="2">
        <v>0.23386156</v>
      </c>
      <c r="H42" s="2">
        <v>6.3205830000000003E-3</v>
      </c>
    </row>
    <row r="43" spans="1:14" x14ac:dyDescent="0.25">
      <c r="A43" s="2">
        <v>0.01</v>
      </c>
      <c r="B43" s="2">
        <v>0.3</v>
      </c>
      <c r="C43" s="2">
        <v>1082</v>
      </c>
      <c r="D43" s="2">
        <v>3</v>
      </c>
      <c r="E43" s="2">
        <v>5.7220958000000002E-2</v>
      </c>
      <c r="F43" s="3">
        <v>7.3300000000000004E-2</v>
      </c>
      <c r="G43" s="2">
        <v>0.21488959699999999</v>
      </c>
      <c r="H43" s="2">
        <v>5.8078269999999998E-3</v>
      </c>
    </row>
    <row r="44" spans="1:14" x14ac:dyDescent="0.25">
      <c r="A44" s="2">
        <v>0.3</v>
      </c>
      <c r="B44" s="2">
        <v>0.25</v>
      </c>
      <c r="C44" s="2">
        <v>2742</v>
      </c>
      <c r="D44" s="2">
        <v>8</v>
      </c>
      <c r="E44" s="2">
        <v>5.0724950999999997E-2</v>
      </c>
      <c r="F44" s="3">
        <v>6.9099999999999995E-2</v>
      </c>
      <c r="G44" s="2">
        <v>0.17363081</v>
      </c>
      <c r="H44" s="2">
        <v>4.692725E-3</v>
      </c>
    </row>
    <row r="45" spans="1:14" x14ac:dyDescent="0.25">
      <c r="A45" s="2">
        <v>0.05</v>
      </c>
      <c r="B45" s="2">
        <v>0.15</v>
      </c>
      <c r="C45" s="2">
        <v>428</v>
      </c>
      <c r="D45" s="2">
        <v>2</v>
      </c>
      <c r="E45" s="2">
        <v>5.5652055999999998E-2</v>
      </c>
      <c r="F45" s="3">
        <v>7.2599999999999998E-2</v>
      </c>
      <c r="G45" s="2">
        <v>0.18234034900000001</v>
      </c>
      <c r="H45" s="2">
        <v>4.9281180000000004E-3</v>
      </c>
    </row>
    <row r="46" spans="1:14" x14ac:dyDescent="0.25">
      <c r="A46" s="4">
        <f t="shared" ref="A46" si="28">AVERAGE(A41:A45)</f>
        <v>0.13200000000000003</v>
      </c>
      <c r="B46" s="4">
        <f t="shared" ref="B46" si="29">AVERAGE(B41:B45)</f>
        <v>0.2</v>
      </c>
      <c r="C46" s="4">
        <f t="shared" ref="C46" si="30">AVERAGE(C41:C45)</f>
        <v>956.4</v>
      </c>
      <c r="D46" s="4">
        <f t="shared" ref="D46" si="31">AVERAGE(D41:D45)</f>
        <v>3</v>
      </c>
      <c r="E46" s="4">
        <f t="shared" ref="E46" si="32">AVERAGE(E41:E45)</f>
        <v>5.7189062199999995E-2</v>
      </c>
      <c r="F46" s="6">
        <f t="shared" ref="F46" si="33">AVERAGE(F41:F45)</f>
        <v>7.6619999999999994E-2</v>
      </c>
      <c r="G46" s="4">
        <f t="shared" ref="G46" si="34">AVERAGE(G41:G45)</f>
        <v>0.19672799740000002</v>
      </c>
      <c r="H46" s="4">
        <f t="shared" ref="H46" si="35">AVERAGE(H41:H45)</f>
        <v>5.3169732000000009E-3</v>
      </c>
    </row>
    <row r="48" spans="1:14" x14ac:dyDescent="0.25">
      <c r="D48" s="2" t="s">
        <v>3</v>
      </c>
      <c r="E48" s="2" t="s">
        <v>4</v>
      </c>
      <c r="F48" s="3" t="s">
        <v>5</v>
      </c>
      <c r="G48" s="2" t="s">
        <v>6</v>
      </c>
      <c r="H48" s="2" t="s">
        <v>7</v>
      </c>
      <c r="J48" s="2" t="s">
        <v>3</v>
      </c>
      <c r="K48" s="2" t="s">
        <v>4</v>
      </c>
      <c r="L48" s="3" t="s">
        <v>5</v>
      </c>
      <c r="M48" s="2" t="s">
        <v>6</v>
      </c>
      <c r="N48" s="2" t="s">
        <v>7</v>
      </c>
    </row>
    <row r="49" spans="1:14" x14ac:dyDescent="0.25">
      <c r="D49" s="2">
        <v>1</v>
      </c>
      <c r="E49" s="2">
        <v>5.2606256999999997E-2</v>
      </c>
      <c r="F49" s="3">
        <v>6.8900000000000003E-2</v>
      </c>
      <c r="G49" s="2">
        <v>0.18822979500000001</v>
      </c>
      <c r="H49" s="2">
        <v>5.0872920000000002E-3</v>
      </c>
      <c r="J49" s="2">
        <v>22</v>
      </c>
      <c r="K49" s="2">
        <v>4.7400366999999999E-2</v>
      </c>
      <c r="L49" s="3">
        <v>6.2E-2</v>
      </c>
      <c r="M49" s="2">
        <v>0.19258609400000001</v>
      </c>
      <c r="N49" s="2">
        <v>5.2050300000000002E-3</v>
      </c>
    </row>
    <row r="50" spans="1:14" x14ac:dyDescent="0.25">
      <c r="D50" s="2">
        <v>1</v>
      </c>
      <c r="E50" s="2">
        <v>5.701896E-2</v>
      </c>
      <c r="F50" s="3">
        <v>7.3599999999999999E-2</v>
      </c>
      <c r="G50" s="2">
        <v>0.198183203</v>
      </c>
      <c r="H50" s="2">
        <v>5.3563029999999998E-3</v>
      </c>
      <c r="J50" s="2">
        <v>22</v>
      </c>
      <c r="K50" s="2">
        <v>4.7343331000000002E-2</v>
      </c>
      <c r="L50" s="3">
        <v>6.2E-2</v>
      </c>
      <c r="M50" s="2">
        <v>0.193747315</v>
      </c>
      <c r="N50" s="2">
        <v>5.236414E-3</v>
      </c>
    </row>
    <row r="51" spans="1:14" x14ac:dyDescent="0.25">
      <c r="D51" s="2">
        <v>1</v>
      </c>
      <c r="E51" s="2">
        <v>5.4332709E-2</v>
      </c>
      <c r="F51" s="3">
        <v>7.0800000000000002E-2</v>
      </c>
      <c r="G51" s="2">
        <v>0.190547666</v>
      </c>
      <c r="H51" s="2">
        <v>5.1499370000000003E-3</v>
      </c>
      <c r="J51" s="2">
        <v>22</v>
      </c>
      <c r="K51" s="2">
        <v>4.6927322E-2</v>
      </c>
      <c r="L51" s="3">
        <v>6.1499999999999999E-2</v>
      </c>
      <c r="M51" s="2">
        <v>0.187591757</v>
      </c>
      <c r="N51" s="2">
        <v>5.0700470000000003E-3</v>
      </c>
    </row>
    <row r="52" spans="1:14" x14ac:dyDescent="0.25">
      <c r="D52" s="2">
        <v>1</v>
      </c>
      <c r="E52" s="2">
        <v>4.7967824999999999E-2</v>
      </c>
      <c r="F52" s="3">
        <v>6.3799999999999996E-2</v>
      </c>
      <c r="G52" s="2">
        <v>0.17889918899999999</v>
      </c>
      <c r="H52" s="2">
        <v>4.8351130000000003E-3</v>
      </c>
      <c r="J52" s="2">
        <v>23</v>
      </c>
      <c r="K52" s="2">
        <v>4.7506001999999999E-2</v>
      </c>
      <c r="L52" s="3">
        <v>6.2300000000000001E-2</v>
      </c>
      <c r="M52" s="2">
        <v>0.186633037</v>
      </c>
      <c r="N52" s="2">
        <v>5.0441360000000003E-3</v>
      </c>
    </row>
    <row r="53" spans="1:14" x14ac:dyDescent="0.25">
      <c r="D53" s="2">
        <v>1</v>
      </c>
      <c r="E53" s="2">
        <v>5.3933726000000001E-2</v>
      </c>
      <c r="F53" s="3">
        <v>7.0499999999999993E-2</v>
      </c>
      <c r="G53" s="2">
        <v>0.18408521799999999</v>
      </c>
      <c r="H53" s="2">
        <v>4.9752759999999998E-3</v>
      </c>
      <c r="J53" s="2">
        <v>30</v>
      </c>
      <c r="K53" s="2">
        <v>5.0379592000000001E-2</v>
      </c>
      <c r="L53" s="3">
        <v>6.5799999999999997E-2</v>
      </c>
      <c r="M53" s="2">
        <v>0.19362816699999999</v>
      </c>
      <c r="N53" s="2">
        <v>5.233194E-3</v>
      </c>
    </row>
    <row r="54" spans="1:14" x14ac:dyDescent="0.25">
      <c r="D54" s="4">
        <f t="shared" ref="D54" si="36">AVERAGE(D49:D53)</f>
        <v>1</v>
      </c>
      <c r="E54" s="4">
        <f t="shared" ref="E54" si="37">AVERAGE(E49:E53)</f>
        <v>5.3171895400000002E-2</v>
      </c>
      <c r="F54" s="6">
        <f t="shared" ref="F54" si="38">AVERAGE(F49:F53)</f>
        <v>6.9519999999999998E-2</v>
      </c>
      <c r="G54" s="4">
        <f t="shared" ref="G54" si="39">AVERAGE(G49:G53)</f>
        <v>0.1879890142</v>
      </c>
      <c r="H54" s="4">
        <f t="shared" ref="H54" si="40">AVERAGE(H49:H53)</f>
        <v>5.0807842000000006E-3</v>
      </c>
      <c r="J54" s="4">
        <f t="shared" ref="J54" si="41">AVERAGE(J49:J53)</f>
        <v>23.8</v>
      </c>
      <c r="K54" s="4">
        <f t="shared" ref="K54" si="42">AVERAGE(K49:K53)</f>
        <v>4.7911322800000003E-2</v>
      </c>
      <c r="L54" s="6">
        <f t="shared" ref="L54" si="43">AVERAGE(L49:L53)</f>
        <v>6.2719999999999998E-2</v>
      </c>
      <c r="M54" s="4">
        <f t="shared" ref="M54" si="44">AVERAGE(M49:M53)</f>
        <v>0.190837274</v>
      </c>
      <c r="N54" s="4">
        <f t="shared" ref="N54" si="45">AVERAGE(N49:N53)</f>
        <v>5.1577642000000005E-3</v>
      </c>
    </row>
    <row r="56" spans="1:14" ht="26.25" x14ac:dyDescent="0.25">
      <c r="A56" s="5" t="s">
        <v>11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3" t="s">
        <v>5</v>
      </c>
      <c r="G57" s="2" t="s">
        <v>6</v>
      </c>
      <c r="H57" s="2" t="s">
        <v>7</v>
      </c>
    </row>
    <row r="58" spans="1:14" x14ac:dyDescent="0.25">
      <c r="A58" s="2">
        <v>0.1</v>
      </c>
      <c r="B58" s="2">
        <v>0.1</v>
      </c>
      <c r="C58" s="2">
        <v>727</v>
      </c>
      <c r="D58" s="2">
        <v>2</v>
      </c>
      <c r="E58" s="2">
        <v>7.3891739999999997E-2</v>
      </c>
      <c r="F58" s="3">
        <v>0.29930000000000001</v>
      </c>
      <c r="G58" s="2">
        <v>0.34755448100000003</v>
      </c>
      <c r="H58" s="2">
        <v>1.8112118E-2</v>
      </c>
    </row>
    <row r="59" spans="1:14" x14ac:dyDescent="0.25">
      <c r="A59" s="2">
        <v>0.2</v>
      </c>
      <c r="B59" s="2">
        <v>0.2</v>
      </c>
      <c r="C59" s="2">
        <v>410</v>
      </c>
      <c r="D59" s="2">
        <v>1</v>
      </c>
      <c r="E59" s="2">
        <v>6.9463573000000001E-2</v>
      </c>
      <c r="F59" s="3">
        <v>0.35370000000000001</v>
      </c>
      <c r="G59" s="2">
        <v>0.29629892099999999</v>
      </c>
      <c r="H59" s="2">
        <v>1.7347568000000001E-2</v>
      </c>
    </row>
    <row r="60" spans="1:14" x14ac:dyDescent="0.25">
      <c r="A60" s="2">
        <v>0.01</v>
      </c>
      <c r="B60" s="2">
        <v>0.3</v>
      </c>
      <c r="C60" s="2">
        <v>847</v>
      </c>
      <c r="D60" s="2">
        <v>2</v>
      </c>
      <c r="E60" s="2">
        <v>7.808959E-2</v>
      </c>
      <c r="F60" s="3">
        <v>0.38879999999999998</v>
      </c>
      <c r="G60" s="2">
        <v>0.33409496100000002</v>
      </c>
      <c r="H60" s="2">
        <v>1.5909283999999999E-2</v>
      </c>
    </row>
    <row r="61" spans="1:14" x14ac:dyDescent="0.25">
      <c r="A61" s="2">
        <v>0.3</v>
      </c>
      <c r="B61" s="2">
        <v>0.25</v>
      </c>
      <c r="C61" s="2">
        <v>107</v>
      </c>
      <c r="D61" s="2">
        <v>1</v>
      </c>
      <c r="E61" s="2">
        <v>7.1741770999999996E-2</v>
      </c>
      <c r="F61" s="3">
        <v>0.39200000000000002</v>
      </c>
      <c r="G61" s="2">
        <v>0.23548607499999999</v>
      </c>
      <c r="H61" s="2">
        <v>1.1213623000000001E-2</v>
      </c>
    </row>
    <row r="62" spans="1:14" x14ac:dyDescent="0.25">
      <c r="A62" s="2">
        <v>0.05</v>
      </c>
      <c r="B62" s="2">
        <v>0.15</v>
      </c>
      <c r="C62" s="2">
        <v>967</v>
      </c>
      <c r="D62" s="2">
        <v>2</v>
      </c>
      <c r="E62" s="2">
        <v>5.9809320999999999E-2</v>
      </c>
      <c r="F62" s="3">
        <v>0.29649999999999999</v>
      </c>
      <c r="G62" s="2">
        <v>0.247133507</v>
      </c>
      <c r="H62" s="2">
        <v>1.1768262E-2</v>
      </c>
    </row>
    <row r="63" spans="1:14" x14ac:dyDescent="0.25">
      <c r="A63" s="4">
        <f t="shared" ref="A63" si="46">AVERAGE(A58:A62)</f>
        <v>0.13200000000000003</v>
      </c>
      <c r="B63" s="4">
        <f t="shared" ref="B63" si="47">AVERAGE(B58:B62)</f>
        <v>0.2</v>
      </c>
      <c r="C63" s="4">
        <f t="shared" ref="C63" si="48">AVERAGE(C58:C62)</f>
        <v>611.6</v>
      </c>
      <c r="D63" s="4">
        <f t="shared" ref="D63" si="49">AVERAGE(D58:D62)</f>
        <v>1.6</v>
      </c>
      <c r="E63" s="4">
        <f t="shared" ref="E63" si="50">AVERAGE(E58:E62)</f>
        <v>7.0599199000000001E-2</v>
      </c>
      <c r="F63" s="6">
        <f t="shared" ref="F63" si="51">AVERAGE(F58:F62)</f>
        <v>0.34606000000000003</v>
      </c>
      <c r="G63" s="4">
        <f t="shared" ref="G63" si="52">AVERAGE(G58:G62)</f>
        <v>0.29211358900000001</v>
      </c>
      <c r="H63" s="4">
        <f t="shared" ref="H63" si="53">AVERAGE(H58:H62)</f>
        <v>1.4870171000000001E-2</v>
      </c>
    </row>
    <row r="65" spans="1:14" x14ac:dyDescent="0.25">
      <c r="D65" s="2" t="s">
        <v>3</v>
      </c>
      <c r="E65" s="2" t="s">
        <v>4</v>
      </c>
      <c r="F65" s="3" t="s">
        <v>5</v>
      </c>
      <c r="G65" s="2" t="s">
        <v>6</v>
      </c>
      <c r="H65" s="2" t="s">
        <v>7</v>
      </c>
      <c r="J65" s="2" t="s">
        <v>3</v>
      </c>
      <c r="K65" s="2" t="s">
        <v>4</v>
      </c>
      <c r="L65" s="3" t="s">
        <v>5</v>
      </c>
      <c r="M65" s="2" t="s">
        <v>6</v>
      </c>
      <c r="N65" s="2" t="s">
        <v>7</v>
      </c>
    </row>
    <row r="66" spans="1:14" x14ac:dyDescent="0.25">
      <c r="D66" s="2">
        <v>1</v>
      </c>
      <c r="E66" s="2">
        <v>6.9500549999999994E-2</v>
      </c>
      <c r="F66" s="3">
        <v>0.25790000000000002</v>
      </c>
      <c r="G66" s="2">
        <v>0.30956335299999999</v>
      </c>
      <c r="H66" s="2">
        <v>1.4741112000000001E-2</v>
      </c>
      <c r="J66" s="2">
        <v>15</v>
      </c>
      <c r="K66" s="2">
        <v>6.1938689999999998E-2</v>
      </c>
      <c r="L66" s="3">
        <v>0.2049</v>
      </c>
      <c r="M66" s="2">
        <v>0.22497935799999999</v>
      </c>
      <c r="N66" s="2">
        <v>1.0713303E-2</v>
      </c>
    </row>
    <row r="67" spans="1:14" x14ac:dyDescent="0.25">
      <c r="D67" s="2">
        <v>1</v>
      </c>
      <c r="E67" s="2">
        <v>6.7241915999999999E-2</v>
      </c>
      <c r="F67" s="3">
        <v>0.23089999999999999</v>
      </c>
      <c r="G67" s="2">
        <v>0.297351488</v>
      </c>
      <c r="H67" s="2">
        <v>1.4159595000000001E-2</v>
      </c>
      <c r="J67" s="2">
        <v>19</v>
      </c>
      <c r="K67" s="2">
        <v>6.8008203000000003E-2</v>
      </c>
      <c r="L67" s="3">
        <v>0.2303</v>
      </c>
      <c r="M67" s="2">
        <v>0.26837308700000001</v>
      </c>
      <c r="N67" s="2">
        <v>1.2779670999999999E-2</v>
      </c>
    </row>
    <row r="68" spans="1:14" x14ac:dyDescent="0.25">
      <c r="D68" s="2">
        <v>1</v>
      </c>
      <c r="E68" s="2">
        <v>6.5852722000000002E-2</v>
      </c>
      <c r="F68" s="3">
        <v>0.22620000000000001</v>
      </c>
      <c r="G68" s="2">
        <v>0.31839668599999998</v>
      </c>
      <c r="H68" s="2">
        <v>1.5161747E-2</v>
      </c>
      <c r="J68" s="2">
        <v>21</v>
      </c>
      <c r="K68" s="2">
        <v>6.9514716000000004E-2</v>
      </c>
      <c r="L68" s="3">
        <v>0.25659999999999999</v>
      </c>
      <c r="M68" s="2">
        <v>0.27784460300000002</v>
      </c>
      <c r="N68" s="2">
        <v>1.3230695000000001E-2</v>
      </c>
    </row>
    <row r="69" spans="1:14" x14ac:dyDescent="0.25">
      <c r="D69" s="2">
        <v>1</v>
      </c>
      <c r="E69" s="2">
        <v>6.7481545000000004E-2</v>
      </c>
      <c r="F69" s="3">
        <v>0.20469999999999999</v>
      </c>
      <c r="G69" s="2">
        <v>0.31702850199999999</v>
      </c>
      <c r="H69" s="2">
        <v>1.5096595000000001E-2</v>
      </c>
      <c r="J69" s="2">
        <v>42</v>
      </c>
      <c r="K69" s="2">
        <v>6.5675182999999998E-2</v>
      </c>
      <c r="L69" s="3">
        <v>0.20380000000000001</v>
      </c>
      <c r="M69" s="2">
        <v>0.25409661700000002</v>
      </c>
      <c r="N69" s="2">
        <v>1.2099838999999999E-2</v>
      </c>
    </row>
    <row r="70" spans="1:14" x14ac:dyDescent="0.25">
      <c r="D70" s="2">
        <v>1</v>
      </c>
      <c r="E70" s="2">
        <v>6.7552078000000002E-2</v>
      </c>
      <c r="F70" s="3">
        <v>0.2341</v>
      </c>
      <c r="G70" s="2">
        <v>0.29900789999999999</v>
      </c>
      <c r="H70" s="2">
        <v>1.4238471000000001E-2</v>
      </c>
      <c r="J70" s="2">
        <v>25</v>
      </c>
      <c r="K70" s="2">
        <v>7.3546061999999995E-2</v>
      </c>
      <c r="L70" s="3">
        <v>0.25359999999999999</v>
      </c>
      <c r="M70" s="2">
        <v>0.285673022</v>
      </c>
      <c r="N70" s="2">
        <v>1.3603476999999999E-2</v>
      </c>
    </row>
    <row r="71" spans="1:14" x14ac:dyDescent="0.25">
      <c r="D71" s="4">
        <f t="shared" ref="D71" si="54">AVERAGE(D66:D70)</f>
        <v>1</v>
      </c>
      <c r="E71" s="4">
        <f t="shared" ref="E71" si="55">AVERAGE(E66:E70)</f>
        <v>6.7525762200000006E-2</v>
      </c>
      <c r="F71" s="6">
        <f t="shared" ref="F71" si="56">AVERAGE(F66:F70)</f>
        <v>0.23076000000000002</v>
      </c>
      <c r="G71" s="4">
        <f t="shared" ref="G71" si="57">AVERAGE(G66:G70)</f>
        <v>0.30826958580000002</v>
      </c>
      <c r="H71" s="4">
        <f t="shared" ref="H71" si="58">AVERAGE(H66:H70)</f>
        <v>1.4679504000000001E-2</v>
      </c>
      <c r="J71" s="4">
        <f t="shared" ref="J71" si="59">AVERAGE(J66:J70)</f>
        <v>24.4</v>
      </c>
      <c r="K71" s="4">
        <f t="shared" ref="K71" si="60">AVERAGE(K66:K70)</f>
        <v>6.7736570799999993E-2</v>
      </c>
      <c r="L71" s="6">
        <f t="shared" ref="L71" si="61">AVERAGE(L66:L70)</f>
        <v>0.22983999999999999</v>
      </c>
      <c r="M71" s="4">
        <f t="shared" ref="M71" si="62">AVERAGE(M66:M70)</f>
        <v>0.2621933374</v>
      </c>
      <c r="N71" s="4">
        <f t="shared" ref="N71" si="63">AVERAGE(N66:N70)</f>
        <v>1.2485397000000001E-2</v>
      </c>
    </row>
    <row r="73" spans="1:14" ht="26.25" x14ac:dyDescent="0.25">
      <c r="A73" s="5" t="s">
        <v>12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3" t="s">
        <v>5</v>
      </c>
      <c r="G74" s="2" t="s">
        <v>6</v>
      </c>
      <c r="H74" s="2" t="s">
        <v>7</v>
      </c>
    </row>
    <row r="75" spans="1:14" x14ac:dyDescent="0.25">
      <c r="A75" s="2">
        <v>0.1</v>
      </c>
      <c r="B75" s="2">
        <v>0.1</v>
      </c>
      <c r="C75" s="2">
        <v>852</v>
      </c>
      <c r="D75" s="2">
        <v>2</v>
      </c>
      <c r="E75" s="2">
        <v>5.9680377E-2</v>
      </c>
      <c r="F75" s="3">
        <v>0.4929</v>
      </c>
      <c r="G75" s="2">
        <v>0.13596963100000001</v>
      </c>
      <c r="H75" s="2">
        <v>6.4747440000000002E-3</v>
      </c>
    </row>
    <row r="76" spans="1:14" x14ac:dyDescent="0.25">
      <c r="A76" s="2">
        <v>0.2</v>
      </c>
      <c r="B76" s="2">
        <v>0.2</v>
      </c>
      <c r="C76" s="2">
        <v>420</v>
      </c>
      <c r="D76" s="2">
        <v>1</v>
      </c>
      <c r="E76" s="2">
        <v>6.3144214000000004E-2</v>
      </c>
      <c r="F76" s="3">
        <v>0.53180000000000005</v>
      </c>
      <c r="G76" s="2">
        <v>0.153465718</v>
      </c>
      <c r="H76" s="2">
        <v>7.3078910000000004E-3</v>
      </c>
    </row>
    <row r="77" spans="1:14" x14ac:dyDescent="0.25">
      <c r="A77" s="2">
        <v>0.01</v>
      </c>
      <c r="B77" s="2">
        <v>0.3</v>
      </c>
      <c r="C77" s="2">
        <v>771</v>
      </c>
      <c r="D77" s="2">
        <v>2</v>
      </c>
      <c r="E77" s="2">
        <v>8.2168203999999995E-2</v>
      </c>
      <c r="F77" s="3">
        <v>0.70599999999999996</v>
      </c>
      <c r="G77" s="2">
        <v>0.263516533</v>
      </c>
      <c r="H77" s="2">
        <v>1.2548406E-2</v>
      </c>
    </row>
    <row r="78" spans="1:14" x14ac:dyDescent="0.25">
      <c r="A78" s="2">
        <v>0.3</v>
      </c>
      <c r="B78" s="2">
        <v>0.25</v>
      </c>
      <c r="C78" s="2">
        <v>278</v>
      </c>
      <c r="D78" s="2">
        <v>1</v>
      </c>
      <c r="E78" s="2">
        <v>6.9448568000000002E-2</v>
      </c>
      <c r="F78" s="3">
        <v>0.58530000000000004</v>
      </c>
      <c r="G78" s="2">
        <v>0.182001366</v>
      </c>
      <c r="H78" s="2">
        <v>8.6667319999999999E-3</v>
      </c>
    </row>
    <row r="79" spans="1:14" x14ac:dyDescent="0.25">
      <c r="A79" s="2">
        <v>0.05</v>
      </c>
      <c r="B79" s="2">
        <v>0.15</v>
      </c>
      <c r="C79" s="2">
        <v>988</v>
      </c>
      <c r="D79" s="2">
        <v>2</v>
      </c>
      <c r="E79" s="2">
        <v>6.1236255000000003E-2</v>
      </c>
      <c r="F79" s="3">
        <v>0.49170000000000003</v>
      </c>
      <c r="G79" s="2">
        <v>0.153625069</v>
      </c>
      <c r="H79" s="2">
        <v>7.3154789999999997E-3</v>
      </c>
    </row>
    <row r="80" spans="1:14" x14ac:dyDescent="0.25">
      <c r="A80" s="4">
        <f t="shared" ref="A80" si="64">AVERAGE(A75:A79)</f>
        <v>0.13200000000000003</v>
      </c>
      <c r="B80" s="4">
        <f t="shared" ref="B80" si="65">AVERAGE(B75:B79)</f>
        <v>0.2</v>
      </c>
      <c r="C80" s="4">
        <f t="shared" ref="C80" si="66">AVERAGE(C75:C79)</f>
        <v>661.8</v>
      </c>
      <c r="D80" s="4">
        <f t="shared" ref="D80" si="67">AVERAGE(D75:D79)</f>
        <v>1.6</v>
      </c>
      <c r="E80" s="4">
        <f t="shared" ref="E80" si="68">AVERAGE(E75:E79)</f>
        <v>6.7135523599999997E-2</v>
      </c>
      <c r="F80" s="6">
        <f t="shared" ref="F80" si="69">AVERAGE(F75:F79)</f>
        <v>0.56154000000000015</v>
      </c>
      <c r="G80" s="4">
        <f t="shared" ref="G80" si="70">AVERAGE(G75:G79)</f>
        <v>0.17771566340000003</v>
      </c>
      <c r="H80" s="4">
        <f t="shared" ref="H80" si="71">AVERAGE(H75:H79)</f>
        <v>8.4626503999999988E-3</v>
      </c>
    </row>
    <row r="82" spans="1:14" x14ac:dyDescent="0.25">
      <c r="D82" s="2" t="s">
        <v>3</v>
      </c>
      <c r="E82" s="2" t="s">
        <v>4</v>
      </c>
      <c r="F82" s="3" t="s">
        <v>5</v>
      </c>
      <c r="G82" s="2" t="s">
        <v>6</v>
      </c>
      <c r="H82" s="2" t="s">
        <v>7</v>
      </c>
      <c r="J82" s="2" t="s">
        <v>3</v>
      </c>
      <c r="K82" s="2" t="s">
        <v>4</v>
      </c>
      <c r="L82" s="3" t="s">
        <v>5</v>
      </c>
      <c r="M82" s="2" t="s">
        <v>6</v>
      </c>
      <c r="N82" s="2" t="s">
        <v>7</v>
      </c>
    </row>
    <row r="83" spans="1:14" x14ac:dyDescent="0.25">
      <c r="D83" s="2">
        <v>1</v>
      </c>
      <c r="E83" s="2">
        <v>4.9700723000000002E-2</v>
      </c>
      <c r="F83" s="3">
        <v>0.25800000000000001</v>
      </c>
      <c r="G83" s="2">
        <v>0.128327091</v>
      </c>
      <c r="H83" s="2">
        <v>6.110814E-3</v>
      </c>
      <c r="J83" s="2">
        <v>9</v>
      </c>
      <c r="K83" s="2">
        <v>4.5443273999999999E-2</v>
      </c>
      <c r="L83" s="3">
        <v>0.26590000000000003</v>
      </c>
      <c r="M83" s="2">
        <v>9.1373124E-2</v>
      </c>
      <c r="N83" s="2">
        <v>4.3511009999999996E-3</v>
      </c>
    </row>
    <row r="84" spans="1:14" x14ac:dyDescent="0.25">
      <c r="D84" s="2">
        <v>1</v>
      </c>
      <c r="E84" s="2">
        <v>4.9739687999999997E-2</v>
      </c>
      <c r="F84" s="3">
        <v>0.29360000000000003</v>
      </c>
      <c r="G84" s="2">
        <v>0.13554563</v>
      </c>
      <c r="H84" s="2">
        <v>6.4545540000000004E-3</v>
      </c>
      <c r="J84" s="2">
        <v>25</v>
      </c>
      <c r="K84" s="2">
        <v>4.8323439000000003E-2</v>
      </c>
      <c r="L84" s="3">
        <v>0.2631</v>
      </c>
      <c r="M84" s="2">
        <v>9.0940015999999999E-2</v>
      </c>
      <c r="N84" s="2">
        <v>4.3304770000000001E-3</v>
      </c>
    </row>
    <row r="85" spans="1:14" x14ac:dyDescent="0.25">
      <c r="D85" s="2">
        <v>1</v>
      </c>
      <c r="E85" s="2">
        <v>5.3530912999999999E-2</v>
      </c>
      <c r="F85" s="3">
        <v>0.33250000000000002</v>
      </c>
      <c r="G85" s="2">
        <v>0.16116283300000001</v>
      </c>
      <c r="H85" s="2">
        <v>7.6744209999999998E-3</v>
      </c>
      <c r="J85" s="2">
        <v>10</v>
      </c>
      <c r="K85" s="2">
        <v>4.9745919E-2</v>
      </c>
      <c r="L85" s="3">
        <v>0.2838</v>
      </c>
      <c r="M85" s="2">
        <v>0.118261779</v>
      </c>
      <c r="N85" s="2">
        <v>5.6315130000000003E-3</v>
      </c>
    </row>
    <row r="86" spans="1:14" x14ac:dyDescent="0.25">
      <c r="D86" s="2">
        <v>1</v>
      </c>
      <c r="E86" s="2">
        <v>4.9511693000000002E-2</v>
      </c>
      <c r="F86" s="3">
        <v>0.34039999999999998</v>
      </c>
      <c r="G86" s="2">
        <v>0.12071705200000001</v>
      </c>
      <c r="H86" s="2">
        <v>5.748431E-3</v>
      </c>
      <c r="J86" s="2">
        <v>5</v>
      </c>
      <c r="K86" s="2">
        <v>4.5508655000000002E-2</v>
      </c>
      <c r="L86" s="3">
        <v>0.27629999999999999</v>
      </c>
      <c r="M86" s="2">
        <v>0.110997254</v>
      </c>
      <c r="N86" s="2">
        <v>5.2855840000000003E-3</v>
      </c>
    </row>
    <row r="87" spans="1:14" x14ac:dyDescent="0.25">
      <c r="D87" s="2">
        <v>1</v>
      </c>
      <c r="E87" s="2">
        <v>5.0822707000000002E-2</v>
      </c>
      <c r="F87" s="3">
        <v>0.25569999999999998</v>
      </c>
      <c r="G87" s="2">
        <v>0.143866997</v>
      </c>
      <c r="H87" s="2">
        <v>6.8508090000000002E-3</v>
      </c>
      <c r="J87" s="2">
        <v>9</v>
      </c>
      <c r="K87" s="2">
        <v>4.7343035999999998E-2</v>
      </c>
      <c r="L87" s="3">
        <v>0.28389999999999999</v>
      </c>
      <c r="M87" s="2">
        <v>0.11795174899999999</v>
      </c>
      <c r="N87" s="2">
        <v>5.6167500000000002E-3</v>
      </c>
    </row>
    <row r="88" spans="1:14" x14ac:dyDescent="0.25">
      <c r="D88" s="4">
        <f t="shared" ref="D88" si="72">AVERAGE(D83:D87)</f>
        <v>1</v>
      </c>
      <c r="E88" s="4">
        <f t="shared" ref="E88" si="73">AVERAGE(E83:E87)</f>
        <v>5.0661144800000002E-2</v>
      </c>
      <c r="F88" s="6">
        <f t="shared" ref="F88" si="74">AVERAGE(F83:F87)</f>
        <v>0.29604000000000003</v>
      </c>
      <c r="G88" s="4">
        <f t="shared" ref="G88" si="75">AVERAGE(G83:G87)</f>
        <v>0.13792392060000003</v>
      </c>
      <c r="H88" s="4">
        <f t="shared" ref="H88" si="76">AVERAGE(H83:H87)</f>
        <v>6.5678057999999997E-3</v>
      </c>
      <c r="J88" s="4">
        <f t="shared" ref="J88" si="77">AVERAGE(J83:J87)</f>
        <v>11.6</v>
      </c>
      <c r="K88" s="4">
        <f t="shared" ref="K88" si="78">AVERAGE(K83:K87)</f>
        <v>4.7272864600000006E-2</v>
      </c>
      <c r="L88" s="6">
        <f t="shared" ref="L88" si="79">AVERAGE(L83:L87)</f>
        <v>0.27460000000000001</v>
      </c>
      <c r="M88" s="4">
        <f t="shared" ref="M88" si="80">AVERAGE(M83:M87)</f>
        <v>0.10590478439999999</v>
      </c>
      <c r="N88" s="4">
        <f t="shared" ref="N88" si="81">AVERAGE(N83:N87)</f>
        <v>5.0430850000000001E-3</v>
      </c>
    </row>
    <row r="90" spans="1:14" ht="26.25" x14ac:dyDescent="0.25">
      <c r="A90" s="5" t="s">
        <v>13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3" t="s">
        <v>5</v>
      </c>
      <c r="G91" s="2" t="s">
        <v>6</v>
      </c>
      <c r="H91" s="2" t="s">
        <v>7</v>
      </c>
    </row>
    <row r="92" spans="1:14" x14ac:dyDescent="0.25">
      <c r="A92" s="2">
        <v>0.1</v>
      </c>
      <c r="B92" s="2">
        <v>0.1</v>
      </c>
      <c r="C92" s="2">
        <v>341</v>
      </c>
      <c r="D92" s="2">
        <v>1</v>
      </c>
      <c r="E92" s="2">
        <v>5.4283814999999999E-2</v>
      </c>
      <c r="F92" s="3">
        <v>0.40670000000000001</v>
      </c>
      <c r="G92" s="2">
        <v>0.144685761</v>
      </c>
      <c r="H92" s="2">
        <v>6.0285729999999997E-3</v>
      </c>
    </row>
    <row r="93" spans="1:14" x14ac:dyDescent="0.25">
      <c r="A93" s="2">
        <v>0.2</v>
      </c>
      <c r="B93" s="2">
        <v>0.2</v>
      </c>
      <c r="C93" s="2">
        <v>624</v>
      </c>
      <c r="D93" s="2">
        <v>2</v>
      </c>
      <c r="E93" s="2">
        <v>5.2975765000000001E-2</v>
      </c>
      <c r="F93" s="3">
        <v>0.3624</v>
      </c>
      <c r="G93" s="2">
        <v>0.13171817399999999</v>
      </c>
      <c r="H93" s="2">
        <v>5.4882569999999999E-3</v>
      </c>
    </row>
    <row r="94" spans="1:14" x14ac:dyDescent="0.25">
      <c r="A94" s="2">
        <v>0.01</v>
      </c>
      <c r="B94" s="2">
        <v>0.3</v>
      </c>
      <c r="C94" s="2">
        <v>101</v>
      </c>
      <c r="D94" s="2">
        <v>1</v>
      </c>
      <c r="E94" s="2">
        <v>0.119787238</v>
      </c>
      <c r="F94" s="3">
        <v>1.2063999999999999</v>
      </c>
      <c r="G94" s="2">
        <v>0.49303432200000002</v>
      </c>
      <c r="H94" s="2">
        <v>2.0543097E-2</v>
      </c>
    </row>
    <row r="95" spans="1:14" x14ac:dyDescent="0.25">
      <c r="A95" s="2">
        <v>0.3</v>
      </c>
      <c r="B95" s="2">
        <v>0.25</v>
      </c>
      <c r="C95" s="2">
        <v>573</v>
      </c>
      <c r="D95" s="2">
        <v>2</v>
      </c>
      <c r="E95" s="2">
        <v>4.8532983000000002E-2</v>
      </c>
      <c r="F95" s="3">
        <v>0.31190000000000001</v>
      </c>
      <c r="G95" s="2">
        <v>0.11509927</v>
      </c>
      <c r="H95" s="2">
        <v>4.7958030000000004E-3</v>
      </c>
    </row>
    <row r="96" spans="1:14" x14ac:dyDescent="0.25">
      <c r="A96" s="2">
        <v>0.05</v>
      </c>
      <c r="B96" s="2">
        <v>0.15</v>
      </c>
      <c r="C96" s="2">
        <v>494</v>
      </c>
      <c r="D96" s="2">
        <v>1</v>
      </c>
      <c r="E96" s="2">
        <v>5.5549280999999999E-2</v>
      </c>
      <c r="F96" s="3">
        <v>0.41920000000000002</v>
      </c>
      <c r="G96" s="2">
        <v>0.154575085</v>
      </c>
      <c r="H96" s="2">
        <v>6.4406289999999998E-3</v>
      </c>
    </row>
    <row r="97" spans="1:14" x14ac:dyDescent="0.25">
      <c r="A97" s="4">
        <f t="shared" ref="A97" si="82">AVERAGE(A92:A96)</f>
        <v>0.13200000000000003</v>
      </c>
      <c r="B97" s="4">
        <f t="shared" ref="B97" si="83">AVERAGE(B92:B96)</f>
        <v>0.2</v>
      </c>
      <c r="C97" s="4">
        <f t="shared" ref="C97" si="84">AVERAGE(C92:C96)</f>
        <v>426.6</v>
      </c>
      <c r="D97" s="4">
        <f t="shared" ref="D97" si="85">AVERAGE(D92:D96)</f>
        <v>1.4</v>
      </c>
      <c r="E97" s="4">
        <f t="shared" ref="E97" si="86">AVERAGE(E92:E96)</f>
        <v>6.6225816399999998E-2</v>
      </c>
      <c r="F97" s="6">
        <f t="shared" ref="F97" si="87">AVERAGE(F92:F96)</f>
        <v>0.54132000000000002</v>
      </c>
      <c r="G97" s="4">
        <f t="shared" ref="G97" si="88">AVERAGE(G92:G96)</f>
        <v>0.20782252240000001</v>
      </c>
      <c r="H97" s="4">
        <f t="shared" ref="H97" si="89">AVERAGE(H92:H96)</f>
        <v>8.6592718000000016E-3</v>
      </c>
    </row>
    <row r="99" spans="1:14" x14ac:dyDescent="0.25">
      <c r="D99" s="2" t="s">
        <v>3</v>
      </c>
      <c r="E99" s="2" t="s">
        <v>4</v>
      </c>
      <c r="F99" s="3" t="s">
        <v>5</v>
      </c>
      <c r="G99" s="2" t="s">
        <v>6</v>
      </c>
      <c r="H99" s="2" t="s">
        <v>7</v>
      </c>
      <c r="J99" s="2" t="s">
        <v>3</v>
      </c>
      <c r="K99" s="2" t="s">
        <v>4</v>
      </c>
      <c r="L99" s="3" t="s">
        <v>5</v>
      </c>
      <c r="M99" s="2" t="s">
        <v>6</v>
      </c>
      <c r="N99" s="2" t="s">
        <v>7</v>
      </c>
    </row>
    <row r="100" spans="1:14" x14ac:dyDescent="0.25">
      <c r="D100" s="2">
        <v>1</v>
      </c>
      <c r="E100" s="2">
        <v>5.3539668999999998E-2</v>
      </c>
      <c r="F100" s="3">
        <v>0.30220000000000002</v>
      </c>
      <c r="G100" s="2">
        <v>0.14823761999999999</v>
      </c>
      <c r="H100" s="2">
        <v>6.176567E-3</v>
      </c>
      <c r="J100" s="2">
        <v>10</v>
      </c>
      <c r="K100" s="2">
        <v>5.8295368E-2</v>
      </c>
      <c r="L100" s="3">
        <v>0.35520000000000002</v>
      </c>
      <c r="M100" s="2">
        <v>0.18838459299999999</v>
      </c>
      <c r="N100" s="2">
        <v>7.8493580000000007E-3</v>
      </c>
    </row>
    <row r="101" spans="1:14" x14ac:dyDescent="0.25">
      <c r="D101" s="2">
        <v>1</v>
      </c>
      <c r="E101" s="2">
        <v>5.7684401000000003E-2</v>
      </c>
      <c r="F101" s="3">
        <v>0.34</v>
      </c>
      <c r="G101" s="2">
        <v>0.14979958099999999</v>
      </c>
      <c r="H101" s="2">
        <v>6.2416490000000002E-3</v>
      </c>
      <c r="J101" s="2">
        <v>13</v>
      </c>
      <c r="K101" s="2">
        <v>5.7632968E-2</v>
      </c>
      <c r="L101" s="3">
        <v>0.3422</v>
      </c>
      <c r="M101" s="2">
        <v>0.148268925</v>
      </c>
      <c r="N101" s="2">
        <v>6.1778720000000001E-3</v>
      </c>
    </row>
    <row r="102" spans="1:14" x14ac:dyDescent="0.25">
      <c r="D102" s="2">
        <v>1</v>
      </c>
      <c r="E102" s="2">
        <v>5.5622874000000003E-2</v>
      </c>
      <c r="F102" s="3">
        <v>0.29709999999999998</v>
      </c>
      <c r="G102" s="2">
        <v>0.16117677799999999</v>
      </c>
      <c r="H102" s="2">
        <v>6.7156990000000003E-3</v>
      </c>
      <c r="J102" s="2">
        <v>9</v>
      </c>
      <c r="K102" s="2">
        <v>5.7701391999999997E-2</v>
      </c>
      <c r="L102" s="3">
        <v>0.33760000000000001</v>
      </c>
      <c r="M102" s="2">
        <v>0.16474814199999999</v>
      </c>
      <c r="N102" s="2">
        <v>6.8645060000000003E-3</v>
      </c>
    </row>
    <row r="103" spans="1:14" x14ac:dyDescent="0.25">
      <c r="D103" s="2">
        <v>1</v>
      </c>
      <c r="E103" s="2">
        <v>5.5585812999999998E-2</v>
      </c>
      <c r="F103" s="3">
        <v>0.30640000000000001</v>
      </c>
      <c r="G103" s="2">
        <v>0.145331447</v>
      </c>
      <c r="H103" s="2">
        <v>6.0554770000000001E-3</v>
      </c>
      <c r="J103" s="2">
        <v>9</v>
      </c>
      <c r="K103" s="2">
        <v>5.6860334999999998E-2</v>
      </c>
      <c r="L103" s="3">
        <v>0.33040000000000003</v>
      </c>
      <c r="M103" s="2">
        <v>0.15456721400000001</v>
      </c>
      <c r="N103" s="2">
        <v>6.4403009999999998E-3</v>
      </c>
    </row>
    <row r="104" spans="1:14" x14ac:dyDescent="0.25">
      <c r="D104" s="2">
        <v>1</v>
      </c>
      <c r="E104" s="2">
        <v>5.6349542000000002E-2</v>
      </c>
      <c r="F104" s="3">
        <v>0.33579999999999999</v>
      </c>
      <c r="G104" s="2">
        <v>0.152288903</v>
      </c>
      <c r="H104" s="2">
        <v>6.3453709999999998E-3</v>
      </c>
      <c r="J104" s="2">
        <v>14</v>
      </c>
      <c r="K104" s="2">
        <v>6.0720547999999999E-2</v>
      </c>
      <c r="L104" s="3">
        <v>0.3604</v>
      </c>
      <c r="M104" s="2">
        <v>0.195081217</v>
      </c>
      <c r="N104" s="2">
        <v>8.1283840000000007E-3</v>
      </c>
    </row>
    <row r="105" spans="1:14" x14ac:dyDescent="0.25">
      <c r="D105" s="4">
        <f t="shared" ref="D105" si="90">AVERAGE(D100:D104)</f>
        <v>1</v>
      </c>
      <c r="E105" s="4">
        <f t="shared" ref="E105" si="91">AVERAGE(E100:E104)</f>
        <v>5.5756459799999991E-2</v>
      </c>
      <c r="F105" s="6">
        <f t="shared" ref="F105" si="92">AVERAGE(F100:F104)</f>
        <v>0.31630000000000003</v>
      </c>
      <c r="G105" s="4">
        <f t="shared" ref="G105" si="93">AVERAGE(G100:G104)</f>
        <v>0.15136686579999997</v>
      </c>
      <c r="H105" s="4">
        <f t="shared" ref="H105" si="94">AVERAGE(H100:H104)</f>
        <v>6.3069526000000004E-3</v>
      </c>
      <c r="J105" s="4">
        <f t="shared" ref="J105" si="95">AVERAGE(J100:J104)</f>
        <v>11</v>
      </c>
      <c r="K105" s="4">
        <f t="shared" ref="K105" si="96">AVERAGE(K100:K104)</f>
        <v>5.8242122199999989E-2</v>
      </c>
      <c r="L105" s="6">
        <f t="shared" ref="L105" si="97">AVERAGE(L100:L104)</f>
        <v>0.34516000000000002</v>
      </c>
      <c r="M105" s="4">
        <f t="shared" ref="M105" si="98">AVERAGE(M100:M104)</f>
        <v>0.17021001820000001</v>
      </c>
      <c r="N105" s="4">
        <f t="shared" ref="N105" si="99">AVERAGE(N100:N104)</f>
        <v>7.0920841999999994E-3</v>
      </c>
    </row>
    <row r="107" spans="1:14" ht="26.25" x14ac:dyDescent="0.25">
      <c r="A107" s="5" t="s">
        <v>14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4</v>
      </c>
      <c r="F108" s="3" t="s">
        <v>5</v>
      </c>
      <c r="G108" s="2" t="s">
        <v>6</v>
      </c>
      <c r="H108" s="2" t="s">
        <v>7</v>
      </c>
    </row>
    <row r="109" spans="1:14" x14ac:dyDescent="0.25">
      <c r="A109" s="2">
        <v>0.1</v>
      </c>
      <c r="B109" s="2">
        <v>0.1</v>
      </c>
      <c r="C109" s="2">
        <v>110</v>
      </c>
      <c r="D109" s="2">
        <v>9</v>
      </c>
      <c r="E109" s="2">
        <v>4.3228787999999997E-2</v>
      </c>
      <c r="F109" s="3">
        <v>0.4083</v>
      </c>
      <c r="G109" s="2">
        <v>2.046955423</v>
      </c>
      <c r="H109" s="2">
        <v>5.117389E-3</v>
      </c>
    </row>
    <row r="110" spans="1:14" x14ac:dyDescent="0.25">
      <c r="A110" s="2">
        <v>0.2</v>
      </c>
      <c r="B110" s="2">
        <v>0.2</v>
      </c>
      <c r="C110" s="2">
        <v>101</v>
      </c>
      <c r="D110" s="2">
        <v>9</v>
      </c>
      <c r="E110" s="2">
        <v>5.4572083E-2</v>
      </c>
      <c r="F110" s="3">
        <v>0.54100000000000004</v>
      </c>
      <c r="G110" s="2">
        <v>2.432962281</v>
      </c>
      <c r="H110" s="2">
        <v>6.0824060000000003E-3</v>
      </c>
    </row>
    <row r="111" spans="1:14" x14ac:dyDescent="0.25">
      <c r="A111" s="2">
        <v>0.01</v>
      </c>
      <c r="B111" s="2">
        <v>0.3</v>
      </c>
      <c r="C111" s="2">
        <v>370</v>
      </c>
      <c r="D111" s="2">
        <v>28</v>
      </c>
      <c r="E111" s="2">
        <v>4.2339615999999997E-2</v>
      </c>
      <c r="F111" s="3">
        <v>0.37980000000000003</v>
      </c>
      <c r="G111" s="2">
        <v>1.94590072</v>
      </c>
      <c r="H111" s="2">
        <v>4.864752E-3</v>
      </c>
    </row>
    <row r="112" spans="1:14" x14ac:dyDescent="0.25">
      <c r="A112" s="2">
        <v>0.3</v>
      </c>
      <c r="B112" s="2">
        <v>0.25</v>
      </c>
      <c r="C112" s="2">
        <v>511</v>
      </c>
      <c r="D112" s="2">
        <v>40</v>
      </c>
      <c r="E112" s="2">
        <v>5.6505332999999998E-2</v>
      </c>
      <c r="F112" s="3">
        <v>0.56430000000000002</v>
      </c>
      <c r="G112" s="2">
        <v>2.6383059850000001</v>
      </c>
      <c r="H112" s="2">
        <v>6.595765E-3</v>
      </c>
    </row>
    <row r="113" spans="1:14" x14ac:dyDescent="0.25">
      <c r="A113" s="2">
        <v>0.05</v>
      </c>
      <c r="B113" s="2">
        <v>0.15</v>
      </c>
      <c r="C113" s="2">
        <v>161</v>
      </c>
      <c r="D113" s="2">
        <v>13</v>
      </c>
      <c r="E113" s="2">
        <v>4.1696647000000003E-2</v>
      </c>
      <c r="F113" s="3">
        <v>0.37609999999999999</v>
      </c>
      <c r="G113" s="2">
        <v>2.0037589150000001</v>
      </c>
      <c r="H113" s="2">
        <v>5.0093969999999996E-3</v>
      </c>
    </row>
    <row r="114" spans="1:14" x14ac:dyDescent="0.25">
      <c r="A114" s="4">
        <f t="shared" ref="A114" si="100">AVERAGE(A109:A113)</f>
        <v>0.13200000000000003</v>
      </c>
      <c r="B114" s="4">
        <f t="shared" ref="B114" si="101">AVERAGE(B109:B113)</f>
        <v>0.2</v>
      </c>
      <c r="C114" s="4">
        <f t="shared" ref="C114" si="102">AVERAGE(C109:C113)</f>
        <v>250.6</v>
      </c>
      <c r="D114" s="4">
        <f t="shared" ref="D114" si="103">AVERAGE(D109:D113)</f>
        <v>19.8</v>
      </c>
      <c r="E114" s="4">
        <f t="shared" ref="E114" si="104">AVERAGE(E109:E113)</f>
        <v>4.7668493399999998E-2</v>
      </c>
      <c r="F114" s="6">
        <f t="shared" ref="F114" si="105">AVERAGE(F109:F113)</f>
        <v>0.45389999999999997</v>
      </c>
      <c r="G114" s="4">
        <f t="shared" ref="G114" si="106">AVERAGE(G109:G113)</f>
        <v>2.2135766648000001</v>
      </c>
      <c r="H114" s="4">
        <f t="shared" ref="H114" si="107">AVERAGE(H109:H113)</f>
        <v>5.5339417999999991E-3</v>
      </c>
    </row>
    <row r="116" spans="1:14" x14ac:dyDescent="0.25">
      <c r="D116" s="2" t="s">
        <v>3</v>
      </c>
      <c r="E116" s="2" t="s">
        <v>4</v>
      </c>
      <c r="F116" s="3" t="s">
        <v>5</v>
      </c>
      <c r="G116" s="2" t="s">
        <v>6</v>
      </c>
      <c r="H116" s="2" t="s">
        <v>7</v>
      </c>
      <c r="J116" s="2" t="s">
        <v>3</v>
      </c>
      <c r="K116" s="2" t="s">
        <v>4</v>
      </c>
      <c r="L116" s="3" t="s">
        <v>5</v>
      </c>
      <c r="M116" s="2" t="s">
        <v>6</v>
      </c>
      <c r="N116" s="2" t="s">
        <v>7</v>
      </c>
    </row>
    <row r="117" spans="1:14" x14ac:dyDescent="0.25">
      <c r="D117" s="2">
        <v>26</v>
      </c>
      <c r="E117" s="2">
        <v>4.0084831000000001E-2</v>
      </c>
      <c r="F117" s="3">
        <v>0.33610000000000001</v>
      </c>
      <c r="G117" s="2">
        <v>2.1695344030000001</v>
      </c>
      <c r="H117" s="2">
        <v>5.4238359999999996E-3</v>
      </c>
      <c r="J117" s="2">
        <v>55</v>
      </c>
      <c r="K117" s="2">
        <v>4.2076207999999997E-2</v>
      </c>
      <c r="L117" s="3">
        <v>0.38109999999999999</v>
      </c>
      <c r="M117" s="2">
        <v>2.1443754940000002</v>
      </c>
      <c r="N117" s="2">
        <v>5.3609390000000003E-3</v>
      </c>
    </row>
    <row r="118" spans="1:14" x14ac:dyDescent="0.25">
      <c r="D118" s="2">
        <v>24</v>
      </c>
      <c r="E118" s="2">
        <v>4.0728556999999999E-2</v>
      </c>
      <c r="F118" s="3">
        <v>0.34749999999999998</v>
      </c>
      <c r="G118" s="2">
        <v>2.2798951590000001</v>
      </c>
      <c r="H118" s="2">
        <v>5.6997380000000002E-3</v>
      </c>
      <c r="J118" s="2">
        <v>23</v>
      </c>
      <c r="K118" s="2">
        <v>4.4565263000000001E-2</v>
      </c>
      <c r="L118" s="3">
        <v>0.40949999999999998</v>
      </c>
      <c r="M118" s="2">
        <v>2.4278002160000001</v>
      </c>
      <c r="N118" s="2">
        <v>6.0695009999999997E-3</v>
      </c>
    </row>
    <row r="119" spans="1:14" x14ac:dyDescent="0.25">
      <c r="D119" s="2">
        <v>23</v>
      </c>
      <c r="E119" s="2">
        <v>4.0568581999999999E-2</v>
      </c>
      <c r="F119" s="3">
        <v>0.33910000000000001</v>
      </c>
      <c r="G119" s="2">
        <v>2.0984514339999998</v>
      </c>
      <c r="H119" s="2">
        <v>5.2461290000000004E-3</v>
      </c>
      <c r="J119" s="2">
        <v>40</v>
      </c>
      <c r="K119" s="2">
        <v>4.1932693E-2</v>
      </c>
      <c r="L119" s="3">
        <v>0.37969999999999998</v>
      </c>
      <c r="M119" s="2">
        <v>2.1064952849999998</v>
      </c>
      <c r="N119" s="2">
        <v>5.2662380000000003E-3</v>
      </c>
    </row>
    <row r="120" spans="1:14" x14ac:dyDescent="0.25">
      <c r="D120" s="2">
        <v>25</v>
      </c>
      <c r="E120" s="2">
        <v>4.1940338000000001E-2</v>
      </c>
      <c r="F120" s="3">
        <v>0.3674</v>
      </c>
      <c r="G120" s="2">
        <v>2.240178507</v>
      </c>
      <c r="H120" s="2">
        <v>5.6004460000000002E-3</v>
      </c>
      <c r="J120" s="2">
        <v>14</v>
      </c>
      <c r="K120" s="2">
        <v>4.1967730000000002E-2</v>
      </c>
      <c r="L120" s="3">
        <v>0.38129999999999997</v>
      </c>
      <c r="M120" s="2">
        <v>2.1243532759999999</v>
      </c>
      <c r="N120" s="2">
        <v>5.3108829999999997E-3</v>
      </c>
    </row>
    <row r="121" spans="1:14" x14ac:dyDescent="0.25">
      <c r="D121" s="2">
        <v>23</v>
      </c>
      <c r="E121" s="2">
        <v>4.1073624000000003E-2</v>
      </c>
      <c r="F121" s="3">
        <v>0.34389999999999998</v>
      </c>
      <c r="G121" s="2">
        <v>2.2151182029999998</v>
      </c>
      <c r="H121" s="2">
        <v>5.5377960000000002E-3</v>
      </c>
      <c r="J121" s="2">
        <v>53</v>
      </c>
      <c r="K121" s="2">
        <v>4.2051195999999999E-2</v>
      </c>
      <c r="L121" s="3">
        <v>0.38419999999999999</v>
      </c>
      <c r="M121" s="2">
        <v>2.1375728999999999</v>
      </c>
      <c r="N121" s="2">
        <v>5.343932E-3</v>
      </c>
    </row>
    <row r="122" spans="1:14" x14ac:dyDescent="0.25">
      <c r="D122" s="4">
        <f t="shared" ref="D122" si="108">AVERAGE(D117:D121)</f>
        <v>24.2</v>
      </c>
      <c r="E122" s="4">
        <f t="shared" ref="E122" si="109">AVERAGE(E117:E121)</f>
        <v>4.0879186400000003E-2</v>
      </c>
      <c r="F122" s="6">
        <f t="shared" ref="F122" si="110">AVERAGE(F117:F121)</f>
        <v>0.3468</v>
      </c>
      <c r="G122" s="4">
        <f t="shared" ref="G122" si="111">AVERAGE(G117:G121)</f>
        <v>2.2006355411999996</v>
      </c>
      <c r="H122" s="4">
        <f t="shared" ref="H122" si="112">AVERAGE(H117:H121)</f>
        <v>5.5015890000000003E-3</v>
      </c>
      <c r="J122" s="4">
        <f t="shared" ref="J122" si="113">AVERAGE(J117:J121)</f>
        <v>37</v>
      </c>
      <c r="K122" s="4">
        <f t="shared" ref="K122" si="114">AVERAGE(K117:K121)</f>
        <v>4.2518617999999994E-2</v>
      </c>
      <c r="L122" s="6">
        <f t="shared" ref="L122" si="115">AVERAGE(L117:L121)</f>
        <v>0.38716</v>
      </c>
      <c r="M122" s="4">
        <f t="shared" ref="M122" si="116">AVERAGE(M117:M121)</f>
        <v>2.1881194341999999</v>
      </c>
      <c r="N122" s="4">
        <f t="shared" ref="N122" si="117">AVERAGE(N117:N121)</f>
        <v>5.4702985999999995E-3</v>
      </c>
    </row>
    <row r="124" spans="1:14" ht="26.25" x14ac:dyDescent="0.25">
      <c r="A124" s="5" t="s">
        <v>15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3" t="s">
        <v>5</v>
      </c>
      <c r="G125" s="2" t="s">
        <v>6</v>
      </c>
      <c r="H125" s="2" t="s">
        <v>7</v>
      </c>
    </row>
    <row r="126" spans="1:14" x14ac:dyDescent="0.25">
      <c r="A126" s="2">
        <v>0.1</v>
      </c>
      <c r="B126" s="2">
        <v>0.1</v>
      </c>
      <c r="C126" s="2">
        <v>101</v>
      </c>
      <c r="D126" s="2">
        <v>8</v>
      </c>
      <c r="E126" s="2">
        <v>4.5633421E-2</v>
      </c>
      <c r="F126" s="3">
        <v>0.4325</v>
      </c>
      <c r="G126" s="2">
        <v>2.4954475180000002</v>
      </c>
      <c r="H126" s="2">
        <v>6.2386189999999999E-3</v>
      </c>
    </row>
    <row r="127" spans="1:14" x14ac:dyDescent="0.25">
      <c r="A127" s="2">
        <v>0.2</v>
      </c>
      <c r="B127" s="2">
        <v>0.2</v>
      </c>
      <c r="C127" s="2">
        <v>562</v>
      </c>
      <c r="D127" s="2">
        <v>41</v>
      </c>
      <c r="E127" s="2">
        <v>4.9940362000000002E-2</v>
      </c>
      <c r="F127" s="3">
        <v>0.49590000000000001</v>
      </c>
      <c r="G127" s="2">
        <v>2.7084766139999998</v>
      </c>
      <c r="H127" s="2">
        <v>6.7711919999999997E-3</v>
      </c>
    </row>
    <row r="128" spans="1:14" x14ac:dyDescent="0.25">
      <c r="A128" s="2">
        <v>0.01</v>
      </c>
      <c r="B128" s="2">
        <v>0.3</v>
      </c>
      <c r="C128" s="2">
        <v>322</v>
      </c>
      <c r="D128" s="2">
        <v>22</v>
      </c>
      <c r="E128" s="2">
        <v>4.4311555000000002E-2</v>
      </c>
      <c r="F128" s="3">
        <v>0.39839999999999998</v>
      </c>
      <c r="G128" s="2">
        <v>2.3888255799999998</v>
      </c>
      <c r="H128" s="2">
        <v>5.972064E-3</v>
      </c>
    </row>
    <row r="129" spans="1:14" x14ac:dyDescent="0.25">
      <c r="A129" s="2">
        <v>0.3</v>
      </c>
      <c r="B129" s="2">
        <v>0.25</v>
      </c>
      <c r="C129" s="2">
        <v>365</v>
      </c>
      <c r="D129" s="2">
        <v>26</v>
      </c>
      <c r="E129" s="2">
        <v>5.2964217000000001E-2</v>
      </c>
      <c r="F129" s="3">
        <v>0.52290000000000003</v>
      </c>
      <c r="G129" s="2">
        <v>2.7596434560000001</v>
      </c>
      <c r="H129" s="2">
        <v>6.8991089999999996E-3</v>
      </c>
    </row>
    <row r="130" spans="1:14" x14ac:dyDescent="0.25">
      <c r="A130" s="2">
        <v>0.05</v>
      </c>
      <c r="B130" s="2">
        <v>0.15</v>
      </c>
      <c r="C130" s="2">
        <v>166</v>
      </c>
      <c r="D130" s="2">
        <v>12</v>
      </c>
      <c r="E130" s="2">
        <v>4.4056574000000001E-2</v>
      </c>
      <c r="F130" s="3">
        <v>0.39989999999999998</v>
      </c>
      <c r="G130" s="2">
        <v>2.4384214019999999</v>
      </c>
      <c r="H130" s="2">
        <v>6.0960540000000001E-3</v>
      </c>
    </row>
    <row r="131" spans="1:14" x14ac:dyDescent="0.25">
      <c r="A131" s="4">
        <f t="shared" ref="A131" si="118">AVERAGE(A126:A130)</f>
        <v>0.13200000000000003</v>
      </c>
      <c r="B131" s="4">
        <f t="shared" ref="B131" si="119">AVERAGE(B126:B130)</f>
        <v>0.2</v>
      </c>
      <c r="C131" s="4">
        <f t="shared" ref="C131" si="120">AVERAGE(C126:C130)</f>
        <v>303.2</v>
      </c>
      <c r="D131" s="4">
        <f t="shared" ref="D131" si="121">AVERAGE(D126:D130)</f>
        <v>21.8</v>
      </c>
      <c r="E131" s="4">
        <f t="shared" ref="E131" si="122">AVERAGE(E126:E130)</f>
        <v>4.7381225800000003E-2</v>
      </c>
      <c r="F131" s="6">
        <f t="shared" ref="F131" si="123">AVERAGE(F126:F130)</f>
        <v>0.44991999999999999</v>
      </c>
      <c r="G131" s="4">
        <f t="shared" ref="G131" si="124">AVERAGE(G126:G130)</f>
        <v>2.5581629139999995</v>
      </c>
      <c r="H131" s="4">
        <f t="shared" ref="H131" si="125">AVERAGE(H126:H130)</f>
        <v>6.3954075999999999E-3</v>
      </c>
    </row>
    <row r="133" spans="1:14" x14ac:dyDescent="0.25">
      <c r="D133" s="2" t="s">
        <v>3</v>
      </c>
      <c r="E133" s="2" t="s">
        <v>4</v>
      </c>
      <c r="F133" s="3" t="s">
        <v>5</v>
      </c>
      <c r="G133" s="2" t="s">
        <v>6</v>
      </c>
      <c r="H133" s="2" t="s">
        <v>7</v>
      </c>
      <c r="J133" s="2" t="s">
        <v>3</v>
      </c>
      <c r="K133" s="2" t="s">
        <v>4</v>
      </c>
      <c r="L133" s="3" t="s">
        <v>5</v>
      </c>
      <c r="M133" s="2" t="s">
        <v>6</v>
      </c>
      <c r="N133" s="2" t="s">
        <v>7</v>
      </c>
    </row>
    <row r="134" spans="1:14" x14ac:dyDescent="0.25">
      <c r="D134" s="2">
        <v>25</v>
      </c>
      <c r="E134" s="2">
        <v>4.1342641999999999E-2</v>
      </c>
      <c r="F134" s="3">
        <v>0.3755</v>
      </c>
      <c r="G134" s="2">
        <v>2.7890124269999998</v>
      </c>
      <c r="H134" s="2">
        <v>6.9725309999999997E-3</v>
      </c>
      <c r="J134" s="2">
        <v>32</v>
      </c>
      <c r="K134" s="2">
        <v>4.2981096000000003E-2</v>
      </c>
      <c r="L134" s="3">
        <v>0.38950000000000001</v>
      </c>
      <c r="M134" s="2">
        <v>2.608269355</v>
      </c>
      <c r="N134" s="2">
        <v>6.5206730000000003E-3</v>
      </c>
    </row>
    <row r="135" spans="1:14" x14ac:dyDescent="0.25">
      <c r="D135" s="2">
        <v>23</v>
      </c>
      <c r="E135" s="2">
        <v>4.148048E-2</v>
      </c>
      <c r="F135" s="3">
        <v>0.39190000000000003</v>
      </c>
      <c r="G135" s="2">
        <v>2.8512562140000002</v>
      </c>
      <c r="H135" s="2">
        <v>7.1281410000000002E-3</v>
      </c>
      <c r="J135" s="2">
        <v>5</v>
      </c>
      <c r="K135" s="2">
        <v>4.3537269000000003E-2</v>
      </c>
      <c r="L135" s="3">
        <v>0.3972</v>
      </c>
      <c r="M135" s="2">
        <v>2.6246975099999998</v>
      </c>
      <c r="N135" s="2">
        <v>6.5617440000000004E-3</v>
      </c>
    </row>
    <row r="136" spans="1:14" x14ac:dyDescent="0.25">
      <c r="D136" s="2">
        <v>22</v>
      </c>
      <c r="E136" s="2">
        <v>4.1658452999999998E-2</v>
      </c>
      <c r="F136" s="3">
        <v>0.36430000000000001</v>
      </c>
      <c r="G136" s="2">
        <v>2.5380653660000001</v>
      </c>
      <c r="H136" s="2">
        <v>6.345163E-3</v>
      </c>
      <c r="J136" s="2">
        <v>48</v>
      </c>
      <c r="K136" s="2">
        <v>4.2631053000000002E-2</v>
      </c>
      <c r="L136" s="3">
        <v>0.38590000000000002</v>
      </c>
      <c r="M136" s="2">
        <v>2.5061315280000001</v>
      </c>
      <c r="N136" s="2">
        <v>6.265329E-3</v>
      </c>
    </row>
    <row r="137" spans="1:14" x14ac:dyDescent="0.25">
      <c r="D137" s="2">
        <v>22</v>
      </c>
      <c r="E137" s="2">
        <v>4.0548315000000001E-2</v>
      </c>
      <c r="F137" s="3">
        <v>0.36530000000000001</v>
      </c>
      <c r="G137" s="2">
        <v>2.752839926</v>
      </c>
      <c r="H137" s="2">
        <v>6.8821000000000004E-3</v>
      </c>
      <c r="J137" s="2">
        <v>29</v>
      </c>
      <c r="K137" s="2">
        <v>4.2311227999999999E-2</v>
      </c>
      <c r="L137" s="3">
        <v>0.38950000000000001</v>
      </c>
      <c r="M137" s="2">
        <v>2.4609755070000001</v>
      </c>
      <c r="N137" s="2">
        <v>6.152439E-3</v>
      </c>
    </row>
    <row r="138" spans="1:14" x14ac:dyDescent="0.25">
      <c r="D138" s="2">
        <v>23</v>
      </c>
      <c r="E138" s="2">
        <v>4.2076574999999998E-2</v>
      </c>
      <c r="F138" s="3">
        <v>0.3735</v>
      </c>
      <c r="G138" s="2">
        <v>2.7360118710000001</v>
      </c>
      <c r="H138" s="2">
        <v>6.8400300000000004E-3</v>
      </c>
      <c r="J138" s="2">
        <v>53</v>
      </c>
      <c r="K138" s="2">
        <v>4.2829099000000002E-2</v>
      </c>
      <c r="L138" s="3">
        <v>0.38879999999999998</v>
      </c>
      <c r="M138" s="2">
        <v>2.5344356100000001</v>
      </c>
      <c r="N138" s="2">
        <v>6.3360889999999996E-3</v>
      </c>
    </row>
    <row r="139" spans="1:14" x14ac:dyDescent="0.25">
      <c r="D139" s="4">
        <f t="shared" ref="D139" si="126">AVERAGE(D134:D138)</f>
        <v>23</v>
      </c>
      <c r="E139" s="4">
        <f t="shared" ref="E139" si="127">AVERAGE(E134:E138)</f>
        <v>4.1421293000000005E-2</v>
      </c>
      <c r="F139" s="6">
        <f t="shared" ref="F139" si="128">AVERAGE(F134:F138)</f>
        <v>0.37409999999999999</v>
      </c>
      <c r="G139" s="4">
        <f t="shared" ref="G139" si="129">AVERAGE(G134:G138)</f>
        <v>2.7334371608000003</v>
      </c>
      <c r="H139" s="4">
        <f t="shared" ref="H139" si="130">AVERAGE(H134:H138)</f>
        <v>6.8335929999999989E-3</v>
      </c>
      <c r="J139" s="4">
        <f t="shared" ref="J139" si="131">AVERAGE(J134:J138)</f>
        <v>33.4</v>
      </c>
      <c r="K139" s="4">
        <f t="shared" ref="K139" si="132">AVERAGE(K134:K138)</f>
        <v>4.2857949000000006E-2</v>
      </c>
      <c r="L139" s="6">
        <f t="shared" ref="L139" si="133">AVERAGE(L134:L138)</f>
        <v>0.39018000000000003</v>
      </c>
      <c r="M139" s="4">
        <f t="shared" ref="M139" si="134">AVERAGE(M134:M138)</f>
        <v>2.5469019019999997</v>
      </c>
      <c r="N139" s="4">
        <f t="shared" ref="N139" si="135">AVERAGE(N134:N138)</f>
        <v>6.3672547999999995E-3</v>
      </c>
    </row>
    <row r="141" spans="1:14" ht="26.25" x14ac:dyDescent="0.25">
      <c r="A141" s="5" t="s">
        <v>16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3" t="s">
        <v>5</v>
      </c>
      <c r="G142" s="2" t="s">
        <v>6</v>
      </c>
      <c r="H142" s="2" t="s">
        <v>7</v>
      </c>
    </row>
    <row r="143" spans="1:14" x14ac:dyDescent="0.25">
      <c r="A143" s="2">
        <v>0.1</v>
      </c>
      <c r="B143" s="2">
        <v>0.1</v>
      </c>
      <c r="C143" s="2">
        <v>249</v>
      </c>
      <c r="D143" s="2">
        <v>13</v>
      </c>
      <c r="E143" s="2">
        <v>2.7246091E-2</v>
      </c>
      <c r="F143" s="3">
        <v>0.35299999999999998</v>
      </c>
      <c r="G143" s="2">
        <v>0.49426600300000001</v>
      </c>
      <c r="H143" s="2">
        <v>1.647553E-3</v>
      </c>
    </row>
    <row r="144" spans="1:14" x14ac:dyDescent="0.25">
      <c r="A144" s="2">
        <v>0.2</v>
      </c>
      <c r="B144" s="2">
        <v>0.2</v>
      </c>
      <c r="C144" s="2">
        <v>186</v>
      </c>
      <c r="D144" s="2">
        <v>10</v>
      </c>
      <c r="E144" s="2">
        <v>2.8344030999999999E-2</v>
      </c>
      <c r="F144" s="3">
        <v>0.34029999999999999</v>
      </c>
      <c r="G144" s="2">
        <v>0.55734726099999998</v>
      </c>
      <c r="H144" s="2">
        <v>1.8578240000000001E-3</v>
      </c>
    </row>
    <row r="145" spans="1:14" x14ac:dyDescent="0.25">
      <c r="A145" s="2">
        <v>0.01</v>
      </c>
      <c r="B145" s="2">
        <v>0.3</v>
      </c>
      <c r="C145" s="2">
        <v>589</v>
      </c>
      <c r="D145" s="2">
        <v>32</v>
      </c>
      <c r="E145" s="2">
        <v>3.2211726000000003E-2</v>
      </c>
      <c r="F145" s="3">
        <v>0.41959999999999997</v>
      </c>
      <c r="G145" s="2">
        <v>0.73508709699999997</v>
      </c>
      <c r="H145" s="2">
        <v>2.4502899999999999E-3</v>
      </c>
    </row>
    <row r="146" spans="1:14" x14ac:dyDescent="0.25">
      <c r="A146" s="2">
        <v>0.3</v>
      </c>
      <c r="B146" s="2">
        <v>0.25</v>
      </c>
      <c r="C146" s="2">
        <v>184</v>
      </c>
      <c r="D146" s="2">
        <v>10</v>
      </c>
      <c r="E146" s="2">
        <v>2.974042E-2</v>
      </c>
      <c r="F146" s="3">
        <v>0.34549999999999997</v>
      </c>
      <c r="G146" s="2">
        <v>0.63141589899999995</v>
      </c>
      <c r="H146" s="2">
        <v>2.10472E-3</v>
      </c>
    </row>
    <row r="147" spans="1:14" x14ac:dyDescent="0.25">
      <c r="A147" s="2">
        <v>0.05</v>
      </c>
      <c r="B147" s="2">
        <v>0.15</v>
      </c>
      <c r="C147" s="2">
        <v>317</v>
      </c>
      <c r="D147" s="2">
        <v>17</v>
      </c>
      <c r="E147" s="2">
        <v>2.8054895999999999E-2</v>
      </c>
      <c r="F147" s="3">
        <v>0.3659</v>
      </c>
      <c r="G147" s="2">
        <v>0.51265297499999996</v>
      </c>
      <c r="H147" s="2">
        <v>1.708843E-3</v>
      </c>
    </row>
    <row r="148" spans="1:14" x14ac:dyDescent="0.25">
      <c r="A148" s="4">
        <f t="shared" ref="A148" si="136">AVERAGE(A143:A147)</f>
        <v>0.13200000000000003</v>
      </c>
      <c r="B148" s="4">
        <f t="shared" ref="B148" si="137">AVERAGE(B143:B147)</f>
        <v>0.2</v>
      </c>
      <c r="C148" s="4">
        <f t="shared" ref="C148" si="138">AVERAGE(C143:C147)</f>
        <v>305</v>
      </c>
      <c r="D148" s="4">
        <f t="shared" ref="D148" si="139">AVERAGE(D143:D147)</f>
        <v>16.399999999999999</v>
      </c>
      <c r="E148" s="4">
        <f t="shared" ref="E148" si="140">AVERAGE(E143:E147)</f>
        <v>2.9119432800000001E-2</v>
      </c>
      <c r="F148" s="6">
        <f t="shared" ref="F148" si="141">AVERAGE(F143:F147)</f>
        <v>0.36486000000000002</v>
      </c>
      <c r="G148" s="4">
        <f t="shared" ref="G148" si="142">AVERAGE(G143:G147)</f>
        <v>0.58615384699999995</v>
      </c>
      <c r="H148" s="4">
        <f t="shared" ref="H148" si="143">AVERAGE(H143:H147)</f>
        <v>1.9538459999999995E-3</v>
      </c>
    </row>
    <row r="150" spans="1:14" x14ac:dyDescent="0.25">
      <c r="D150" s="2" t="s">
        <v>3</v>
      </c>
      <c r="E150" s="2" t="s">
        <v>4</v>
      </c>
      <c r="F150" s="3" t="s">
        <v>5</v>
      </c>
      <c r="G150" s="2" t="s">
        <v>6</v>
      </c>
      <c r="H150" s="2" t="s">
        <v>7</v>
      </c>
      <c r="J150" s="2" t="s">
        <v>3</v>
      </c>
      <c r="K150" s="2" t="s">
        <v>4</v>
      </c>
      <c r="L150" s="3" t="s">
        <v>5</v>
      </c>
      <c r="M150" s="2" t="s">
        <v>6</v>
      </c>
      <c r="N150" s="2" t="s">
        <v>7</v>
      </c>
    </row>
    <row r="151" spans="1:14" x14ac:dyDescent="0.25">
      <c r="D151" s="2">
        <v>17</v>
      </c>
      <c r="E151" s="2">
        <v>2.7229736000000001E-2</v>
      </c>
      <c r="F151" s="3">
        <v>0.35759999999999997</v>
      </c>
      <c r="G151" s="2">
        <v>0.49216917100000002</v>
      </c>
      <c r="H151" s="2">
        <v>1.640564E-3</v>
      </c>
      <c r="J151" s="2">
        <v>38</v>
      </c>
      <c r="K151" s="2">
        <v>2.5883720999999998E-2</v>
      </c>
      <c r="L151" s="3">
        <v>0.3579</v>
      </c>
      <c r="M151" s="2">
        <v>0.47302328700000001</v>
      </c>
      <c r="N151" s="2">
        <v>1.5767439999999999E-3</v>
      </c>
    </row>
    <row r="152" spans="1:14" x14ac:dyDescent="0.25">
      <c r="D152" s="2">
        <v>17</v>
      </c>
      <c r="E152" s="2">
        <v>2.7271238E-2</v>
      </c>
      <c r="F152" s="3">
        <v>0.3463</v>
      </c>
      <c r="G152" s="2">
        <v>0.50321535100000003</v>
      </c>
      <c r="H152" s="2">
        <v>1.677385E-3</v>
      </c>
      <c r="J152" s="2">
        <v>39</v>
      </c>
      <c r="K152" s="2">
        <v>2.5656420999999999E-2</v>
      </c>
      <c r="L152" s="3">
        <v>0.3473</v>
      </c>
      <c r="M152" s="2">
        <v>0.46489179200000003</v>
      </c>
      <c r="N152" s="2">
        <v>1.549639E-3</v>
      </c>
    </row>
    <row r="153" spans="1:14" x14ac:dyDescent="0.25">
      <c r="D153" s="2">
        <v>17</v>
      </c>
      <c r="E153" s="2">
        <v>2.9268094000000001E-2</v>
      </c>
      <c r="F153" s="3">
        <v>0.36940000000000001</v>
      </c>
      <c r="G153" s="2">
        <v>0.56234650600000002</v>
      </c>
      <c r="H153" s="2">
        <v>1.8744879999999999E-3</v>
      </c>
      <c r="J153" s="2">
        <v>2</v>
      </c>
      <c r="K153" s="2">
        <v>2.5830908E-2</v>
      </c>
      <c r="L153" s="3">
        <v>0.35349999999999998</v>
      </c>
      <c r="M153" s="2">
        <v>0.47091154600000001</v>
      </c>
      <c r="N153" s="2">
        <v>1.569705E-3</v>
      </c>
    </row>
    <row r="154" spans="1:14" x14ac:dyDescent="0.25">
      <c r="D154" s="2">
        <v>17</v>
      </c>
      <c r="E154" s="2">
        <v>2.5933392999999999E-2</v>
      </c>
      <c r="F154" s="3">
        <v>0.34039999999999998</v>
      </c>
      <c r="G154" s="2">
        <v>0.449760785</v>
      </c>
      <c r="H154" s="2">
        <v>1.499203E-3</v>
      </c>
      <c r="J154" s="2">
        <v>25</v>
      </c>
      <c r="K154" s="2">
        <v>2.5899051999999999E-2</v>
      </c>
      <c r="L154" s="3">
        <v>0.34810000000000002</v>
      </c>
      <c r="M154" s="2">
        <v>0.47409752300000002</v>
      </c>
      <c r="N154" s="2">
        <v>1.580325E-3</v>
      </c>
    </row>
    <row r="155" spans="1:14" x14ac:dyDescent="0.25">
      <c r="D155" s="2">
        <v>17</v>
      </c>
      <c r="E155" s="2">
        <v>2.7803392E-2</v>
      </c>
      <c r="F155" s="3">
        <v>0.34970000000000001</v>
      </c>
      <c r="G155" s="2">
        <v>0.51862162599999995</v>
      </c>
      <c r="H155" s="2">
        <v>1.728739E-3</v>
      </c>
      <c r="J155" s="2">
        <v>10</v>
      </c>
      <c r="K155" s="2">
        <v>2.5549589000000001E-2</v>
      </c>
      <c r="L155" s="3">
        <v>0.34789999999999999</v>
      </c>
      <c r="M155" s="2">
        <v>0.46010672699999999</v>
      </c>
      <c r="N155" s="2">
        <v>1.533689E-3</v>
      </c>
    </row>
    <row r="156" spans="1:14" x14ac:dyDescent="0.25">
      <c r="D156" s="4">
        <f t="shared" ref="D156" si="144">AVERAGE(D151:D155)</f>
        <v>17</v>
      </c>
      <c r="E156" s="4">
        <f t="shared" ref="E156" si="145">AVERAGE(E151:E155)</f>
        <v>2.7501170600000003E-2</v>
      </c>
      <c r="F156" s="6">
        <f t="shared" ref="F156" si="146">AVERAGE(F151:F155)</f>
        <v>0.35267999999999999</v>
      </c>
      <c r="G156" s="4">
        <f t="shared" ref="G156" si="147">AVERAGE(G151:G155)</f>
        <v>0.50522268780000001</v>
      </c>
      <c r="H156" s="4">
        <f t="shared" ref="H156" si="148">AVERAGE(H151:H155)</f>
        <v>1.6840757999999998E-3</v>
      </c>
      <c r="J156" s="4">
        <f t="shared" ref="J156" si="149">AVERAGE(J151:J155)</f>
        <v>22.8</v>
      </c>
      <c r="K156" s="4">
        <f t="shared" ref="K156" si="150">AVERAGE(K151:K155)</f>
        <v>2.5763938200000003E-2</v>
      </c>
      <c r="L156" s="6">
        <f t="shared" ref="L156" si="151">AVERAGE(L151:L155)</f>
        <v>0.35094000000000003</v>
      </c>
      <c r="M156" s="4">
        <f t="shared" ref="M156" si="152">AVERAGE(M151:M155)</f>
        <v>0.46860617500000001</v>
      </c>
      <c r="N156" s="4">
        <f t="shared" ref="N156" si="153">AVERAGE(N151:N155)</f>
        <v>1.5620203999999998E-3</v>
      </c>
    </row>
  </sheetData>
  <mergeCells count="12">
    <mergeCell ref="A1:N3"/>
    <mergeCell ref="J4:N4"/>
    <mergeCell ref="A4:H4"/>
    <mergeCell ref="A73:N73"/>
    <mergeCell ref="A90:N90"/>
    <mergeCell ref="A107:N107"/>
    <mergeCell ref="A124:N124"/>
    <mergeCell ref="A141:N141"/>
    <mergeCell ref="A5:N5"/>
    <mergeCell ref="A22:N22"/>
    <mergeCell ref="A39:N39"/>
    <mergeCell ref="A56:N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0.02-0.99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Nguyễn</dc:creator>
  <cp:lastModifiedBy>Le Tien Duat</cp:lastModifiedBy>
  <dcterms:created xsi:type="dcterms:W3CDTF">2016-11-28T17:09:36Z</dcterms:created>
  <dcterms:modified xsi:type="dcterms:W3CDTF">2016-11-28T17:09:36Z</dcterms:modified>
</cp:coreProperties>
</file>