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haighton_macbook/Desktop/KB_Annif/documenten/"/>
    </mc:Choice>
  </mc:AlternateContent>
  <xr:revisionPtr revIDLastSave="0" documentId="13_ncr:1_{1078DC6D-A63B-B044-B080-696AB1C41ADD}" xr6:coauthVersionLast="45" xr6:coauthVersionMax="45" xr10:uidLastSave="{00000000-0000-0000-0000-000000000000}"/>
  <bookViews>
    <workbookView xWindow="-5020" yWindow="-25160" windowWidth="34740" windowHeight="21900" firstSheet="2" activeTab="6" xr2:uid="{48357401-DF52-0D42-B867-2D5831CDBB9F}"/>
  </bookViews>
  <sheets>
    <sheet name="ggc1 dataset" sheetId="4" r:id="rId1"/>
    <sheet name="ggc2 dataset" sheetId="6" r:id="rId2"/>
    <sheet name="ggc_zaaktrefwoorden dataset" sheetId="5" r:id="rId3"/>
    <sheet name="ggc_vormtrefwoorden dataset" sheetId="3" r:id="rId4"/>
    <sheet name="(tune) Ensemble zaak" sheetId="10" r:id="rId5"/>
    <sheet name="(tune) Ensemble vorm" sheetId="11" r:id="rId6"/>
    <sheet name="CBK " sheetId="14" r:id="rId7"/>
    <sheet name="(tune) Omikuji vorm" sheetId="13" r:id="rId8"/>
    <sheet name="(tune) vw_multi vorm" sheetId="12" r:id="rId9"/>
    <sheet name="(tune) Omikuji zaak" sheetId="7" r:id="rId10"/>
    <sheet name="(tune) vw_multi zaak" sheetId="8" r:id="rId11"/>
    <sheet name="(tune) FastText zaak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4" l="1"/>
  <c r="B5" i="10" l="1"/>
  <c r="B5" i="9" l="1"/>
  <c r="B5" i="8" l="1"/>
  <c r="B4" i="7"/>
  <c r="B5" i="6" l="1"/>
  <c r="B5" i="4"/>
  <c r="B5" i="3"/>
  <c r="B5" i="5"/>
</calcChain>
</file>

<file path=xl/sharedStrings.xml><?xml version="1.0" encoding="utf-8"?>
<sst xmlns="http://schemas.openxmlformats.org/spreadsheetml/2006/main" count="3790" uniqueCount="1673">
  <si>
    <t>tfidf-brinkman-simple</t>
  </si>
  <si>
    <t>ensemble-brinkman</t>
  </si>
  <si>
    <t>[tfidf-brinkman]</t>
  </si>
  <si>
    <t>[fasttext-brinkman]</t>
  </si>
  <si>
    <t>[ensemble-brinkman]</t>
  </si>
  <si>
    <t>[tfidf-brinkman-simple]</t>
  </si>
  <si>
    <t>omikuji-parabel-brinkman</t>
  </si>
  <si>
    <t>omikuji-bonsai-brinkman</t>
  </si>
  <si>
    <t>[omikuji-parabel-brinkman]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</si>
  <si>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Parabel Brinkman</t>
    </r>
  </si>
  <si>
    <r>
      <t>language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nl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</si>
  <si>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</t>
    </r>
  </si>
  <si>
    <r>
      <t>analyzer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snowball(dutch)</t>
    </r>
  </si>
  <si>
    <r>
      <t>vocab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brinkmanthesaurus_vocab</t>
    </r>
  </si>
  <si>
    <t>[omikuji-bonsai-brinkman]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</si>
  <si>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</t>
    </r>
  </si>
  <si>
    <r>
      <t>cluster_balanced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False</t>
    </r>
  </si>
  <si>
    <r>
      <t>cluster_k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</si>
  <si>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r>
      <t>max_depth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3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</si>
  <si>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</si>
  <si>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tfidf</t>
    </r>
  </si>
  <si>
    <r>
      <t>limit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20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</si>
  <si>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</si>
  <si>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</t>
    </r>
  </si>
  <si>
    <r>
      <t>dim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</si>
  <si>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r>
      <t>lr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0.25</t>
    </r>
  </si>
  <si>
    <r>
      <t>loss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hs</t>
    </r>
  </si>
  <si>
    <r>
      <t>chunksize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24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</si>
  <si>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Ensemble Brinkman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</si>
  <si>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ensemble</t>
    </r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</si>
  <si>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tfidf-brinkman,fasttext-brinkman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</si>
  <si>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 simple</t>
    </r>
  </si>
  <si>
    <r>
      <t>analyzer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simple</t>
    </r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</si>
  <si>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</t>
    </r>
  </si>
  <si>
    <t>fasttext-brinkman-zaak</t>
  </si>
  <si>
    <t>tfidf-brinkman-zaak</t>
  </si>
  <si>
    <t>tfidf-brinkman-vorm</t>
  </si>
  <si>
    <t>fasttext-brinkman-vorm</t>
  </si>
  <si>
    <t xml:space="preserve">Precision (doc avg):          </t>
  </si>
  <si>
    <t xml:space="preserve">Recall (doc avg):             </t>
  </si>
  <si>
    <t xml:space="preserve">F1 score (doc avg):           </t>
  </si>
  <si>
    <t xml:space="preserve">Precision (subj avg):         </t>
  </si>
  <si>
    <t xml:space="preserve">Recall (subj avg):            </t>
  </si>
  <si>
    <t xml:space="preserve">F1 score (subj avg):          </t>
  </si>
  <si>
    <t>Precision (weighted subj avg):</t>
  </si>
  <si>
    <t xml:space="preserve">Recall (weighted subj avg):   </t>
  </si>
  <si>
    <t xml:space="preserve">F1 score (weighted subj avg): </t>
  </si>
  <si>
    <t xml:space="preserve">Precision (microavg):         </t>
  </si>
  <si>
    <t xml:space="preserve">Recall (microavg):            </t>
  </si>
  <si>
    <t xml:space="preserve">F1 score (microavg):          </t>
  </si>
  <si>
    <t xml:space="preserve">F1@5:                         </t>
  </si>
  <si>
    <t xml:space="preserve">NDCG:                         </t>
  </si>
  <si>
    <t xml:space="preserve">NDCG@5:                       </t>
  </si>
  <si>
    <t xml:space="preserve">NDCG@10:                      </t>
  </si>
  <si>
    <t xml:space="preserve">Precision@1:                  </t>
  </si>
  <si>
    <t xml:space="preserve">Precision@3:                  </t>
  </si>
  <si>
    <t xml:space="preserve">Precision@5:                  </t>
  </si>
  <si>
    <t xml:space="preserve">LRAP:                         </t>
  </si>
  <si>
    <t xml:space="preserve">True positives:               </t>
  </si>
  <si>
    <t xml:space="preserve">False positives:              </t>
  </si>
  <si>
    <t xml:space="preserve">False negatives:              </t>
  </si>
  <si>
    <t xml:space="preserve">Documents evaluated:          </t>
  </si>
  <si>
    <t>Dataset:</t>
  </si>
  <si>
    <t>ggc_vormtrefwoorden</t>
  </si>
  <si>
    <t>omikuji-parabel-brinkman-vorm</t>
  </si>
  <si>
    <t>omikuji-bonsai-brinkman-vorm</t>
  </si>
  <si>
    <t>ggc_zaaktrefwoorden</t>
  </si>
  <si>
    <t>omikuji-parabel-brinkman-zaak</t>
  </si>
  <si>
    <t>omikuji-bonsai-brinkman-zaak</t>
  </si>
  <si>
    <t>ggc1</t>
  </si>
  <si>
    <t>ggc2</t>
  </si>
  <si>
    <t>Configuration id:</t>
  </si>
  <si>
    <r>
      <t>limit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</si>
  <si>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200</t>
    </r>
  </si>
  <si>
    <t>tfidf-brinkman</t>
  </si>
  <si>
    <t>fasttext-brinkman</t>
  </si>
  <si>
    <t>Configuration:</t>
  </si>
  <si>
    <t>Notities:</t>
  </si>
  <si>
    <r>
      <t xml:space="preserve">Ensemble van de </t>
    </r>
    <r>
      <rPr>
        <sz val="12"/>
        <color theme="1"/>
        <rFont val="Consolas"/>
        <family val="2"/>
      </rPr>
      <t>tfidf-brinkman</t>
    </r>
    <r>
      <rPr>
        <sz val="12"/>
        <color theme="1"/>
        <rFont val="Calibri"/>
        <family val="2"/>
        <scheme val="minor"/>
      </rPr>
      <t xml:space="preserve"> en de </t>
    </r>
    <r>
      <rPr>
        <sz val="12"/>
        <color theme="1"/>
        <rFont val="Consolas"/>
        <family val="2"/>
      </rPr>
      <t>fasttext-brinkman</t>
    </r>
    <r>
      <rPr>
        <sz val="12"/>
        <color theme="1"/>
        <rFont val="Calibri"/>
        <family val="2"/>
        <scheme val="minor"/>
      </rPr>
      <t xml:space="preserve"> backend met dezelfde settings als in de vorige 2 kolommen.</t>
    </r>
  </si>
  <si>
    <r>
      <rPr>
        <sz val="12"/>
        <color theme="1"/>
        <rFont val="Consolas"/>
        <family val="2"/>
      </rPr>
      <t>limit=100</t>
    </r>
    <r>
      <rPr>
        <sz val="12"/>
        <color theme="1"/>
        <rFont val="Calibri"/>
        <family val="2"/>
        <scheme val="minor"/>
      </rPr>
      <t xml:space="preserve"> voor volgende kolommen.</t>
    </r>
  </si>
  <si>
    <r>
      <rPr>
        <sz val="12"/>
        <color theme="1"/>
        <rFont val="Consolas"/>
        <family val="2"/>
      </rPr>
      <t>simple</t>
    </r>
    <r>
      <rPr>
        <sz val="12"/>
        <color theme="1"/>
        <rFont val="Calibri"/>
        <family val="2"/>
        <scheme val="minor"/>
      </rPr>
      <t xml:space="preserve"> analyzer i.p.v. </t>
    </r>
    <r>
      <rPr>
        <sz val="12"/>
        <color theme="1"/>
        <rFont val="Consolas"/>
        <family val="2"/>
      </rPr>
      <t>snowball(dutch)</t>
    </r>
    <r>
      <rPr>
        <sz val="12"/>
        <color theme="1"/>
        <rFont val="Calibri"/>
        <family val="2"/>
        <scheme val="minor"/>
      </rPr>
      <t>.</t>
    </r>
  </si>
  <si>
    <r>
      <rPr>
        <sz val="12"/>
        <color theme="1"/>
        <rFont val="Consolas"/>
        <family val="2"/>
      </rPr>
      <t xml:space="preserve">limit=20 </t>
    </r>
    <r>
      <rPr>
        <sz val="12"/>
        <color theme="1"/>
        <rFont val="Calibri"/>
        <family val="2"/>
        <scheme val="minor"/>
      </rPr>
      <t xml:space="preserve">voor volgende kolommen. Waardes zijn hetzelfde als bij </t>
    </r>
    <r>
      <rPr>
        <sz val="12"/>
        <color theme="1"/>
        <rFont val="Consolas"/>
        <family val="2"/>
      </rPr>
      <t>limit=100</t>
    </r>
    <r>
      <rPr>
        <sz val="12"/>
        <color theme="1"/>
        <rFont val="Calibri"/>
        <family val="2"/>
        <scheme val="minor"/>
      </rPr>
      <t>.</t>
    </r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</si>
  <si>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50</t>
    </r>
  </si>
  <si>
    <t>epoch=50</t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</si>
  <si>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</si>
  <si>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t>epoch=100</t>
  </si>
  <si>
    <t>epoch=200</t>
  </si>
  <si>
    <t>[tfidf-brinkman-zaak]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</si>
  <si>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 Zaaktrefwoorden</t>
    </r>
  </si>
  <si>
    <t>[fasttext-brinkman-zaak]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</si>
  <si>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 Zaaktrefwoorden</t>
    </r>
  </si>
  <si>
    <t>[omikuji-parabel-brinkman-zaak]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</si>
  <si>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Parabel Brinkman Zaak</t>
    </r>
  </si>
  <si>
    <t>[omikuji-bonsai-brinkman-zaak]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</si>
  <si>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 Zaak</t>
    </r>
  </si>
  <si>
    <t>[tfidf-brinkman-vorm]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</si>
  <si>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 Vormtrefwoorden</t>
    </r>
  </si>
  <si>
    <t>[fasttext-brinkman-vorm]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</si>
  <si>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 Vormtrefwoorden</t>
    </r>
  </si>
  <si>
    <t>[omikuji-parabel-brinkman-vorm]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</si>
  <si>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Parabel Brinkman Vorm</t>
    </r>
  </si>
  <si>
    <t>[omikuji-bonsai-brinkman-vorm]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</si>
  <si>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 Vorm</t>
    </r>
  </si>
  <si>
    <t>number of eval files:</t>
  </si>
  <si>
    <t>number of test files:</t>
  </si>
  <si>
    <t>number of training files:</t>
  </si>
  <si>
    <t>Korte beschrijving dataset:</t>
  </si>
  <si>
    <t>vw-multi-oaa-brinkman-zaak</t>
  </si>
  <si>
    <t>vw-multi-oaa-brinkman-vorm</t>
  </si>
  <si>
    <t>[vw-multi-oaa-brinkman-vorm]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</si>
  <si>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OAA Brinkman Vorm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</si>
  <si>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</t>
    </r>
  </si>
  <si>
    <r>
      <t>bit_precision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22</t>
    </r>
  </si>
  <si>
    <r>
      <t>probabilities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</t>
    </r>
  </si>
  <si>
    <r>
      <t>chunksize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</t>
    </r>
  </si>
  <si>
    <t>[vw-multi-ect-brinkman-vorm]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</si>
  <si>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ECT Brinkman Vorm</t>
    </r>
  </si>
  <si>
    <r>
      <t>algorithm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ect</t>
    </r>
  </si>
  <si>
    <r>
      <t>loss_function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logistic</t>
    </r>
  </si>
  <si>
    <r>
      <t>passes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</t>
    </r>
  </si>
  <si>
    <r>
      <t>ngram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</t>
    </r>
  </si>
  <si>
    <t>vw-multi-etc-brinkman-zaak</t>
  </si>
  <si>
    <t>vw-multi-etc-brinkman-vorm</t>
  </si>
  <si>
    <t>[vw-multi-ect-brinkman-zaak]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</si>
  <si>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ECT Brinkman Zaak</t>
    </r>
  </si>
  <si>
    <t>[vw-multi-oaa-brinkman-zaak]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</si>
  <si>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OAA Brinkman Zaak</t>
    </r>
  </si>
  <si>
    <t>pav-brinkman-zaak</t>
  </si>
  <si>
    <t>[pav-brinkman-zaak]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</si>
  <si>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PAV ensemble Brinkman Zaak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</si>
  <si>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pav</t>
    </r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</si>
  <si>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omikuji-bonsai-brinkman-zaak,tfidf-brinkman-zaak</t>
    </r>
  </si>
  <si>
    <r>
      <t>min-docs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3</t>
    </r>
  </si>
  <si>
    <t>PAV ensemble van tf-idf en omikuji backends. Recall gaat omlaag t.o.v. omikuji en tf-idf's individuele recall score.</t>
  </si>
  <si>
    <t>ggc1: Bron is het GGC (vraag_20190620.tsv). Trainigsdata bestaat uit samenvattingen/flapteksten van alle eBooks in de dataset.</t>
  </si>
  <si>
    <t>ggc2: Bron is het GGC (vraag_20190620.tsv). Trainigsdata bestaat uit samenvattingen/flapteksten en titels + subtitels van alle eBooks in de dataset.</t>
  </si>
  <si>
    <t xml:space="preserve">ggc_zaaktrefwoorden: Bron is het GGC (vraag_20190620.tsv). De trainigsdata bestaat uit samenvattingen/flapteksten en titels + subtitels van ebooks gelabeld met een of meerdere zaaktrefwoorden. </t>
  </si>
  <si>
    <t xml:space="preserve">ggc_vormtrefwoorden: Bron is het GGC (vraag_20190620.tsv). De trainigsdata bestaat uit samenvattingen/flapteksten en titels + subtitels van ebooks gelabeld met een of meerdere vormtrefwoorden. </t>
  </si>
  <si>
    <t>Vowpal Wabbit</t>
  </si>
  <si>
    <t>Total entries in dataset:</t>
  </si>
  <si>
    <t>Majority Baseline</t>
  </si>
  <si>
    <t>0.06993006993006994</t>
  </si>
  <si>
    <t>0.5151515151515151</t>
  </si>
  <si>
    <t>0.12065906121850181</t>
  </si>
  <si>
    <t>0.004230365344567815</t>
  </si>
  <si>
    <t>0.009049783990409625</t>
  </si>
  <si>
    <t>0.004928638556611229</t>
  </si>
  <si>
    <t>0.2019209489927222</t>
  </si>
  <si>
    <t>0.47058823529411764</t>
  </si>
  <si>
    <t>0.23577023665510924</t>
  </si>
  <si>
    <t>0.12176560121765602</t>
  </si>
  <si>
    <t>0.1884504384504385</t>
  </si>
  <si>
    <t>0.41323773199286495</t>
  </si>
  <si>
    <t>0.3937688948718407</t>
  </si>
  <si>
    <t>0.3181818181818182</t>
  </si>
  <si>
    <t>0.1794871794871795</t>
  </si>
  <si>
    <t>0.12237762237762238</t>
  </si>
  <si>
    <t>0.3589347799253143</t>
  </si>
  <si>
    <t>omikuji-brinkman-zaak-tweak</t>
  </si>
  <si>
    <t>[omikuji-brinkman-zaak-tweak]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</si>
  <si>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 Zaak tweak</t>
    </r>
  </si>
  <si>
    <r>
      <t>max_depth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20</t>
    </r>
  </si>
  <si>
    <t>0.07167832167832168</t>
  </si>
  <si>
    <t>0.5212703962703963</t>
  </si>
  <si>
    <t>0.12346860598608851</t>
  </si>
  <si>
    <t>0.004559373004652669</t>
  </si>
  <si>
    <t>0.009012462961706363</t>
  </si>
  <si>
    <t>0.005185102838259765</t>
  </si>
  <si>
    <t>0.23725802875055757</t>
  </si>
  <si>
    <t>0.4823529411764706</t>
  </si>
  <si>
    <t>0.2626657195280927</t>
  </si>
  <si>
    <t>0.1248097412480974</t>
  </si>
  <si>
    <t>0.18364968364968368</t>
  </si>
  <si>
    <t>0.4105542283959412</t>
  </si>
  <si>
    <t>0.38386484679118044</t>
  </si>
  <si>
    <t>0.3146853146853147</t>
  </si>
  <si>
    <t>0.168997668997669</t>
  </si>
  <si>
    <t>0.11958041958041958</t>
  </si>
  <si>
    <t>0.3532841504748953</t>
  </si>
  <si>
    <t>0.06783216783216783</t>
  </si>
  <si>
    <t>0.5017482517482518</t>
  </si>
  <si>
    <t>0.11721495287928854</t>
  </si>
  <si>
    <t>0.003923285069608342</t>
  </si>
  <si>
    <t>0.008540860871728754</t>
  </si>
  <si>
    <t>0.004562038735775959</t>
  </si>
  <si>
    <t>0.19420984363565058</t>
  </si>
  <si>
    <t>0.45647058823529413</t>
  </si>
  <si>
    <t>0.22773075667345194</t>
  </si>
  <si>
    <t>0.11811263318112632</t>
  </si>
  <si>
    <t>0.18366355866355868</t>
  </si>
  <si>
    <t>0.3985750912397002</t>
  </si>
  <si>
    <t>0.3811467599399918</t>
  </si>
  <si>
    <t>0.3006993006993007</t>
  </si>
  <si>
    <t>0.1783216783216783</t>
  </si>
  <si>
    <t>0.1188811188811189</t>
  </si>
  <si>
    <t>0.34194694274722487</t>
  </si>
  <si>
    <r>
      <t>cluster_balanced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True</t>
    </r>
  </si>
  <si>
    <t>0.07237762237762238</t>
  </si>
  <si>
    <t>0.525932400932401</t>
  </si>
  <si>
    <t>0.12472376108739745</t>
  </si>
  <si>
    <t>0.004327391326622371</t>
  </si>
  <si>
    <t>0.009011332021442628</t>
  </si>
  <si>
    <t>0.004992246361915155</t>
  </si>
  <si>
    <t>0.20504454915667117</t>
  </si>
  <si>
    <t>0.48705882352941177</t>
  </si>
  <si>
    <t>0.24030878387983967</t>
  </si>
  <si>
    <t>0.12602739726027398</t>
  </si>
  <si>
    <t>0.1807914307914308</t>
  </si>
  <si>
    <t>0.40978523226285296</t>
  </si>
  <si>
    <t>0.37930138395837876</t>
  </si>
  <si>
    <t>0.3076923076923077</t>
  </si>
  <si>
    <t>0.17365967365967366</t>
  </si>
  <si>
    <t>0.11748251748251749</t>
  </si>
  <si>
    <t>0.3487759151967441</t>
  </si>
  <si>
    <t>0.5037878787878787</t>
  </si>
  <si>
    <t>0.11730635332033935</t>
  </si>
  <si>
    <t>0.0040079089074299586</t>
  </si>
  <si>
    <t>0.008337291624256407</t>
  </si>
  <si>
    <t>0.004517180711697823</t>
  </si>
  <si>
    <t>0.20244075037899312</t>
  </si>
  <si>
    <t>0.22760785944281128</t>
  </si>
  <si>
    <t>0.17214729714729718</t>
  </si>
  <si>
    <t>0.39480097812808995</t>
  </si>
  <si>
    <t>0.36597104301613936</t>
  </si>
  <si>
    <t>0.17249417249417248</t>
  </si>
  <si>
    <t>0.11188811188811189</t>
  </si>
  <si>
    <t>0.33798562628590856</t>
  </si>
  <si>
    <t>0.07097902097902097</t>
  </si>
  <si>
    <t>0.5101981351981352</t>
  </si>
  <si>
    <t>0.12196486497185798</t>
  </si>
  <si>
    <t>0.004317245822422639</t>
  </si>
  <si>
    <t>0.008903892696387776</t>
  </si>
  <si>
    <t>0.005028507044951062</t>
  </si>
  <si>
    <t>0.20624694829886855</t>
  </si>
  <si>
    <t>0.4776470588235294</t>
  </si>
  <si>
    <t>0.2417367522017399</t>
  </si>
  <si>
    <t>0.07097902097902098</t>
  </si>
  <si>
    <t>0.12359208523592086</t>
  </si>
  <si>
    <t>0.17662892662892665</t>
  </si>
  <si>
    <t>0.4013962156443053</t>
  </si>
  <si>
    <t>0.3718080688337462</t>
  </si>
  <si>
    <t>0.17016317016317015</t>
  </si>
  <si>
    <t>0.11538461538461539</t>
  </si>
  <si>
    <t>0.3420921138027746</t>
  </si>
  <si>
    <t>0.07377622377622377</t>
  </si>
  <si>
    <t>0.5361305361305362</t>
  </si>
  <si>
    <t>0.12704079137645571</t>
  </si>
  <si>
    <t>0.004226026325272819</t>
  </si>
  <si>
    <t>0.009369840085046708</t>
  </si>
  <si>
    <t>0.005041008985075748</t>
  </si>
  <si>
    <t>0.20855247889080675</t>
  </si>
  <si>
    <t>0.4964705882352941</t>
  </si>
  <si>
    <t>0.24639996327541544</t>
  </si>
  <si>
    <t>0.07377622377622378</t>
  </si>
  <si>
    <t>0.1284627092846271</t>
  </si>
  <si>
    <t>0.1923493173493174</t>
  </si>
  <si>
    <t>0.4178126058447147</t>
  </si>
  <si>
    <t>0.3919065922160485</t>
  </si>
  <si>
    <t>0.3111888111888112</t>
  </si>
  <si>
    <t>0.1258741258741259</t>
  </si>
  <si>
    <t>0.35578786066885787</t>
  </si>
  <si>
    <t>0.07622377622377621</t>
  </si>
  <si>
    <t>0.546911421911422</t>
  </si>
  <si>
    <t>0.13102398766734433</t>
  </si>
  <si>
    <t>0.0043044652209688495</t>
  </si>
  <si>
    <t>0.009623170704123407</t>
  </si>
  <si>
    <t>0.0051560230752059465</t>
  </si>
  <si>
    <t>0.21403966537893893</t>
  </si>
  <si>
    <t>0.5129411764705882</t>
  </si>
  <si>
    <t>0.2549230246263767</t>
  </si>
  <si>
    <t>0.07622377622377623</t>
  </si>
  <si>
    <t>0.13272450532724506</t>
  </si>
  <si>
    <t>0.1900599400599401</t>
  </si>
  <si>
    <t>0.4199010615139994</t>
  </si>
  <si>
    <t>0.38820355862002126</t>
  </si>
  <si>
    <t>0.12447552447552448</t>
  </si>
  <si>
    <t>0.3548840926953844</t>
  </si>
  <si>
    <t>0.07482517482517483</t>
  </si>
  <si>
    <t>0.5372960372960373</t>
  </si>
  <si>
    <t>0.12863826150539437</t>
  </si>
  <si>
    <t>0.004316271044412918</t>
  </si>
  <si>
    <t>0.009472755649046616</t>
  </si>
  <si>
    <t>0.0051364946808806775</t>
  </si>
  <si>
    <t>0.20760521693065262</t>
  </si>
  <si>
    <t>0.5035294117647059</t>
  </si>
  <si>
    <t>0.2505106685729709</t>
  </si>
  <si>
    <t>0.13028919330289193</t>
  </si>
  <si>
    <t>0.19118381618381622</t>
  </si>
  <si>
    <t>0.4226619948724934</t>
  </si>
  <si>
    <t>0.3947786133353174</t>
  </si>
  <si>
    <t>0.1818181818181818</t>
  </si>
  <si>
    <t>0.12517482517482517</t>
  </si>
  <si>
    <t>0.3596890340401575</t>
  </si>
  <si>
    <r>
      <t>cluster_k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720</t>
    </r>
  </si>
  <si>
    <t>0.548951048951049</t>
  </si>
  <si>
    <t>0.13108336884560662</t>
  </si>
  <si>
    <t>0.0046704797113286504</t>
  </si>
  <si>
    <t>0.009683110538101376</t>
  </si>
  <si>
    <t>0.005478367956295236</t>
  </si>
  <si>
    <t>0.21856512567066777</t>
  </si>
  <si>
    <t>0.262476138507881</t>
  </si>
  <si>
    <t>0.19517982017982022</t>
  </si>
  <si>
    <t>0.42253205926309373</t>
  </si>
  <si>
    <t>0.39341923417100133</t>
  </si>
  <si>
    <t>0.32517482517482516</t>
  </si>
  <si>
    <t>0.17482517482517482</t>
  </si>
  <si>
    <t>0.12797202797202797</t>
  </si>
  <si>
    <t>0.35693690099819275</t>
  </si>
  <si>
    <t>cluster_balanced=False gaat niet samen met hoog aantal cluster_k waarde.</t>
  </si>
  <si>
    <t>0.07447552447552447</t>
  </si>
  <si>
    <t>0.5364219114219114</t>
  </si>
  <si>
    <t>0.1281387610058939</t>
  </si>
  <si>
    <t>0.004029555987129837</t>
  </si>
  <si>
    <t>0.009323471534233562</t>
  </si>
  <si>
    <t>0.004901201612414204</t>
  </si>
  <si>
    <t>0.19547646980510255</t>
  </si>
  <si>
    <t>0.5011764705882353</t>
  </si>
  <si>
    <t>0.24365016368051134</t>
  </si>
  <si>
    <t>0.07447552447552448</t>
  </si>
  <si>
    <t>0.12968036529680366</t>
  </si>
  <si>
    <t>0.18632756132756134</t>
  </si>
  <si>
    <t>0.4099195655286155</t>
  </si>
  <si>
    <t>0.37904210679080985</t>
  </si>
  <si>
    <t>0.3041958041958042</t>
  </si>
  <si>
    <t>0.12167832167832168</t>
  </si>
  <si>
    <t>0.34544934456042603</t>
  </si>
  <si>
    <t>0.5125291375291375</t>
  </si>
  <si>
    <t>0.12320371935756551</t>
  </si>
  <si>
    <t>0.004066803990570156</t>
  </si>
  <si>
    <t>0.009270317341838004</t>
  </si>
  <si>
    <t>0.004929166374870592</t>
  </si>
  <si>
    <t>0.19719691722206623</t>
  </si>
  <si>
    <t>0.23876275230858723</t>
  </si>
  <si>
    <t>0.18124930624930627</t>
  </si>
  <si>
    <t>0.3992799668763282</t>
  </si>
  <si>
    <t>0.3709442413397146</t>
  </si>
  <si>
    <t>0.1678321678321678</t>
  </si>
  <si>
    <t>0.3380253352160801</t>
  </si>
  <si>
    <t>0.534965034965035</t>
  </si>
  <si>
    <t>0.1280106839547399</t>
  </si>
  <si>
    <t>0.0042093697092703405</t>
  </si>
  <si>
    <t>0.009605075659903643</t>
  </si>
  <si>
    <t>0.005126042472377583</t>
  </si>
  <si>
    <t>0.19627316534358968</t>
  </si>
  <si>
    <t>0.2446362209647548</t>
  </si>
  <si>
    <t>0.19289044289044294</t>
  </si>
  <si>
    <t>0.4159714799416477</t>
  </si>
  <si>
    <t>0.3899749270171128</t>
  </si>
  <si>
    <t>0.18065268065268064</t>
  </si>
  <si>
    <t>0.12657342657342657</t>
  </si>
  <si>
    <t>0.353215883576965</t>
  </si>
  <si>
    <r>
      <t>min_df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</t>
    </r>
  </si>
  <si>
    <t>0.5428321678321678</t>
  </si>
  <si>
    <t>0.13087320604803124</t>
  </si>
  <si>
    <t>0.004319500643607822</t>
  </si>
  <si>
    <t>0.009453529664563117</t>
  </si>
  <si>
    <t>0.005133583121022373</t>
  </si>
  <si>
    <t>0.21708937241604473</t>
  </si>
  <si>
    <t>0.25773757077610193</t>
  </si>
  <si>
    <t>0.1926406926406927</t>
  </si>
  <si>
    <t>0.41603782970239633</t>
  </si>
  <si>
    <t>0.3884513325947412</t>
  </si>
  <si>
    <t>0.17132867132867133</t>
  </si>
  <si>
    <t>0.35064966971096145</t>
  </si>
  <si>
    <r>
      <t>collapse_every_n_layers</t>
    </r>
    <r>
      <rPr>
        <sz val="11"/>
        <color rgb="FFABB2BF"/>
        <rFont val="Menlo"/>
        <family val="2"/>
      </rPr>
      <t>=0</t>
    </r>
  </si>
  <si>
    <r>
      <t>collapse_every_n_layers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</t>
    </r>
  </si>
  <si>
    <r>
      <t>collapse_every_n_layers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</t>
    </r>
  </si>
  <si>
    <r>
      <t>min_df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</t>
    </r>
  </si>
  <si>
    <r>
      <t>min_df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4</t>
    </r>
  </si>
  <si>
    <r>
      <t>max_depth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3</t>
    </r>
  </si>
  <si>
    <r>
      <t>max_depth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</t>
    </r>
  </si>
  <si>
    <r>
      <t>max_depth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30</t>
    </r>
  </si>
  <si>
    <r>
      <t>cluster_k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</t>
    </r>
  </si>
  <si>
    <r>
      <t>cluster_k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150</t>
    </r>
  </si>
  <si>
    <r>
      <t>cluster_k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500</t>
    </r>
  </si>
  <si>
    <r>
      <t>cluster_k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700</t>
    </r>
  </si>
  <si>
    <r>
      <t>cluster_k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1000</t>
    </r>
  </si>
  <si>
    <r>
      <t>cluster_k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720</t>
    </r>
  </si>
  <si>
    <t>min_df weegt niet zwaar mee, ik laat hem op 1 (default)</t>
  </si>
  <si>
    <t>0.07412587412587411</t>
  </si>
  <si>
    <t>0.5308857808857809</t>
  </si>
  <si>
    <t>0.12741163265638789</t>
  </si>
  <si>
    <t>0.004299156896537898</t>
  </si>
  <si>
    <t>0.00930198366922259</t>
  </si>
  <si>
    <t>0.005051004528936026</t>
  </si>
  <si>
    <t>0.2117428391032573</t>
  </si>
  <si>
    <t>0.4988235294117647</t>
  </si>
  <si>
    <t>0.2454466700613688</t>
  </si>
  <si>
    <t>0.07412587412587412</t>
  </si>
  <si>
    <t>0.12907153729071538</t>
  </si>
  <si>
    <t>0.19230769230769235</t>
  </si>
  <si>
    <t>0.41748497724575273</t>
  </si>
  <si>
    <t>0.3929202349938747</t>
  </si>
  <si>
    <t>0.3547763661474055</t>
  </si>
  <si>
    <r>
      <t>collapse_every_n_layers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3</t>
    </r>
  </si>
  <si>
    <t>collapse_every_n_layers verlaagt alleen de recall</t>
  </si>
  <si>
    <t>0.07307692307692307</t>
  </si>
  <si>
    <t>0.5265151515151515</t>
  </si>
  <si>
    <t>0.12566512741337915</t>
  </si>
  <si>
    <t>0.004211095279101622</t>
  </si>
  <si>
    <t>0.009223948791024858</t>
  </si>
  <si>
    <t>0.004990329672539258</t>
  </si>
  <si>
    <t>0.20670297779397662</t>
  </si>
  <si>
    <t>0.49176470588235294</t>
  </si>
  <si>
    <t>0.24625092090176648</t>
  </si>
  <si>
    <t>0.07307692307692308</t>
  </si>
  <si>
    <t>0.12724505327245053</t>
  </si>
  <si>
    <t>0.19151681651681654</t>
  </si>
  <si>
    <t>0.41268706013856093</t>
  </si>
  <si>
    <t>0.3897181780213958</t>
  </si>
  <si>
    <t>0.35144730584821904</t>
  </si>
  <si>
    <r>
      <t>collapse_every_n_layers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</t>
    </r>
  </si>
  <si>
    <r>
      <t>limit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</t>
    </r>
  </si>
  <si>
    <t>0.5317599067599067</t>
  </si>
  <si>
    <t>0.1274133791616309</t>
  </si>
  <si>
    <t>0.003891406285683416</t>
  </si>
  <si>
    <t>0.009389066069530208</t>
  </si>
  <si>
    <t>0.004781801249198571</t>
  </si>
  <si>
    <t>0.187915384278615</t>
  </si>
  <si>
    <t>0.2353980236755142</t>
  </si>
  <si>
    <t>0.1915584415584416</t>
  </si>
  <si>
    <t>0.4155263485600087</t>
  </si>
  <si>
    <t>0.38996201502092853</t>
  </si>
  <si>
    <t>0.18414918414918413</t>
  </si>
  <si>
    <t>0.3530771394481788</t>
  </si>
  <si>
    <r>
      <t>limit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10</t>
    </r>
  </si>
  <si>
    <r>
      <t>limit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80</t>
    </r>
  </si>
  <si>
    <t>0.1271304453122635</t>
  </si>
  <si>
    <t>0.004306916750965758</t>
  </si>
  <si>
    <t>0.009417339576123588</t>
  </si>
  <si>
    <t>0.005131071787725879</t>
  </si>
  <si>
    <t>0.2073362322246437</t>
  </si>
  <si>
    <t>0.2499883080187289</t>
  </si>
  <si>
    <t>0.19427794427794431</t>
  </si>
  <si>
    <t>0.4199413370033847</t>
  </si>
  <si>
    <t>0.39662098794526407</t>
  </si>
  <si>
    <t>0.18298368298368298</t>
  </si>
  <si>
    <t>0.35652346765446485</t>
  </si>
  <si>
    <t>vw-multi-brinkman-zaak-tweak</t>
  </si>
  <si>
    <t>0.010833610833610832</t>
  </si>
  <si>
    <t>0.03146853146853147</t>
  </si>
  <si>
    <t>0.01416386643659371</t>
  </si>
  <si>
    <t>0.0003059690341701606</t>
  </si>
  <si>
    <t>0.0005530297889665468</t>
  </si>
  <si>
    <t>0.0003339726577008662</t>
  </si>
  <si>
    <t>0.015446821152703506</t>
  </si>
  <si>
    <t>0.02823529411764706</t>
  </si>
  <si>
    <t>0.01687945813777016</t>
  </si>
  <si>
    <t>0.008191126279863481</t>
  </si>
  <si>
    <t>0.012698412698412698</t>
  </si>
  <si>
    <t>0.013819513819513822</t>
  </si>
  <si>
    <t>0.021065937299964164</t>
  </si>
  <si>
    <t>0.019326517160216435</t>
  </si>
  <si>
    <t>0.01048951048951049</t>
  </si>
  <si>
    <t>0.013403263403263402</t>
  </si>
  <si>
    <t>0.01083916083916084</t>
  </si>
  <si>
    <t>0.009817898180522838</t>
  </si>
  <si>
    <t>[vw-multi-brinkman-zaak-tweak]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</si>
  <si>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ECT Brinkman Vorm tweak</t>
    </r>
  </si>
  <si>
    <r>
      <t>learning_rate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0.5</t>
    </r>
  </si>
  <si>
    <r>
      <t>l1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</t>
    </r>
  </si>
  <si>
    <r>
      <t>l2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</t>
    </r>
  </si>
  <si>
    <r>
      <t>probabilities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</t>
    </r>
  </si>
  <si>
    <t>0.05173437673437673</t>
  </si>
  <si>
    <t>0.14393939393939395</t>
  </si>
  <si>
    <t>0.06951735133553315</t>
  </si>
  <si>
    <t>0.0009542565181823004</t>
  </si>
  <si>
    <t>0.0017970640790753434</t>
  </si>
  <si>
    <t>0.0009892275103748067</t>
  </si>
  <si>
    <t>0.06347155376317752</t>
  </si>
  <si>
    <t>0.12705882352941175</t>
  </si>
  <si>
    <t>0.06286689383942955</t>
  </si>
  <si>
    <t>0.0400890868596882</t>
  </si>
  <si>
    <t>0.060948081264108354</t>
  </si>
  <si>
    <t>0.06581751581751581</t>
  </si>
  <si>
    <t>0.0978638063855254</t>
  </si>
  <si>
    <t>0.08957364475995559</t>
  </si>
  <si>
    <t>0.055944055944055944</t>
  </si>
  <si>
    <t>0.05128205128205128</t>
  </si>
  <si>
    <t>0.049825174825174824</t>
  </si>
  <si>
    <t>0.06439177533616727</t>
  </si>
  <si>
    <r>
      <t>bit_precision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28</t>
    </r>
  </si>
  <si>
    <t>0.06867021867021866</t>
  </si>
  <si>
    <t>0.17278554778554778</t>
  </si>
  <si>
    <t>0.0880599198781017</t>
  </si>
  <si>
    <t>0.0011607898616371177</t>
  </si>
  <si>
    <t>0.002194508800330881</t>
  </si>
  <si>
    <t>0.0011701187406907712</t>
  </si>
  <si>
    <t>0.07645733020148912</t>
  </si>
  <si>
    <t>0.14352941176470588</t>
  </si>
  <si>
    <t>0.07450263958245117</t>
  </si>
  <si>
    <t>0.046564885496183206</t>
  </si>
  <si>
    <t>0.07031700288184438</t>
  </si>
  <si>
    <t>0.09021811521811521</t>
  </si>
  <si>
    <t>0.12944654001622036</t>
  </si>
  <si>
    <t>0.1269555806658146</t>
  </si>
  <si>
    <t>0.08741258741258741</t>
  </si>
  <si>
    <t>0.07109557109557109</t>
  </si>
  <si>
    <t>0.07045454545454545</t>
  </si>
  <si>
    <t>0.0814709503456369</t>
  </si>
  <si>
    <r>
      <t>bit_precision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32</t>
    </r>
  </si>
  <si>
    <r>
      <t>bit_precision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32</t>
    </r>
  </si>
  <si>
    <t>bit_precision waarde hoger dan 32 wordt train proces gestaakt.</t>
  </si>
  <si>
    <t>0.06782800532800533</t>
  </si>
  <si>
    <t>0.17045454545454544</t>
  </si>
  <si>
    <t>0.08807329034601762</t>
  </si>
  <si>
    <t>0.0011383850098946715</t>
  </si>
  <si>
    <t>0.002162842472946293</t>
  </si>
  <si>
    <t>0.0011699910969353456</t>
  </si>
  <si>
    <t>0.07132274680512793</t>
  </si>
  <si>
    <t>0.06979374215767176</t>
  </si>
  <si>
    <t>0.04635258358662614</t>
  </si>
  <si>
    <t>0.07007466973004021</t>
  </si>
  <si>
    <t>0.08596403596403597</t>
  </si>
  <si>
    <t>0.13640803179643693</t>
  </si>
  <si>
    <t>0.1296569065830306</t>
  </si>
  <si>
    <t>0.074009324009324</t>
  </si>
  <si>
    <t>0.0671911421911422</t>
  </si>
  <si>
    <t>0.09395568783037436</t>
  </si>
  <si>
    <r>
      <t>passes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</t>
    </r>
  </si>
  <si>
    <t>0.06340465090465089</t>
  </si>
  <si>
    <t>0.1558857808857809</t>
  </si>
  <si>
    <t>0.07783613045850808</t>
  </si>
  <si>
    <t>0.0010094586434756048</t>
  </si>
  <si>
    <t>0.0020554031478914425</t>
  </si>
  <si>
    <t>0.0010723170796373025</t>
  </si>
  <si>
    <t>0.06636785972737431</t>
  </si>
  <si>
    <t>0.13411764705882354</t>
  </si>
  <si>
    <t>0.06577968692904887</t>
  </si>
  <si>
    <t>0.044015444015444015</t>
  </si>
  <si>
    <t>0.06627906976744186</t>
  </si>
  <si>
    <t>0.07534965034965034</t>
  </si>
  <si>
    <t>0.127788753812216</t>
  </si>
  <si>
    <t>0.12103500467942692</t>
  </si>
  <si>
    <t>0.06876456876456877</t>
  </si>
  <si>
    <t>0.0622960372960373</t>
  </si>
  <si>
    <t>0.07498255539707366</t>
  </si>
  <si>
    <r>
      <t>passes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50</t>
    </r>
  </si>
  <si>
    <t>0.05678904428904429</t>
  </si>
  <si>
    <t>0.15093240093240093</t>
  </si>
  <si>
    <t>0.07466144966144965</t>
  </si>
  <si>
    <t>0.0011269247201692889</t>
  </si>
  <si>
    <t>0.0021198667429243533</t>
  </si>
  <si>
    <t>0.0011752558476320505</t>
  </si>
  <si>
    <t>0.06304747267506011</t>
  </si>
  <si>
    <t>0.12941176470588237</t>
  </si>
  <si>
    <t>0.064387991807633</t>
  </si>
  <si>
    <t>0.0422102839600921</t>
  </si>
  <si>
    <t>0.06365740740740741</t>
  </si>
  <si>
    <t>0.0733932733932734</t>
  </si>
  <si>
    <t>0.11437437732688488</t>
  </si>
  <si>
    <t>0.10939245862607337</t>
  </si>
  <si>
    <t>0.08041958041958042</t>
  </si>
  <si>
    <t>0.061188811188811185</t>
  </si>
  <si>
    <t>0.056468531468531466</t>
  </si>
  <si>
    <t>0.07413457281900689</t>
  </si>
  <si>
    <r>
      <t>passes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</t>
    </r>
  </si>
  <si>
    <t>0.07061133311133311</t>
  </si>
  <si>
    <t>0.19696969696969696</t>
  </si>
  <si>
    <t>0.09517225199043382</t>
  </si>
  <si>
    <t>0.0012395165897871223</t>
  </si>
  <si>
    <t>0.0026045554273823254</t>
  </si>
  <si>
    <t>0.0013379248958143833</t>
  </si>
  <si>
    <t>0.07798494816405616</t>
  </si>
  <si>
    <t>0.16705882352941176</t>
  </si>
  <si>
    <t>0.08168698471634403</t>
  </si>
  <si>
    <t>0.051824817518248176</t>
  </si>
  <si>
    <t>0.07910863509749302</t>
  </si>
  <si>
    <t>0.09554612054612055</t>
  </si>
  <si>
    <t>0.14015128619523862</t>
  </si>
  <si>
    <t>0.13479546404776419</t>
  </si>
  <si>
    <t>0.08391608391608392</t>
  </si>
  <si>
    <t>0.07144522144522145</t>
  </si>
  <si>
    <t>0.07959545087055807</t>
  </si>
  <si>
    <r>
      <t>ngram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0</t>
    </r>
  </si>
  <si>
    <t>0.06831918081918081</t>
  </si>
  <si>
    <t>0.20512820512820512</t>
  </si>
  <si>
    <t>0.09303045439409076</t>
  </si>
  <si>
    <t>0.0014818564436316285</t>
  </si>
  <si>
    <t>0.002748184840876705</t>
  </si>
  <si>
    <t>0.0016644529574167124</t>
  </si>
  <si>
    <t>0.08024490414895054</t>
  </si>
  <si>
    <t>0.17176470588235293</t>
  </si>
  <si>
    <t>0.09069082606034315</t>
  </si>
  <si>
    <t>0.054114158636026685</t>
  </si>
  <si>
    <t>0.0822998872604284</t>
  </si>
  <si>
    <t>0.09311521811521811</t>
  </si>
  <si>
    <t>0.1554345838447175</t>
  </si>
  <si>
    <t>0.1477464927249294</t>
  </si>
  <si>
    <t>0.10839160839160839</t>
  </si>
  <si>
    <t>0.07867132867132867</t>
  </si>
  <si>
    <t>0.06905594405594406</t>
  </si>
  <si>
    <t>0.10645538446057581</t>
  </si>
  <si>
    <r>
      <t>ngram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</t>
    </r>
  </si>
  <si>
    <t>Hogere n-gram (e.g. 3), recall lager.</t>
  </si>
  <si>
    <t>0.05252802752802752</t>
  </si>
  <si>
    <t>0.07447325401870855</t>
  </si>
  <si>
    <t>0.0013812422911473096</t>
  </si>
  <si>
    <t>0.0023470241730403226</t>
  </si>
  <si>
    <t>0.0015176576368665408</t>
  </si>
  <si>
    <t>0.07754441562047894</t>
  </si>
  <si>
    <t>0.1411764705882353</t>
  </si>
  <si>
    <t>0.08394698853685102</t>
  </si>
  <si>
    <t>0.042704626334519574</t>
  </si>
  <si>
    <t>0.06557377049180328</t>
  </si>
  <si>
    <t>0.07834665334665335</t>
  </si>
  <si>
    <t>0.13037164323484682</t>
  </si>
  <si>
    <t>0.1283083746265186</t>
  </si>
  <si>
    <t>0.0944055944055944</t>
  </si>
  <si>
    <t>0.05944055944055944</t>
  </si>
  <si>
    <t>0.055594405594405594</t>
  </si>
  <si>
    <t>0.07515505003969443</t>
  </si>
  <si>
    <r>
      <t>loss_function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squared</t>
    </r>
  </si>
  <si>
    <t>0.0505078255078255</t>
  </si>
  <si>
    <t>0.14306526806526806</t>
  </si>
  <si>
    <t>0.06895074622347348</t>
  </si>
  <si>
    <t>0.0008566826280455926</t>
  </si>
  <si>
    <t>0.002086423223696753</t>
  </si>
  <si>
    <t>0.0010083006469395</t>
  </si>
  <si>
    <t>0.048308439703951316</t>
  </si>
  <si>
    <t>0.05679201299528333</t>
  </si>
  <si>
    <t>0.04026354319180088</t>
  </si>
  <si>
    <t>0.061418202121719716</t>
  </si>
  <si>
    <t>0.06914751914751915</t>
  </si>
  <si>
    <t>0.11078629173265406</t>
  </si>
  <si>
    <t>0.10720980972644886</t>
  </si>
  <si>
    <t>0.05769230769230769</t>
  </si>
  <si>
    <t>0.05110722610722611</t>
  </si>
  <si>
    <t>0.07379463497906902</t>
  </si>
  <si>
    <r>
      <t>loss_function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hinge</t>
    </r>
  </si>
  <si>
    <t>0.040559440559440565</t>
  </si>
  <si>
    <t>0.3036130536130536</t>
  </si>
  <si>
    <t>0.07030091121000213</t>
  </si>
  <si>
    <t>0.0020650791331721548</t>
  </si>
  <si>
    <t>0.004337155911424758</t>
  </si>
  <si>
    <t>0.002225175022404722</t>
  </si>
  <si>
    <t>0.11208595911569567</t>
  </si>
  <si>
    <t>0.27294117647058824</t>
  </si>
  <si>
    <t>0.11575011224509581</t>
  </si>
  <si>
    <t>0.04055944055944056</t>
  </si>
  <si>
    <t>0.07062404870624048</t>
  </si>
  <si>
    <t>0.10056610056610057</t>
  </si>
  <si>
    <t>0.21203326019867397</t>
  </si>
  <si>
    <t>0.19284269251327846</t>
  </si>
  <si>
    <t>0.13986013986013987</t>
  </si>
  <si>
    <t>0.06503496503496504</t>
  </si>
  <si>
    <t>0.16937415145115203</t>
  </si>
  <si>
    <r>
      <t>algorithm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oaa</t>
    </r>
  </si>
  <si>
    <r>
      <t>algorithm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oaa</t>
    </r>
  </si>
  <si>
    <t>0.047043234543234544</t>
  </si>
  <si>
    <t>0.1590909090909091</t>
  </si>
  <si>
    <t>0.06789902017174744</t>
  </si>
  <si>
    <t>0.0013723247322950352</t>
  </si>
  <si>
    <t>0.002478697932318072</t>
  </si>
  <si>
    <t>0.0015854629036416374</t>
  </si>
  <si>
    <t>0.07649909375514913</t>
  </si>
  <si>
    <t>0.088573635514812</t>
  </si>
  <si>
    <t>0.041379310344827586</t>
  </si>
  <si>
    <t>0.064</t>
  </si>
  <si>
    <t>0.06699966699966702</t>
  </si>
  <si>
    <t>0.10589533992080391</t>
  </si>
  <si>
    <t>0.09823268489189493</t>
  </si>
  <si>
    <t>0.045454545454545456</t>
  </si>
  <si>
    <t>0.04755244755244755</t>
  </si>
  <si>
    <t>0.054476423111067394</t>
  </si>
  <si>
    <r>
      <t>algorithm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log_multi</t>
    </r>
  </si>
  <si>
    <t>0.03496503496503497</t>
  </si>
  <si>
    <t>0.02564102564102564</t>
  </si>
  <si>
    <t>0.028554778554778552</t>
  </si>
  <si>
    <t>0.00043258465087874057</t>
  </si>
  <si>
    <t>0.0002998607327846658</t>
  </si>
  <si>
    <t>0.0003355122782414633</t>
  </si>
  <si>
    <t>0.04411764705882353</t>
  </si>
  <si>
    <t>0.023529411764705882</t>
  </si>
  <si>
    <t>0.028888888888888888</t>
  </si>
  <si>
    <t>0.5882352941176471</t>
  </si>
  <si>
    <t>0.04524886877828054</t>
  </si>
  <si>
    <t>0.02769883740239367</t>
  </si>
  <si>
    <t>0.02573948862202912</t>
  </si>
  <si>
    <r>
      <t>algorithm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multilabel_oaa</t>
    </r>
  </si>
  <si>
    <t>0.038811188811188814</t>
  </si>
  <si>
    <t>0.2896270396270397</t>
  </si>
  <si>
    <t>0.06722822631913541</t>
  </si>
  <si>
    <t>0.0015405659618343128</t>
  </si>
  <si>
    <t>0.003918708013842709</t>
  </si>
  <si>
    <t>0.0017621761093567626</t>
  </si>
  <si>
    <t>0.08451106085474067</t>
  </si>
  <si>
    <t>0.2611764705882353</t>
  </si>
  <si>
    <t>0.09614839250767097</t>
  </si>
  <si>
    <t>0.06757990867579908</t>
  </si>
  <si>
    <t>0.0950715950715951</t>
  </si>
  <si>
    <t>0.20242964969238258</t>
  </si>
  <si>
    <t>0.18290988861249813</t>
  </si>
  <si>
    <t>0.08275058275058275</t>
  </si>
  <si>
    <t>0.06153846153846154</t>
  </si>
  <si>
    <t>0.16048261010940035</t>
  </si>
  <si>
    <r>
      <t>chunksize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10</t>
    </r>
  </si>
  <si>
    <t>0.04300699300699301</t>
  </si>
  <si>
    <t>0.3141025641025641</t>
  </si>
  <si>
    <t>0.0743271879635516</t>
  </si>
  <si>
    <t>0.0019087599858872224</t>
  </si>
  <si>
    <t>0.004450249937798285</t>
  </si>
  <si>
    <t>0.002119355811683611</t>
  </si>
  <si>
    <t>0.10561193273062428</t>
  </si>
  <si>
    <t>0.28941176470588237</t>
  </si>
  <si>
    <t>0.11306543339808366</t>
  </si>
  <si>
    <t>0.043006993006993004</t>
  </si>
  <si>
    <t>0.07488584474885844</t>
  </si>
  <si>
    <t>0.09615384615384617</t>
  </si>
  <si>
    <t>0.2104591111445605</t>
  </si>
  <si>
    <t>0.1826307292677261</t>
  </si>
  <si>
    <t>0.12937062937062938</t>
  </si>
  <si>
    <t>0.07925407925407925</t>
  </si>
  <si>
    <t>0.06223776223776224</t>
  </si>
  <si>
    <t>0.1643922856495807</t>
  </si>
  <si>
    <r>
      <t>chunksize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</t>
    </r>
  </si>
  <si>
    <r>
      <t>ngram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</t>
    </r>
  </si>
  <si>
    <t>0.04090909090909091</t>
  </si>
  <si>
    <t>0.3152680652680653</t>
  </si>
  <si>
    <t>0.07123820235708347</t>
  </si>
  <si>
    <t>0.0017738184027114698</t>
  </si>
  <si>
    <t>0.004320191807468729</t>
  </si>
  <si>
    <t>0.0020110641699871944</t>
  </si>
  <si>
    <t>0.09089088223495746</t>
  </si>
  <si>
    <t>0.2752941176470588</t>
  </si>
  <si>
    <t>0.10258434054886029</t>
  </si>
  <si>
    <t>0.07123287671232878</t>
  </si>
  <si>
    <t>0.10406260406260408</t>
  </si>
  <si>
    <t>0.2184822210285932</t>
  </si>
  <si>
    <t>0.19902132434228573</t>
  </si>
  <si>
    <t>0.14335664335664336</t>
  </si>
  <si>
    <t>0.08508158508158507</t>
  </si>
  <si>
    <t>0.06713286713286713</t>
  </si>
  <si>
    <t>0.1754317452487879</t>
  </si>
  <si>
    <r>
      <t>chunksize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200</t>
    </r>
  </si>
  <si>
    <t>fasttext-brinkman-zaak-tweak</t>
  </si>
  <si>
    <t>[fasttext-brinkman-zaak-tweak]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</si>
  <si>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 Zaak tweak</t>
    </r>
  </si>
  <si>
    <r>
      <t>minn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4</t>
    </r>
  </si>
  <si>
    <r>
      <t>maxn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7</t>
    </r>
  </si>
  <si>
    <r>
      <t>minCount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3</t>
    </r>
  </si>
  <si>
    <t>0.011188811188811189</t>
  </si>
  <si>
    <t>0.0844988344988345</t>
  </si>
  <si>
    <t>0.01945897924918904</t>
  </si>
  <si>
    <t>0.0004749949107688132</t>
  </si>
  <si>
    <t>0.0017112299465240645</t>
  </si>
  <si>
    <t>0.07529411764705882</t>
  </si>
  <si>
    <t>0.0033331644910142852</t>
  </si>
  <si>
    <t>0.019482496194824964</t>
  </si>
  <si>
    <t>0.028180153180153183</t>
  </si>
  <si>
    <t>0.052873733562471624</t>
  </si>
  <si>
    <t>0.04780991348430735</t>
  </si>
  <si>
    <t>0.024475524475524476</t>
  </si>
  <si>
    <t>0.018181818181818184</t>
  </si>
  <si>
    <t>0.038404237817704</t>
  </si>
  <si>
    <t>0.012937062937062937</t>
  </si>
  <si>
    <t>0.09615384615384616</t>
  </si>
  <si>
    <t>0.02243385984644726</t>
  </si>
  <si>
    <t>0.0007294564701092488</t>
  </si>
  <si>
    <t>0.0037998769138289875</t>
  </si>
  <si>
    <t>0.08705882352941176</t>
  </si>
  <si>
    <t>0.006617237767641942</t>
  </si>
  <si>
    <t>0.02252663622526636</t>
  </si>
  <si>
    <t>0.031218781218781227</t>
  </si>
  <si>
    <t>0.06365281776910224</t>
  </si>
  <si>
    <t>0.056703477102599036</t>
  </si>
  <si>
    <t>0.026806526806526804</t>
  </si>
  <si>
    <t>0.02027972027972028</t>
  </si>
  <si>
    <t>0.04879173690541361</t>
  </si>
  <si>
    <r>
      <t>dim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150</t>
    </r>
  </si>
  <si>
    <r>
      <t>minn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</t>
    </r>
  </si>
  <si>
    <r>
      <t>maxn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</t>
    </r>
  </si>
  <si>
    <t>0.019230769230769232</t>
  </si>
  <si>
    <t>0.1456876456876457</t>
  </si>
  <si>
    <t>0.03349797056090762</t>
  </si>
  <si>
    <t>0.00010589490446164536</t>
  </si>
  <si>
    <t>0.0015086743118228497</t>
  </si>
  <si>
    <t>0.0001853064476949847</t>
  </si>
  <si>
    <t>0.00918329911454203</t>
  </si>
  <si>
    <t>0.016289186942692976</t>
  </si>
  <si>
    <t>0.0334855403348554</t>
  </si>
  <si>
    <t>0.04187479187479188</t>
  </si>
  <si>
    <t>0.09453603955775387</t>
  </si>
  <si>
    <t>0.07925209801633094</t>
  </si>
  <si>
    <t>0.037296037296037296</t>
  </si>
  <si>
    <t>0.027272727272727275</t>
  </si>
  <si>
    <t>0.07127285120728527</t>
  </si>
  <si>
    <t>0.029370629370629373</t>
  </si>
  <si>
    <t>0.21678321678321677</t>
  </si>
  <si>
    <t>0.05090713482321874</t>
  </si>
  <si>
    <t>0.0005273561677592266</t>
  </si>
  <si>
    <t>0.0028511004048766145</t>
  </si>
  <si>
    <t>0.0007190919773135045</t>
  </si>
  <si>
    <t>0.03490719207805219</t>
  </si>
  <si>
    <t>0.1976470588235294</t>
  </si>
  <si>
    <t>0.05003445561558425</t>
  </si>
  <si>
    <t>0.02937062937062937</t>
  </si>
  <si>
    <t>0.05114155251141553</t>
  </si>
  <si>
    <t>0.06410256410256411</t>
  </si>
  <si>
    <t>0.13810530599430101</t>
  </si>
  <si>
    <t>0.11590286736435351</t>
  </si>
  <si>
    <t>0.05011655011655011</t>
  </si>
  <si>
    <t>0.04195804195804196</t>
  </si>
  <si>
    <t>0.103100108745763</t>
  </si>
  <si>
    <r>
      <t>lr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0.8</t>
    </r>
  </si>
  <si>
    <t>De score is loog laag dat ik gelijk maar een aantal hyperparameters heb aangepast.</t>
  </si>
  <si>
    <r>
      <t>dim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150</t>
    </r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</si>
  <si>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50</t>
    </r>
  </si>
  <si>
    <r>
      <t>minn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</t>
    </r>
  </si>
  <si>
    <r>
      <t>maxn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</t>
    </r>
  </si>
  <si>
    <r>
      <t>lr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0.5</t>
    </r>
  </si>
  <si>
    <r>
      <t>lr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0.8</t>
    </r>
  </si>
  <si>
    <t>0.026573426573426574</t>
  </si>
  <si>
    <t>0.20775058275058275</t>
  </si>
  <si>
    <t>0.0462841354449746</t>
  </si>
  <si>
    <t>0.0011212266220460812</t>
  </si>
  <si>
    <t>0.00295498534624544</t>
  </si>
  <si>
    <t>0.0014063088183467912</t>
  </si>
  <si>
    <t>0.07833479579994282</t>
  </si>
  <si>
    <t>0.17882352941176471</t>
  </si>
  <si>
    <t>0.09306847521444242</t>
  </si>
  <si>
    <t>0.04627092846270928</t>
  </si>
  <si>
    <t>0.06002331002331003</t>
  </si>
  <si>
    <t>0.14511801132180502</t>
  </si>
  <si>
    <t>0.1263319506151625</t>
  </si>
  <si>
    <t>0.10139860139860139</t>
  </si>
  <si>
    <t>0.05244755244755245</t>
  </si>
  <si>
    <t>0.038461538461538464</t>
  </si>
  <si>
    <t>0.11943220440752214</t>
  </si>
  <si>
    <r>
      <t>minn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</t>
    </r>
  </si>
  <si>
    <r>
      <t>maxn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</t>
    </r>
  </si>
  <si>
    <r>
      <t>minn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0</t>
    </r>
  </si>
  <si>
    <r>
      <t>maxn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0</t>
    </r>
  </si>
  <si>
    <t>0.21416083916083917</t>
  </si>
  <si>
    <t>0.047592267871988156</t>
  </si>
  <si>
    <t>0.0010240444776791952</t>
  </si>
  <si>
    <t>0.003232065710860581</t>
  </si>
  <si>
    <t>0.001450035988103437</t>
  </si>
  <si>
    <t>0.06267982235907615</t>
  </si>
  <si>
    <t>0.18352941176470589</t>
  </si>
  <si>
    <t>0.08774119235883943</t>
  </si>
  <si>
    <t>0.02727272727272727</t>
  </si>
  <si>
    <t>0.047488584474885846</t>
  </si>
  <si>
    <t>0.060592185592185606</t>
  </si>
  <si>
    <t>0.13752149859050994</t>
  </si>
  <si>
    <t>0.11692609995262462</t>
  </si>
  <si>
    <t>0.039160839160839164</t>
  </si>
  <si>
    <t>0.10635915431455611</t>
  </si>
  <si>
    <r>
      <t>chunksize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12</t>
    </r>
  </si>
  <si>
    <r>
      <t>chunksize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12</t>
    </r>
  </si>
  <si>
    <t>0.034615384615384624</t>
  </si>
  <si>
    <t>0.24213286713286714</t>
  </si>
  <si>
    <t>0.059402136325213246</t>
  </si>
  <si>
    <t>0.0014078235705771837</t>
  </si>
  <si>
    <t>0.004296926750614747</t>
  </si>
  <si>
    <t>0.0019527893872780095</t>
  </si>
  <si>
    <t>0.08803628724216961</t>
  </si>
  <si>
    <t>0.23294117647058823</t>
  </si>
  <si>
    <t>0.11817579037648242</t>
  </si>
  <si>
    <t>0.03461538461538462</t>
  </si>
  <si>
    <t>0.06027397260273972</t>
  </si>
  <si>
    <t>0.07946220446220448</t>
  </si>
  <si>
    <t>0.16439233310848025</t>
  </si>
  <si>
    <t>0.14362462668136733</t>
  </si>
  <si>
    <t>0.06993006993006992</t>
  </si>
  <si>
    <t>0.1258222038184891</t>
  </si>
  <si>
    <r>
      <t>loss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softmax</t>
    </r>
  </si>
  <si>
    <r>
      <t>loss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softmax</t>
    </r>
  </si>
  <si>
    <t>0.027622377622377625</t>
  </si>
  <si>
    <t>0.19871794871794873</t>
  </si>
  <si>
    <t>0.04760216473503187</t>
  </si>
  <si>
    <t>0.0011488981507100436</t>
  </si>
  <si>
    <t>0.0030827815960475257</t>
  </si>
  <si>
    <t>0.0014707978849125322</t>
  </si>
  <si>
    <t>0.06723969526819767</t>
  </si>
  <si>
    <t>0.18588235294117647</t>
  </si>
  <si>
    <t>0.08927031644606342</t>
  </si>
  <si>
    <t>0.02762237762237762</t>
  </si>
  <si>
    <t>0.04809741248097412</t>
  </si>
  <si>
    <t>0.06451881451881451</t>
  </si>
  <si>
    <t>0.1358438783323404</t>
  </si>
  <si>
    <t>0.11955334493116557</t>
  </si>
  <si>
    <t>0.054778554778554776</t>
  </si>
  <si>
    <t>0.04265734265734266</t>
  </si>
  <si>
    <t>0.10396362715907101</t>
  </si>
  <si>
    <r>
      <t>loss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ns</t>
    </r>
  </si>
  <si>
    <t>0.03671328671328671</t>
  </si>
  <si>
    <t>0.2558275058275058</t>
  </si>
  <si>
    <t>0.06299819062056826</t>
  </si>
  <si>
    <t>0.0015799113147712983</t>
  </si>
  <si>
    <t>0.004517460102043125</t>
  </si>
  <si>
    <t>0.0021154338733520134</t>
  </si>
  <si>
    <t>0.09143858796861891</t>
  </si>
  <si>
    <t>0.24705882352941178</t>
  </si>
  <si>
    <t>0.12252811750731984</t>
  </si>
  <si>
    <t>0.0639269406392694</t>
  </si>
  <si>
    <t>0.09049284049284051</t>
  </si>
  <si>
    <t>0.18681390265934963</t>
  </si>
  <si>
    <t>0.17135299802997503</t>
  </si>
  <si>
    <t>0.05944055944055945</t>
  </si>
  <si>
    <t>0.14903737847391624</t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</si>
  <si>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100</t>
    </r>
  </si>
  <si>
    <t>0.3307109557109557</t>
  </si>
  <si>
    <t>0.07840062035866231</t>
  </si>
  <si>
    <t>0.0017327340295548008</t>
  </si>
  <si>
    <t>0.0055025090717565435</t>
  </si>
  <si>
    <t>0.0023972613424109376</t>
  </si>
  <si>
    <t>0.10193451179184258</t>
  </si>
  <si>
    <t>0.3058823529411765</t>
  </si>
  <si>
    <t>0.14126912240658243</t>
  </si>
  <si>
    <t>0.0791476407914764</t>
  </si>
  <si>
    <t>0.1036879786879787</t>
  </si>
  <si>
    <t>0.23125408131111777</t>
  </si>
  <si>
    <t>0.20222366994171123</t>
  </si>
  <si>
    <t>0.15384615384615385</t>
  </si>
  <si>
    <t>0.09557109557109557</t>
  </si>
  <si>
    <t>0.18359549403308376</t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</si>
  <si>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200</t>
    </r>
  </si>
  <si>
    <t>0.04895104895104895</t>
  </si>
  <si>
    <t>0.35926573426573427</t>
  </si>
  <si>
    <t>0.08450931353029255</t>
  </si>
  <si>
    <t>0.002178012286562811</t>
  </si>
  <si>
    <t>0.006035828187555134</t>
  </si>
  <si>
    <t>0.002835698632591414</t>
  </si>
  <si>
    <t>0.11806368292373255</t>
  </si>
  <si>
    <t>0.32941176470588235</t>
  </si>
  <si>
    <t>0.15709289045851618</t>
  </si>
  <si>
    <t>0.0852359208523592</t>
  </si>
  <si>
    <t>0.11505161505161508</t>
  </si>
  <si>
    <t>0.2669687087063752</t>
  </si>
  <si>
    <t>0.2394637924894957</t>
  </si>
  <si>
    <t>0.20279720279720279</t>
  </si>
  <si>
    <t>0.10606060606060605</t>
  </si>
  <si>
    <t>0.2221184849564953</t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</si>
  <si>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500</t>
    </r>
  </si>
  <si>
    <t>0.04615384615384615</t>
  </si>
  <si>
    <t>0.3382867132867133</t>
  </si>
  <si>
    <t>0.07963539956546951</t>
  </si>
  <si>
    <t>0.0019910983921761307</t>
  </si>
  <si>
    <t>0.005654701318676347</t>
  </si>
  <si>
    <t>0.00264306779071468</t>
  </si>
  <si>
    <t>0.11329507786859384</t>
  </si>
  <si>
    <t>0.31058823529411766</t>
  </si>
  <si>
    <t>0.15025093533519734</t>
  </si>
  <si>
    <t>0.046153846153846156</t>
  </si>
  <si>
    <t>0.08036529680365298</t>
  </si>
  <si>
    <t>0.12749750249750252</t>
  </si>
  <si>
    <t>0.2647392126513903</t>
  </si>
  <si>
    <t>0.25430597568050106</t>
  </si>
  <si>
    <t>0.10955710955710955</t>
  </si>
  <si>
    <t>0.08321678321678322</t>
  </si>
  <si>
    <t>0.22438374467641847</t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</si>
  <si>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800</t>
    </r>
  </si>
  <si>
    <t>0.0506993006993007</t>
  </si>
  <si>
    <t>0.370920745920746</t>
  </si>
  <si>
    <t>0.08748419412755079</t>
  </si>
  <si>
    <t>0.002101035116113957</t>
  </si>
  <si>
    <t>0.006150053154192395</t>
  </si>
  <si>
    <t>0.00284744372272691</t>
  </si>
  <si>
    <t>0.11391821862111176</t>
  </si>
  <si>
    <t>0.3411764705882353</t>
  </si>
  <si>
    <t>0.15847924086634468</t>
  </si>
  <si>
    <t>0.050699300699300696</t>
  </si>
  <si>
    <t>0.0882800608828006</t>
  </si>
  <si>
    <t>0.11704961704961707</t>
  </si>
  <si>
    <t>0.2676036515067705</t>
  </si>
  <si>
    <t>0.23720476793212306</t>
  </si>
  <si>
    <t>0.1888111888111888</t>
  </si>
  <si>
    <t>0.21849291378113447</t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</si>
  <si>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600</t>
    </r>
  </si>
  <si>
    <t>0.3726689976689977</t>
  </si>
  <si>
    <t>0.08753717145325537</t>
  </si>
  <si>
    <t>0.002073658622548667</t>
  </si>
  <si>
    <t>0.0061726719594671015</t>
  </si>
  <si>
    <t>0.002791524521565494</t>
  </si>
  <si>
    <t>0.11425908510780089</t>
  </si>
  <si>
    <t>0.15644521296198746</t>
  </si>
  <si>
    <t>0.11942224442224444</t>
  </si>
  <si>
    <t>0.27107623468884745</t>
  </si>
  <si>
    <t>0.2426007742647574</t>
  </si>
  <si>
    <t>0.19230769230769232</t>
  </si>
  <si>
    <t>0.07762237762237763</t>
  </si>
  <si>
    <t>0.223221865385086</t>
  </si>
  <si>
    <t>0.0534965034965035</t>
  </si>
  <si>
    <t>0.39044289044289043</t>
  </si>
  <si>
    <t>0.09223003104121986</t>
  </si>
  <si>
    <t>0.0022414965114241703</t>
  </si>
  <si>
    <t>0.006613738662323856</t>
  </si>
  <si>
    <t>0.0030505258812142198</t>
  </si>
  <si>
    <t>0.12149921963515313</t>
  </si>
  <si>
    <t>0.36</t>
  </si>
  <si>
    <t>0.16769478917364472</t>
  </si>
  <si>
    <t>0.09315068493150687</t>
  </si>
  <si>
    <t>0.12433399933399936</t>
  </si>
  <si>
    <t>0.2794794764315228</t>
  </si>
  <si>
    <t>0.24819950119696507</t>
  </si>
  <si>
    <t>0.1993006993006993</t>
  </si>
  <si>
    <t>0.08111888111888112</t>
  </si>
  <si>
    <t>0.2276966249051822</t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</si>
  <si>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750</t>
    </r>
  </si>
  <si>
    <t>0.0513986013986014</t>
  </si>
  <si>
    <t>0.37121212121212116</t>
  </si>
  <si>
    <t>0.08858216375698895</t>
  </si>
  <si>
    <t>0.002213029448884332</t>
  </si>
  <si>
    <t>0.006317432313225216</t>
  </si>
  <si>
    <t>0.002966836458077322</t>
  </si>
  <si>
    <t>0.11822246020858797</t>
  </si>
  <si>
    <t>0.3458823529411765</t>
  </si>
  <si>
    <t>0.1629280005332027</t>
  </si>
  <si>
    <t>0.08949771689497715</t>
  </si>
  <si>
    <t>0.12633200133200134</t>
  </si>
  <si>
    <t>0.2793900611099689</t>
  </si>
  <si>
    <t>0.25615488935548414</t>
  </si>
  <si>
    <t>0.11771561771561771</t>
  </si>
  <si>
    <t>0.08251748251748252</t>
  </si>
  <si>
    <t>0.23352000428830902</t>
  </si>
  <si>
    <r>
      <t>lr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0.75</t>
    </r>
  </si>
  <si>
    <t>0.04405594405594406</t>
  </si>
  <si>
    <t>0.3175990675990676</t>
  </si>
  <si>
    <t>0.07590893954530319</t>
  </si>
  <si>
    <t>0.0021307336334319997</t>
  </si>
  <si>
    <t>0.005315419239555768</t>
  </si>
  <si>
    <t>0.0026722301356620418</t>
  </si>
  <si>
    <t>0.12442065091934784</t>
  </si>
  <si>
    <t>0.2964705882352941</t>
  </si>
  <si>
    <t>0.15559888286933415</t>
  </si>
  <si>
    <t>0.044055944055944055</t>
  </si>
  <si>
    <t>0.07671232876712329</t>
  </si>
  <si>
    <t>0.10564435564435566</t>
  </si>
  <si>
    <t>0.22022814321581569</t>
  </si>
  <si>
    <t>0.19823214588613866</t>
  </si>
  <si>
    <t>0.13286713286713286</t>
  </si>
  <si>
    <t>0.09790209790209789</t>
  </si>
  <si>
    <t>0.06853146853146853</t>
  </si>
  <si>
    <t>0.17391388026630167</t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</si>
  <si>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760</t>
    </r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</si>
  <si>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700</t>
    </r>
  </si>
  <si>
    <r>
      <t>epoch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750</t>
    </r>
  </si>
  <si>
    <t>0.04265734265734265</t>
  </si>
  <si>
    <t>0.3103146853146853</t>
  </si>
  <si>
    <t>0.07365303693975023</t>
  </si>
  <si>
    <t>0.0017635293088234662</t>
  </si>
  <si>
    <t>0.0051491710207866815</t>
  </si>
  <si>
    <t>0.00237176473806183</t>
  </si>
  <si>
    <t>0.10086552369199428</t>
  </si>
  <si>
    <t>0.28705882352941176</t>
  </si>
  <si>
    <t>0.13425620442247063</t>
  </si>
  <si>
    <t>0.07427701674277017</t>
  </si>
  <si>
    <t>0.10483960483960485</t>
  </si>
  <si>
    <t>0.22280314809773444</t>
  </si>
  <si>
    <t>0.20198073577013825</t>
  </si>
  <si>
    <t>0.09207459207459207</t>
  </si>
  <si>
    <t>0.17961387563112882</t>
  </si>
  <si>
    <r>
      <t>maxn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3</t>
    </r>
  </si>
  <si>
    <t>0.040909090909090916</t>
  </si>
  <si>
    <t>0.2980769230769231</t>
  </si>
  <si>
    <t>0.07063332937458812</t>
  </si>
  <si>
    <t>0.001529904300810537</t>
  </si>
  <si>
    <t>0.0046255456786772516</t>
  </si>
  <si>
    <t>0.002030791458340312</t>
  </si>
  <si>
    <t>0.08620921091784323</t>
  </si>
  <si>
    <t>0.11732202773234997</t>
  </si>
  <si>
    <t>0.08799533799533801</t>
  </si>
  <si>
    <t>0.18644061869442707</t>
  </si>
  <si>
    <t>0.1542961896956301</t>
  </si>
  <si>
    <t>0.07226107226107226</t>
  </si>
  <si>
    <t>0.058041958041958046</t>
  </si>
  <si>
    <t>0.13816970173674434</t>
  </si>
  <si>
    <r>
      <t>maxn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</t>
    </r>
  </si>
  <si>
    <t>0.3569347319347319</t>
  </si>
  <si>
    <t>0.08441150923668407</t>
  </si>
  <si>
    <t>0.002052680147311182</t>
  </si>
  <si>
    <t>0.005959408938305593</t>
  </si>
  <si>
    <t>0.0027555167775956927</t>
  </si>
  <si>
    <t>0.11145666571399337</t>
  </si>
  <si>
    <t>0.1531604654612272</t>
  </si>
  <si>
    <t>0.12200299700299701</t>
  </si>
  <si>
    <t>0.26274721914408894</t>
  </si>
  <si>
    <t>0.24077254525178834</t>
  </si>
  <si>
    <t>0.11072261072261072</t>
  </si>
  <si>
    <t>0.07972027972027973</t>
  </si>
  <si>
    <t>0.21563885347686373</t>
  </si>
  <si>
    <r>
      <t>minCount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</t>
    </r>
  </si>
  <si>
    <t>0.05</t>
  </si>
  <si>
    <t>0.36276223776223776</t>
  </si>
  <si>
    <t>0.08612308437483264</t>
  </si>
  <si>
    <t>0.002052387657143645</t>
  </si>
  <si>
    <t>0.006055538860723091</t>
  </si>
  <si>
    <t>0.0027671362556068837</t>
  </si>
  <si>
    <t>0.11296652042161295</t>
  </si>
  <si>
    <t>0.33647058823529413</t>
  </si>
  <si>
    <t>0.15550682329623294</t>
  </si>
  <si>
    <t>0.08706240487062405</t>
  </si>
  <si>
    <t>0.11779886779886782</t>
  </si>
  <si>
    <t>0.26397026657108363</t>
  </si>
  <si>
    <t>0.2366754181190692</t>
  </si>
  <si>
    <t>0.07692307692307693</t>
  </si>
  <si>
    <t>0.21657724888538538</t>
  </si>
  <si>
    <r>
      <t>minCount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8</t>
    </r>
  </si>
  <si>
    <t>0.04930069930069931</t>
  </si>
  <si>
    <t>0.368006993006993</t>
  </si>
  <si>
    <t>0.0853854769938686</t>
  </si>
  <si>
    <t>0.0019818232351119</t>
  </si>
  <si>
    <t>0.005921603220917872</t>
  </si>
  <si>
    <t>0.0026668879224030417</t>
  </si>
  <si>
    <t>0.11330926720328947</t>
  </si>
  <si>
    <t>0.33176470588235296</t>
  </si>
  <si>
    <t>0.15341187467503256</t>
  </si>
  <si>
    <t>0.0493006993006993</t>
  </si>
  <si>
    <t>0.08584474885844749</t>
  </si>
  <si>
    <t>0.1165778665778666</t>
  </si>
  <si>
    <t>0.26063171874710056</t>
  </si>
  <si>
    <t>0.23228244474532783</t>
  </si>
  <si>
    <t>0.07552447552447553</t>
  </si>
  <si>
    <t>0.21290454473259715</t>
  </si>
  <si>
    <r>
      <t>chunksize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8</t>
    </r>
  </si>
  <si>
    <t>[pav-brinkman-zaak-tweak]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</si>
  <si>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PAV ensemble Brinkman Zaak tweak</t>
    </r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</si>
  <si>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omikuji-brinkman-zaak-tweak,tfidf-brinkman-zaak,fasttext-brinkman-zaak-tweak</t>
    </r>
  </si>
  <si>
    <t>0.056993006993006995</t>
  </si>
  <si>
    <t>0.4219114219114219</t>
  </si>
  <si>
    <t>0.09859487831515804</t>
  </si>
  <si>
    <t>0.0036013473543270143</t>
  </si>
  <si>
    <t>0.007170161272081608</t>
  </si>
  <si>
    <t>0.004148573389840501</t>
  </si>
  <si>
    <t>0.17457300202119672</t>
  </si>
  <si>
    <t>0.3835294117647059</t>
  </si>
  <si>
    <t>0.20004670513292608</t>
  </si>
  <si>
    <t>0.09923896499238964</t>
  </si>
  <si>
    <t>0.14793539793539795</t>
  </si>
  <si>
    <t>0.3286873742865549</t>
  </si>
  <si>
    <t>0.3082906119865155</t>
  </si>
  <si>
    <t>0.2517482517482518</t>
  </si>
  <si>
    <t>0.13752913752913754</t>
  </si>
  <si>
    <t>0.09580419580419582</t>
  </si>
  <si>
    <t>0.2803848487438268</t>
  </si>
  <si>
    <t>pav-brinkman-zaak-tweak</t>
  </si>
  <si>
    <t>0.0562937062937063</t>
  </si>
  <si>
    <t>0.41899766899766905</t>
  </si>
  <si>
    <t>0.09739270053955369</t>
  </si>
  <si>
    <t>0.00465234931642329</t>
  </si>
  <si>
    <t>0.007119268960213522</t>
  </si>
  <si>
    <t>0.004925198192115534</t>
  </si>
  <si>
    <t>0.21035839830654268</t>
  </si>
  <si>
    <t>0.3788235294117647</t>
  </si>
  <si>
    <t>0.22392127678848409</t>
  </si>
  <si>
    <t>0.056293706293706294</t>
  </si>
  <si>
    <t>0.09802130898021309</t>
  </si>
  <si>
    <t>0.1441891441891442</t>
  </si>
  <si>
    <t>0.32673205346211565</t>
  </si>
  <si>
    <t>0.30362619127585927</t>
  </si>
  <si>
    <t>0.24825174825174826</t>
  </si>
  <si>
    <t>0.13986013986013984</t>
  </si>
  <si>
    <t>0.09370629370629371</t>
  </si>
  <si>
    <t>0.27804483967373356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</si>
  <si>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omikuji-brinkman-zaak-tweak,tfidf-brinkman-zaak</t>
    </r>
  </si>
  <si>
    <t>0.05804195804195803</t>
  </si>
  <si>
    <t>0.42744755244755245</t>
  </si>
  <si>
    <t>0.10026803033796042</t>
  </si>
  <si>
    <t>0.003825360692406573</t>
  </si>
  <si>
    <t>0.0074918329956668835</t>
  </si>
  <si>
    <t>0.004427135025953701</t>
  </si>
  <si>
    <t>0.18080761745574359</t>
  </si>
  <si>
    <t>0.3905882352941176</t>
  </si>
  <si>
    <t>0.210317903629678</t>
  </si>
  <si>
    <t>0.05804195804195804</t>
  </si>
  <si>
    <t>0.10106544901065449</t>
  </si>
  <si>
    <t>0.15301365301365305</t>
  </si>
  <si>
    <t>0.33426387921376727</t>
  </si>
  <si>
    <t>0.31595343967640305</t>
  </si>
  <si>
    <t>0.25524475524475526</t>
  </si>
  <si>
    <t>0.0993006993006993</t>
  </si>
  <si>
    <t>0.28552471397881823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</si>
  <si>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omikuji-brinkman-zaak-tweak:2,tfidf-brinkman-zaak:1,fasttext-brinkman-zaak-tweak:1</t>
    </r>
  </si>
  <si>
    <t>different weights backends</t>
  </si>
  <si>
    <t>0.0583916083916084</t>
  </si>
  <si>
    <t>0.42977855477855476</t>
  </si>
  <si>
    <t>0.10089560788861487</t>
  </si>
  <si>
    <t>0.004010042055720515</t>
  </si>
  <si>
    <t>0.007484562665400013</t>
  </si>
  <si>
    <t>0.0045453182333139224</t>
  </si>
  <si>
    <t>0.19124669247195825</t>
  </si>
  <si>
    <t>0.39294117647058824</t>
  </si>
  <si>
    <t>0.2148578097436742</t>
  </si>
  <si>
    <t>0.05839160839160839</t>
  </si>
  <si>
    <t>0.10167427701674277</t>
  </si>
  <si>
    <t>0.15097402597402598</t>
  </si>
  <si>
    <t>0.3403930788163416</t>
  </si>
  <si>
    <t>0.31951069617820876</t>
  </si>
  <si>
    <t>0.2692307692307692</t>
  </si>
  <si>
    <t>0.14219114219114218</t>
  </si>
  <si>
    <t>0.0979020979020979</t>
  </si>
  <si>
    <t>0.2934578627770091</t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</si>
  <si>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omikuji-brinkman-zaak-tweak:4,tfidf-brinkman-zaak:1,fasttext-brinkman-zaak-tweak:1</t>
    </r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</si>
  <si>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omikuji-brinkman-zaak-tweak:3,tfidf-brinkman-zaak:2,fasttext-brinkman-zaak-tweak:1</t>
    </r>
  </si>
  <si>
    <t>0.06013986013986014</t>
  </si>
  <si>
    <t>0.4408508158508158</t>
  </si>
  <si>
    <t>0.10382566151796922</t>
  </si>
  <si>
    <t>0.004039030442743252</t>
  </si>
  <si>
    <t>0.00789897149061158</t>
  </si>
  <si>
    <t>0.004715354796257366</t>
  </si>
  <si>
    <t>0.19016646376993515</t>
  </si>
  <si>
    <t>0.4047058823529412</t>
  </si>
  <si>
    <t>0.22287309312677703</t>
  </si>
  <si>
    <t>0.10471841704718418</t>
  </si>
  <si>
    <t>0.15734265734265737</t>
  </si>
  <si>
    <t>0.347039179736435</t>
  </si>
  <si>
    <t>0.32731329478185356</t>
  </si>
  <si>
    <t>0.26573426573426573</t>
  </si>
  <si>
    <t>0.10209790209790211</t>
  </si>
  <si>
    <t>0.2974242366935933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</si>
  <si>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omikuji-brinkman-zaak-tweak:4,tfidf-brinkman-zaak:1,fasttext-brinkman-zaak-tweak:1</t>
    </r>
  </si>
  <si>
    <t>0.058007270507270496</t>
  </si>
  <si>
    <t>0.4251165501165501</t>
  </si>
  <si>
    <t>0.09999113163448828</t>
  </si>
  <si>
    <t>0.0034288096288470336</t>
  </si>
  <si>
    <t>0.0070796860509827865</t>
  </si>
  <si>
    <t>0.003970248516425297</t>
  </si>
  <si>
    <t>0.16975016905693258</t>
  </si>
  <si>
    <t>0.1942940846535773</t>
  </si>
  <si>
    <t>0.057475317348378</t>
  </si>
  <si>
    <t>0.09996933455995093</t>
  </si>
  <si>
    <t>0.15663503163503165</t>
  </si>
  <si>
    <t>0.34496973741107406</t>
  </si>
  <si>
    <t>0.3312804034557173</t>
  </si>
  <si>
    <t>0.2727272727272727</t>
  </si>
  <si>
    <t>0.14918414918414918</t>
  </si>
  <si>
    <t>0.1013986013986014</t>
  </si>
  <si>
    <t>0.30049275010172816</t>
  </si>
  <si>
    <r>
      <t>min-docs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</t>
    </r>
  </si>
  <si>
    <t>0.44842657342657344</t>
  </si>
  <si>
    <t>0.10408239778869151</t>
  </si>
  <si>
    <t>0.00404735352277784</t>
  </si>
  <si>
    <t>0.007996232353292814</t>
  </si>
  <si>
    <t>0.004798893021946185</t>
  </si>
  <si>
    <t>0.19154674802110455</t>
  </si>
  <si>
    <t>0.22905636221192816</t>
  </si>
  <si>
    <t>0.15680153180153183</t>
  </si>
  <si>
    <t>0.3547112252012736</t>
  </si>
  <si>
    <t>0.3327043968124211</t>
  </si>
  <si>
    <t>0.2762237762237762</t>
  </si>
  <si>
    <t>0.14568764568764567</t>
  </si>
  <si>
    <t>0.30510336312271963</t>
  </si>
  <si>
    <r>
      <t>min-docs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</t>
    </r>
  </si>
  <si>
    <t>0.0618881118881119</t>
  </si>
  <si>
    <t>0.4574592074592074</t>
  </si>
  <si>
    <t>0.10692105097699506</t>
  </si>
  <si>
    <t>0.003985649844378643</t>
  </si>
  <si>
    <t>0.008256348613951926</t>
  </si>
  <si>
    <t>0.004770672187318306</t>
  </si>
  <si>
    <t>0.19352455083166487</t>
  </si>
  <si>
    <t>0.4164705882352941</t>
  </si>
  <si>
    <t>0.2326043805939927</t>
  </si>
  <si>
    <t>0.061888111888111885</t>
  </si>
  <si>
    <t>0.10776255707762557</t>
  </si>
  <si>
    <t>0.16161616161616163</t>
  </si>
  <si>
    <t>0.36179953620088745</t>
  </si>
  <si>
    <t>0.3402048703698587</t>
  </si>
  <si>
    <t>0.15268065268065267</t>
  </si>
  <si>
    <t>0.1048951048951049</t>
  </si>
  <si>
    <t>0.3101987006682676</t>
  </si>
  <si>
    <r>
      <t>min-docs</t>
    </r>
    <r>
      <rPr>
        <b/>
        <sz val="11"/>
        <color rgb="FFABB2BF"/>
        <rFont val="Menlo"/>
        <family val="2"/>
      </rPr>
      <t>=7</t>
    </r>
  </si>
  <si>
    <r>
      <t>min-docs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10</t>
    </r>
  </si>
  <si>
    <t>0.06363636363636363</t>
  </si>
  <si>
    <t>0.4662004662004661</t>
  </si>
  <si>
    <t>0.10975330031274087</t>
  </si>
  <si>
    <t>0.004107363536454666</t>
  </si>
  <si>
    <t>0.008518726755138508</t>
  </si>
  <si>
    <t>0.004851477359126054</t>
  </si>
  <si>
    <t>0.2023731773864364</t>
  </si>
  <si>
    <t>0.42823529411764705</t>
  </si>
  <si>
    <t>0.24099521847300615</t>
  </si>
  <si>
    <t>0.11080669710806697</t>
  </si>
  <si>
    <t>0.1698579198579199</t>
  </si>
  <si>
    <t>0.3695012233136057</t>
  </si>
  <si>
    <t>0.3510490184306136</t>
  </si>
  <si>
    <t>0.27972027972027974</t>
  </si>
  <si>
    <t>0.15967365967365965</t>
  </si>
  <si>
    <t>0.1104895104895105</t>
  </si>
  <si>
    <t>0.3175230591928364</t>
  </si>
  <si>
    <t>fastText en Omikuji beide ge-tweakte backends gebruikt.</t>
  </si>
  <si>
    <t>0.06468531468531469</t>
  </si>
  <si>
    <t>0.47261072261072257</t>
  </si>
  <si>
    <t>0.11150970241879334</t>
  </si>
  <si>
    <t>0.004032264827051662</t>
  </si>
  <si>
    <t>0.008733605405248208</t>
  </si>
  <si>
    <t>0.004792091108946806</t>
  </si>
  <si>
    <t>0.199906388007799</t>
  </si>
  <si>
    <t>0.43529411764705883</t>
  </si>
  <si>
    <t>0.2383050061479636</t>
  </si>
  <si>
    <t>0.11263318112633182</t>
  </si>
  <si>
    <t>0.17053779553779558</t>
  </si>
  <si>
    <t>0.370434197538271</t>
  </si>
  <si>
    <t>0.35084062316960923</t>
  </si>
  <si>
    <t>0.16433566433566432</t>
  </si>
  <si>
    <t>0.315823814463718</t>
  </si>
  <si>
    <r>
      <t>min-docs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15</t>
    </r>
  </si>
  <si>
    <t>0.47581585081585087</t>
  </si>
  <si>
    <t>0.11169075679565191</t>
  </si>
  <si>
    <t>0.00417235289945589</t>
  </si>
  <si>
    <t>0.008631820781512034</t>
  </si>
  <si>
    <t>0.004851390090870704</t>
  </si>
  <si>
    <t>0.21271248727306563</t>
  </si>
  <si>
    <t>0.24640568977777727</t>
  </si>
  <si>
    <t>0.1631701631701632</t>
  </si>
  <si>
    <t>0.3680684855566877</t>
  </si>
  <si>
    <t>0.34202828926082346</t>
  </si>
  <si>
    <t>0.155011655011655</t>
  </si>
  <si>
    <t>0.1055944055944056</t>
  </si>
  <si>
    <t>0.31170675097165434</t>
  </si>
  <si>
    <r>
      <t>min-docs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20</t>
    </r>
  </si>
  <si>
    <r>
      <t>min-docs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20</t>
    </r>
  </si>
  <si>
    <t>0.47581585081585076</t>
  </si>
  <si>
    <t>0.004238472935451891</t>
  </si>
  <si>
    <t>0.008823434374767753</t>
  </si>
  <si>
    <t>0.004957947078955818</t>
  </si>
  <si>
    <t>0.21831344746150935</t>
  </si>
  <si>
    <t>0.25197246376618077</t>
  </si>
  <si>
    <t>0.1674575424575425</t>
  </si>
  <si>
    <t>0.3788118274202671</t>
  </si>
  <si>
    <t>0.3563526702382933</t>
  </si>
  <si>
    <t>0.2972027972027972</t>
  </si>
  <si>
    <t>0.16317016317016317</t>
  </si>
  <si>
    <t>0.1083916083916084</t>
  </si>
  <si>
    <t>0.32408268522258865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</si>
  <si>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omikuji-brinkman-zaak-tweak:8,tfidf-brinkman-zaak:1,fasttext-brinkman-zaak-tweak:1</t>
    </r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</si>
  <si>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omikuji-brinkman-zaak-tweak:4,fasttext-brinkman-zaak-tweak:1</t>
    </r>
  </si>
  <si>
    <t>0.06643356643356643</t>
  </si>
  <si>
    <t>0.4798951048951049</t>
  </si>
  <si>
    <t>0.11429537828139226</t>
  </si>
  <si>
    <t>0.003910389194651634</t>
  </si>
  <si>
    <t>0.0090846815756906</t>
  </si>
  <si>
    <t>0.004780035929501219</t>
  </si>
  <si>
    <t>0.20591395693965298</t>
  </si>
  <si>
    <t>0.4470588235294118</t>
  </si>
  <si>
    <t>0.24733839273526595</t>
  </si>
  <si>
    <t>0.1156773211567732</t>
  </si>
  <si>
    <t>0.17567155067155074</t>
  </si>
  <si>
    <t>0.3730210859496172</t>
  </si>
  <si>
    <t>0.3529859385140183</t>
  </si>
  <si>
    <t>0.11468531468531469</t>
  </si>
  <si>
    <t>0.31540013399024786</t>
  </si>
  <si>
    <t>0.06748251748251748</t>
  </si>
  <si>
    <t>0.4831002331002331</t>
  </si>
  <si>
    <t>0.11587072601058618</t>
  </si>
  <si>
    <t>0.00392586750871305</t>
  </si>
  <si>
    <t>0.009288250823162949</t>
  </si>
  <si>
    <t>0.004873100612614413</t>
  </si>
  <si>
    <t>0.20366991144390528</t>
  </si>
  <si>
    <t>0.4541176470588235</t>
  </si>
  <si>
    <t>0.24987452622980572</t>
  </si>
  <si>
    <t>0.11750380517503806</t>
  </si>
  <si>
    <t>0.17712842712842716</t>
  </si>
  <si>
    <t>0.37704036206056424</t>
  </si>
  <si>
    <t>0.3572534903118912</t>
  </si>
  <si>
    <t>0.31809024990048995</t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</si>
  <si>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omikuji-brinkman-zaak-tweak:5,fasttext-brinkman-zaak-tweak:1</t>
    </r>
  </si>
  <si>
    <t>0.48426573426573427</t>
  </si>
  <si>
    <t>0.11640864962543283</t>
  </si>
  <si>
    <t>0.003981747180525407</t>
  </si>
  <si>
    <t>0.009322179031075007</t>
  </si>
  <si>
    <t>0.004928800129212562</t>
  </si>
  <si>
    <t>0.20676405912628823</t>
  </si>
  <si>
    <t>0.25287182339428554</t>
  </si>
  <si>
    <t>0.17812742812742818</t>
  </si>
  <si>
    <t>0.37944224297308476</t>
  </si>
  <si>
    <t>0.3596967585302274</t>
  </si>
  <si>
    <t>0.11608391608391609</t>
  </si>
  <si>
    <t>0.3202695460698282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</si>
  <si>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omikuji-brinkman-zaak-tweak:6,fasttext-brinkman-zaak-tweak:1</t>
    </r>
  </si>
  <si>
    <t>0.4868881118881119</t>
  </si>
  <si>
    <t>0.11556683409830264</t>
  </si>
  <si>
    <t>0.0038866219863597836</t>
  </si>
  <si>
    <t>0.009135573887558687</t>
  </si>
  <si>
    <t>0.004762031323954425</t>
  </si>
  <si>
    <t>0.2053614018066759</t>
  </si>
  <si>
    <t>0.45176470588235296</t>
  </si>
  <si>
    <t>0.2474198602407396</t>
  </si>
  <si>
    <t>0.11689497716894977</t>
  </si>
  <si>
    <t>0.1720501720501721</t>
  </si>
  <si>
    <t>0.3700977514552821</t>
  </si>
  <si>
    <t>0.3446215309644664</t>
  </si>
  <si>
    <t>0.25874125874125875</t>
  </si>
  <si>
    <t>0.11258741258741259</t>
  </si>
  <si>
    <t>0.3105822546524526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</si>
  <si>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omikuji-brinkman-zaak-tweak:6,fasttext-brinkman-zaak-tweak:2</t>
    </r>
  </si>
  <si>
    <t>weights 3:1 zelfde uitslag</t>
  </si>
  <si>
    <t>0.5405011655011656</t>
  </si>
  <si>
    <t>0.12881931588225295</t>
  </si>
  <si>
    <t>0.004028991639471244</t>
  </si>
  <si>
    <t>0.009485195991947705</t>
  </si>
  <si>
    <t>0.004929143339698659</t>
  </si>
  <si>
    <t>0.19880463238664178</t>
  </si>
  <si>
    <t>0.24509840984906667</t>
  </si>
  <si>
    <t>0.1837468087468088</t>
  </si>
  <si>
    <t>0.3987043503139684</t>
  </si>
  <si>
    <t>0.36482896757974165</t>
  </si>
  <si>
    <t>0.33027099837212204</t>
  </si>
  <si>
    <t>[ensemble-brinkman-zaak-tweak]</t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</si>
  <si>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omikuji-brinkman-zaak-tweak:3,fasttext-brinkman-zaak-tweak:1</t>
    </r>
  </si>
  <si>
    <r>
      <t>backend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ensemble</t>
    </r>
  </si>
  <si>
    <t>0.06398601398601397</t>
  </si>
  <si>
    <t>0.11104454985573868</t>
  </si>
  <si>
    <t>0.00428664440787419</t>
  </si>
  <si>
    <t>0.007823844744520594</t>
  </si>
  <si>
    <t>0.004712317617129683</t>
  </si>
  <si>
    <t>0.20256571675917026</t>
  </si>
  <si>
    <t>0.43058823529411766</t>
  </si>
  <si>
    <t>0.2217139860944329</t>
  </si>
  <si>
    <t>0.06398601398601399</t>
  </si>
  <si>
    <t>0.11141552511415524</t>
  </si>
  <si>
    <t>0.17411754911754915</t>
  </si>
  <si>
    <t>0.37958151358927816</t>
  </si>
  <si>
    <t>0.3607456952120996</t>
  </si>
  <si>
    <t>0.2867132867132867</t>
  </si>
  <si>
    <t>0.3254415236013429</t>
  </si>
  <si>
    <t>ensemble-brinkman-zaak-tweak</t>
  </si>
  <si>
    <r>
      <t>sources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omikuji-brinkman-zaak-tweak:3,fasttext-brinkman-zaak-tweak:1,tfidf-brinkman-zaak:1</t>
    </r>
  </si>
  <si>
    <t>0.06888111888111888</t>
  </si>
  <si>
    <t>0.5064102564102564</t>
  </si>
  <si>
    <t>0.11899988123764349</t>
  </si>
  <si>
    <t>0.004436943892982678</t>
  </si>
  <si>
    <t>0.008773834566058222</t>
  </si>
  <si>
    <t>0.0050419403038375905</t>
  </si>
  <si>
    <t>0.20538794770811014</t>
  </si>
  <si>
    <t>0.46352941176470586</t>
  </si>
  <si>
    <t>0.23375101872712326</t>
  </si>
  <si>
    <t>0.11993911719939117</t>
  </si>
  <si>
    <t>0.17585192585192588</t>
  </si>
  <si>
    <t>0.33831540566625345</t>
  </si>
  <si>
    <t>0.3110856430340926</t>
  </si>
  <si>
    <t>0.16083916083916083</t>
  </si>
  <si>
    <t>0.15034965034965034</t>
  </si>
  <si>
    <t>0.11398601398601399</t>
  </si>
  <si>
    <t>0.2647553662757746</t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</si>
  <si>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omikuji-brinkman-zaak-tweak:3,vw-multi-brinkman-zaak-tweak:2</t>
    </r>
  </si>
  <si>
    <t>0.09784946236559137</t>
  </si>
  <si>
    <t>0.946236559139785</t>
  </si>
  <si>
    <t>0.17693059628543506</t>
  </si>
  <si>
    <t>0.000150828889362923</t>
  </si>
  <si>
    <t>0.0010178462373617427</t>
  </si>
  <si>
    <t>0.00020651802077221226</t>
  </si>
  <si>
    <t>0.23662266153693576</t>
  </si>
  <si>
    <t>0.9381443298969072</t>
  </si>
  <si>
    <t>0.36429834345078616</t>
  </si>
  <si>
    <t>0.0978494623655914</t>
  </si>
  <si>
    <t>0.17721518987341772</t>
  </si>
  <si>
    <t>0.30657962109575015</t>
  </si>
  <si>
    <t>0.7197088623786014</t>
  </si>
  <si>
    <t>0.7039459043769867</t>
  </si>
  <si>
    <t>0.4731182795698925</t>
  </si>
  <si>
    <t>0.271505376344086</t>
  </si>
  <si>
    <t>0.18548387096774194</t>
  </si>
  <si>
    <t>0.6417329151263328</t>
  </si>
  <si>
    <t>[vw-multi-brinkman-vorm-tweak]</t>
  </si>
  <si>
    <t>vw-multi-oaa-brinkman-vorm-tweak</t>
  </si>
  <si>
    <t>0.09758064516129031</t>
  </si>
  <si>
    <t>0.9435483870967742</t>
  </si>
  <si>
    <t>0.17644183773216035</t>
  </si>
  <si>
    <t>0.00016236757562122672</t>
  </si>
  <si>
    <t>0.001001317110430227</t>
  </si>
  <si>
    <t>0.00022549185919393692</t>
  </si>
  <si>
    <t>0.23743878581922678</t>
  </si>
  <si>
    <t>0.9355670103092784</t>
  </si>
  <si>
    <t>0.3653968253288359</t>
  </si>
  <si>
    <t>0.09758064516129032</t>
  </si>
  <si>
    <t>0.17672833495618304</t>
  </si>
  <si>
    <t>0.7084368484982702</t>
  </si>
  <si>
    <t>0.6940694602362161</t>
  </si>
  <si>
    <t>0.4274193548387097</t>
  </si>
  <si>
    <t>0.27956989247311825</t>
  </si>
  <si>
    <t>0.6280932912551173</t>
  </si>
  <si>
    <t>0.09838709677419354</t>
  </si>
  <si>
    <t>0.9516129032258065</t>
  </si>
  <si>
    <t>0.17790811339198437</t>
  </si>
  <si>
    <t>0.00017078692704145906</t>
  </si>
  <si>
    <t>0.0011184999208341817</t>
  </si>
  <si>
    <t>0.00023889012626485633</t>
  </si>
  <si>
    <t>0.23672025660645427</t>
  </si>
  <si>
    <t>0.9432989690721649</t>
  </si>
  <si>
    <t>0.3647969882183734</t>
  </si>
  <si>
    <t>0.09838709677419355</t>
  </si>
  <si>
    <t>0.17818889970788704</t>
  </si>
  <si>
    <t>0.30593958013312866</t>
  </si>
  <si>
    <t>0.7125701816162039</t>
  </si>
  <si>
    <t>0.6949046825899139</t>
  </si>
  <si>
    <t>0.43010752688172044</t>
  </si>
  <si>
    <t>0.1849462365591398</t>
  </si>
  <si>
    <t>0.6305905038825882</t>
  </si>
  <si>
    <r>
      <t>chunksize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</t>
    </r>
  </si>
  <si>
    <t>0.09811827956989247</t>
  </si>
  <si>
    <t>0.17725643532095148</t>
  </si>
  <si>
    <t>0.0003716745561391728</t>
  </si>
  <si>
    <t>0.00152480427762878</t>
  </si>
  <si>
    <t>0.00047491749016824615</t>
  </si>
  <si>
    <t>0.3033284900760793</t>
  </si>
  <si>
    <t>0.9407216494845361</t>
  </si>
  <si>
    <t>0.4443724716356323</t>
  </si>
  <si>
    <t>0.17770204479065238</t>
  </si>
  <si>
    <t>0.31669226830517166</t>
  </si>
  <si>
    <t>0.8379771130505526</t>
  </si>
  <si>
    <t>0.8321775050316194</t>
  </si>
  <si>
    <t>0.706989247311828</t>
  </si>
  <si>
    <t>0.3064516129032258</t>
  </si>
  <si>
    <t>0.19193548387096776</t>
  </si>
  <si>
    <t>0.8008778513375374</t>
  </si>
  <si>
    <t>[omikuji-brinkman-vorm-tweak]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</si>
  <si>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Brinkman Vorm tweak</t>
    </r>
  </si>
  <si>
    <r>
      <t>max_depth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</t>
    </r>
  </si>
  <si>
    <t>0.19086021505376344</t>
  </si>
  <si>
    <t>0.0967741935483871</t>
  </si>
  <si>
    <t>0.9314516129032258</t>
  </si>
  <si>
    <t>0.17485337243401763</t>
  </si>
  <si>
    <t>0.000272765479849893</t>
  </si>
  <si>
    <t>0.0014549222971531977</t>
  </si>
  <si>
    <t>0.0003797557676042983</t>
  </si>
  <si>
    <t>0.3038010484327476</t>
  </si>
  <si>
    <t>0.9278350515463918</t>
  </si>
  <si>
    <t>0.44411231411036295</t>
  </si>
  <si>
    <t>0.1752677702044791</t>
  </si>
  <si>
    <t>0.31054787506400416</t>
  </si>
  <si>
    <t>0.8315107594534936</t>
  </si>
  <si>
    <t>0.8237127568253371</t>
  </si>
  <si>
    <t>0.30734767025089604</t>
  </si>
  <si>
    <t>0.1881720430107527</t>
  </si>
  <si>
    <t>0.7964363457380744</t>
  </si>
  <si>
    <t>omikuji-brinkman-vorm-tweak</t>
  </si>
  <si>
    <t>0.09731182795698924</t>
  </si>
  <si>
    <t>0.9368279569892473</t>
  </si>
  <si>
    <t>0.175830889540567</t>
  </si>
  <si>
    <t>0.0003611464177770608</t>
  </si>
  <si>
    <t>0.0014851499542596926</t>
  </si>
  <si>
    <t>0.0004618585703057862</t>
  </si>
  <si>
    <t>0.3128602395296157</t>
  </si>
  <si>
    <t>0.9329896907216495</t>
  </si>
  <si>
    <t>0.4549674019094327</t>
  </si>
  <si>
    <t>0.17624148003894838</t>
  </si>
  <si>
    <t>0.3147721454173068</t>
  </si>
  <si>
    <t>0.835933665356968</t>
  </si>
  <si>
    <t>0.8303371570355239</t>
  </si>
  <si>
    <t>0.7123655913978495</t>
  </si>
  <si>
    <t>0.8008933328558251</t>
  </si>
  <si>
    <r>
      <t>cluster_balanced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True</t>
    </r>
  </si>
  <si>
    <t>cluster_k gechecked met verschillende getaalen, maar 100 was het beste</t>
  </si>
  <si>
    <t>0.00034497882007212535</t>
  </si>
  <si>
    <t>0.0015917311535101</t>
  </si>
  <si>
    <t>0.00046777968151185377</t>
  </si>
  <si>
    <t>0.31617189854987193</t>
  </si>
  <si>
    <t>0.4604958092154993</t>
  </si>
  <si>
    <t>0.31374807987711223</t>
  </si>
  <si>
    <t>0.835213390733406</t>
  </si>
  <si>
    <t>0.8260703201328543</t>
  </si>
  <si>
    <t>0.3055555555555555</t>
  </si>
  <si>
    <t>0.1903225806451613</t>
  </si>
  <si>
    <t>0.7976147091631048</t>
  </si>
  <si>
    <t>0.09704301075268816</t>
  </si>
  <si>
    <t>0.9327956989247311</t>
  </si>
  <si>
    <t>0.17530140110785278</t>
  </si>
  <si>
    <t>0.0003667894222405154</t>
  </si>
  <si>
    <t>0.001517642231066088</t>
  </si>
  <si>
    <t>0.0004906707345813238</t>
  </si>
  <si>
    <t>0.3256164629549683</t>
  </si>
  <si>
    <t>0.9304123711340206</t>
  </si>
  <si>
    <t>0.4689053902407987</t>
  </si>
  <si>
    <t>0.09704301075268817</t>
  </si>
  <si>
    <t>0.17575462512171375</t>
  </si>
  <si>
    <t>0.8238093858020845</t>
  </si>
  <si>
    <t>0.815354570437284</t>
  </si>
  <si>
    <t>0.6854838709677419</t>
  </si>
  <si>
    <t>0.3046594982078853</t>
  </si>
  <si>
    <t>0.7860408313604418</t>
  </si>
  <si>
    <r>
      <t>min_df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5</t>
    </r>
  </si>
  <si>
    <r>
      <t>min_df</t>
    </r>
    <r>
      <rPr>
        <b/>
        <sz val="11"/>
        <color rgb="FFABB2BF"/>
        <rFont val="Menlo"/>
        <family val="2"/>
      </rPr>
      <t>=</t>
    </r>
    <r>
      <rPr>
        <b/>
        <sz val="11"/>
        <color rgb="FF98C379"/>
        <rFont val="Menlo"/>
        <family val="2"/>
      </rPr>
      <t>3</t>
    </r>
  </si>
  <si>
    <t>0.9448924731182796</t>
  </si>
  <si>
    <t>0.17729716520039104</t>
  </si>
  <si>
    <t>0.0002636119559340378</t>
  </si>
  <si>
    <t>0.0014621675860988267</t>
  </si>
  <si>
    <t>0.0003839702786065409</t>
  </si>
  <si>
    <t>0.29977085932446235</t>
  </si>
  <si>
    <t>0.44193814107397467</t>
  </si>
  <si>
    <t>0.8418918493770398</t>
  </si>
  <si>
    <t>0.8357356784126291</t>
  </si>
  <si>
    <t>0.7150537634408602</t>
  </si>
  <si>
    <t>0.3082437275985663</t>
  </si>
  <si>
    <t>0.8059107067736189</t>
  </si>
  <si>
    <t>0.17501629195177587</t>
  </si>
  <si>
    <t>0.0003943391991073109</t>
  </si>
  <si>
    <t>0.0014353915949870868</t>
  </si>
  <si>
    <t>0.0005117469927891237</t>
  </si>
  <si>
    <t>0.2574313748505888</t>
  </si>
  <si>
    <t>0.39308795434672006</t>
  </si>
  <si>
    <t>0.3101638504864312</t>
  </si>
  <si>
    <t>0.8166441833713189</t>
  </si>
  <si>
    <t>0.8078922001219033</t>
  </si>
  <si>
    <t>0.6827956989247311</t>
  </si>
  <si>
    <t>0.2948028673835125</t>
  </si>
  <si>
    <t>0.18763440860215055</t>
  </si>
  <si>
    <t>0.7741186507389279</t>
  </si>
  <si>
    <t>[pav-brinkman-vorm-tweak]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</si>
  <si>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PAV ensemble Brinkman Vorm tweak</t>
    </r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</si>
  <si>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omikuji-brinkman-vorm-tweak,vw-multi-brinkman-vorm-tweak</t>
    </r>
  </si>
  <si>
    <t>pav-brinkman-vorm-tweak</t>
  </si>
  <si>
    <t>[tfidf-cbk]</t>
  </si>
  <si>
    <t>name=TF-IDF CBK</t>
  </si>
  <si>
    <t>language=nl</t>
  </si>
  <si>
    <t>backend=tfidf</t>
  </si>
  <si>
    <t>analyzer=snowball(dutch)</t>
  </si>
  <si>
    <t>limit=20</t>
  </si>
  <si>
    <t>vocab=cbk_thesaurus_vocab</t>
  </si>
  <si>
    <t>tfidf-cbk</t>
  </si>
  <si>
    <t>cbk</t>
  </si>
  <si>
    <t>0.13074893444286584</t>
  </si>
  <si>
    <t>0.6332792097963602</t>
  </si>
  <si>
    <t>0.21062463684749053</t>
  </si>
  <si>
    <t>0.039283746088748295</t>
  </si>
  <si>
    <t>0.1395440032196609</t>
  </si>
  <si>
    <t>0.050373886948147754</t>
  </si>
  <si>
    <t>0.3325327973018162</t>
  </si>
  <si>
    <t>0.5990886264298335</t>
  </si>
  <si>
    <t>0.38314628337046885</t>
  </si>
  <si>
    <t>0.21465105043066826</t>
  </si>
  <si>
    <t>0.26689588628902616</t>
  </si>
  <si>
    <t>0.5002194489366301</t>
  </si>
  <si>
    <t>0.4406793612648761</t>
  </si>
  <si>
    <t>0.4410391719098843</t>
  </si>
  <si>
    <t>0.2547865503010622</t>
  </si>
  <si>
    <t>0.1952912522833367</t>
  </si>
  <si>
    <t>0.3937417121546141</t>
  </si>
  <si>
    <t>Eerste test - tfidf</t>
  </si>
  <si>
    <t>[omikuji-parabel-cbk]</t>
  </si>
  <si>
    <t>name=Omikuji Parabel CBK</t>
  </si>
  <si>
    <t>backend=omikuji</t>
  </si>
  <si>
    <t>omikuji-parabel-cbk</t>
  </si>
  <si>
    <t>0.1758270752993708</t>
  </si>
  <si>
    <t>0.8282254245314931</t>
  </si>
  <si>
    <t>0.28222565608398775</t>
  </si>
  <si>
    <t>0.03217598307726433</t>
  </si>
  <si>
    <t>0.15671023264717807</t>
  </si>
  <si>
    <t>0.05007205519505585</t>
  </si>
  <si>
    <t>0.26249718549719986</t>
  </si>
  <si>
    <t>0.8056356365665396</t>
  </si>
  <si>
    <t>0.3802858923457971</t>
  </si>
  <si>
    <t>0.28865601519417555</t>
  </si>
  <si>
    <t>0.4296595371793261</t>
  </si>
  <si>
    <t>0.7539362225692064</t>
  </si>
  <si>
    <t>0.7239512353508444</t>
  </si>
  <si>
    <t>0.7329003450375482</t>
  </si>
  <si>
    <t>0.4645152560719843</t>
  </si>
  <si>
    <t>0.31767810026385224</t>
  </si>
  <si>
    <t>0.6826532406355443</t>
  </si>
  <si>
    <t>0.17743048508220013</t>
  </si>
  <si>
    <t>0.8341282727826264</t>
  </si>
  <si>
    <t>0.2847224489197292</t>
  </si>
  <si>
    <t>0.0330377585068746</t>
  </si>
  <si>
    <t>0.15829288071194303</t>
  </si>
  <si>
    <t>0.051044260007171834</t>
  </si>
  <si>
    <t>0.24500880743601364</t>
  </si>
  <si>
    <t>0.8129824235097182</t>
  </si>
  <si>
    <t>0.36534525723833766</t>
  </si>
  <si>
    <t>0.2912883394698699</t>
  </si>
  <si>
    <t>0.4319767011059888</t>
  </si>
  <si>
    <t>0.7582779856457718</t>
  </si>
  <si>
    <t>0.7272583903627581</t>
  </si>
  <si>
    <t>0.7359447939922874</t>
  </si>
  <si>
    <t>0.46492118259928283</t>
  </si>
  <si>
    <t>0.3194235843312361</t>
  </si>
  <si>
    <t>0.6865559723190782</t>
  </si>
  <si>
    <t>omikuji-bonsai-cbk</t>
  </si>
  <si>
    <t>[omikuji-bonsai-cbk]</t>
  </si>
  <si>
    <t>name=Omikuji Bonsai CBK</t>
  </si>
  <si>
    <t>cluster_balanced=False</t>
  </si>
  <si>
    <t>cluster_k=100</t>
  </si>
  <si>
    <t>max_depth=3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</si>
</sst>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000000000000000000"/>
    <numFmt numFmtId="166" formatCode="0.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ABB2BF"/>
      <name val="Menlo"/>
      <family val="2"/>
    </font>
    <font>
      <sz val="11"/>
      <color rgb="FF61AFEF"/>
      <name val="Menlo"/>
      <family val="2"/>
    </font>
    <font>
      <sz val="11"/>
      <color rgb="FFC678DD"/>
      <name val="Menlo"/>
      <family val="2"/>
    </font>
    <font>
      <sz val="11"/>
      <color rgb="FF98C379"/>
      <name val="Menlo"/>
      <family val="2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i/>
      <sz val="12"/>
      <color theme="1"/>
      <name val="Calibri"/>
      <family val="2"/>
      <scheme val="minor"/>
    </font>
    <font>
      <b/>
      <sz val="11"/>
      <color rgb="FFC678DD"/>
      <name val="Menlo"/>
      <family val="2"/>
    </font>
    <font>
      <b/>
      <sz val="11"/>
      <color rgb="FFABB2BF"/>
      <name val="Menlo"/>
      <family val="2"/>
    </font>
    <font>
      <b/>
      <sz val="11"/>
      <color rgb="FF98C379"/>
      <name val="Menlo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DD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0" borderId="1" xfId="0" applyBorder="1"/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wrapText="1"/>
    </xf>
    <xf numFmtId="165" fontId="1" fillId="0" borderId="0" xfId="0" applyNumberFormat="1" applyFont="1" applyAlignment="1">
      <alignment horizontal="right" wrapText="1"/>
    </xf>
    <xf numFmtId="165" fontId="1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/>
    <xf numFmtId="0" fontId="4" fillId="0" borderId="1" xfId="0" applyFont="1" applyBorder="1"/>
    <xf numFmtId="0" fontId="1" fillId="0" borderId="3" xfId="0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0" xfId="0" applyBorder="1"/>
    <xf numFmtId="0" fontId="0" fillId="0" borderId="3" xfId="0" applyBorder="1"/>
    <xf numFmtId="0" fontId="6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6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0" fillId="2" borderId="0" xfId="0" applyNumberFormat="1" applyFill="1" applyAlignment="1">
      <alignment horizontal="left" vertical="top" wrapText="1"/>
    </xf>
    <xf numFmtId="166" fontId="0" fillId="2" borderId="0" xfId="0" applyNumberFormat="1" applyFill="1" applyAlignment="1">
      <alignment horizontal="left" vertical="top"/>
    </xf>
    <xf numFmtId="166" fontId="0" fillId="2" borderId="1" xfId="0" applyNumberForma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2" borderId="0" xfId="0" applyNumberFormat="1" applyFill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6" fontId="0" fillId="2" borderId="2" xfId="0" applyNumberFormat="1" applyFill="1" applyBorder="1" applyAlignment="1">
      <alignment horizontal="left"/>
    </xf>
    <xf numFmtId="0" fontId="3" fillId="0" borderId="0" xfId="0" applyFont="1" applyBorder="1"/>
    <xf numFmtId="0" fontId="4" fillId="0" borderId="0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3" xfId="0" applyBorder="1" applyAlignment="1"/>
    <xf numFmtId="0" fontId="8" fillId="0" borderId="3" xfId="0" applyFont="1" applyBorder="1" applyAlignme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9" fontId="8" fillId="0" borderId="0" xfId="0" applyNumberFormat="1" applyFont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0" fillId="0" borderId="5" xfId="0" applyBorder="1"/>
    <xf numFmtId="0" fontId="8" fillId="0" borderId="0" xfId="0" applyFont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0" fillId="2" borderId="0" xfId="0" applyFill="1" applyAlignment="1">
      <alignment wrapText="1"/>
    </xf>
    <xf numFmtId="0" fontId="6" fillId="3" borderId="3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Border="1" applyAlignment="1">
      <alignment horizontal="left" wrapText="1"/>
    </xf>
    <xf numFmtId="11" fontId="0" fillId="0" borderId="0" xfId="0" applyNumberFormat="1"/>
    <xf numFmtId="0" fontId="9" fillId="0" borderId="0" xfId="0" applyFont="1"/>
    <xf numFmtId="0" fontId="6" fillId="3" borderId="0" xfId="0" applyFont="1" applyFill="1" applyBorder="1"/>
    <xf numFmtId="0" fontId="6" fillId="3" borderId="3" xfId="0" applyFont="1" applyFill="1" applyBorder="1"/>
    <xf numFmtId="0" fontId="8" fillId="0" borderId="5" xfId="0" applyFont="1" applyBorder="1" applyAlignment="1">
      <alignment horizontal="left"/>
    </xf>
    <xf numFmtId="0" fontId="6" fillId="4" borderId="0" xfId="0" applyFont="1" applyFill="1" applyBorder="1"/>
    <xf numFmtId="0" fontId="12" fillId="0" borderId="0" xfId="0" applyFont="1"/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6AB-0D4F-0549-9848-5E72E7B6F5F5}">
  <dimension ref="A1:L45"/>
  <sheetViews>
    <sheetView workbookViewId="0">
      <pane xSplit="1" topLeftCell="B1" activePane="topRight" state="frozen"/>
      <selection pane="topRight" activeCell="B5" sqref="B5"/>
    </sheetView>
  </sheetViews>
  <sheetFormatPr baseColWidth="10" defaultRowHeight="16" x14ac:dyDescent="0.2"/>
  <cols>
    <col min="1" max="1" width="26.1640625" style="15" bestFit="1" customWidth="1"/>
    <col min="2" max="2" width="29" customWidth="1"/>
    <col min="3" max="6" width="35.6640625" bestFit="1" customWidth="1"/>
    <col min="7" max="7" width="35.6640625" style="6" bestFit="1" customWidth="1"/>
    <col min="8" max="12" width="35.6640625" bestFit="1" customWidth="1"/>
  </cols>
  <sheetData>
    <row r="1" spans="1:12" s="26" customFormat="1" ht="17" x14ac:dyDescent="0.2">
      <c r="A1" s="25" t="s">
        <v>106</v>
      </c>
      <c r="B1" s="52" t="s">
        <v>134</v>
      </c>
      <c r="G1" s="27"/>
    </row>
    <row r="2" spans="1:12" x14ac:dyDescent="0.2">
      <c r="A2" s="15" t="s">
        <v>105</v>
      </c>
      <c r="B2" s="53">
        <v>9793</v>
      </c>
    </row>
    <row r="3" spans="1:12" x14ac:dyDescent="0.2">
      <c r="A3" s="15" t="s">
        <v>104</v>
      </c>
      <c r="B3" s="53">
        <v>1836</v>
      </c>
    </row>
    <row r="4" spans="1:12" x14ac:dyDescent="0.2">
      <c r="A4" s="15" t="s">
        <v>103</v>
      </c>
      <c r="B4" s="53">
        <v>613</v>
      </c>
    </row>
    <row r="5" spans="1:12" x14ac:dyDescent="0.2">
      <c r="A5" s="15" t="s">
        <v>139</v>
      </c>
      <c r="B5" s="53">
        <f>SUM(B2:B4)</f>
        <v>12242</v>
      </c>
    </row>
    <row r="6" spans="1:12" s="49" customFormat="1" ht="19" x14ac:dyDescent="0.25">
      <c r="A6" s="25" t="s">
        <v>71</v>
      </c>
      <c r="B6" s="49" t="s">
        <v>74</v>
      </c>
      <c r="C6" s="49" t="s">
        <v>75</v>
      </c>
      <c r="D6" s="49" t="s">
        <v>1</v>
      </c>
      <c r="E6" s="49" t="s">
        <v>0</v>
      </c>
      <c r="F6" s="49" t="s">
        <v>6</v>
      </c>
      <c r="G6" s="50" t="s">
        <v>7</v>
      </c>
      <c r="H6" s="49" t="s">
        <v>74</v>
      </c>
      <c r="I6" s="49" t="s">
        <v>75</v>
      </c>
      <c r="J6" s="49" t="s">
        <v>75</v>
      </c>
      <c r="K6" s="49" t="s">
        <v>75</v>
      </c>
      <c r="L6" s="49" t="s">
        <v>75</v>
      </c>
    </row>
    <row r="7" spans="1:12" ht="20" x14ac:dyDescent="0.25">
      <c r="A7" s="12" t="s">
        <v>62</v>
      </c>
      <c r="B7" s="7" t="s">
        <v>69</v>
      </c>
      <c r="C7" s="7" t="s">
        <v>69</v>
      </c>
      <c r="D7" s="7" t="s">
        <v>69</v>
      </c>
      <c r="E7" s="7" t="s">
        <v>69</v>
      </c>
      <c r="F7" s="7" t="s">
        <v>69</v>
      </c>
      <c r="G7" s="32" t="s">
        <v>69</v>
      </c>
      <c r="H7" s="8" t="s">
        <v>69</v>
      </c>
      <c r="I7" s="7" t="s">
        <v>69</v>
      </c>
      <c r="J7" s="7" t="s">
        <v>69</v>
      </c>
      <c r="K7" s="7" t="s">
        <v>69</v>
      </c>
      <c r="L7" s="7" t="s">
        <v>69</v>
      </c>
    </row>
    <row r="8" spans="1:12" ht="17" x14ac:dyDescent="0.2">
      <c r="A8" s="13" t="s">
        <v>38</v>
      </c>
      <c r="B8" s="35">
        <v>7.3572593800978706E-2</v>
      </c>
      <c r="C8" s="35">
        <v>5.7981822419016497E-2</v>
      </c>
      <c r="D8" s="36">
        <v>7.4225122349102696E-2</v>
      </c>
      <c r="E8" s="36">
        <v>7.2267536704730795E-2</v>
      </c>
      <c r="F8" s="36">
        <v>8.1729200652528505E-2</v>
      </c>
      <c r="G8" s="37">
        <v>8.0750407830342499E-2</v>
      </c>
      <c r="H8" s="41">
        <v>7.3572593800978706E-2</v>
      </c>
      <c r="I8" s="41">
        <v>5.7383671249902901E-2</v>
      </c>
      <c r="J8" s="41">
        <v>7.8469794660659203E-2</v>
      </c>
      <c r="K8" s="41">
        <v>9.3811336388824093E-2</v>
      </c>
      <c r="L8" s="41">
        <v>9.8687822056500604E-2</v>
      </c>
    </row>
    <row r="9" spans="1:12" s="4" customFormat="1" ht="17" x14ac:dyDescent="0.2">
      <c r="A9" s="14" t="s">
        <v>39</v>
      </c>
      <c r="B9" s="38">
        <v>0.64042958129418104</v>
      </c>
      <c r="C9" s="38">
        <v>0.53249048395867304</v>
      </c>
      <c r="D9" s="39">
        <v>0.65076128330614402</v>
      </c>
      <c r="E9" s="39">
        <v>0.63200108754758</v>
      </c>
      <c r="F9" s="39">
        <v>0.71030451332245703</v>
      </c>
      <c r="G9" s="40">
        <v>0.69915715062533901</v>
      </c>
      <c r="H9" s="42">
        <v>0.64042958129418104</v>
      </c>
      <c r="I9" s="42">
        <v>0.529227841218053</v>
      </c>
      <c r="J9" s="42">
        <v>0.48273518216421901</v>
      </c>
      <c r="K9" s="42">
        <v>0.49673735725938001</v>
      </c>
      <c r="L9" s="42">
        <v>0.48640565524741702</v>
      </c>
    </row>
    <row r="10" spans="1:12" ht="17" x14ac:dyDescent="0.2">
      <c r="A10" s="13" t="s">
        <v>40</v>
      </c>
      <c r="B10" s="35">
        <v>0.130575243136417</v>
      </c>
      <c r="C10" s="35">
        <v>0.10366699640761599</v>
      </c>
      <c r="D10" s="36">
        <v>0.13190235539338299</v>
      </c>
      <c r="E10" s="36">
        <v>0.128367825757711</v>
      </c>
      <c r="F10" s="36">
        <v>0.14502354632860301</v>
      </c>
      <c r="G10" s="37">
        <v>0.14317737727199301</v>
      </c>
      <c r="H10" s="41">
        <v>0.130575243136417</v>
      </c>
      <c r="I10" s="41">
        <v>0.102801901741542</v>
      </c>
      <c r="J10" s="41">
        <v>0.126590484012996</v>
      </c>
      <c r="K10" s="41">
        <v>0.14480082179918999</v>
      </c>
      <c r="L10" s="41">
        <v>0.15180672146414301</v>
      </c>
    </row>
    <row r="11" spans="1:12" ht="17" x14ac:dyDescent="0.2">
      <c r="A11" s="13" t="s">
        <v>41</v>
      </c>
      <c r="B11" s="35">
        <v>3.64502921480085E-3</v>
      </c>
      <c r="C11" s="35">
        <v>5.9176814140962699E-5</v>
      </c>
      <c r="D11" s="36">
        <v>3.1935778077681999E-3</v>
      </c>
      <c r="E11" s="36">
        <v>3.3372991405410898E-3</v>
      </c>
      <c r="F11" s="36">
        <v>3.0668692215459399E-3</v>
      </c>
      <c r="G11" s="37">
        <v>3.2556834628552599E-3</v>
      </c>
      <c r="H11" s="41">
        <v>3.64502921480085E-3</v>
      </c>
      <c r="I11" s="36">
        <v>5.8123876533551897E-5</v>
      </c>
      <c r="J11" s="41">
        <v>5.4249098729636095E-4</v>
      </c>
      <c r="K11" s="41">
        <v>6.7214545233457905E-4</v>
      </c>
      <c r="L11" s="41">
        <v>7.3217228771328203E-4</v>
      </c>
    </row>
    <row r="12" spans="1:12" ht="17" x14ac:dyDescent="0.2">
      <c r="A12" s="13" t="s">
        <v>42</v>
      </c>
      <c r="B12" s="35">
        <v>6.5654918627229501E-3</v>
      </c>
      <c r="C12" s="35">
        <v>9.5432790583284898E-4</v>
      </c>
      <c r="D12" s="36">
        <v>5.7966006420929602E-3</v>
      </c>
      <c r="E12" s="36">
        <v>6.0560779341457599E-3</v>
      </c>
      <c r="F12" s="36">
        <v>7.6388741988753402E-3</v>
      </c>
      <c r="G12" s="37">
        <v>7.7094693184307497E-3</v>
      </c>
      <c r="H12" s="41">
        <v>6.5654918627229501E-3</v>
      </c>
      <c r="I12" s="41">
        <v>9.6006960255642796E-4</v>
      </c>
      <c r="J12" s="41">
        <v>2.5084876900990098E-3</v>
      </c>
      <c r="K12" s="41">
        <v>3.3237903100251502E-3</v>
      </c>
      <c r="L12" s="41">
        <v>2.96727334549317E-3</v>
      </c>
    </row>
    <row r="13" spans="1:12" ht="17" x14ac:dyDescent="0.2">
      <c r="A13" s="13" t="s">
        <v>43</v>
      </c>
      <c r="B13" s="35">
        <v>3.8826017723606401E-3</v>
      </c>
      <c r="C13" s="35">
        <v>1.01325481311261E-4</v>
      </c>
      <c r="D13" s="36">
        <v>3.3980510043215102E-3</v>
      </c>
      <c r="E13" s="36">
        <v>3.5183797994277201E-3</v>
      </c>
      <c r="F13" s="36">
        <v>3.63708384241187E-3</v>
      </c>
      <c r="G13" s="37">
        <v>3.8508868776286499E-3</v>
      </c>
      <c r="H13" s="41">
        <v>3.8826017723606401E-3</v>
      </c>
      <c r="I13" s="36">
        <v>9.9463023056905499E-5</v>
      </c>
      <c r="J13" s="41">
        <v>7.4321004356847696E-4</v>
      </c>
      <c r="K13" s="41">
        <v>1.04685206568866E-3</v>
      </c>
      <c r="L13" s="41">
        <v>1.08613169608839E-3</v>
      </c>
    </row>
    <row r="14" spans="1:12" ht="17" x14ac:dyDescent="0.2">
      <c r="A14" s="13" t="s">
        <v>44</v>
      </c>
      <c r="B14" s="35">
        <v>0.18457954017592901</v>
      </c>
      <c r="C14" s="35">
        <v>8.4312765730633996E-2</v>
      </c>
      <c r="D14" s="36">
        <v>0.17016779461481299</v>
      </c>
      <c r="E14" s="36">
        <v>0.17675336768626701</v>
      </c>
      <c r="F14" s="36">
        <v>0.18473741884106301</v>
      </c>
      <c r="G14" s="37">
        <v>0.18923777338258199</v>
      </c>
      <c r="H14" s="41">
        <v>0.18457954017592901</v>
      </c>
      <c r="I14" s="41">
        <v>8.3998739042605894E-2</v>
      </c>
      <c r="J14" s="41">
        <v>0.139650289147315</v>
      </c>
      <c r="K14" s="41">
        <v>0.14895633672998301</v>
      </c>
      <c r="L14" s="41">
        <v>0.15134718607674</v>
      </c>
    </row>
    <row r="15" spans="1:12" ht="17" x14ac:dyDescent="0.2">
      <c r="A15" s="13" t="s">
        <v>45</v>
      </c>
      <c r="B15" s="35">
        <v>0.563046192259675</v>
      </c>
      <c r="C15" s="35">
        <v>0.43945068664169701</v>
      </c>
      <c r="D15" s="36">
        <v>0.56803995006242203</v>
      </c>
      <c r="E15" s="36">
        <v>0.55305867665418196</v>
      </c>
      <c r="F15" s="36">
        <v>0.62546816479400702</v>
      </c>
      <c r="G15" s="37">
        <v>0.61797752808988704</v>
      </c>
      <c r="H15" s="41">
        <v>0.563046192259675</v>
      </c>
      <c r="I15" s="41">
        <v>0.436953807740324</v>
      </c>
      <c r="J15" s="41">
        <v>0.40074906367041102</v>
      </c>
      <c r="K15" s="41">
        <v>0.408239700374531</v>
      </c>
      <c r="L15" s="41">
        <v>0.39950062421972499</v>
      </c>
    </row>
    <row r="16" spans="1:12" ht="17" x14ac:dyDescent="0.2">
      <c r="A16" s="13" t="s">
        <v>46</v>
      </c>
      <c r="B16" s="35">
        <v>0.23824703756412</v>
      </c>
      <c r="C16" s="35">
        <v>0.13670510746016801</v>
      </c>
      <c r="D16" s="36">
        <v>0.223813044018568</v>
      </c>
      <c r="E16" s="36">
        <v>0.228393599844917</v>
      </c>
      <c r="F16" s="36">
        <v>0.25779037444858299</v>
      </c>
      <c r="G16" s="37">
        <v>0.2647284223768</v>
      </c>
      <c r="H16" s="41">
        <v>0.23824703756412</v>
      </c>
      <c r="I16" s="41">
        <v>0.13596742953274299</v>
      </c>
      <c r="J16" s="41">
        <v>0.19790797097851001</v>
      </c>
      <c r="K16" s="41">
        <v>0.21135248067315399</v>
      </c>
      <c r="L16" s="41">
        <v>0.21378668638460799</v>
      </c>
    </row>
    <row r="17" spans="1:12" ht="17" x14ac:dyDescent="0.2">
      <c r="A17" s="13" t="s">
        <v>47</v>
      </c>
      <c r="B17" s="35">
        <v>7.3572593800978706E-2</v>
      </c>
      <c r="C17" s="35">
        <v>5.7506943309916597E-2</v>
      </c>
      <c r="D17" s="36">
        <v>7.4225122349102696E-2</v>
      </c>
      <c r="E17" s="36">
        <v>7.2267536704730795E-2</v>
      </c>
      <c r="F17" s="36">
        <v>8.1729200652528505E-2</v>
      </c>
      <c r="G17" s="37">
        <v>8.0750407830342499E-2</v>
      </c>
      <c r="H17" s="41">
        <v>7.3572593800978706E-2</v>
      </c>
      <c r="I17" s="41">
        <v>5.7161522129674999E-2</v>
      </c>
      <c r="J17" s="41">
        <v>5.66937477922995E-2</v>
      </c>
      <c r="K17" s="41">
        <v>5.9769694754158199E-2</v>
      </c>
      <c r="L17" s="41">
        <v>6.0093896713615001E-2</v>
      </c>
    </row>
    <row r="18" spans="1:12" ht="17" x14ac:dyDescent="0.2">
      <c r="A18" s="13" t="s">
        <v>48</v>
      </c>
      <c r="B18" s="35">
        <v>0.563046192259675</v>
      </c>
      <c r="C18" s="35">
        <v>0.43945068664169701</v>
      </c>
      <c r="D18" s="36">
        <v>0.56803995006242203</v>
      </c>
      <c r="E18" s="36">
        <v>0.55305867665418196</v>
      </c>
      <c r="F18" s="36">
        <v>0.62546816479400702</v>
      </c>
      <c r="G18" s="37">
        <v>0.61797752808988704</v>
      </c>
      <c r="H18" s="41">
        <v>0.563046192259675</v>
      </c>
      <c r="I18" s="41">
        <v>0.436953807740324</v>
      </c>
      <c r="J18" s="41">
        <v>0.40074906367041102</v>
      </c>
      <c r="K18" s="41">
        <v>0.408239700374531</v>
      </c>
      <c r="L18" s="41">
        <v>0.39950062421972499</v>
      </c>
    </row>
    <row r="19" spans="1:12" ht="17" x14ac:dyDescent="0.2">
      <c r="A19" s="13" t="s">
        <v>49</v>
      </c>
      <c r="B19" s="35">
        <v>0.130139950945029</v>
      </c>
      <c r="C19" s="35">
        <v>0.101704709621496</v>
      </c>
      <c r="D19" s="36">
        <v>0.13129418554321101</v>
      </c>
      <c r="E19" s="36">
        <v>0.12783148174866499</v>
      </c>
      <c r="F19" s="36">
        <v>0.144567883422305</v>
      </c>
      <c r="G19" s="37">
        <v>0.14283653152503201</v>
      </c>
      <c r="H19" s="41">
        <v>0.130139950945029</v>
      </c>
      <c r="I19" s="41">
        <v>0.10109763142692001</v>
      </c>
      <c r="J19" s="41">
        <v>9.9334674299860704E-2</v>
      </c>
      <c r="K19" s="41">
        <v>0.10427295918367301</v>
      </c>
      <c r="L19" s="41">
        <v>0.104472739144629</v>
      </c>
    </row>
    <row r="20" spans="1:12" ht="17" x14ac:dyDescent="0.2">
      <c r="A20" s="13" t="s">
        <v>50</v>
      </c>
      <c r="B20" s="35">
        <v>0.21162510681270799</v>
      </c>
      <c r="C20" s="35">
        <v>0.17191019964266199</v>
      </c>
      <c r="D20" s="36">
        <v>0.22106346616950201</v>
      </c>
      <c r="E20" s="36">
        <v>0.20484088143141899</v>
      </c>
      <c r="F20" s="36">
        <v>0.241565032755897</v>
      </c>
      <c r="G20" s="37">
        <v>0.243655972448794</v>
      </c>
      <c r="H20" s="41">
        <v>0.21162510681270799</v>
      </c>
      <c r="I20" s="41">
        <v>0.17229860949273601</v>
      </c>
      <c r="J20" s="41">
        <v>0.17681581604909499</v>
      </c>
      <c r="K20" s="41">
        <v>0.18990911209508199</v>
      </c>
      <c r="L20" s="41">
        <v>0.188631243688339</v>
      </c>
    </row>
    <row r="21" spans="1:12" ht="17" x14ac:dyDescent="0.2">
      <c r="A21" s="13" t="s">
        <v>51</v>
      </c>
      <c r="B21" s="35">
        <v>0.47605097404386199</v>
      </c>
      <c r="C21" s="35">
        <v>0.41143338891584003</v>
      </c>
      <c r="D21" s="36">
        <v>0.50805627432078804</v>
      </c>
      <c r="E21" s="36">
        <v>0.467545783378774</v>
      </c>
      <c r="F21" s="36">
        <v>0.60219535247946199</v>
      </c>
      <c r="G21" s="37">
        <v>0.60130060550243802</v>
      </c>
      <c r="H21" s="41">
        <v>0.47605097404386199</v>
      </c>
      <c r="I21" s="41">
        <v>0.41739278142630598</v>
      </c>
      <c r="J21" s="41">
        <v>0.40728926311137698</v>
      </c>
      <c r="K21" s="41">
        <v>0.41357338609605598</v>
      </c>
      <c r="L21" s="41">
        <v>0.40677461530485398</v>
      </c>
    </row>
    <row r="22" spans="1:12" ht="17" x14ac:dyDescent="0.2">
      <c r="A22" s="13" t="s">
        <v>52</v>
      </c>
      <c r="B22" s="35">
        <v>0.45533902677606303</v>
      </c>
      <c r="C22" s="35">
        <v>0.39805029101260098</v>
      </c>
      <c r="D22" s="36">
        <v>0.49432832900338403</v>
      </c>
      <c r="E22" s="36">
        <v>0.444082875635879</v>
      </c>
      <c r="F22" s="36">
        <v>0.58554700578948204</v>
      </c>
      <c r="G22" s="37">
        <v>0.59040022635362999</v>
      </c>
      <c r="H22" s="41">
        <v>0.45533902677606303</v>
      </c>
      <c r="I22" s="41">
        <v>0.40581775465970898</v>
      </c>
      <c r="J22" s="41">
        <v>0.399800969993022</v>
      </c>
      <c r="K22" s="41">
        <v>0.40458961516015302</v>
      </c>
      <c r="L22" s="41">
        <v>0.39630464490671202</v>
      </c>
    </row>
    <row r="23" spans="1:12" ht="17" x14ac:dyDescent="0.2">
      <c r="A23" s="13" t="s">
        <v>53</v>
      </c>
      <c r="B23" s="35">
        <v>0.47605097404386199</v>
      </c>
      <c r="C23" s="35">
        <v>0.41143338891584003</v>
      </c>
      <c r="D23" s="36">
        <v>0.50805627432078804</v>
      </c>
      <c r="E23" s="36">
        <v>0.467545783378774</v>
      </c>
      <c r="F23" s="36">
        <v>0.60219535247946199</v>
      </c>
      <c r="G23" s="37">
        <v>0.60130060550243802</v>
      </c>
      <c r="H23" s="41">
        <v>0.47605097404386199</v>
      </c>
      <c r="I23" s="41">
        <v>0.41739278142630598</v>
      </c>
      <c r="J23" s="41">
        <v>0.40728926311137698</v>
      </c>
      <c r="K23" s="41">
        <v>0.41357338609605598</v>
      </c>
      <c r="L23" s="41">
        <v>0.40677461530485398</v>
      </c>
    </row>
    <row r="24" spans="1:12" ht="17" x14ac:dyDescent="0.2">
      <c r="A24" s="13" t="s">
        <v>54</v>
      </c>
      <c r="B24" s="35">
        <v>0.30505709624796001</v>
      </c>
      <c r="C24" s="35">
        <v>0.25938009787928201</v>
      </c>
      <c r="D24" s="36">
        <v>0.334420880913539</v>
      </c>
      <c r="E24" s="36">
        <v>0.300163132137031</v>
      </c>
      <c r="F24" s="36">
        <v>0.48123980424143498</v>
      </c>
      <c r="G24" s="37">
        <v>0.48776508972267502</v>
      </c>
      <c r="H24" s="41">
        <v>0.30505709624796001</v>
      </c>
      <c r="I24" s="41">
        <v>0.277324632952691</v>
      </c>
      <c r="J24" s="41">
        <v>0.31321370309951002</v>
      </c>
      <c r="K24" s="41">
        <v>0.31647634584013001</v>
      </c>
      <c r="L24" s="41">
        <v>0.31647634584013001</v>
      </c>
    </row>
    <row r="25" spans="1:12" ht="17" x14ac:dyDescent="0.2">
      <c r="A25" s="11" t="s">
        <v>55</v>
      </c>
      <c r="B25" s="35">
        <v>0.19140837411636699</v>
      </c>
      <c r="C25" s="35">
        <v>0.15878194671016799</v>
      </c>
      <c r="D25" s="36">
        <v>0.20065252854812299</v>
      </c>
      <c r="E25" s="36">
        <v>0.186514410005437</v>
      </c>
      <c r="F25" s="36">
        <v>0.22947253942359899</v>
      </c>
      <c r="G25" s="37">
        <v>0.23327895595432299</v>
      </c>
      <c r="H25" s="41">
        <v>0.19140837411636699</v>
      </c>
      <c r="I25" s="41">
        <v>0.16041326808047801</v>
      </c>
      <c r="J25" s="41">
        <v>0.16095704187058099</v>
      </c>
      <c r="K25" s="41">
        <v>0.16612289287656301</v>
      </c>
      <c r="L25" s="41">
        <v>0.16449157150625299</v>
      </c>
    </row>
    <row r="26" spans="1:12" ht="17" x14ac:dyDescent="0.2">
      <c r="A26" s="11" t="s">
        <v>56</v>
      </c>
      <c r="B26" s="35">
        <v>0.131810766721044</v>
      </c>
      <c r="C26" s="35">
        <v>0.10489396411092899</v>
      </c>
      <c r="D26" s="36">
        <v>0.137030995106035</v>
      </c>
      <c r="E26" s="36">
        <v>0.12756933115823799</v>
      </c>
      <c r="F26" s="36">
        <v>0.15040783034257699</v>
      </c>
      <c r="G26" s="37">
        <v>0.15171288743882499</v>
      </c>
      <c r="H26" s="41">
        <v>0.131810766721044</v>
      </c>
      <c r="I26" s="41">
        <v>0.10505709624796</v>
      </c>
      <c r="J26" s="41">
        <v>0.113431212615551</v>
      </c>
      <c r="K26" s="41">
        <v>0.12547580206633999</v>
      </c>
      <c r="L26" s="41">
        <v>0.124850462207721</v>
      </c>
    </row>
    <row r="27" spans="1:12" ht="17" x14ac:dyDescent="0.2">
      <c r="A27" s="11" t="s">
        <v>57</v>
      </c>
      <c r="B27" s="35">
        <v>0.40791709781805802</v>
      </c>
      <c r="C27" s="35">
        <v>0.36569528266141199</v>
      </c>
      <c r="D27" s="36">
        <v>0.44914075025640499</v>
      </c>
      <c r="E27" s="36">
        <v>0.40051251802487098</v>
      </c>
      <c r="F27" s="36">
        <v>0.55442547674095699</v>
      </c>
      <c r="G27" s="37">
        <v>0.556263643180408</v>
      </c>
      <c r="H27" s="41">
        <v>0.40791709781805802</v>
      </c>
      <c r="I27" s="41">
        <v>0.37473466439687197</v>
      </c>
      <c r="J27" s="41">
        <v>0.37620056133029101</v>
      </c>
      <c r="K27" s="41">
        <v>0.380559474048767</v>
      </c>
      <c r="L27" s="41">
        <v>0.37515487850458901</v>
      </c>
    </row>
    <row r="28" spans="1:12" ht="17" x14ac:dyDescent="0.2">
      <c r="A28" s="11" t="s">
        <v>58</v>
      </c>
      <c r="B28" s="17">
        <v>451</v>
      </c>
      <c r="C28" s="17">
        <v>352</v>
      </c>
      <c r="D28" s="16">
        <v>455</v>
      </c>
      <c r="E28" s="16">
        <v>443</v>
      </c>
      <c r="F28" s="16">
        <v>501</v>
      </c>
      <c r="G28" s="21">
        <v>495</v>
      </c>
      <c r="H28" s="33">
        <v>451</v>
      </c>
      <c r="I28" s="33">
        <v>350</v>
      </c>
      <c r="J28" s="33">
        <v>321</v>
      </c>
      <c r="K28" s="33">
        <v>327</v>
      </c>
      <c r="L28" s="33">
        <v>320</v>
      </c>
    </row>
    <row r="29" spans="1:12" ht="17" x14ac:dyDescent="0.2">
      <c r="A29" s="12" t="s">
        <v>59</v>
      </c>
      <c r="B29" s="19">
        <v>5679</v>
      </c>
      <c r="C29" s="19">
        <v>5769</v>
      </c>
      <c r="D29" s="16">
        <v>5675</v>
      </c>
      <c r="E29" s="16">
        <v>5687</v>
      </c>
      <c r="F29" s="16">
        <v>5629</v>
      </c>
      <c r="G29" s="21">
        <v>5635</v>
      </c>
      <c r="H29" s="33">
        <v>5679</v>
      </c>
      <c r="I29" s="33">
        <v>5773</v>
      </c>
      <c r="J29" s="33">
        <v>5341</v>
      </c>
      <c r="K29" s="33">
        <v>5144</v>
      </c>
      <c r="L29" s="33">
        <v>5005</v>
      </c>
    </row>
    <row r="30" spans="1:12" ht="17" x14ac:dyDescent="0.2">
      <c r="A30" s="12" t="s">
        <v>60</v>
      </c>
      <c r="B30" s="19">
        <v>350</v>
      </c>
      <c r="C30" s="19">
        <v>449</v>
      </c>
      <c r="D30" s="16">
        <v>346</v>
      </c>
      <c r="E30" s="16">
        <v>358</v>
      </c>
      <c r="F30" s="16">
        <v>300</v>
      </c>
      <c r="G30" s="21">
        <v>306</v>
      </c>
      <c r="H30" s="33">
        <v>350</v>
      </c>
      <c r="I30" s="33">
        <v>451</v>
      </c>
      <c r="J30" s="33">
        <v>480</v>
      </c>
      <c r="K30" s="33">
        <v>474</v>
      </c>
      <c r="L30" s="33">
        <v>481</v>
      </c>
    </row>
    <row r="31" spans="1:12" ht="17" x14ac:dyDescent="0.2">
      <c r="A31" s="12" t="s">
        <v>61</v>
      </c>
      <c r="B31" s="19">
        <v>613</v>
      </c>
      <c r="C31" s="19">
        <v>613</v>
      </c>
      <c r="D31" s="16">
        <v>613</v>
      </c>
      <c r="E31" s="16">
        <v>613</v>
      </c>
      <c r="F31" s="16">
        <v>613</v>
      </c>
      <c r="G31" s="21">
        <v>613</v>
      </c>
      <c r="H31" s="33">
        <v>613</v>
      </c>
      <c r="I31" s="33">
        <v>613</v>
      </c>
      <c r="J31" s="33">
        <v>613</v>
      </c>
      <c r="K31" s="33">
        <v>613</v>
      </c>
      <c r="L31" s="33">
        <v>613</v>
      </c>
    </row>
    <row r="32" spans="1:12" x14ac:dyDescent="0.2">
      <c r="B32" s="16"/>
      <c r="C32" s="16"/>
      <c r="D32" s="16"/>
      <c r="E32" s="16"/>
      <c r="F32" s="16"/>
      <c r="G32" s="21"/>
    </row>
    <row r="33" spans="1:12" s="18" customFormat="1" ht="68" x14ac:dyDescent="0.2">
      <c r="A33" s="20" t="s">
        <v>77</v>
      </c>
      <c r="B33" s="19" t="s">
        <v>79</v>
      </c>
      <c r="C33" s="19"/>
      <c r="D33" s="19" t="s">
        <v>78</v>
      </c>
      <c r="E33" s="19" t="s">
        <v>80</v>
      </c>
      <c r="F33" s="19"/>
      <c r="G33" s="22"/>
      <c r="H33" s="18" t="s">
        <v>81</v>
      </c>
      <c r="J33" s="18" t="s">
        <v>83</v>
      </c>
      <c r="K33" s="18" t="s">
        <v>85</v>
      </c>
      <c r="L33" s="18" t="s">
        <v>86</v>
      </c>
    </row>
    <row r="34" spans="1:12" x14ac:dyDescent="0.2">
      <c r="A34" s="15" t="s">
        <v>76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8</v>
      </c>
      <c r="G34" s="23" t="s">
        <v>14</v>
      </c>
      <c r="H34" s="2" t="s">
        <v>2</v>
      </c>
      <c r="I34" s="2" t="s">
        <v>3</v>
      </c>
      <c r="J34" s="2" t="s">
        <v>3</v>
      </c>
      <c r="K34" s="2" t="s">
        <v>3</v>
      </c>
      <c r="L34" s="2" t="s">
        <v>3</v>
      </c>
    </row>
    <row r="35" spans="1:12" x14ac:dyDescent="0.2">
      <c r="B35" s="3" t="s">
        <v>19</v>
      </c>
      <c r="C35" s="3" t="s">
        <v>22</v>
      </c>
      <c r="D35" s="3" t="s">
        <v>28</v>
      </c>
      <c r="E35" s="3" t="s">
        <v>31</v>
      </c>
      <c r="F35" s="3" t="s">
        <v>9</v>
      </c>
      <c r="G35" s="24" t="s">
        <v>15</v>
      </c>
      <c r="H35" s="3" t="s">
        <v>19</v>
      </c>
      <c r="I35" s="3" t="s">
        <v>22</v>
      </c>
      <c r="J35" s="3" t="s">
        <v>22</v>
      </c>
      <c r="K35" s="3" t="s">
        <v>22</v>
      </c>
      <c r="L35" s="3" t="s">
        <v>22</v>
      </c>
    </row>
    <row r="36" spans="1:12" x14ac:dyDescent="0.2"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24" t="s">
        <v>10</v>
      </c>
      <c r="H36" s="3" t="s">
        <v>10</v>
      </c>
      <c r="I36" s="3" t="s">
        <v>10</v>
      </c>
      <c r="J36" s="3" t="s">
        <v>10</v>
      </c>
      <c r="K36" s="3" t="s">
        <v>10</v>
      </c>
      <c r="L36" s="3" t="s">
        <v>10</v>
      </c>
    </row>
    <row r="37" spans="1:12" x14ac:dyDescent="0.2">
      <c r="B37" s="3" t="s">
        <v>20</v>
      </c>
      <c r="C37" s="3" t="s">
        <v>23</v>
      </c>
      <c r="D37" s="3" t="s">
        <v>29</v>
      </c>
      <c r="E37" s="3" t="s">
        <v>20</v>
      </c>
      <c r="F37" s="3" t="s">
        <v>11</v>
      </c>
      <c r="G37" s="24" t="s">
        <v>11</v>
      </c>
      <c r="H37" s="3" t="s">
        <v>20</v>
      </c>
      <c r="I37" s="3" t="s">
        <v>23</v>
      </c>
      <c r="J37" s="3" t="s">
        <v>23</v>
      </c>
      <c r="K37" s="3" t="s">
        <v>23</v>
      </c>
      <c r="L37" s="3" t="s">
        <v>23</v>
      </c>
    </row>
    <row r="38" spans="1:12" ht="32" x14ac:dyDescent="0.2">
      <c r="B38" s="3" t="s">
        <v>12</v>
      </c>
      <c r="C38" s="3" t="s">
        <v>12</v>
      </c>
      <c r="D38" s="10" t="s">
        <v>30</v>
      </c>
      <c r="E38" s="3" t="s">
        <v>32</v>
      </c>
      <c r="F38" s="3" t="s">
        <v>12</v>
      </c>
      <c r="G38" s="24" t="s">
        <v>12</v>
      </c>
      <c r="H38" s="3" t="s">
        <v>12</v>
      </c>
      <c r="I38" s="3" t="s">
        <v>12</v>
      </c>
      <c r="J38" s="3" t="s">
        <v>12</v>
      </c>
      <c r="K38" s="3" t="s">
        <v>12</v>
      </c>
      <c r="L38" s="3" t="s">
        <v>12</v>
      </c>
    </row>
    <row r="39" spans="1:12" x14ac:dyDescent="0.2">
      <c r="B39" s="3" t="s">
        <v>72</v>
      </c>
      <c r="C39" s="3" t="s">
        <v>24</v>
      </c>
      <c r="D39" s="3" t="s">
        <v>13</v>
      </c>
      <c r="E39" s="3" t="s">
        <v>72</v>
      </c>
      <c r="F39" s="3" t="s">
        <v>13</v>
      </c>
      <c r="G39" s="24" t="s">
        <v>13</v>
      </c>
      <c r="H39" s="3" t="s">
        <v>21</v>
      </c>
      <c r="I39" s="3" t="s">
        <v>24</v>
      </c>
      <c r="J39" s="3" t="s">
        <v>24</v>
      </c>
      <c r="K39" s="3" t="s">
        <v>24</v>
      </c>
      <c r="L39" s="3" t="s">
        <v>24</v>
      </c>
    </row>
    <row r="40" spans="1:12" x14ac:dyDescent="0.2">
      <c r="B40" s="3" t="s">
        <v>13</v>
      </c>
      <c r="C40" s="3" t="s">
        <v>25</v>
      </c>
      <c r="E40" s="3" t="s">
        <v>13</v>
      </c>
      <c r="G40" s="24" t="s">
        <v>16</v>
      </c>
      <c r="H40" s="3" t="s">
        <v>13</v>
      </c>
      <c r="I40" s="3" t="s">
        <v>25</v>
      </c>
      <c r="J40" s="3" t="s">
        <v>25</v>
      </c>
      <c r="K40" s="3" t="s">
        <v>25</v>
      </c>
      <c r="L40" s="3" t="s">
        <v>25</v>
      </c>
    </row>
    <row r="41" spans="1:12" x14ac:dyDescent="0.2">
      <c r="C41" s="3" t="s">
        <v>33</v>
      </c>
      <c r="G41" s="24" t="s">
        <v>17</v>
      </c>
      <c r="I41" s="3" t="s">
        <v>33</v>
      </c>
      <c r="J41" s="3" t="s">
        <v>82</v>
      </c>
      <c r="K41" s="3" t="s">
        <v>84</v>
      </c>
      <c r="L41" s="3" t="s">
        <v>73</v>
      </c>
    </row>
    <row r="42" spans="1:12" x14ac:dyDescent="0.2">
      <c r="C42" s="3" t="s">
        <v>26</v>
      </c>
      <c r="G42" s="24" t="s">
        <v>18</v>
      </c>
      <c r="I42" s="3" t="s">
        <v>26</v>
      </c>
      <c r="J42" s="3" t="s">
        <v>26</v>
      </c>
      <c r="K42" s="3" t="s">
        <v>26</v>
      </c>
      <c r="L42" s="3" t="s">
        <v>26</v>
      </c>
    </row>
    <row r="43" spans="1:12" x14ac:dyDescent="0.2">
      <c r="C43" s="3" t="s">
        <v>72</v>
      </c>
      <c r="I43" s="3" t="s">
        <v>21</v>
      </c>
      <c r="J43" s="3" t="s">
        <v>21</v>
      </c>
      <c r="K43" s="3" t="s">
        <v>21</v>
      </c>
      <c r="L43" s="3" t="s">
        <v>21</v>
      </c>
    </row>
    <row r="44" spans="1:12" x14ac:dyDescent="0.2">
      <c r="C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</row>
    <row r="45" spans="1:12" x14ac:dyDescent="0.2">
      <c r="C45" s="3" t="s">
        <v>13</v>
      </c>
      <c r="I45" s="3" t="s">
        <v>13</v>
      </c>
      <c r="J45" s="3" t="s">
        <v>13</v>
      </c>
      <c r="K45" s="3" t="s">
        <v>13</v>
      </c>
      <c r="L45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659E-B05B-AA4B-BAC3-3E167E2D7C2F}">
  <sheetPr>
    <tabColor theme="0" tint="-4.9989318521683403E-2"/>
  </sheetPr>
  <dimension ref="A1:S44"/>
  <sheetViews>
    <sheetView workbookViewId="0">
      <selection sqref="A1:A1048576"/>
    </sheetView>
  </sheetViews>
  <sheetFormatPr baseColWidth="10" defaultRowHeight="16" x14ac:dyDescent="0.2"/>
  <cols>
    <col min="1" max="1" width="26.1640625" style="58" bestFit="1" customWidth="1"/>
    <col min="2" max="2" width="32.1640625" style="1" bestFit="1" customWidth="1"/>
    <col min="3" max="3" width="30.6640625" customWidth="1"/>
    <col min="4" max="11" width="31" bestFit="1" customWidth="1"/>
    <col min="12" max="12" width="35.6640625" bestFit="1" customWidth="1"/>
    <col min="13" max="14" width="31" bestFit="1" customWidth="1"/>
    <col min="15" max="15" width="35" customWidth="1"/>
    <col min="16" max="16" width="35.6640625" bestFit="1" customWidth="1"/>
    <col min="17" max="17" width="31.6640625" customWidth="1"/>
    <col min="18" max="18" width="32.1640625" customWidth="1"/>
    <col min="19" max="19" width="35.5" customWidth="1"/>
  </cols>
  <sheetData>
    <row r="1" spans="1:19" ht="17" customHeight="1" x14ac:dyDescent="0.2">
      <c r="A1" s="15" t="s">
        <v>105</v>
      </c>
      <c r="B1" s="62">
        <v>4563</v>
      </c>
      <c r="E1" s="30"/>
    </row>
    <row r="2" spans="1:19" x14ac:dyDescent="0.2">
      <c r="A2" s="15" t="s">
        <v>104</v>
      </c>
      <c r="B2" s="62">
        <v>855</v>
      </c>
      <c r="E2" s="30"/>
    </row>
    <row r="3" spans="1:19" x14ac:dyDescent="0.2">
      <c r="A3" s="15" t="s">
        <v>103</v>
      </c>
      <c r="B3" s="62">
        <v>286</v>
      </c>
      <c r="E3" s="30"/>
    </row>
    <row r="4" spans="1:19" s="61" customFormat="1" x14ac:dyDescent="0.2">
      <c r="A4" s="60" t="s">
        <v>139</v>
      </c>
      <c r="B4" s="63">
        <f>SUM(B1:B3)</f>
        <v>5704</v>
      </c>
    </row>
    <row r="5" spans="1:19" ht="40" x14ac:dyDescent="0.25">
      <c r="A5" s="59" t="s">
        <v>71</v>
      </c>
      <c r="B5" s="64" t="s">
        <v>158</v>
      </c>
      <c r="C5" s="64" t="s">
        <v>158</v>
      </c>
      <c r="D5" s="64" t="s">
        <v>158</v>
      </c>
      <c r="E5" s="64" t="s">
        <v>158</v>
      </c>
      <c r="F5" s="64" t="s">
        <v>158</v>
      </c>
      <c r="G5" s="64" t="s">
        <v>158</v>
      </c>
      <c r="H5" s="64" t="s">
        <v>158</v>
      </c>
      <c r="I5" s="64" t="s">
        <v>158</v>
      </c>
      <c r="J5" s="64" t="s">
        <v>158</v>
      </c>
      <c r="K5" s="66" t="s">
        <v>158</v>
      </c>
      <c r="L5" s="64" t="s">
        <v>158</v>
      </c>
      <c r="M5" s="64" t="s">
        <v>158</v>
      </c>
      <c r="N5" s="64" t="s">
        <v>158</v>
      </c>
      <c r="O5" s="64" t="s">
        <v>158</v>
      </c>
      <c r="P5" s="64" t="s">
        <v>158</v>
      </c>
      <c r="Q5" s="64" t="s">
        <v>158</v>
      </c>
      <c r="R5" s="64" t="s">
        <v>158</v>
      </c>
      <c r="S5" s="64" t="s">
        <v>158</v>
      </c>
    </row>
    <row r="6" spans="1:19" ht="20" x14ac:dyDescent="0.25">
      <c r="A6" s="12" t="s">
        <v>62</v>
      </c>
      <c r="B6" s="7" t="s">
        <v>66</v>
      </c>
      <c r="C6" s="7" t="s">
        <v>66</v>
      </c>
      <c r="D6" s="7" t="s">
        <v>66</v>
      </c>
      <c r="E6" s="7" t="s">
        <v>66</v>
      </c>
      <c r="F6" s="7" t="s">
        <v>66</v>
      </c>
      <c r="G6" s="7" t="s">
        <v>66</v>
      </c>
      <c r="H6" s="7" t="s">
        <v>66</v>
      </c>
      <c r="I6" s="7" t="s">
        <v>66</v>
      </c>
      <c r="J6" s="7" t="s">
        <v>66</v>
      </c>
      <c r="K6" s="7" t="s">
        <v>66</v>
      </c>
      <c r="L6" s="7" t="s">
        <v>66</v>
      </c>
      <c r="M6" s="7" t="s">
        <v>66</v>
      </c>
      <c r="N6" s="7" t="s">
        <v>66</v>
      </c>
      <c r="O6" s="7" t="s">
        <v>66</v>
      </c>
      <c r="P6" s="7" t="s">
        <v>66</v>
      </c>
      <c r="Q6" s="7" t="s">
        <v>66</v>
      </c>
      <c r="R6" s="7" t="s">
        <v>66</v>
      </c>
      <c r="S6" s="7" t="s">
        <v>66</v>
      </c>
    </row>
    <row r="7" spans="1:19" ht="17" x14ac:dyDescent="0.2">
      <c r="A7" s="13" t="s">
        <v>38</v>
      </c>
      <c r="B7" s="1" t="s">
        <v>141</v>
      </c>
      <c r="C7" t="s">
        <v>162</v>
      </c>
      <c r="D7" t="s">
        <v>179</v>
      </c>
      <c r="E7" t="s">
        <v>197</v>
      </c>
      <c r="F7" t="s">
        <v>179</v>
      </c>
      <c r="G7" t="s">
        <v>227</v>
      </c>
      <c r="H7" t="s">
        <v>244</v>
      </c>
      <c r="I7" t="s">
        <v>261</v>
      </c>
      <c r="J7" t="s">
        <v>277</v>
      </c>
      <c r="K7" t="s">
        <v>261</v>
      </c>
      <c r="L7" t="s">
        <v>309</v>
      </c>
      <c r="M7" t="s">
        <v>162</v>
      </c>
      <c r="N7" t="s">
        <v>309</v>
      </c>
      <c r="O7" t="s">
        <v>270</v>
      </c>
      <c r="P7" t="s">
        <v>379</v>
      </c>
      <c r="Q7" t="s">
        <v>396</v>
      </c>
      <c r="R7" t="s">
        <v>388</v>
      </c>
      <c r="S7" t="s">
        <v>244</v>
      </c>
    </row>
    <row r="8" spans="1:19" s="4" customFormat="1" ht="17" x14ac:dyDescent="0.2">
      <c r="A8" s="14" t="s">
        <v>39</v>
      </c>
      <c r="B8" s="65" t="s">
        <v>142</v>
      </c>
      <c r="C8" s="4" t="s">
        <v>163</v>
      </c>
      <c r="D8" s="4" t="s">
        <v>180</v>
      </c>
      <c r="E8" s="4" t="s">
        <v>198</v>
      </c>
      <c r="F8" s="4" t="s">
        <v>214</v>
      </c>
      <c r="G8" s="4" t="s">
        <v>228</v>
      </c>
      <c r="H8" s="4" t="s">
        <v>245</v>
      </c>
      <c r="I8" s="4" t="s">
        <v>262</v>
      </c>
      <c r="J8" s="4" t="s">
        <v>278</v>
      </c>
      <c r="K8" s="4" t="s">
        <v>294</v>
      </c>
      <c r="L8" s="4" t="s">
        <v>310</v>
      </c>
      <c r="M8" s="4" t="s">
        <v>326</v>
      </c>
      <c r="N8" s="4" t="s">
        <v>338</v>
      </c>
      <c r="O8" s="4" t="s">
        <v>352</v>
      </c>
      <c r="P8" s="4" t="s">
        <v>380</v>
      </c>
      <c r="Q8" s="4" t="s">
        <v>397</v>
      </c>
      <c r="R8" s="4" t="s">
        <v>413</v>
      </c>
      <c r="S8" s="4" t="s">
        <v>278</v>
      </c>
    </row>
    <row r="9" spans="1:19" ht="17" x14ac:dyDescent="0.2">
      <c r="A9" s="13" t="s">
        <v>40</v>
      </c>
      <c r="B9" s="1" t="s">
        <v>143</v>
      </c>
      <c r="C9" t="s">
        <v>164</v>
      </c>
      <c r="D9" t="s">
        <v>181</v>
      </c>
      <c r="E9" t="s">
        <v>199</v>
      </c>
      <c r="F9" t="s">
        <v>215</v>
      </c>
      <c r="G9" t="s">
        <v>229</v>
      </c>
      <c r="H9" t="s">
        <v>246</v>
      </c>
      <c r="I9" t="s">
        <v>263</v>
      </c>
      <c r="J9" t="s">
        <v>279</v>
      </c>
      <c r="K9" t="s">
        <v>295</v>
      </c>
      <c r="L9" t="s">
        <v>311</v>
      </c>
      <c r="M9" t="s">
        <v>327</v>
      </c>
      <c r="N9" t="s">
        <v>339</v>
      </c>
      <c r="O9" t="s">
        <v>353</v>
      </c>
      <c r="P9" t="s">
        <v>381</v>
      </c>
      <c r="Q9" t="s">
        <v>398</v>
      </c>
      <c r="R9" t="s">
        <v>414</v>
      </c>
      <c r="S9" t="s">
        <v>427</v>
      </c>
    </row>
    <row r="10" spans="1:19" ht="17" x14ac:dyDescent="0.2">
      <c r="A10" s="13" t="s">
        <v>41</v>
      </c>
      <c r="B10" s="1" t="s">
        <v>144</v>
      </c>
      <c r="C10" t="s">
        <v>165</v>
      </c>
      <c r="D10" t="s">
        <v>182</v>
      </c>
      <c r="E10" t="s">
        <v>200</v>
      </c>
      <c r="F10" t="s">
        <v>216</v>
      </c>
      <c r="G10" t="s">
        <v>230</v>
      </c>
      <c r="H10" t="s">
        <v>247</v>
      </c>
      <c r="I10" t="s">
        <v>264</v>
      </c>
      <c r="J10" t="s">
        <v>280</v>
      </c>
      <c r="K10" t="s">
        <v>296</v>
      </c>
      <c r="L10" t="s">
        <v>312</v>
      </c>
      <c r="M10" t="s">
        <v>328</v>
      </c>
      <c r="N10" t="s">
        <v>340</v>
      </c>
      <c r="O10" t="s">
        <v>354</v>
      </c>
      <c r="P10" t="s">
        <v>382</v>
      </c>
      <c r="Q10" t="s">
        <v>399</v>
      </c>
      <c r="R10" t="s">
        <v>415</v>
      </c>
      <c r="S10" t="s">
        <v>428</v>
      </c>
    </row>
    <row r="11" spans="1:19" ht="17" x14ac:dyDescent="0.2">
      <c r="A11" s="13" t="s">
        <v>42</v>
      </c>
      <c r="B11" s="1" t="s">
        <v>145</v>
      </c>
      <c r="C11" t="s">
        <v>166</v>
      </c>
      <c r="D11" t="s">
        <v>183</v>
      </c>
      <c r="E11" t="s">
        <v>201</v>
      </c>
      <c r="F11" t="s">
        <v>217</v>
      </c>
      <c r="G11" t="s">
        <v>231</v>
      </c>
      <c r="H11" t="s">
        <v>248</v>
      </c>
      <c r="I11" t="s">
        <v>265</v>
      </c>
      <c r="J11" t="s">
        <v>281</v>
      </c>
      <c r="K11" t="s">
        <v>297</v>
      </c>
      <c r="L11" t="s">
        <v>313</v>
      </c>
      <c r="M11" t="s">
        <v>329</v>
      </c>
      <c r="N11" t="s">
        <v>341</v>
      </c>
      <c r="O11" t="s">
        <v>355</v>
      </c>
      <c r="P11" t="s">
        <v>383</v>
      </c>
      <c r="Q11" t="s">
        <v>400</v>
      </c>
      <c r="R11" t="s">
        <v>416</v>
      </c>
      <c r="S11" t="s">
        <v>429</v>
      </c>
    </row>
    <row r="12" spans="1:19" ht="17" x14ac:dyDescent="0.2">
      <c r="A12" s="13" t="s">
        <v>43</v>
      </c>
      <c r="B12" s="1" t="s">
        <v>146</v>
      </c>
      <c r="C12" t="s">
        <v>167</v>
      </c>
      <c r="D12" t="s">
        <v>184</v>
      </c>
      <c r="E12" t="s">
        <v>202</v>
      </c>
      <c r="F12" t="s">
        <v>218</v>
      </c>
      <c r="G12" t="s">
        <v>232</v>
      </c>
      <c r="H12" t="s">
        <v>249</v>
      </c>
      <c r="I12" t="s">
        <v>266</v>
      </c>
      <c r="J12" t="s">
        <v>282</v>
      </c>
      <c r="K12" t="s">
        <v>298</v>
      </c>
      <c r="L12" t="s">
        <v>314</v>
      </c>
      <c r="M12" t="s">
        <v>330</v>
      </c>
      <c r="N12" t="s">
        <v>342</v>
      </c>
      <c r="O12" t="s">
        <v>356</v>
      </c>
      <c r="P12" t="s">
        <v>384</v>
      </c>
      <c r="Q12" t="s">
        <v>401</v>
      </c>
      <c r="R12" t="s">
        <v>417</v>
      </c>
      <c r="S12" t="s">
        <v>430</v>
      </c>
    </row>
    <row r="13" spans="1:19" ht="17" x14ac:dyDescent="0.2">
      <c r="A13" s="13" t="s">
        <v>44</v>
      </c>
      <c r="B13" s="1" t="s">
        <v>147</v>
      </c>
      <c r="C13" t="s">
        <v>168</v>
      </c>
      <c r="D13" t="s">
        <v>185</v>
      </c>
      <c r="E13" t="s">
        <v>203</v>
      </c>
      <c r="F13" t="s">
        <v>219</v>
      </c>
      <c r="G13" t="s">
        <v>233</v>
      </c>
      <c r="H13" t="s">
        <v>250</v>
      </c>
      <c r="I13" t="s">
        <v>267</v>
      </c>
      <c r="J13" t="s">
        <v>283</v>
      </c>
      <c r="K13" t="s">
        <v>299</v>
      </c>
      <c r="L13" t="s">
        <v>315</v>
      </c>
      <c r="M13" t="s">
        <v>331</v>
      </c>
      <c r="N13" t="s">
        <v>343</v>
      </c>
      <c r="O13" t="s">
        <v>357</v>
      </c>
      <c r="P13" t="s">
        <v>385</v>
      </c>
      <c r="Q13" t="s">
        <v>402</v>
      </c>
      <c r="R13" t="s">
        <v>418</v>
      </c>
      <c r="S13" t="s">
        <v>431</v>
      </c>
    </row>
    <row r="14" spans="1:19" ht="17" x14ac:dyDescent="0.2">
      <c r="A14" s="13" t="s">
        <v>45</v>
      </c>
      <c r="B14" s="1" t="s">
        <v>148</v>
      </c>
      <c r="C14" t="s">
        <v>169</v>
      </c>
      <c r="D14" t="s">
        <v>186</v>
      </c>
      <c r="E14" t="s">
        <v>204</v>
      </c>
      <c r="F14" t="s">
        <v>186</v>
      </c>
      <c r="G14" t="s">
        <v>234</v>
      </c>
      <c r="H14" t="s">
        <v>251</v>
      </c>
      <c r="I14" t="s">
        <v>268</v>
      </c>
      <c r="J14" t="s">
        <v>284</v>
      </c>
      <c r="K14" t="s">
        <v>268</v>
      </c>
      <c r="L14" t="s">
        <v>316</v>
      </c>
      <c r="M14" t="s">
        <v>169</v>
      </c>
      <c r="N14" t="s">
        <v>316</v>
      </c>
      <c r="O14" t="s">
        <v>268</v>
      </c>
      <c r="P14" t="s">
        <v>386</v>
      </c>
      <c r="Q14" t="s">
        <v>403</v>
      </c>
      <c r="R14" t="s">
        <v>386</v>
      </c>
      <c r="S14" t="s">
        <v>251</v>
      </c>
    </row>
    <row r="15" spans="1:19" ht="17" x14ac:dyDescent="0.2">
      <c r="A15" s="13" t="s">
        <v>46</v>
      </c>
      <c r="B15" s="1" t="s">
        <v>149</v>
      </c>
      <c r="C15" t="s">
        <v>170</v>
      </c>
      <c r="D15" t="s">
        <v>187</v>
      </c>
      <c r="E15" t="s">
        <v>205</v>
      </c>
      <c r="F15" t="s">
        <v>220</v>
      </c>
      <c r="G15" t="s">
        <v>235</v>
      </c>
      <c r="H15" t="s">
        <v>252</v>
      </c>
      <c r="I15" t="s">
        <v>269</v>
      </c>
      <c r="J15" t="s">
        <v>285</v>
      </c>
      <c r="K15" t="s">
        <v>300</v>
      </c>
      <c r="L15" t="s">
        <v>317</v>
      </c>
      <c r="M15" t="s">
        <v>332</v>
      </c>
      <c r="N15" t="s">
        <v>344</v>
      </c>
      <c r="O15" t="s">
        <v>358</v>
      </c>
      <c r="P15" t="s">
        <v>387</v>
      </c>
      <c r="Q15" t="s">
        <v>404</v>
      </c>
      <c r="R15" t="s">
        <v>419</v>
      </c>
      <c r="S15" t="s">
        <v>432</v>
      </c>
    </row>
    <row r="16" spans="1:19" ht="17" x14ac:dyDescent="0.2">
      <c r="A16" s="13" t="s">
        <v>47</v>
      </c>
      <c r="B16" s="1" t="s">
        <v>141</v>
      </c>
      <c r="C16" t="s">
        <v>162</v>
      </c>
      <c r="D16" t="s">
        <v>179</v>
      </c>
      <c r="E16" t="s">
        <v>197</v>
      </c>
      <c r="F16" t="s">
        <v>179</v>
      </c>
      <c r="G16" t="s">
        <v>236</v>
      </c>
      <c r="H16" t="s">
        <v>253</v>
      </c>
      <c r="I16" t="s">
        <v>270</v>
      </c>
      <c r="J16" t="s">
        <v>277</v>
      </c>
      <c r="K16" t="s">
        <v>270</v>
      </c>
      <c r="L16" t="s">
        <v>318</v>
      </c>
      <c r="M16" t="s">
        <v>162</v>
      </c>
      <c r="N16" t="s">
        <v>318</v>
      </c>
      <c r="O16" t="s">
        <v>270</v>
      </c>
      <c r="P16" t="s">
        <v>388</v>
      </c>
      <c r="Q16" t="s">
        <v>405</v>
      </c>
      <c r="R16" t="s">
        <v>388</v>
      </c>
      <c r="S16" t="s">
        <v>253</v>
      </c>
    </row>
    <row r="17" spans="1:19" ht="17" x14ac:dyDescent="0.2">
      <c r="A17" s="13" t="s">
        <v>48</v>
      </c>
      <c r="B17" s="1" t="s">
        <v>148</v>
      </c>
      <c r="C17" t="s">
        <v>169</v>
      </c>
      <c r="D17" t="s">
        <v>186</v>
      </c>
      <c r="E17" t="s">
        <v>204</v>
      </c>
      <c r="F17" t="s">
        <v>186</v>
      </c>
      <c r="G17" t="s">
        <v>234</v>
      </c>
      <c r="H17" t="s">
        <v>251</v>
      </c>
      <c r="I17" t="s">
        <v>268</v>
      </c>
      <c r="J17" t="s">
        <v>284</v>
      </c>
      <c r="K17" t="s">
        <v>268</v>
      </c>
      <c r="L17" t="s">
        <v>316</v>
      </c>
      <c r="M17" t="s">
        <v>169</v>
      </c>
      <c r="N17" t="s">
        <v>316</v>
      </c>
      <c r="O17" t="s">
        <v>268</v>
      </c>
      <c r="P17" t="s">
        <v>386</v>
      </c>
      <c r="Q17" t="s">
        <v>403</v>
      </c>
      <c r="R17" t="s">
        <v>386</v>
      </c>
      <c r="S17" t="s">
        <v>251</v>
      </c>
    </row>
    <row r="18" spans="1:19" ht="17" x14ac:dyDescent="0.2">
      <c r="A18" s="13" t="s">
        <v>49</v>
      </c>
      <c r="B18" s="1" t="s">
        <v>150</v>
      </c>
      <c r="C18" t="s">
        <v>171</v>
      </c>
      <c r="D18" t="s">
        <v>188</v>
      </c>
      <c r="E18" t="s">
        <v>206</v>
      </c>
      <c r="F18" t="s">
        <v>188</v>
      </c>
      <c r="G18" t="s">
        <v>237</v>
      </c>
      <c r="H18" t="s">
        <v>254</v>
      </c>
      <c r="I18" t="s">
        <v>271</v>
      </c>
      <c r="J18" t="s">
        <v>286</v>
      </c>
      <c r="K18" t="s">
        <v>271</v>
      </c>
      <c r="L18" t="s">
        <v>319</v>
      </c>
      <c r="M18" t="s">
        <v>171</v>
      </c>
      <c r="N18" t="s">
        <v>319</v>
      </c>
      <c r="O18" t="s">
        <v>271</v>
      </c>
      <c r="P18" t="s">
        <v>389</v>
      </c>
      <c r="Q18" t="s">
        <v>406</v>
      </c>
      <c r="R18" t="s">
        <v>389</v>
      </c>
      <c r="S18" t="s">
        <v>254</v>
      </c>
    </row>
    <row r="19" spans="1:19" ht="17" x14ac:dyDescent="0.2">
      <c r="A19" s="13" t="s">
        <v>50</v>
      </c>
      <c r="B19" s="1" t="s">
        <v>151</v>
      </c>
      <c r="C19" t="s">
        <v>172</v>
      </c>
      <c r="D19" t="s">
        <v>189</v>
      </c>
      <c r="E19" t="s">
        <v>207</v>
      </c>
      <c r="F19" t="s">
        <v>221</v>
      </c>
      <c r="G19" t="s">
        <v>238</v>
      </c>
      <c r="H19" t="s">
        <v>255</v>
      </c>
      <c r="I19" t="s">
        <v>272</v>
      </c>
      <c r="J19" t="s">
        <v>287</v>
      </c>
      <c r="K19" t="s">
        <v>301</v>
      </c>
      <c r="L19" t="s">
        <v>320</v>
      </c>
      <c r="M19" t="s">
        <v>333</v>
      </c>
      <c r="N19" t="s">
        <v>345</v>
      </c>
      <c r="O19" t="s">
        <v>359</v>
      </c>
      <c r="P19" t="s">
        <v>390</v>
      </c>
      <c r="Q19" t="s">
        <v>407</v>
      </c>
      <c r="R19" t="s">
        <v>420</v>
      </c>
      <c r="S19" t="s">
        <v>433</v>
      </c>
    </row>
    <row r="20" spans="1:19" ht="17" x14ac:dyDescent="0.2">
      <c r="A20" s="13" t="s">
        <v>51</v>
      </c>
      <c r="B20" s="1" t="s">
        <v>152</v>
      </c>
      <c r="C20" t="s">
        <v>173</v>
      </c>
      <c r="D20" t="s">
        <v>190</v>
      </c>
      <c r="E20" t="s">
        <v>208</v>
      </c>
      <c r="F20" t="s">
        <v>222</v>
      </c>
      <c r="G20" t="s">
        <v>239</v>
      </c>
      <c r="H20" t="s">
        <v>256</v>
      </c>
      <c r="I20" t="s">
        <v>273</v>
      </c>
      <c r="J20" t="s">
        <v>288</v>
      </c>
      <c r="K20" t="s">
        <v>302</v>
      </c>
      <c r="L20" t="s">
        <v>321</v>
      </c>
      <c r="M20" t="s">
        <v>334</v>
      </c>
      <c r="N20" t="s">
        <v>346</v>
      </c>
      <c r="O20" t="s">
        <v>360</v>
      </c>
      <c r="P20" t="s">
        <v>391</v>
      </c>
      <c r="Q20" t="s">
        <v>408</v>
      </c>
      <c r="R20" t="s">
        <v>421</v>
      </c>
      <c r="S20" t="s">
        <v>434</v>
      </c>
    </row>
    <row r="21" spans="1:19" ht="17" x14ac:dyDescent="0.2">
      <c r="A21" s="13" t="s">
        <v>52</v>
      </c>
      <c r="B21" s="1" t="s">
        <v>153</v>
      </c>
      <c r="C21" t="s">
        <v>174</v>
      </c>
      <c r="D21" t="s">
        <v>191</v>
      </c>
      <c r="E21" t="s">
        <v>209</v>
      </c>
      <c r="F21" t="s">
        <v>223</v>
      </c>
      <c r="G21" t="s">
        <v>240</v>
      </c>
      <c r="H21" t="s">
        <v>257</v>
      </c>
      <c r="I21" t="s">
        <v>274</v>
      </c>
      <c r="J21" t="s">
        <v>289</v>
      </c>
      <c r="K21" t="s">
        <v>303</v>
      </c>
      <c r="L21" t="s">
        <v>322</v>
      </c>
      <c r="M21" t="s">
        <v>335</v>
      </c>
      <c r="N21" t="s">
        <v>347</v>
      </c>
      <c r="O21" t="s">
        <v>361</v>
      </c>
      <c r="P21" t="s">
        <v>392</v>
      </c>
      <c r="Q21" t="s">
        <v>409</v>
      </c>
      <c r="R21" t="s">
        <v>422</v>
      </c>
      <c r="S21" t="s">
        <v>435</v>
      </c>
    </row>
    <row r="22" spans="1:19" ht="17" x14ac:dyDescent="0.2">
      <c r="A22" s="13" t="s">
        <v>53</v>
      </c>
      <c r="B22" s="1" t="s">
        <v>152</v>
      </c>
      <c r="C22" t="s">
        <v>173</v>
      </c>
      <c r="D22" t="s">
        <v>190</v>
      </c>
      <c r="E22" t="s">
        <v>208</v>
      </c>
      <c r="F22" t="s">
        <v>222</v>
      </c>
      <c r="G22" t="s">
        <v>239</v>
      </c>
      <c r="H22" t="s">
        <v>256</v>
      </c>
      <c r="I22" t="s">
        <v>273</v>
      </c>
      <c r="J22" t="s">
        <v>288</v>
      </c>
      <c r="K22" t="s">
        <v>302</v>
      </c>
      <c r="L22" t="s">
        <v>321</v>
      </c>
      <c r="M22" t="s">
        <v>334</v>
      </c>
      <c r="N22" t="s">
        <v>346</v>
      </c>
      <c r="O22" t="s">
        <v>360</v>
      </c>
      <c r="P22" t="s">
        <v>391</v>
      </c>
      <c r="Q22" t="s">
        <v>408</v>
      </c>
      <c r="R22" t="s">
        <v>421</v>
      </c>
      <c r="S22" t="s">
        <v>434</v>
      </c>
    </row>
    <row r="23" spans="1:19" ht="17" x14ac:dyDescent="0.2">
      <c r="A23" s="13" t="s">
        <v>54</v>
      </c>
      <c r="B23" s="1" t="s">
        <v>154</v>
      </c>
      <c r="C23" t="s">
        <v>175</v>
      </c>
      <c r="D23" t="s">
        <v>192</v>
      </c>
      <c r="E23" t="s">
        <v>210</v>
      </c>
      <c r="F23" t="s">
        <v>192</v>
      </c>
      <c r="G23" t="s">
        <v>210</v>
      </c>
      <c r="H23" t="s">
        <v>258</v>
      </c>
      <c r="I23" t="s">
        <v>154</v>
      </c>
      <c r="J23" t="s">
        <v>154</v>
      </c>
      <c r="K23" t="s">
        <v>304</v>
      </c>
      <c r="L23" t="s">
        <v>323</v>
      </c>
      <c r="M23" t="s">
        <v>175</v>
      </c>
      <c r="N23" t="s">
        <v>210</v>
      </c>
      <c r="O23" t="s">
        <v>210</v>
      </c>
      <c r="P23" t="s">
        <v>175</v>
      </c>
      <c r="Q23" t="s">
        <v>175</v>
      </c>
      <c r="R23" t="s">
        <v>175</v>
      </c>
      <c r="S23" t="s">
        <v>258</v>
      </c>
    </row>
    <row r="24" spans="1:19" ht="17" x14ac:dyDescent="0.2">
      <c r="A24" s="11" t="s">
        <v>55</v>
      </c>
      <c r="B24" s="1" t="s">
        <v>155</v>
      </c>
      <c r="C24" t="s">
        <v>176</v>
      </c>
      <c r="D24" t="s">
        <v>193</v>
      </c>
      <c r="E24" t="s">
        <v>211</v>
      </c>
      <c r="F24" t="s">
        <v>224</v>
      </c>
      <c r="G24" t="s">
        <v>241</v>
      </c>
      <c r="H24" t="s">
        <v>155</v>
      </c>
      <c r="I24" t="s">
        <v>211</v>
      </c>
      <c r="J24" t="s">
        <v>290</v>
      </c>
      <c r="K24" t="s">
        <v>305</v>
      </c>
      <c r="L24" t="s">
        <v>305</v>
      </c>
      <c r="M24" t="s">
        <v>336</v>
      </c>
      <c r="N24" t="s">
        <v>348</v>
      </c>
      <c r="O24" t="s">
        <v>362</v>
      </c>
      <c r="P24" t="s">
        <v>348</v>
      </c>
      <c r="Q24" t="s">
        <v>348</v>
      </c>
      <c r="R24" t="s">
        <v>423</v>
      </c>
      <c r="S24" t="s">
        <v>436</v>
      </c>
    </row>
    <row r="25" spans="1:19" ht="17" x14ac:dyDescent="0.2">
      <c r="A25" s="11" t="s">
        <v>56</v>
      </c>
      <c r="B25" s="1" t="s">
        <v>156</v>
      </c>
      <c r="C25" t="s">
        <v>177</v>
      </c>
      <c r="D25" t="s">
        <v>194</v>
      </c>
      <c r="E25" t="s">
        <v>212</v>
      </c>
      <c r="F25" t="s">
        <v>225</v>
      </c>
      <c r="G25" t="s">
        <v>242</v>
      </c>
      <c r="H25" t="s">
        <v>259</v>
      </c>
      <c r="I25" t="s">
        <v>275</v>
      </c>
      <c r="J25" t="s">
        <v>291</v>
      </c>
      <c r="K25" t="s">
        <v>306</v>
      </c>
      <c r="L25" t="s">
        <v>324</v>
      </c>
      <c r="M25" t="s">
        <v>194</v>
      </c>
      <c r="N25" t="s">
        <v>349</v>
      </c>
      <c r="O25" t="s">
        <v>259</v>
      </c>
      <c r="P25" t="s">
        <v>259</v>
      </c>
      <c r="Q25" t="s">
        <v>291</v>
      </c>
      <c r="R25" t="s">
        <v>291</v>
      </c>
      <c r="S25" t="s">
        <v>349</v>
      </c>
    </row>
    <row r="26" spans="1:19" ht="17" x14ac:dyDescent="0.2">
      <c r="A26" s="11" t="s">
        <v>57</v>
      </c>
      <c r="B26" s="1" t="s">
        <v>157</v>
      </c>
      <c r="C26" t="s">
        <v>178</v>
      </c>
      <c r="D26" t="s">
        <v>195</v>
      </c>
      <c r="E26" t="s">
        <v>213</v>
      </c>
      <c r="F26" t="s">
        <v>226</v>
      </c>
      <c r="G26" t="s">
        <v>243</v>
      </c>
      <c r="H26" t="s">
        <v>260</v>
      </c>
      <c r="I26" t="s">
        <v>276</v>
      </c>
      <c r="J26" t="s">
        <v>292</v>
      </c>
      <c r="K26" t="s">
        <v>307</v>
      </c>
      <c r="L26" t="s">
        <v>325</v>
      </c>
      <c r="M26" t="s">
        <v>337</v>
      </c>
      <c r="N26" t="s">
        <v>350</v>
      </c>
      <c r="O26" t="s">
        <v>363</v>
      </c>
      <c r="P26" t="s">
        <v>393</v>
      </c>
      <c r="Q26" t="s">
        <v>410</v>
      </c>
      <c r="R26" t="s">
        <v>424</v>
      </c>
      <c r="S26" t="s">
        <v>437</v>
      </c>
    </row>
    <row r="27" spans="1:19" ht="17" x14ac:dyDescent="0.2">
      <c r="A27" s="11" t="s">
        <v>58</v>
      </c>
      <c r="B27" s="1">
        <v>200</v>
      </c>
      <c r="C27">
        <v>205</v>
      </c>
      <c r="D27">
        <v>194</v>
      </c>
      <c r="E27">
        <v>207</v>
      </c>
      <c r="F27">
        <v>194</v>
      </c>
      <c r="G27">
        <v>203</v>
      </c>
      <c r="H27">
        <v>211</v>
      </c>
      <c r="I27">
        <v>218</v>
      </c>
      <c r="J27">
        <v>214</v>
      </c>
      <c r="K27">
        <v>218</v>
      </c>
      <c r="L27">
        <v>213</v>
      </c>
      <c r="M27">
        <v>205</v>
      </c>
      <c r="N27">
        <v>213</v>
      </c>
      <c r="O27">
        <v>218</v>
      </c>
      <c r="P27">
        <v>212</v>
      </c>
      <c r="Q27">
        <v>209</v>
      </c>
      <c r="R27">
        <v>212</v>
      </c>
      <c r="S27">
        <v>211</v>
      </c>
    </row>
    <row r="28" spans="1:19" ht="17" x14ac:dyDescent="0.2">
      <c r="A28" s="12" t="s">
        <v>59</v>
      </c>
      <c r="B28" s="1">
        <v>2660</v>
      </c>
      <c r="C28">
        <v>2655</v>
      </c>
      <c r="D28">
        <v>2666</v>
      </c>
      <c r="E28">
        <v>2653</v>
      </c>
      <c r="F28">
        <v>2666</v>
      </c>
      <c r="G28">
        <v>2657</v>
      </c>
      <c r="H28">
        <v>2649</v>
      </c>
      <c r="I28">
        <v>2642</v>
      </c>
      <c r="J28">
        <v>2646</v>
      </c>
      <c r="K28">
        <v>2642</v>
      </c>
      <c r="L28">
        <v>2647</v>
      </c>
      <c r="M28">
        <v>2655</v>
      </c>
      <c r="N28">
        <v>2647</v>
      </c>
      <c r="O28">
        <v>2642</v>
      </c>
      <c r="P28">
        <v>2648</v>
      </c>
      <c r="Q28">
        <v>2651</v>
      </c>
      <c r="R28">
        <v>2648</v>
      </c>
      <c r="S28">
        <v>2649</v>
      </c>
    </row>
    <row r="29" spans="1:19" ht="17" x14ac:dyDescent="0.2">
      <c r="A29" s="12" t="s">
        <v>60</v>
      </c>
      <c r="B29" s="1">
        <v>225</v>
      </c>
      <c r="C29">
        <v>220</v>
      </c>
      <c r="D29">
        <v>231</v>
      </c>
      <c r="E29">
        <v>218</v>
      </c>
      <c r="F29">
        <v>231</v>
      </c>
      <c r="G29">
        <v>222</v>
      </c>
      <c r="H29">
        <v>214</v>
      </c>
      <c r="I29">
        <v>207</v>
      </c>
      <c r="J29">
        <v>211</v>
      </c>
      <c r="K29">
        <v>207</v>
      </c>
      <c r="L29">
        <v>212</v>
      </c>
      <c r="M29">
        <v>220</v>
      </c>
      <c r="N29">
        <v>212</v>
      </c>
      <c r="O29">
        <v>207</v>
      </c>
      <c r="P29">
        <v>213</v>
      </c>
      <c r="Q29">
        <v>216</v>
      </c>
      <c r="R29">
        <v>213</v>
      </c>
      <c r="S29">
        <v>214</v>
      </c>
    </row>
    <row r="30" spans="1:19" ht="17" x14ac:dyDescent="0.2">
      <c r="A30" s="12" t="s">
        <v>61</v>
      </c>
      <c r="B30" s="1">
        <v>286</v>
      </c>
      <c r="C30">
        <v>286</v>
      </c>
      <c r="D30">
        <v>286</v>
      </c>
      <c r="E30">
        <v>286</v>
      </c>
      <c r="F30">
        <v>286</v>
      </c>
      <c r="G30">
        <v>286</v>
      </c>
      <c r="H30">
        <v>286</v>
      </c>
      <c r="I30">
        <v>286</v>
      </c>
      <c r="J30">
        <v>286</v>
      </c>
      <c r="K30">
        <v>286</v>
      </c>
      <c r="L30">
        <v>286</v>
      </c>
      <c r="M30">
        <v>286</v>
      </c>
      <c r="N30">
        <v>286</v>
      </c>
      <c r="O30">
        <v>286</v>
      </c>
      <c r="P30">
        <v>286</v>
      </c>
      <c r="Q30">
        <v>286</v>
      </c>
      <c r="R30">
        <v>286</v>
      </c>
      <c r="S30">
        <v>286</v>
      </c>
    </row>
    <row r="31" spans="1:19" x14ac:dyDescent="0.2">
      <c r="A31"/>
    </row>
    <row r="32" spans="1:19" ht="51" x14ac:dyDescent="0.2">
      <c r="A32" s="20" t="s">
        <v>77</v>
      </c>
      <c r="K32" s="1" t="s">
        <v>308</v>
      </c>
      <c r="M32" s="1" t="s">
        <v>378</v>
      </c>
      <c r="P32" s="1" t="s">
        <v>395</v>
      </c>
    </row>
    <row r="33" spans="1:19" ht="32" x14ac:dyDescent="0.2">
      <c r="A33" s="12" t="s">
        <v>76</v>
      </c>
      <c r="B33" s="9" t="s">
        <v>159</v>
      </c>
      <c r="C33" s="9" t="s">
        <v>159</v>
      </c>
      <c r="D33" s="9" t="s">
        <v>159</v>
      </c>
      <c r="E33" s="9" t="s">
        <v>159</v>
      </c>
      <c r="F33" s="9" t="s">
        <v>159</v>
      </c>
      <c r="G33" s="9" t="s">
        <v>159</v>
      </c>
      <c r="H33" s="9" t="s">
        <v>159</v>
      </c>
      <c r="I33" s="9" t="s">
        <v>159</v>
      </c>
      <c r="J33" s="9" t="s">
        <v>159</v>
      </c>
      <c r="K33" s="9" t="s">
        <v>159</v>
      </c>
      <c r="L33" s="9" t="s">
        <v>159</v>
      </c>
      <c r="M33" s="9" t="s">
        <v>159</v>
      </c>
      <c r="N33" s="9" t="s">
        <v>159</v>
      </c>
      <c r="O33" s="9" t="s">
        <v>159</v>
      </c>
      <c r="P33" s="9" t="s">
        <v>159</v>
      </c>
      <c r="Q33" s="9" t="s">
        <v>159</v>
      </c>
      <c r="R33" s="9" t="s">
        <v>159</v>
      </c>
      <c r="S33" s="9" t="s">
        <v>159</v>
      </c>
    </row>
    <row r="34" spans="1:19" ht="32" x14ac:dyDescent="0.2">
      <c r="B34" s="10" t="s">
        <v>160</v>
      </c>
      <c r="C34" s="10" t="s">
        <v>160</v>
      </c>
      <c r="D34" s="10" t="s">
        <v>160</v>
      </c>
      <c r="E34" s="10" t="s">
        <v>160</v>
      </c>
      <c r="F34" s="10" t="s">
        <v>160</v>
      </c>
      <c r="G34" s="10" t="s">
        <v>160</v>
      </c>
      <c r="H34" s="10" t="s">
        <v>160</v>
      </c>
      <c r="I34" s="10" t="s">
        <v>160</v>
      </c>
      <c r="J34" s="10" t="s">
        <v>160</v>
      </c>
      <c r="K34" s="10" t="s">
        <v>160</v>
      </c>
      <c r="L34" s="10" t="s">
        <v>160</v>
      </c>
      <c r="M34" s="10" t="s">
        <v>160</v>
      </c>
      <c r="N34" s="10" t="s">
        <v>160</v>
      </c>
      <c r="O34" s="10" t="s">
        <v>160</v>
      </c>
      <c r="P34" s="10" t="s">
        <v>160</v>
      </c>
      <c r="Q34" s="10" t="s">
        <v>160</v>
      </c>
      <c r="R34" s="10" t="s">
        <v>160</v>
      </c>
      <c r="S34" s="10" t="s">
        <v>160</v>
      </c>
    </row>
    <row r="35" spans="1:19" x14ac:dyDescent="0.2">
      <c r="B35" s="10" t="s">
        <v>10</v>
      </c>
      <c r="C35" s="10" t="s">
        <v>10</v>
      </c>
      <c r="D35" s="10" t="s">
        <v>10</v>
      </c>
      <c r="E35" s="10" t="s">
        <v>10</v>
      </c>
      <c r="F35" s="10" t="s">
        <v>10</v>
      </c>
      <c r="G35" s="10" t="s">
        <v>10</v>
      </c>
      <c r="H35" s="10" t="s">
        <v>10</v>
      </c>
      <c r="I35" s="10" t="s">
        <v>10</v>
      </c>
      <c r="J35" s="10" t="s">
        <v>10</v>
      </c>
      <c r="K35" s="10" t="s">
        <v>10</v>
      </c>
      <c r="L35" s="10" t="s">
        <v>10</v>
      </c>
      <c r="M35" s="10" t="s">
        <v>10</v>
      </c>
      <c r="N35" s="10" t="s">
        <v>10</v>
      </c>
      <c r="O35" s="10" t="s">
        <v>10</v>
      </c>
      <c r="P35" s="10" t="s">
        <v>10</v>
      </c>
      <c r="Q35" s="10" t="s">
        <v>10</v>
      </c>
      <c r="R35" s="10" t="s">
        <v>10</v>
      </c>
      <c r="S35" s="10" t="s">
        <v>10</v>
      </c>
    </row>
    <row r="36" spans="1:19" x14ac:dyDescent="0.2">
      <c r="B36" s="10" t="s">
        <v>11</v>
      </c>
      <c r="C36" s="10" t="s">
        <v>11</v>
      </c>
      <c r="D36" s="10" t="s">
        <v>11</v>
      </c>
      <c r="E36" s="10" t="s">
        <v>11</v>
      </c>
      <c r="F36" s="10" t="s">
        <v>11</v>
      </c>
      <c r="G36" s="10" t="s">
        <v>11</v>
      </c>
      <c r="H36" s="10" t="s">
        <v>11</v>
      </c>
      <c r="I36" s="10" t="s">
        <v>11</v>
      </c>
      <c r="J36" s="10" t="s">
        <v>11</v>
      </c>
      <c r="K36" s="10" t="s">
        <v>11</v>
      </c>
      <c r="L36" s="10" t="s">
        <v>11</v>
      </c>
      <c r="M36" s="10" t="s">
        <v>11</v>
      </c>
      <c r="N36" s="10" t="s">
        <v>11</v>
      </c>
      <c r="O36" s="10" t="s">
        <v>11</v>
      </c>
      <c r="P36" s="10" t="s">
        <v>11</v>
      </c>
      <c r="Q36" s="10" t="s">
        <v>11</v>
      </c>
      <c r="R36" s="10" t="s">
        <v>11</v>
      </c>
      <c r="S36" s="10" t="s">
        <v>11</v>
      </c>
    </row>
    <row r="37" spans="1:19" x14ac:dyDescent="0.2">
      <c r="B37" s="10" t="s">
        <v>12</v>
      </c>
      <c r="C37" s="10" t="s">
        <v>12</v>
      </c>
      <c r="D37" s="10" t="s">
        <v>12</v>
      </c>
      <c r="E37" s="10" t="s">
        <v>12</v>
      </c>
      <c r="F37" s="10" t="s">
        <v>12</v>
      </c>
      <c r="G37" s="10" t="s">
        <v>12</v>
      </c>
      <c r="H37" s="10" t="s">
        <v>12</v>
      </c>
      <c r="I37" s="10" t="s">
        <v>12</v>
      </c>
      <c r="J37" s="10" t="s">
        <v>12</v>
      </c>
      <c r="K37" s="10" t="s">
        <v>12</v>
      </c>
      <c r="L37" s="10" t="s">
        <v>12</v>
      </c>
      <c r="M37" s="10" t="s">
        <v>12</v>
      </c>
      <c r="N37" s="10" t="s">
        <v>12</v>
      </c>
      <c r="O37" s="10" t="s">
        <v>12</v>
      </c>
      <c r="P37" s="10" t="s">
        <v>12</v>
      </c>
      <c r="Q37" s="10" t="s">
        <v>12</v>
      </c>
      <c r="R37" s="10" t="s">
        <v>12</v>
      </c>
      <c r="S37" s="10" t="s">
        <v>12</v>
      </c>
    </row>
    <row r="38" spans="1:19" ht="32" x14ac:dyDescent="0.2">
      <c r="B38" s="10" t="s">
        <v>13</v>
      </c>
      <c r="C38" s="10" t="s">
        <v>13</v>
      </c>
      <c r="D38" s="10" t="s">
        <v>13</v>
      </c>
      <c r="E38" s="10" t="s">
        <v>13</v>
      </c>
      <c r="F38" s="10" t="s">
        <v>13</v>
      </c>
      <c r="G38" s="10" t="s">
        <v>13</v>
      </c>
      <c r="H38" s="10" t="s">
        <v>13</v>
      </c>
      <c r="I38" s="10" t="s">
        <v>13</v>
      </c>
      <c r="J38" s="10" t="s">
        <v>13</v>
      </c>
      <c r="K38" s="10" t="s">
        <v>13</v>
      </c>
      <c r="L38" s="10" t="s">
        <v>13</v>
      </c>
      <c r="M38" s="10" t="s">
        <v>13</v>
      </c>
      <c r="N38" s="10" t="s">
        <v>13</v>
      </c>
      <c r="O38" s="10" t="s">
        <v>13</v>
      </c>
      <c r="P38" s="10" t="s">
        <v>13</v>
      </c>
      <c r="Q38" s="10" t="s">
        <v>13</v>
      </c>
      <c r="R38" s="10" t="s">
        <v>13</v>
      </c>
      <c r="S38" s="10" t="s">
        <v>13</v>
      </c>
    </row>
    <row r="39" spans="1:19" x14ac:dyDescent="0.2">
      <c r="B39" s="10" t="s">
        <v>16</v>
      </c>
      <c r="C39" s="10" t="s">
        <v>16</v>
      </c>
      <c r="D39" s="10" t="s">
        <v>16</v>
      </c>
      <c r="E39" s="10" t="s">
        <v>196</v>
      </c>
      <c r="F39" s="10" t="s">
        <v>196</v>
      </c>
      <c r="G39" s="10" t="s">
        <v>196</v>
      </c>
      <c r="H39" s="10" t="s">
        <v>196</v>
      </c>
      <c r="I39" s="10" t="s">
        <v>196</v>
      </c>
      <c r="J39" s="10" t="s">
        <v>196</v>
      </c>
      <c r="K39" s="10" t="s">
        <v>196</v>
      </c>
      <c r="L39" s="10" t="s">
        <v>196</v>
      </c>
      <c r="M39" s="10" t="s">
        <v>196</v>
      </c>
      <c r="N39" s="10" t="s">
        <v>196</v>
      </c>
      <c r="O39" s="10" t="s">
        <v>196</v>
      </c>
      <c r="P39" s="10" t="s">
        <v>196</v>
      </c>
      <c r="Q39" s="10" t="s">
        <v>196</v>
      </c>
      <c r="R39" s="10" t="s">
        <v>196</v>
      </c>
      <c r="S39" s="10" t="s">
        <v>196</v>
      </c>
    </row>
    <row r="40" spans="1:19" x14ac:dyDescent="0.2">
      <c r="B40" s="10" t="s">
        <v>17</v>
      </c>
      <c r="C40" s="10" t="s">
        <v>17</v>
      </c>
      <c r="D40" s="10" t="s">
        <v>17</v>
      </c>
      <c r="E40" s="10" t="s">
        <v>17</v>
      </c>
      <c r="F40" s="67" t="s">
        <v>372</v>
      </c>
      <c r="G40" s="67" t="s">
        <v>373</v>
      </c>
      <c r="H40" s="67" t="s">
        <v>374</v>
      </c>
      <c r="I40" s="67" t="s">
        <v>375</v>
      </c>
      <c r="J40" s="67" t="s">
        <v>376</v>
      </c>
      <c r="K40" s="67" t="s">
        <v>377</v>
      </c>
      <c r="L40" s="10" t="s">
        <v>293</v>
      </c>
      <c r="M40" s="10" t="s">
        <v>293</v>
      </c>
      <c r="N40" s="10" t="s">
        <v>293</v>
      </c>
      <c r="O40" s="10" t="s">
        <v>293</v>
      </c>
      <c r="P40" s="10" t="s">
        <v>293</v>
      </c>
      <c r="Q40" s="10" t="s">
        <v>293</v>
      </c>
      <c r="R40" s="10" t="s">
        <v>293</v>
      </c>
      <c r="S40" s="10" t="s">
        <v>293</v>
      </c>
    </row>
    <row r="41" spans="1:19" x14ac:dyDescent="0.2">
      <c r="B41" s="67" t="s">
        <v>369</v>
      </c>
      <c r="C41" s="67" t="s">
        <v>370</v>
      </c>
      <c r="D41" s="67" t="s">
        <v>371</v>
      </c>
      <c r="E41" s="67" t="s">
        <v>370</v>
      </c>
      <c r="F41" s="10" t="s">
        <v>161</v>
      </c>
      <c r="G41" s="10" t="s">
        <v>161</v>
      </c>
      <c r="H41" s="10" t="s">
        <v>161</v>
      </c>
      <c r="I41" s="10" t="s">
        <v>161</v>
      </c>
      <c r="J41" s="10" t="s">
        <v>161</v>
      </c>
      <c r="K41" s="10" t="s">
        <v>161</v>
      </c>
      <c r="L41" s="10" t="s">
        <v>161</v>
      </c>
      <c r="M41" s="10" t="s">
        <v>161</v>
      </c>
      <c r="N41" s="10" t="s">
        <v>161</v>
      </c>
      <c r="O41" s="10" t="s">
        <v>161</v>
      </c>
      <c r="P41" s="10" t="s">
        <v>161</v>
      </c>
      <c r="Q41" s="10" t="s">
        <v>161</v>
      </c>
      <c r="R41" s="10" t="s">
        <v>161</v>
      </c>
      <c r="S41" s="10" t="s">
        <v>161</v>
      </c>
    </row>
    <row r="42" spans="1:19" x14ac:dyDescent="0.2">
      <c r="B42" s="10" t="s">
        <v>72</v>
      </c>
      <c r="C42" s="10" t="s">
        <v>72</v>
      </c>
      <c r="D42" s="10" t="s">
        <v>72</v>
      </c>
      <c r="E42" s="10" t="s">
        <v>72</v>
      </c>
      <c r="F42" s="10" t="s">
        <v>72</v>
      </c>
      <c r="G42" s="10" t="s">
        <v>72</v>
      </c>
      <c r="H42" s="10" t="s">
        <v>72</v>
      </c>
      <c r="I42" s="10" t="s">
        <v>72</v>
      </c>
      <c r="J42" s="10" t="s">
        <v>72</v>
      </c>
      <c r="K42" s="10" t="s">
        <v>72</v>
      </c>
      <c r="L42" s="10" t="s">
        <v>72</v>
      </c>
      <c r="M42" s="10" t="s">
        <v>72</v>
      </c>
      <c r="N42" s="10" t="s">
        <v>72</v>
      </c>
      <c r="O42" s="10" t="s">
        <v>72</v>
      </c>
      <c r="P42" s="10" t="s">
        <v>72</v>
      </c>
      <c r="Q42" s="67" t="s">
        <v>412</v>
      </c>
      <c r="R42" s="67" t="s">
        <v>425</v>
      </c>
      <c r="S42" s="10" t="s">
        <v>426</v>
      </c>
    </row>
    <row r="43" spans="1:19" x14ac:dyDescent="0.2">
      <c r="B43" s="10" t="s">
        <v>351</v>
      </c>
      <c r="C43" s="10" t="s">
        <v>351</v>
      </c>
      <c r="D43" s="10" t="s">
        <v>351</v>
      </c>
      <c r="E43" s="10" t="s">
        <v>351</v>
      </c>
      <c r="F43" s="10" t="s">
        <v>351</v>
      </c>
      <c r="G43" s="10" t="s">
        <v>351</v>
      </c>
      <c r="H43" s="10" t="s">
        <v>351</v>
      </c>
      <c r="I43" s="10" t="s">
        <v>351</v>
      </c>
      <c r="J43" s="10" t="s">
        <v>351</v>
      </c>
      <c r="K43" s="10" t="s">
        <v>351</v>
      </c>
      <c r="L43" s="67" t="s">
        <v>367</v>
      </c>
      <c r="M43" s="67" t="s">
        <v>368</v>
      </c>
      <c r="N43" s="10" t="s">
        <v>351</v>
      </c>
      <c r="O43" s="10" t="s">
        <v>351</v>
      </c>
      <c r="P43" s="10" t="s">
        <v>351</v>
      </c>
      <c r="Q43" s="10" t="s">
        <v>351</v>
      </c>
      <c r="R43" s="10" t="s">
        <v>351</v>
      </c>
      <c r="S43" s="10" t="s">
        <v>351</v>
      </c>
    </row>
    <row r="44" spans="1:19" ht="18" customHeight="1" x14ac:dyDescent="0.2">
      <c r="B44" s="10" t="s">
        <v>364</v>
      </c>
      <c r="C44" s="10" t="s">
        <v>364</v>
      </c>
      <c r="D44" s="10" t="s">
        <v>364</v>
      </c>
      <c r="E44" s="10" t="s">
        <v>364</v>
      </c>
      <c r="F44" s="10" t="s">
        <v>364</v>
      </c>
      <c r="G44" s="10" t="s">
        <v>364</v>
      </c>
      <c r="H44" s="10" t="s">
        <v>364</v>
      </c>
      <c r="I44" s="10" t="s">
        <v>364</v>
      </c>
      <c r="J44" s="10" t="s">
        <v>364</v>
      </c>
      <c r="K44" s="10" t="s">
        <v>364</v>
      </c>
      <c r="L44" s="10" t="s">
        <v>364</v>
      </c>
      <c r="M44" s="10" t="s">
        <v>364</v>
      </c>
      <c r="N44" s="67" t="s">
        <v>365</v>
      </c>
      <c r="O44" s="67" t="s">
        <v>366</v>
      </c>
      <c r="P44" s="67" t="s">
        <v>394</v>
      </c>
      <c r="Q44" s="10" t="s">
        <v>411</v>
      </c>
      <c r="R44" s="10" t="s">
        <v>411</v>
      </c>
      <c r="S44" s="10" t="s">
        <v>411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AB6D-822D-274D-960E-8E92DD486052}">
  <sheetPr>
    <tabColor theme="0" tint="-0.14999847407452621"/>
  </sheetPr>
  <dimension ref="A1:S50"/>
  <sheetViews>
    <sheetView workbookViewId="0">
      <selection activeCell="G39" sqref="G39"/>
    </sheetView>
  </sheetViews>
  <sheetFormatPr baseColWidth="10" defaultRowHeight="16" x14ac:dyDescent="0.2"/>
  <cols>
    <col min="1" max="1" width="26.1640625" bestFit="1" customWidth="1"/>
    <col min="2" max="2" width="32.33203125" bestFit="1" customWidth="1"/>
    <col min="3" max="3" width="33.1640625" customWidth="1"/>
    <col min="4" max="8" width="32.33203125" bestFit="1" customWidth="1"/>
    <col min="9" max="9" width="33.6640625" customWidth="1"/>
    <col min="10" max="11" width="32.33203125" bestFit="1" customWidth="1"/>
    <col min="12" max="12" width="31.83203125" customWidth="1"/>
    <col min="13" max="13" width="36.33203125" customWidth="1"/>
    <col min="14" max="14" width="34.5" customWidth="1"/>
    <col min="15" max="15" width="31.6640625" customWidth="1"/>
    <col min="16" max="16" width="32.6640625" customWidth="1"/>
    <col min="17" max="17" width="32.5" customWidth="1"/>
    <col min="19" max="19" width="32.83203125" customWidth="1"/>
  </cols>
  <sheetData>
    <row r="1" spans="1:19" ht="17" customHeight="1" x14ac:dyDescent="0.2">
      <c r="A1" s="25" t="s">
        <v>106</v>
      </c>
      <c r="D1" s="30"/>
    </row>
    <row r="2" spans="1:19" x14ac:dyDescent="0.2">
      <c r="A2" s="15" t="s">
        <v>105</v>
      </c>
      <c r="B2" s="62">
        <v>4563</v>
      </c>
      <c r="D2" s="30"/>
    </row>
    <row r="3" spans="1:19" s="30" customFormat="1" x14ac:dyDescent="0.2">
      <c r="A3" s="55" t="s">
        <v>104</v>
      </c>
      <c r="B3" s="68">
        <v>855</v>
      </c>
    </row>
    <row r="4" spans="1:19" s="30" customFormat="1" ht="17" customHeight="1" x14ac:dyDescent="0.2">
      <c r="A4" s="55" t="s">
        <v>103</v>
      </c>
      <c r="B4" s="68">
        <v>286</v>
      </c>
    </row>
    <row r="5" spans="1:19" s="61" customFormat="1" x14ac:dyDescent="0.2">
      <c r="A5" s="60" t="s">
        <v>139</v>
      </c>
      <c r="B5" s="63">
        <f>SUM(B2:B4)</f>
        <v>5704</v>
      </c>
    </row>
    <row r="6" spans="1:19" ht="19" x14ac:dyDescent="0.25">
      <c r="A6" s="59" t="s">
        <v>71</v>
      </c>
      <c r="B6" s="49" t="s">
        <v>438</v>
      </c>
      <c r="C6" s="49" t="s">
        <v>438</v>
      </c>
      <c r="D6" s="49" t="s">
        <v>438</v>
      </c>
      <c r="E6" s="49" t="s">
        <v>438</v>
      </c>
      <c r="F6" s="49" t="s">
        <v>438</v>
      </c>
      <c r="G6" s="49" t="s">
        <v>438</v>
      </c>
      <c r="H6" s="49" t="s">
        <v>438</v>
      </c>
      <c r="I6" s="49" t="s">
        <v>438</v>
      </c>
      <c r="J6" s="49" t="s">
        <v>438</v>
      </c>
      <c r="K6" s="49" t="s">
        <v>438</v>
      </c>
      <c r="L6" s="49" t="s">
        <v>438</v>
      </c>
      <c r="M6" s="49" t="s">
        <v>438</v>
      </c>
      <c r="N6" s="49" t="s">
        <v>438</v>
      </c>
      <c r="O6" s="49" t="s">
        <v>438</v>
      </c>
      <c r="P6" s="49" t="s">
        <v>438</v>
      </c>
      <c r="Q6" s="72" t="s">
        <v>438</v>
      </c>
      <c r="S6" s="49"/>
    </row>
    <row r="7" spans="1:19" ht="19" x14ac:dyDescent="0.25">
      <c r="A7" s="12" t="s">
        <v>62</v>
      </c>
      <c r="B7" s="29" t="s">
        <v>66</v>
      </c>
      <c r="C7" s="29" t="s">
        <v>66</v>
      </c>
      <c r="D7" s="29" t="s">
        <v>66</v>
      </c>
      <c r="E7" s="29" t="s">
        <v>66</v>
      </c>
      <c r="F7" s="29" t="s">
        <v>66</v>
      </c>
      <c r="G7" s="29" t="s">
        <v>66</v>
      </c>
      <c r="H7" s="29" t="s">
        <v>66</v>
      </c>
      <c r="I7" s="29" t="s">
        <v>66</v>
      </c>
      <c r="J7" s="29" t="s">
        <v>66</v>
      </c>
      <c r="K7" s="29" t="s">
        <v>66</v>
      </c>
      <c r="L7" s="29" t="s">
        <v>66</v>
      </c>
      <c r="M7" s="29" t="s">
        <v>66</v>
      </c>
      <c r="N7" s="29" t="s">
        <v>66</v>
      </c>
      <c r="O7" s="29" t="s">
        <v>66</v>
      </c>
      <c r="P7" s="29" t="s">
        <v>66</v>
      </c>
      <c r="Q7" s="71" t="s">
        <v>66</v>
      </c>
      <c r="S7" s="29"/>
    </row>
    <row r="8" spans="1:19" ht="17" x14ac:dyDescent="0.2">
      <c r="A8" s="13" t="s">
        <v>38</v>
      </c>
      <c r="B8" t="s">
        <v>439</v>
      </c>
      <c r="C8" t="s">
        <v>463</v>
      </c>
      <c r="D8" t="s">
        <v>482</v>
      </c>
      <c r="E8" t="s">
        <v>503</v>
      </c>
      <c r="F8" t="s">
        <v>520</v>
      </c>
      <c r="G8" t="s">
        <v>538</v>
      </c>
      <c r="H8" t="s">
        <v>557</v>
      </c>
      <c r="I8" t="s">
        <v>575</v>
      </c>
      <c r="J8" t="s">
        <v>595</v>
      </c>
      <c r="K8" t="s">
        <v>613</v>
      </c>
      <c r="L8" t="s">
        <v>630</v>
      </c>
      <c r="M8" t="s">
        <v>649</v>
      </c>
      <c r="N8" t="s">
        <v>666</v>
      </c>
      <c r="O8" t="s">
        <v>680</v>
      </c>
      <c r="P8" t="s">
        <v>697</v>
      </c>
      <c r="Q8" t="s">
        <v>717</v>
      </c>
    </row>
    <row r="9" spans="1:19" s="4" customFormat="1" ht="17" x14ac:dyDescent="0.2">
      <c r="A9" s="14" t="s">
        <v>39</v>
      </c>
      <c r="B9" s="4" t="s">
        <v>440</v>
      </c>
      <c r="C9" s="4" t="s">
        <v>464</v>
      </c>
      <c r="D9" s="4" t="s">
        <v>483</v>
      </c>
      <c r="E9" s="4" t="s">
        <v>504</v>
      </c>
      <c r="F9" s="4" t="s">
        <v>521</v>
      </c>
      <c r="G9" s="4" t="s">
        <v>539</v>
      </c>
      <c r="H9" s="4" t="s">
        <v>558</v>
      </c>
      <c r="I9" s="4" t="s">
        <v>576</v>
      </c>
      <c r="J9" s="4" t="s">
        <v>176</v>
      </c>
      <c r="K9" s="4" t="s">
        <v>614</v>
      </c>
      <c r="L9" s="4" t="s">
        <v>631</v>
      </c>
      <c r="M9" s="4" t="s">
        <v>650</v>
      </c>
      <c r="N9" s="4" t="s">
        <v>667</v>
      </c>
      <c r="O9" s="4" t="s">
        <v>681</v>
      </c>
      <c r="P9" s="4" t="s">
        <v>698</v>
      </c>
      <c r="Q9" s="4" t="s">
        <v>718</v>
      </c>
    </row>
    <row r="10" spans="1:19" ht="17" x14ac:dyDescent="0.2">
      <c r="A10" s="13" t="s">
        <v>40</v>
      </c>
      <c r="B10" t="s">
        <v>441</v>
      </c>
      <c r="C10" t="s">
        <v>465</v>
      </c>
      <c r="D10" t="s">
        <v>484</v>
      </c>
      <c r="E10" t="s">
        <v>505</v>
      </c>
      <c r="F10" t="s">
        <v>522</v>
      </c>
      <c r="G10" t="s">
        <v>540</v>
      </c>
      <c r="H10" t="s">
        <v>559</v>
      </c>
      <c r="I10" t="s">
        <v>577</v>
      </c>
      <c r="J10" t="s">
        <v>596</v>
      </c>
      <c r="K10" t="s">
        <v>615</v>
      </c>
      <c r="L10" t="s">
        <v>632</v>
      </c>
      <c r="M10" t="s">
        <v>651</v>
      </c>
      <c r="N10" t="s">
        <v>668</v>
      </c>
      <c r="O10" t="s">
        <v>682</v>
      </c>
      <c r="P10" t="s">
        <v>699</v>
      </c>
      <c r="Q10" t="s">
        <v>719</v>
      </c>
    </row>
    <row r="11" spans="1:19" ht="17" x14ac:dyDescent="0.2">
      <c r="A11" s="13" t="s">
        <v>41</v>
      </c>
      <c r="B11" t="s">
        <v>442</v>
      </c>
      <c r="C11" t="s">
        <v>466</v>
      </c>
      <c r="D11" t="s">
        <v>485</v>
      </c>
      <c r="E11" t="s">
        <v>506</v>
      </c>
      <c r="F11" t="s">
        <v>523</v>
      </c>
      <c r="G11" t="s">
        <v>541</v>
      </c>
      <c r="H11" t="s">
        <v>560</v>
      </c>
      <c r="I11" t="s">
        <v>578</v>
      </c>
      <c r="J11" t="s">
        <v>597</v>
      </c>
      <c r="K11" t="s">
        <v>616</v>
      </c>
      <c r="L11" t="s">
        <v>633</v>
      </c>
      <c r="M11" t="s">
        <v>652</v>
      </c>
      <c r="N11" t="s">
        <v>669</v>
      </c>
      <c r="O11" t="s">
        <v>683</v>
      </c>
      <c r="P11" t="s">
        <v>700</v>
      </c>
      <c r="Q11" t="s">
        <v>720</v>
      </c>
    </row>
    <row r="12" spans="1:19" ht="17" x14ac:dyDescent="0.2">
      <c r="A12" s="13" t="s">
        <v>42</v>
      </c>
      <c r="B12" t="s">
        <v>443</v>
      </c>
      <c r="C12" t="s">
        <v>467</v>
      </c>
      <c r="D12" t="s">
        <v>486</v>
      </c>
      <c r="E12" t="s">
        <v>507</v>
      </c>
      <c r="F12" t="s">
        <v>524</v>
      </c>
      <c r="G12" t="s">
        <v>542</v>
      </c>
      <c r="H12" t="s">
        <v>561</v>
      </c>
      <c r="I12" t="s">
        <v>579</v>
      </c>
      <c r="J12" t="s">
        <v>598</v>
      </c>
      <c r="K12" t="s">
        <v>617</v>
      </c>
      <c r="L12" t="s">
        <v>634</v>
      </c>
      <c r="M12" t="s">
        <v>653</v>
      </c>
      <c r="N12" t="s">
        <v>670</v>
      </c>
      <c r="O12" t="s">
        <v>684</v>
      </c>
      <c r="P12" t="s">
        <v>701</v>
      </c>
      <c r="Q12" t="s">
        <v>721</v>
      </c>
    </row>
    <row r="13" spans="1:19" ht="17" x14ac:dyDescent="0.2">
      <c r="A13" s="13" t="s">
        <v>43</v>
      </c>
      <c r="B13" t="s">
        <v>444</v>
      </c>
      <c r="C13" t="s">
        <v>468</v>
      </c>
      <c r="D13" t="s">
        <v>487</v>
      </c>
      <c r="E13" t="s">
        <v>508</v>
      </c>
      <c r="F13" t="s">
        <v>525</v>
      </c>
      <c r="G13" t="s">
        <v>543</v>
      </c>
      <c r="H13" t="s">
        <v>562</v>
      </c>
      <c r="I13" t="s">
        <v>580</v>
      </c>
      <c r="J13" t="s">
        <v>599</v>
      </c>
      <c r="K13" t="s">
        <v>618</v>
      </c>
      <c r="L13" t="s">
        <v>635</v>
      </c>
      <c r="M13" t="s">
        <v>654</v>
      </c>
      <c r="N13" t="s">
        <v>671</v>
      </c>
      <c r="O13" t="s">
        <v>685</v>
      </c>
      <c r="P13" t="s">
        <v>702</v>
      </c>
      <c r="Q13" t="s">
        <v>722</v>
      </c>
    </row>
    <row r="14" spans="1:19" ht="17" x14ac:dyDescent="0.2">
      <c r="A14" s="13" t="s">
        <v>44</v>
      </c>
      <c r="B14" t="s">
        <v>445</v>
      </c>
      <c r="C14" t="s">
        <v>469</v>
      </c>
      <c r="D14" t="s">
        <v>488</v>
      </c>
      <c r="E14" t="s">
        <v>509</v>
      </c>
      <c r="F14" t="s">
        <v>526</v>
      </c>
      <c r="G14" t="s">
        <v>544</v>
      </c>
      <c r="H14" t="s">
        <v>563</v>
      </c>
      <c r="I14" t="s">
        <v>581</v>
      </c>
      <c r="J14" t="s">
        <v>600</v>
      </c>
      <c r="K14" t="s">
        <v>619</v>
      </c>
      <c r="L14" t="s">
        <v>636</v>
      </c>
      <c r="M14" t="s">
        <v>655</v>
      </c>
      <c r="N14" t="s">
        <v>672</v>
      </c>
      <c r="O14" t="s">
        <v>686</v>
      </c>
      <c r="P14" t="s">
        <v>703</v>
      </c>
      <c r="Q14" t="s">
        <v>723</v>
      </c>
    </row>
    <row r="15" spans="1:19" ht="17" x14ac:dyDescent="0.2">
      <c r="A15" s="13" t="s">
        <v>45</v>
      </c>
      <c r="B15" t="s">
        <v>446</v>
      </c>
      <c r="C15" t="s">
        <v>470</v>
      </c>
      <c r="D15" t="s">
        <v>489</v>
      </c>
      <c r="E15" t="s">
        <v>489</v>
      </c>
      <c r="F15" t="s">
        <v>527</v>
      </c>
      <c r="G15" t="s">
        <v>545</v>
      </c>
      <c r="H15" t="s">
        <v>564</v>
      </c>
      <c r="I15" t="s">
        <v>582</v>
      </c>
      <c r="J15" t="s">
        <v>601</v>
      </c>
      <c r="K15" t="s">
        <v>545</v>
      </c>
      <c r="L15" t="s">
        <v>637</v>
      </c>
      <c r="M15" t="s">
        <v>601</v>
      </c>
      <c r="N15" t="s">
        <v>673</v>
      </c>
      <c r="O15" t="s">
        <v>687</v>
      </c>
      <c r="P15" t="s">
        <v>704</v>
      </c>
      <c r="Q15" t="s">
        <v>724</v>
      </c>
    </row>
    <row r="16" spans="1:19" ht="17" x14ac:dyDescent="0.2">
      <c r="A16" s="13" t="s">
        <v>46</v>
      </c>
      <c r="B16" t="s">
        <v>447</v>
      </c>
      <c r="C16" t="s">
        <v>471</v>
      </c>
      <c r="D16" t="s">
        <v>490</v>
      </c>
      <c r="E16" t="s">
        <v>510</v>
      </c>
      <c r="F16" t="s">
        <v>528</v>
      </c>
      <c r="G16" t="s">
        <v>546</v>
      </c>
      <c r="H16" t="s">
        <v>565</v>
      </c>
      <c r="I16" t="s">
        <v>583</v>
      </c>
      <c r="J16" t="s">
        <v>602</v>
      </c>
      <c r="K16" t="s">
        <v>620</v>
      </c>
      <c r="L16" t="s">
        <v>638</v>
      </c>
      <c r="M16" t="s">
        <v>656</v>
      </c>
      <c r="N16" t="s">
        <v>674</v>
      </c>
      <c r="O16" t="s">
        <v>688</v>
      </c>
      <c r="P16" t="s">
        <v>705</v>
      </c>
      <c r="Q16" t="s">
        <v>725</v>
      </c>
    </row>
    <row r="17" spans="1:17" ht="17" x14ac:dyDescent="0.2">
      <c r="A17" s="13" t="s">
        <v>47</v>
      </c>
      <c r="B17" t="s">
        <v>448</v>
      </c>
      <c r="C17" t="s">
        <v>472</v>
      </c>
      <c r="D17" t="s">
        <v>491</v>
      </c>
      <c r="E17" t="s">
        <v>511</v>
      </c>
      <c r="F17" t="s">
        <v>529</v>
      </c>
      <c r="G17" t="s">
        <v>547</v>
      </c>
      <c r="H17" t="s">
        <v>566</v>
      </c>
      <c r="I17" t="s">
        <v>584</v>
      </c>
      <c r="J17" t="s">
        <v>603</v>
      </c>
      <c r="K17" t="s">
        <v>621</v>
      </c>
      <c r="L17" t="s">
        <v>639</v>
      </c>
      <c r="M17" t="s">
        <v>657</v>
      </c>
      <c r="N17" t="s">
        <v>675</v>
      </c>
      <c r="O17" t="s">
        <v>680</v>
      </c>
      <c r="P17" t="s">
        <v>706</v>
      </c>
      <c r="Q17" t="s">
        <v>717</v>
      </c>
    </row>
    <row r="18" spans="1:17" ht="17" x14ac:dyDescent="0.2">
      <c r="A18" s="13" t="s">
        <v>48</v>
      </c>
      <c r="B18" t="s">
        <v>446</v>
      </c>
      <c r="C18" t="s">
        <v>470</v>
      </c>
      <c r="D18" t="s">
        <v>489</v>
      </c>
      <c r="E18" t="s">
        <v>489</v>
      </c>
      <c r="F18" t="s">
        <v>527</v>
      </c>
      <c r="G18" t="s">
        <v>545</v>
      </c>
      <c r="H18" t="s">
        <v>564</v>
      </c>
      <c r="I18" t="s">
        <v>582</v>
      </c>
      <c r="J18" t="s">
        <v>601</v>
      </c>
      <c r="K18" t="s">
        <v>545</v>
      </c>
      <c r="L18" t="s">
        <v>637</v>
      </c>
      <c r="M18" t="s">
        <v>601</v>
      </c>
      <c r="N18" t="s">
        <v>673</v>
      </c>
      <c r="O18" t="s">
        <v>687</v>
      </c>
      <c r="P18" t="s">
        <v>704</v>
      </c>
      <c r="Q18" t="s">
        <v>724</v>
      </c>
    </row>
    <row r="19" spans="1:17" ht="17" x14ac:dyDescent="0.2">
      <c r="A19" s="13" t="s">
        <v>49</v>
      </c>
      <c r="B19" t="s">
        <v>449</v>
      </c>
      <c r="C19" t="s">
        <v>473</v>
      </c>
      <c r="D19" t="s">
        <v>492</v>
      </c>
      <c r="E19" t="s">
        <v>512</v>
      </c>
      <c r="F19" t="s">
        <v>530</v>
      </c>
      <c r="G19" t="s">
        <v>548</v>
      </c>
      <c r="H19" t="s">
        <v>567</v>
      </c>
      <c r="I19" t="s">
        <v>585</v>
      </c>
      <c r="J19" t="s">
        <v>604</v>
      </c>
      <c r="K19" t="s">
        <v>622</v>
      </c>
      <c r="L19" t="s">
        <v>640</v>
      </c>
      <c r="M19" t="s">
        <v>658</v>
      </c>
      <c r="N19" t="s">
        <v>676</v>
      </c>
      <c r="O19" t="s">
        <v>689</v>
      </c>
      <c r="P19" t="s">
        <v>707</v>
      </c>
      <c r="Q19" t="s">
        <v>726</v>
      </c>
    </row>
    <row r="20" spans="1:17" ht="17" x14ac:dyDescent="0.2">
      <c r="A20" s="13" t="s">
        <v>50</v>
      </c>
      <c r="B20" t="s">
        <v>450</v>
      </c>
      <c r="C20" t="s">
        <v>474</v>
      </c>
      <c r="D20" t="s">
        <v>493</v>
      </c>
      <c r="E20" t="s">
        <v>513</v>
      </c>
      <c r="F20" t="s">
        <v>531</v>
      </c>
      <c r="G20" t="s">
        <v>549</v>
      </c>
      <c r="H20" t="s">
        <v>568</v>
      </c>
      <c r="I20" t="s">
        <v>586</v>
      </c>
      <c r="J20" t="s">
        <v>605</v>
      </c>
      <c r="K20" t="s">
        <v>623</v>
      </c>
      <c r="L20" t="s">
        <v>641</v>
      </c>
      <c r="M20" t="s">
        <v>659</v>
      </c>
      <c r="N20" t="s">
        <v>668</v>
      </c>
      <c r="O20" t="s">
        <v>690</v>
      </c>
      <c r="P20" t="s">
        <v>708</v>
      </c>
      <c r="Q20" t="s">
        <v>727</v>
      </c>
    </row>
    <row r="21" spans="1:17" ht="17" x14ac:dyDescent="0.2">
      <c r="A21" s="13" t="s">
        <v>51</v>
      </c>
      <c r="B21" t="s">
        <v>451</v>
      </c>
      <c r="C21" t="s">
        <v>475</v>
      </c>
      <c r="D21" t="s">
        <v>494</v>
      </c>
      <c r="E21" t="s">
        <v>514</v>
      </c>
      <c r="F21" t="s">
        <v>532</v>
      </c>
      <c r="G21" t="s">
        <v>550</v>
      </c>
      <c r="H21" t="s">
        <v>569</v>
      </c>
      <c r="I21" t="s">
        <v>587</v>
      </c>
      <c r="J21" t="s">
        <v>606</v>
      </c>
      <c r="K21" t="s">
        <v>624</v>
      </c>
      <c r="L21" t="s">
        <v>642</v>
      </c>
      <c r="M21" t="s">
        <v>660</v>
      </c>
      <c r="N21" t="s">
        <v>677</v>
      </c>
      <c r="O21" t="s">
        <v>691</v>
      </c>
      <c r="P21" t="s">
        <v>709</v>
      </c>
      <c r="Q21" t="s">
        <v>728</v>
      </c>
    </row>
    <row r="22" spans="1:17" ht="17" x14ac:dyDescent="0.2">
      <c r="A22" s="13" t="s">
        <v>52</v>
      </c>
      <c r="B22" t="s">
        <v>452</v>
      </c>
      <c r="C22" t="s">
        <v>476</v>
      </c>
      <c r="D22" t="s">
        <v>495</v>
      </c>
      <c r="E22" t="s">
        <v>515</v>
      </c>
      <c r="F22" t="s">
        <v>533</v>
      </c>
      <c r="G22" t="s">
        <v>551</v>
      </c>
      <c r="H22" t="s">
        <v>570</v>
      </c>
      <c r="I22" t="s">
        <v>588</v>
      </c>
      <c r="J22" t="s">
        <v>607</v>
      </c>
      <c r="K22" t="s">
        <v>625</v>
      </c>
      <c r="L22" t="s">
        <v>643</v>
      </c>
      <c r="M22" t="s">
        <v>661</v>
      </c>
      <c r="N22" t="s">
        <v>677</v>
      </c>
      <c r="O22" t="s">
        <v>692</v>
      </c>
      <c r="P22" t="s">
        <v>710</v>
      </c>
      <c r="Q22" t="s">
        <v>729</v>
      </c>
    </row>
    <row r="23" spans="1:17" ht="17" x14ac:dyDescent="0.2">
      <c r="A23" s="13" t="s">
        <v>53</v>
      </c>
      <c r="B23" t="s">
        <v>451</v>
      </c>
      <c r="C23" t="s">
        <v>475</v>
      </c>
      <c r="D23" t="s">
        <v>494</v>
      </c>
      <c r="E23" t="s">
        <v>514</v>
      </c>
      <c r="F23" t="s">
        <v>532</v>
      </c>
      <c r="G23" t="s">
        <v>550</v>
      </c>
      <c r="H23" t="s">
        <v>569</v>
      </c>
      <c r="I23" t="s">
        <v>587</v>
      </c>
      <c r="J23" t="s">
        <v>606</v>
      </c>
      <c r="K23" t="s">
        <v>624</v>
      </c>
      <c r="L23" t="s">
        <v>642</v>
      </c>
      <c r="M23" t="s">
        <v>660</v>
      </c>
      <c r="N23" t="s">
        <v>677</v>
      </c>
      <c r="O23" t="s">
        <v>691</v>
      </c>
      <c r="P23" t="s">
        <v>709</v>
      </c>
      <c r="Q23" t="s">
        <v>728</v>
      </c>
    </row>
    <row r="24" spans="1:17" ht="17" x14ac:dyDescent="0.2">
      <c r="A24" s="13" t="s">
        <v>54</v>
      </c>
      <c r="B24" t="s">
        <v>453</v>
      </c>
      <c r="C24" t="s">
        <v>477</v>
      </c>
      <c r="D24" t="s">
        <v>496</v>
      </c>
      <c r="E24" t="s">
        <v>225</v>
      </c>
      <c r="F24" t="s">
        <v>242</v>
      </c>
      <c r="G24" t="s">
        <v>552</v>
      </c>
      <c r="H24" t="s">
        <v>571</v>
      </c>
      <c r="I24" t="s">
        <v>589</v>
      </c>
      <c r="J24" t="s">
        <v>608</v>
      </c>
      <c r="K24" t="s">
        <v>552</v>
      </c>
      <c r="L24" t="s">
        <v>644</v>
      </c>
      <c r="M24" t="s">
        <v>609</v>
      </c>
      <c r="N24" t="s">
        <v>666</v>
      </c>
      <c r="O24" t="s">
        <v>644</v>
      </c>
      <c r="P24" t="s">
        <v>711</v>
      </c>
      <c r="Q24" t="s">
        <v>730</v>
      </c>
    </row>
    <row r="25" spans="1:17" ht="17" x14ac:dyDescent="0.2">
      <c r="A25" s="11" t="s">
        <v>55</v>
      </c>
      <c r="B25" t="s">
        <v>454</v>
      </c>
      <c r="C25" t="s">
        <v>478</v>
      </c>
      <c r="D25" t="s">
        <v>497</v>
      </c>
      <c r="E25" t="s">
        <v>516</v>
      </c>
      <c r="F25" t="s">
        <v>534</v>
      </c>
      <c r="G25" t="s">
        <v>553</v>
      </c>
      <c r="H25" t="s">
        <v>516</v>
      </c>
      <c r="I25" t="s">
        <v>590</v>
      </c>
      <c r="J25" t="s">
        <v>609</v>
      </c>
      <c r="K25" t="s">
        <v>626</v>
      </c>
      <c r="L25" t="s">
        <v>552</v>
      </c>
      <c r="M25" t="s">
        <v>662</v>
      </c>
      <c r="N25" t="s">
        <v>666</v>
      </c>
      <c r="O25" t="s">
        <v>693</v>
      </c>
      <c r="P25" t="s">
        <v>712</v>
      </c>
      <c r="Q25" t="s">
        <v>731</v>
      </c>
    </row>
    <row r="26" spans="1:17" ht="17" x14ac:dyDescent="0.2">
      <c r="A26" s="11" t="s">
        <v>56</v>
      </c>
      <c r="B26" t="s">
        <v>455</v>
      </c>
      <c r="C26" t="s">
        <v>479</v>
      </c>
      <c r="D26" t="s">
        <v>498</v>
      </c>
      <c r="E26" t="s">
        <v>517</v>
      </c>
      <c r="F26" t="s">
        <v>535</v>
      </c>
      <c r="G26" t="s">
        <v>554</v>
      </c>
      <c r="H26" t="s">
        <v>572</v>
      </c>
      <c r="I26" t="s">
        <v>591</v>
      </c>
      <c r="J26" t="s">
        <v>610</v>
      </c>
      <c r="K26" t="s">
        <v>627</v>
      </c>
      <c r="L26" t="s">
        <v>645</v>
      </c>
      <c r="M26" t="s">
        <v>663</v>
      </c>
      <c r="N26" t="s">
        <v>666</v>
      </c>
      <c r="O26" t="s">
        <v>694</v>
      </c>
      <c r="P26" t="s">
        <v>713</v>
      </c>
      <c r="Q26" t="s">
        <v>732</v>
      </c>
    </row>
    <row r="27" spans="1:17" ht="17" x14ac:dyDescent="0.2">
      <c r="A27" s="11" t="s">
        <v>57</v>
      </c>
      <c r="B27" t="s">
        <v>456</v>
      </c>
      <c r="C27" t="s">
        <v>480</v>
      </c>
      <c r="D27" t="s">
        <v>499</v>
      </c>
      <c r="E27" t="s">
        <v>518</v>
      </c>
      <c r="F27" t="s">
        <v>536</v>
      </c>
      <c r="G27" t="s">
        <v>555</v>
      </c>
      <c r="H27" t="s">
        <v>573</v>
      </c>
      <c r="I27" t="s">
        <v>592</v>
      </c>
      <c r="J27" t="s">
        <v>611</v>
      </c>
      <c r="K27" t="s">
        <v>628</v>
      </c>
      <c r="L27" t="s">
        <v>646</v>
      </c>
      <c r="M27" t="s">
        <v>664</v>
      </c>
      <c r="N27" t="s">
        <v>678</v>
      </c>
      <c r="O27" t="s">
        <v>695</v>
      </c>
      <c r="P27" t="s">
        <v>714</v>
      </c>
      <c r="Q27" t="s">
        <v>733</v>
      </c>
    </row>
    <row r="28" spans="1:17" ht="17" x14ac:dyDescent="0.2">
      <c r="A28" s="11" t="s">
        <v>58</v>
      </c>
      <c r="B28">
        <v>12</v>
      </c>
      <c r="C28">
        <v>54</v>
      </c>
      <c r="D28">
        <v>61</v>
      </c>
      <c r="E28">
        <v>61</v>
      </c>
      <c r="F28">
        <v>57</v>
      </c>
      <c r="G28">
        <v>55</v>
      </c>
      <c r="H28">
        <v>71</v>
      </c>
      <c r="I28">
        <v>73</v>
      </c>
      <c r="J28">
        <v>60</v>
      </c>
      <c r="K28">
        <v>55</v>
      </c>
      <c r="L28">
        <v>116</v>
      </c>
      <c r="M28">
        <v>60</v>
      </c>
      <c r="N28">
        <v>10</v>
      </c>
      <c r="O28">
        <v>111</v>
      </c>
      <c r="P28">
        <v>123</v>
      </c>
      <c r="Q28">
        <v>117</v>
      </c>
    </row>
    <row r="29" spans="1:17" ht="17" x14ac:dyDescent="0.2">
      <c r="A29" s="12" t="s">
        <v>59</v>
      </c>
      <c r="B29">
        <v>1453</v>
      </c>
      <c r="C29">
        <v>1293</v>
      </c>
      <c r="D29">
        <v>1249</v>
      </c>
      <c r="E29">
        <v>1255</v>
      </c>
      <c r="F29">
        <v>1238</v>
      </c>
      <c r="G29">
        <v>1248</v>
      </c>
      <c r="H29">
        <v>1299</v>
      </c>
      <c r="I29">
        <v>1276</v>
      </c>
      <c r="J29">
        <v>1345</v>
      </c>
      <c r="K29">
        <v>1311</v>
      </c>
      <c r="L29">
        <v>2744</v>
      </c>
      <c r="M29">
        <v>1390</v>
      </c>
      <c r="N29">
        <v>7</v>
      </c>
      <c r="O29">
        <v>2749</v>
      </c>
      <c r="P29">
        <v>2737</v>
      </c>
      <c r="Q29">
        <v>2743</v>
      </c>
    </row>
    <row r="30" spans="1:17" ht="17" x14ac:dyDescent="0.2">
      <c r="A30" s="12" t="s">
        <v>60</v>
      </c>
      <c r="B30">
        <v>413</v>
      </c>
      <c r="C30">
        <v>371</v>
      </c>
      <c r="D30">
        <v>364</v>
      </c>
      <c r="E30">
        <v>364</v>
      </c>
      <c r="F30">
        <v>368</v>
      </c>
      <c r="G30">
        <v>370</v>
      </c>
      <c r="H30">
        <v>354</v>
      </c>
      <c r="I30">
        <v>352</v>
      </c>
      <c r="J30">
        <v>365</v>
      </c>
      <c r="K30">
        <v>370</v>
      </c>
      <c r="L30">
        <v>309</v>
      </c>
      <c r="M30">
        <v>365</v>
      </c>
      <c r="N30">
        <v>415</v>
      </c>
      <c r="O30">
        <v>314</v>
      </c>
      <c r="P30">
        <v>302</v>
      </c>
      <c r="Q30">
        <v>308</v>
      </c>
    </row>
    <row r="31" spans="1:17" ht="17" x14ac:dyDescent="0.2">
      <c r="A31" s="12" t="s">
        <v>61</v>
      </c>
      <c r="B31">
        <v>286</v>
      </c>
      <c r="C31">
        <v>286</v>
      </c>
      <c r="D31">
        <v>286</v>
      </c>
      <c r="E31">
        <v>286</v>
      </c>
      <c r="F31">
        <v>286</v>
      </c>
      <c r="G31">
        <v>286</v>
      </c>
      <c r="H31">
        <v>286</v>
      </c>
      <c r="I31">
        <v>286</v>
      </c>
      <c r="J31">
        <v>286</v>
      </c>
      <c r="K31">
        <v>286</v>
      </c>
      <c r="L31">
        <v>286</v>
      </c>
      <c r="M31">
        <v>286</v>
      </c>
      <c r="N31">
        <v>286</v>
      </c>
      <c r="O31">
        <v>286</v>
      </c>
      <c r="P31">
        <v>286</v>
      </c>
      <c r="Q31">
        <v>286</v>
      </c>
    </row>
    <row r="33" spans="1:17" ht="34" x14ac:dyDescent="0.2">
      <c r="A33" s="20" t="s">
        <v>77</v>
      </c>
      <c r="D33" s="1" t="s">
        <v>502</v>
      </c>
      <c r="I33" t="s">
        <v>594</v>
      </c>
    </row>
    <row r="34" spans="1:17" ht="32" x14ac:dyDescent="0.2">
      <c r="A34" s="12" t="s">
        <v>76</v>
      </c>
      <c r="B34" s="9" t="s">
        <v>457</v>
      </c>
      <c r="C34" s="9" t="s">
        <v>457</v>
      </c>
      <c r="D34" s="9" t="s">
        <v>457</v>
      </c>
      <c r="E34" s="9" t="s">
        <v>457</v>
      </c>
      <c r="F34" s="9" t="s">
        <v>457</v>
      </c>
      <c r="G34" s="9" t="s">
        <v>457</v>
      </c>
      <c r="H34" s="9" t="s">
        <v>457</v>
      </c>
      <c r="I34" s="9" t="s">
        <v>457</v>
      </c>
      <c r="J34" s="9" t="s">
        <v>457</v>
      </c>
      <c r="K34" s="9" t="s">
        <v>457</v>
      </c>
      <c r="L34" s="9" t="s">
        <v>457</v>
      </c>
      <c r="M34" s="9" t="s">
        <v>457</v>
      </c>
      <c r="N34" s="9" t="s">
        <v>457</v>
      </c>
      <c r="O34" s="9" t="s">
        <v>457</v>
      </c>
      <c r="P34" s="9" t="s">
        <v>457</v>
      </c>
      <c r="Q34" s="9" t="s">
        <v>457</v>
      </c>
    </row>
    <row r="35" spans="1:17" ht="32" x14ac:dyDescent="0.2">
      <c r="A35" s="1"/>
      <c r="B35" s="10" t="s">
        <v>458</v>
      </c>
      <c r="C35" s="10" t="s">
        <v>458</v>
      </c>
      <c r="D35" s="10" t="s">
        <v>458</v>
      </c>
      <c r="E35" s="10" t="s">
        <v>458</v>
      </c>
      <c r="F35" s="10" t="s">
        <v>458</v>
      </c>
      <c r="G35" s="10" t="s">
        <v>458</v>
      </c>
      <c r="H35" s="10" t="s">
        <v>458</v>
      </c>
      <c r="I35" s="10" t="s">
        <v>458</v>
      </c>
      <c r="J35" s="10" t="s">
        <v>458</v>
      </c>
      <c r="K35" s="10" t="s">
        <v>458</v>
      </c>
      <c r="L35" s="10" t="s">
        <v>458</v>
      </c>
      <c r="M35" s="10" t="s">
        <v>458</v>
      </c>
      <c r="N35" s="10" t="s">
        <v>458</v>
      </c>
      <c r="O35" s="10" t="s">
        <v>458</v>
      </c>
      <c r="P35" s="10" t="s">
        <v>458</v>
      </c>
      <c r="Q35" s="10" t="s">
        <v>458</v>
      </c>
    </row>
    <row r="36" spans="1:17" x14ac:dyDescent="0.2">
      <c r="A36" s="1"/>
      <c r="B36" s="10" t="s">
        <v>10</v>
      </c>
      <c r="C36" s="10" t="s">
        <v>10</v>
      </c>
      <c r="D36" s="10" t="s">
        <v>10</v>
      </c>
      <c r="E36" s="10" t="s">
        <v>10</v>
      </c>
      <c r="F36" s="10" t="s">
        <v>10</v>
      </c>
      <c r="G36" s="10" t="s">
        <v>10</v>
      </c>
      <c r="H36" s="10" t="s">
        <v>10</v>
      </c>
      <c r="I36" s="10" t="s">
        <v>10</v>
      </c>
      <c r="J36" s="10" t="s">
        <v>10</v>
      </c>
      <c r="K36" s="10" t="s">
        <v>10</v>
      </c>
      <c r="L36" s="10" t="s">
        <v>10</v>
      </c>
      <c r="M36" s="10" t="s">
        <v>10</v>
      </c>
      <c r="N36" s="10" t="s">
        <v>10</v>
      </c>
      <c r="O36" s="10" t="s">
        <v>10</v>
      </c>
      <c r="P36" s="10" t="s">
        <v>10</v>
      </c>
      <c r="Q36" s="10" t="s">
        <v>10</v>
      </c>
    </row>
    <row r="37" spans="1:17" x14ac:dyDescent="0.2">
      <c r="A37" s="1"/>
      <c r="B37" s="10" t="s">
        <v>111</v>
      </c>
      <c r="C37" s="10" t="s">
        <v>111</v>
      </c>
      <c r="D37" s="10" t="s">
        <v>111</v>
      </c>
      <c r="E37" s="10" t="s">
        <v>111</v>
      </c>
      <c r="F37" s="10" t="s">
        <v>111</v>
      </c>
      <c r="G37" s="10" t="s">
        <v>111</v>
      </c>
      <c r="H37" s="10" t="s">
        <v>111</v>
      </c>
      <c r="I37" s="10" t="s">
        <v>111</v>
      </c>
      <c r="J37" s="10" t="s">
        <v>111</v>
      </c>
      <c r="K37" s="10" t="s">
        <v>111</v>
      </c>
      <c r="L37" s="10" t="s">
        <v>111</v>
      </c>
      <c r="M37" s="10" t="s">
        <v>111</v>
      </c>
      <c r="N37" s="10" t="s">
        <v>111</v>
      </c>
      <c r="O37" s="10" t="s">
        <v>111</v>
      </c>
      <c r="P37" s="10" t="s">
        <v>111</v>
      </c>
      <c r="Q37" s="10" t="s">
        <v>111</v>
      </c>
    </row>
    <row r="38" spans="1:17" x14ac:dyDescent="0.2">
      <c r="A38" s="1"/>
      <c r="B38" s="10" t="s">
        <v>12</v>
      </c>
      <c r="C38" s="10" t="s">
        <v>12</v>
      </c>
      <c r="D38" s="10" t="s">
        <v>12</v>
      </c>
      <c r="E38" s="10" t="s">
        <v>12</v>
      </c>
      <c r="F38" s="10" t="s">
        <v>12</v>
      </c>
      <c r="G38" s="10" t="s">
        <v>12</v>
      </c>
      <c r="H38" s="10" t="s">
        <v>12</v>
      </c>
      <c r="I38" s="10" t="s">
        <v>12</v>
      </c>
      <c r="J38" s="10" t="s">
        <v>12</v>
      </c>
      <c r="K38" s="10" t="s">
        <v>12</v>
      </c>
      <c r="L38" s="10" t="s">
        <v>12</v>
      </c>
      <c r="M38" s="10" t="s">
        <v>12</v>
      </c>
      <c r="N38" s="10" t="s">
        <v>12</v>
      </c>
      <c r="O38" s="10" t="s">
        <v>12</v>
      </c>
      <c r="P38" s="10" t="s">
        <v>12</v>
      </c>
      <c r="Q38" s="10" t="s">
        <v>12</v>
      </c>
    </row>
    <row r="39" spans="1:17" ht="32" x14ac:dyDescent="0.2">
      <c r="A39" s="1"/>
      <c r="B39" s="10" t="s">
        <v>13</v>
      </c>
      <c r="C39" s="10" t="s">
        <v>13</v>
      </c>
      <c r="D39" s="10" t="s">
        <v>13</v>
      </c>
      <c r="E39" s="10" t="s">
        <v>13</v>
      </c>
      <c r="F39" s="10" t="s">
        <v>13</v>
      </c>
      <c r="G39" s="10" t="s">
        <v>13</v>
      </c>
      <c r="H39" s="10" t="s">
        <v>13</v>
      </c>
      <c r="I39" s="10" t="s">
        <v>13</v>
      </c>
      <c r="J39" s="10" t="s">
        <v>13</v>
      </c>
      <c r="K39" s="10" t="s">
        <v>13</v>
      </c>
      <c r="L39" s="10" t="s">
        <v>13</v>
      </c>
      <c r="M39" s="10" t="s">
        <v>13</v>
      </c>
      <c r="N39" s="10" t="s">
        <v>13</v>
      </c>
      <c r="O39" s="10" t="s">
        <v>13</v>
      </c>
      <c r="P39" s="10" t="s">
        <v>13</v>
      </c>
      <c r="Q39" s="10" t="s">
        <v>13</v>
      </c>
    </row>
    <row r="40" spans="1:17" x14ac:dyDescent="0.2">
      <c r="A40" s="1"/>
      <c r="B40" s="10" t="s">
        <v>72</v>
      </c>
      <c r="C40" s="10" t="s">
        <v>72</v>
      </c>
      <c r="D40" s="10" t="s">
        <v>72</v>
      </c>
      <c r="E40" s="10" t="s">
        <v>72</v>
      </c>
      <c r="F40" s="10" t="s">
        <v>72</v>
      </c>
      <c r="G40" s="10" t="s">
        <v>72</v>
      </c>
      <c r="H40" s="10" t="s">
        <v>72</v>
      </c>
      <c r="I40" s="10" t="s">
        <v>72</v>
      </c>
      <c r="J40" s="10" t="s">
        <v>72</v>
      </c>
      <c r="K40" s="10" t="s">
        <v>72</v>
      </c>
      <c r="L40" s="10" t="s">
        <v>72</v>
      </c>
      <c r="M40" s="10" t="s">
        <v>72</v>
      </c>
      <c r="N40" s="10" t="s">
        <v>72</v>
      </c>
      <c r="O40" s="10" t="s">
        <v>72</v>
      </c>
      <c r="P40" s="10" t="s">
        <v>72</v>
      </c>
      <c r="Q40" s="10" t="s">
        <v>72</v>
      </c>
    </row>
    <row r="41" spans="1:17" x14ac:dyDescent="0.2">
      <c r="A41" s="1"/>
      <c r="B41" s="10" t="s">
        <v>117</v>
      </c>
      <c r="C41" s="10" t="s">
        <v>117</v>
      </c>
      <c r="D41" s="10" t="s">
        <v>117</v>
      </c>
      <c r="E41" s="10" t="s">
        <v>117</v>
      </c>
      <c r="F41" s="10" t="s">
        <v>117</v>
      </c>
      <c r="G41" s="10" t="s">
        <v>117</v>
      </c>
      <c r="H41" s="10" t="s">
        <v>117</v>
      </c>
      <c r="I41" s="10" t="s">
        <v>117</v>
      </c>
      <c r="J41" s="10" t="s">
        <v>117</v>
      </c>
      <c r="K41" s="10" t="s">
        <v>117</v>
      </c>
      <c r="L41" s="67" t="s">
        <v>648</v>
      </c>
      <c r="M41" s="67" t="s">
        <v>665</v>
      </c>
      <c r="N41" s="67" t="s">
        <v>679</v>
      </c>
      <c r="O41" s="10" t="s">
        <v>647</v>
      </c>
      <c r="P41" s="10" t="s">
        <v>647</v>
      </c>
      <c r="Q41" s="10" t="s">
        <v>647</v>
      </c>
    </row>
    <row r="42" spans="1:17" x14ac:dyDescent="0.2">
      <c r="A42" s="1"/>
      <c r="B42" s="10" t="s">
        <v>118</v>
      </c>
      <c r="C42" s="10" t="s">
        <v>118</v>
      </c>
      <c r="D42" s="10" t="s">
        <v>118</v>
      </c>
      <c r="E42" s="10" t="s">
        <v>118</v>
      </c>
      <c r="F42" s="10" t="s">
        <v>118</v>
      </c>
      <c r="G42" s="10" t="s">
        <v>118</v>
      </c>
      <c r="H42" s="10" t="s">
        <v>118</v>
      </c>
      <c r="I42" s="10" t="s">
        <v>118</v>
      </c>
      <c r="J42" s="67" t="s">
        <v>612</v>
      </c>
      <c r="K42" s="67" t="s">
        <v>629</v>
      </c>
      <c r="L42" s="10" t="s">
        <v>118</v>
      </c>
      <c r="M42" s="10" t="s">
        <v>118</v>
      </c>
      <c r="N42" s="10" t="s">
        <v>118</v>
      </c>
      <c r="O42" s="10" t="s">
        <v>118</v>
      </c>
      <c r="P42" s="10" t="s">
        <v>118</v>
      </c>
      <c r="Q42" s="10" t="s">
        <v>118</v>
      </c>
    </row>
    <row r="43" spans="1:17" x14ac:dyDescent="0.2">
      <c r="B43" s="10" t="s">
        <v>119</v>
      </c>
      <c r="C43" s="10" t="s">
        <v>119</v>
      </c>
      <c r="D43" s="10" t="s">
        <v>119</v>
      </c>
      <c r="E43" s="67" t="s">
        <v>519</v>
      </c>
      <c r="F43" s="67" t="s">
        <v>537</v>
      </c>
      <c r="G43" s="67" t="s">
        <v>556</v>
      </c>
      <c r="H43" s="10" t="s">
        <v>119</v>
      </c>
      <c r="I43" s="10" t="s">
        <v>119</v>
      </c>
      <c r="J43" s="10" t="s">
        <v>119</v>
      </c>
      <c r="K43" s="10" t="s">
        <v>119</v>
      </c>
      <c r="L43" s="10" t="s">
        <v>119</v>
      </c>
      <c r="M43" s="10" t="s">
        <v>119</v>
      </c>
      <c r="N43" s="10" t="s">
        <v>119</v>
      </c>
      <c r="O43" s="10" t="s">
        <v>119</v>
      </c>
      <c r="P43" s="10" t="s">
        <v>119</v>
      </c>
      <c r="Q43" s="10" t="s">
        <v>119</v>
      </c>
    </row>
    <row r="44" spans="1:17" x14ac:dyDescent="0.2">
      <c r="B44" s="10" t="s">
        <v>112</v>
      </c>
      <c r="C44" s="67" t="s">
        <v>481</v>
      </c>
      <c r="D44" s="67" t="s">
        <v>501</v>
      </c>
      <c r="E44" s="10" t="s">
        <v>500</v>
      </c>
      <c r="F44" s="10" t="s">
        <v>500</v>
      </c>
      <c r="G44" s="10" t="s">
        <v>500</v>
      </c>
      <c r="H44" s="10" t="s">
        <v>500</v>
      </c>
      <c r="I44" s="10" t="s">
        <v>500</v>
      </c>
      <c r="J44" s="10" t="s">
        <v>500</v>
      </c>
      <c r="K44" s="10" t="s">
        <v>500</v>
      </c>
      <c r="L44" s="10" t="s">
        <v>500</v>
      </c>
      <c r="M44" s="10" t="s">
        <v>500</v>
      </c>
      <c r="N44" s="10" t="s">
        <v>500</v>
      </c>
      <c r="O44" s="10" t="s">
        <v>500</v>
      </c>
      <c r="P44" s="10" t="s">
        <v>500</v>
      </c>
      <c r="Q44" s="10" t="s">
        <v>500</v>
      </c>
    </row>
    <row r="45" spans="1:17" x14ac:dyDescent="0.2">
      <c r="B45" s="10" t="s">
        <v>120</v>
      </c>
      <c r="C45" s="10" t="s">
        <v>120</v>
      </c>
      <c r="D45" s="10" t="s">
        <v>120</v>
      </c>
      <c r="E45" s="10" t="s">
        <v>120</v>
      </c>
      <c r="F45" s="10" t="s">
        <v>120</v>
      </c>
      <c r="G45" s="10" t="s">
        <v>120</v>
      </c>
      <c r="H45" s="67" t="s">
        <v>574</v>
      </c>
      <c r="I45" s="67" t="s">
        <v>716</v>
      </c>
      <c r="J45" s="10" t="s">
        <v>593</v>
      </c>
      <c r="K45" s="10" t="s">
        <v>593</v>
      </c>
      <c r="L45" s="10" t="s">
        <v>593</v>
      </c>
      <c r="M45" s="10" t="s">
        <v>593</v>
      </c>
      <c r="N45" s="10" t="s">
        <v>593</v>
      </c>
      <c r="O45" s="10" t="s">
        <v>593</v>
      </c>
      <c r="P45" s="10" t="s">
        <v>593</v>
      </c>
      <c r="Q45" s="10" t="s">
        <v>593</v>
      </c>
    </row>
    <row r="46" spans="1:17" x14ac:dyDescent="0.2">
      <c r="B46" s="10" t="s">
        <v>114</v>
      </c>
      <c r="C46" s="10" t="s">
        <v>114</v>
      </c>
      <c r="D46" s="10" t="s">
        <v>114</v>
      </c>
      <c r="E46" s="10" t="s">
        <v>114</v>
      </c>
      <c r="F46" s="10" t="s">
        <v>114</v>
      </c>
      <c r="G46" s="10" t="s">
        <v>114</v>
      </c>
      <c r="H46" s="10" t="s">
        <v>114</v>
      </c>
      <c r="I46" s="10" t="s">
        <v>114</v>
      </c>
      <c r="J46" s="10" t="s">
        <v>114</v>
      </c>
      <c r="K46" s="10" t="s">
        <v>114</v>
      </c>
      <c r="L46" s="10" t="s">
        <v>114</v>
      </c>
      <c r="M46" s="10" t="s">
        <v>114</v>
      </c>
      <c r="N46" s="10" t="s">
        <v>114</v>
      </c>
      <c r="O46" s="67" t="s">
        <v>696</v>
      </c>
      <c r="P46" s="67" t="s">
        <v>715</v>
      </c>
      <c r="Q46" s="67" t="s">
        <v>734</v>
      </c>
    </row>
    <row r="47" spans="1:17" x14ac:dyDescent="0.2">
      <c r="B47" s="10" t="s">
        <v>459</v>
      </c>
      <c r="C47" s="10" t="s">
        <v>459</v>
      </c>
      <c r="D47" s="10" t="s">
        <v>459</v>
      </c>
      <c r="E47" s="10" t="s">
        <v>459</v>
      </c>
      <c r="F47" s="10" t="s">
        <v>459</v>
      </c>
      <c r="G47" s="10" t="s">
        <v>459</v>
      </c>
      <c r="H47" s="10" t="s">
        <v>459</v>
      </c>
      <c r="I47" s="10" t="s">
        <v>459</v>
      </c>
      <c r="J47" s="10" t="s">
        <v>459</v>
      </c>
      <c r="K47" s="10" t="s">
        <v>459</v>
      </c>
      <c r="L47" s="10" t="s">
        <v>459</v>
      </c>
      <c r="M47" s="10" t="s">
        <v>459</v>
      </c>
      <c r="N47" s="10" t="s">
        <v>459</v>
      </c>
      <c r="O47" s="10" t="s">
        <v>459</v>
      </c>
      <c r="P47" s="10" t="s">
        <v>459</v>
      </c>
      <c r="Q47" s="10" t="s">
        <v>459</v>
      </c>
    </row>
    <row r="48" spans="1:17" x14ac:dyDescent="0.2">
      <c r="B48" s="10" t="s">
        <v>460</v>
      </c>
      <c r="C48" s="10" t="s">
        <v>460</v>
      </c>
      <c r="D48" s="10" t="s">
        <v>460</v>
      </c>
      <c r="E48" s="10" t="s">
        <v>460</v>
      </c>
      <c r="F48" s="10" t="s">
        <v>460</v>
      </c>
      <c r="G48" s="10" t="s">
        <v>460</v>
      </c>
      <c r="H48" s="10" t="s">
        <v>460</v>
      </c>
      <c r="I48" s="10" t="s">
        <v>460</v>
      </c>
      <c r="J48" s="10" t="s">
        <v>460</v>
      </c>
      <c r="K48" s="10" t="s">
        <v>460</v>
      </c>
      <c r="L48" s="10" t="s">
        <v>460</v>
      </c>
      <c r="M48" s="10" t="s">
        <v>460</v>
      </c>
      <c r="N48" s="10" t="s">
        <v>460</v>
      </c>
      <c r="O48" s="10" t="s">
        <v>460</v>
      </c>
      <c r="P48" s="10" t="s">
        <v>460</v>
      </c>
      <c r="Q48" s="10" t="s">
        <v>460</v>
      </c>
    </row>
    <row r="49" spans="2:17" x14ac:dyDescent="0.2">
      <c r="B49" s="10" t="s">
        <v>461</v>
      </c>
      <c r="C49" s="10" t="s">
        <v>461</v>
      </c>
      <c r="D49" s="10" t="s">
        <v>461</v>
      </c>
      <c r="E49" s="10" t="s">
        <v>461</v>
      </c>
      <c r="F49" s="10" t="s">
        <v>461</v>
      </c>
      <c r="G49" s="10" t="s">
        <v>461</v>
      </c>
      <c r="H49" s="10" t="s">
        <v>461</v>
      </c>
      <c r="I49" s="10" t="s">
        <v>461</v>
      </c>
      <c r="J49" s="10" t="s">
        <v>461</v>
      </c>
      <c r="K49" s="10" t="s">
        <v>461</v>
      </c>
      <c r="L49" s="10" t="s">
        <v>461</v>
      </c>
      <c r="M49" s="10" t="s">
        <v>461</v>
      </c>
      <c r="N49" s="10" t="s">
        <v>461</v>
      </c>
      <c r="O49" s="10" t="s">
        <v>461</v>
      </c>
      <c r="P49" s="10" t="s">
        <v>461</v>
      </c>
      <c r="Q49" s="10" t="s">
        <v>461</v>
      </c>
    </row>
    <row r="50" spans="2:17" x14ac:dyDescent="0.2">
      <c r="B50" s="10" t="s">
        <v>462</v>
      </c>
      <c r="C50" s="10" t="s">
        <v>462</v>
      </c>
      <c r="D50" s="10" t="s">
        <v>462</v>
      </c>
      <c r="E50" s="10" t="s">
        <v>462</v>
      </c>
      <c r="F50" s="10" t="s">
        <v>462</v>
      </c>
      <c r="G50" s="10" t="s">
        <v>462</v>
      </c>
      <c r="H50" s="10" t="s">
        <v>462</v>
      </c>
      <c r="I50" s="10" t="s">
        <v>462</v>
      </c>
      <c r="J50" s="10" t="s">
        <v>462</v>
      </c>
      <c r="K50" s="10" t="s">
        <v>462</v>
      </c>
      <c r="L50" s="10" t="s">
        <v>462</v>
      </c>
      <c r="M50" s="10" t="s">
        <v>462</v>
      </c>
      <c r="N50" s="10" t="s">
        <v>462</v>
      </c>
      <c r="O50" s="10" t="s">
        <v>462</v>
      </c>
      <c r="P50" s="10" t="s">
        <v>462</v>
      </c>
      <c r="Q50" s="10" t="s">
        <v>462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E1CD-B750-D747-B259-DBE1848D24B2}">
  <sheetPr>
    <tabColor theme="0" tint="-0.14999847407452621"/>
  </sheetPr>
  <dimension ref="A1:W48"/>
  <sheetViews>
    <sheetView topLeftCell="L1" workbookViewId="0">
      <selection activeCell="R43" sqref="R43"/>
    </sheetView>
  </sheetViews>
  <sheetFormatPr baseColWidth="10" defaultRowHeight="16" x14ac:dyDescent="0.2"/>
  <cols>
    <col min="1" max="1" width="26.1640625" bestFit="1" customWidth="1"/>
    <col min="2" max="2" width="40.1640625" customWidth="1"/>
    <col min="3" max="3" width="39.33203125" customWidth="1"/>
    <col min="4" max="23" width="40.5" bestFit="1" customWidth="1"/>
  </cols>
  <sheetData>
    <row r="1" spans="1:23" ht="17" x14ac:dyDescent="0.2">
      <c r="A1" s="25" t="s">
        <v>106</v>
      </c>
    </row>
    <row r="2" spans="1:23" x14ac:dyDescent="0.2">
      <c r="A2" s="15" t="s">
        <v>105</v>
      </c>
      <c r="B2" s="62">
        <v>4563</v>
      </c>
    </row>
    <row r="3" spans="1:23" x14ac:dyDescent="0.2">
      <c r="A3" s="55" t="s">
        <v>104</v>
      </c>
      <c r="B3" s="68">
        <v>855</v>
      </c>
    </row>
    <row r="4" spans="1:23" x14ac:dyDescent="0.2">
      <c r="A4" s="55" t="s">
        <v>103</v>
      </c>
      <c r="B4" s="68">
        <v>286</v>
      </c>
    </row>
    <row r="5" spans="1:23" s="61" customFormat="1" x14ac:dyDescent="0.2">
      <c r="A5" s="60" t="s">
        <v>139</v>
      </c>
      <c r="B5" s="63">
        <f>SUM(B2:B4)</f>
        <v>5704</v>
      </c>
    </row>
    <row r="6" spans="1:23" ht="19" x14ac:dyDescent="0.25">
      <c r="A6" s="59" t="s">
        <v>71</v>
      </c>
      <c r="B6" s="29" t="s">
        <v>735</v>
      </c>
      <c r="C6" s="29" t="s">
        <v>735</v>
      </c>
      <c r="D6" s="29" t="s">
        <v>735</v>
      </c>
      <c r="E6" s="29" t="s">
        <v>735</v>
      </c>
      <c r="F6" s="29" t="s">
        <v>735</v>
      </c>
      <c r="G6" s="29" t="s">
        <v>735</v>
      </c>
      <c r="H6" s="29" t="s">
        <v>735</v>
      </c>
      <c r="I6" s="29" t="s">
        <v>735</v>
      </c>
      <c r="J6" s="29" t="s">
        <v>735</v>
      </c>
      <c r="K6" s="29" t="s">
        <v>735</v>
      </c>
      <c r="L6" s="29" t="s">
        <v>735</v>
      </c>
      <c r="M6" s="29" t="s">
        <v>735</v>
      </c>
      <c r="N6" s="29" t="s">
        <v>735</v>
      </c>
      <c r="O6" s="29" t="s">
        <v>735</v>
      </c>
      <c r="P6" s="71" t="s">
        <v>735</v>
      </c>
      <c r="Q6" s="29" t="s">
        <v>735</v>
      </c>
      <c r="R6" s="29" t="s">
        <v>735</v>
      </c>
      <c r="S6" s="29" t="s">
        <v>735</v>
      </c>
      <c r="T6" s="29" t="s">
        <v>735</v>
      </c>
      <c r="U6" s="29" t="s">
        <v>735</v>
      </c>
      <c r="V6" s="29" t="s">
        <v>735</v>
      </c>
      <c r="W6" s="29" t="s">
        <v>735</v>
      </c>
    </row>
    <row r="7" spans="1:23" ht="19" x14ac:dyDescent="0.25">
      <c r="A7" s="12" t="s">
        <v>62</v>
      </c>
      <c r="B7" s="29" t="s">
        <v>66</v>
      </c>
      <c r="C7" s="29" t="s">
        <v>66</v>
      </c>
      <c r="D7" s="29" t="s">
        <v>66</v>
      </c>
      <c r="E7" s="29" t="s">
        <v>66</v>
      </c>
      <c r="F7" s="29" t="s">
        <v>66</v>
      </c>
      <c r="G7" s="29" t="s">
        <v>66</v>
      </c>
      <c r="H7" s="29" t="s">
        <v>66</v>
      </c>
      <c r="I7" s="29" t="s">
        <v>66</v>
      </c>
      <c r="J7" s="29" t="s">
        <v>66</v>
      </c>
      <c r="K7" s="29" t="s">
        <v>66</v>
      </c>
      <c r="L7" s="29" t="s">
        <v>66</v>
      </c>
      <c r="M7" s="29" t="s">
        <v>66</v>
      </c>
      <c r="N7" s="29" t="s">
        <v>66</v>
      </c>
      <c r="O7" s="29" t="s">
        <v>66</v>
      </c>
      <c r="P7" s="71" t="s">
        <v>66</v>
      </c>
      <c r="Q7" s="29" t="s">
        <v>66</v>
      </c>
      <c r="R7" s="29" t="s">
        <v>66</v>
      </c>
      <c r="S7" s="29" t="s">
        <v>66</v>
      </c>
      <c r="T7" s="29" t="s">
        <v>66</v>
      </c>
      <c r="U7" s="29" t="s">
        <v>66</v>
      </c>
      <c r="V7" s="29" t="s">
        <v>66</v>
      </c>
      <c r="W7" s="29" t="s">
        <v>66</v>
      </c>
    </row>
    <row r="8" spans="1:23" ht="17" x14ac:dyDescent="0.2">
      <c r="A8" s="13" t="s">
        <v>38</v>
      </c>
      <c r="B8" t="s">
        <v>741</v>
      </c>
      <c r="C8" t="s">
        <v>755</v>
      </c>
      <c r="D8" t="s">
        <v>772</v>
      </c>
      <c r="E8" t="s">
        <v>787</v>
      </c>
      <c r="F8" t="s">
        <v>812</v>
      </c>
      <c r="G8" t="s">
        <v>785</v>
      </c>
      <c r="H8" t="s">
        <v>850</v>
      </c>
      <c r="I8" t="s">
        <v>868</v>
      </c>
      <c r="J8" t="s">
        <v>886</v>
      </c>
      <c r="K8" t="s">
        <v>662</v>
      </c>
      <c r="L8" t="s">
        <v>918</v>
      </c>
      <c r="M8" t="s">
        <v>935</v>
      </c>
      <c r="N8" t="s">
        <v>953</v>
      </c>
      <c r="O8" t="s">
        <v>953</v>
      </c>
      <c r="P8" t="s">
        <v>983</v>
      </c>
      <c r="Q8" t="s">
        <v>1000</v>
      </c>
      <c r="R8" t="s">
        <v>1017</v>
      </c>
      <c r="S8" t="s">
        <v>1038</v>
      </c>
      <c r="T8" t="s">
        <v>1054</v>
      </c>
      <c r="U8" t="s">
        <v>918</v>
      </c>
      <c r="V8" t="s">
        <v>1083</v>
      </c>
      <c r="W8" t="s">
        <v>1099</v>
      </c>
    </row>
    <row r="9" spans="1:23" s="4" customFormat="1" ht="17" x14ac:dyDescent="0.2">
      <c r="A9" s="14" t="s">
        <v>39</v>
      </c>
      <c r="B9" s="4" t="s">
        <v>742</v>
      </c>
      <c r="C9" s="4" t="s">
        <v>756</v>
      </c>
      <c r="D9" s="4" t="s">
        <v>773</v>
      </c>
      <c r="E9" s="4" t="s">
        <v>788</v>
      </c>
      <c r="F9" s="4" t="s">
        <v>813</v>
      </c>
      <c r="G9" s="4" t="s">
        <v>833</v>
      </c>
      <c r="H9" s="4" t="s">
        <v>851</v>
      </c>
      <c r="I9" s="4" t="s">
        <v>869</v>
      </c>
      <c r="J9" s="4" t="s">
        <v>887</v>
      </c>
      <c r="K9" s="4" t="s">
        <v>902</v>
      </c>
      <c r="L9" s="4" t="s">
        <v>919</v>
      </c>
      <c r="M9" s="4" t="s">
        <v>936</v>
      </c>
      <c r="N9" s="4" t="s">
        <v>954</v>
      </c>
      <c r="O9" s="4" t="s">
        <v>970</v>
      </c>
      <c r="P9" s="4" t="s">
        <v>984</v>
      </c>
      <c r="Q9" s="4" t="s">
        <v>1001</v>
      </c>
      <c r="R9" s="4" t="s">
        <v>1018</v>
      </c>
      <c r="S9" s="4" t="s">
        <v>1039</v>
      </c>
      <c r="T9" s="4" t="s">
        <v>1055</v>
      </c>
      <c r="U9" s="4" t="s">
        <v>1069</v>
      </c>
      <c r="V9" s="4" t="s">
        <v>1084</v>
      </c>
      <c r="W9" s="4" t="s">
        <v>1100</v>
      </c>
    </row>
    <row r="10" spans="1:23" ht="17" x14ac:dyDescent="0.2">
      <c r="A10" s="13" t="s">
        <v>40</v>
      </c>
      <c r="B10" t="s">
        <v>743</v>
      </c>
      <c r="C10" t="s">
        <v>757</v>
      </c>
      <c r="D10" t="s">
        <v>774</v>
      </c>
      <c r="E10" t="s">
        <v>789</v>
      </c>
      <c r="F10" t="s">
        <v>814</v>
      </c>
      <c r="G10" t="s">
        <v>834</v>
      </c>
      <c r="H10" t="s">
        <v>852</v>
      </c>
      <c r="I10" t="s">
        <v>870</v>
      </c>
      <c r="J10" t="s">
        <v>888</v>
      </c>
      <c r="K10" t="s">
        <v>903</v>
      </c>
      <c r="L10" t="s">
        <v>920</v>
      </c>
      <c r="M10" t="s">
        <v>937</v>
      </c>
      <c r="N10" t="s">
        <v>955</v>
      </c>
      <c r="O10" t="s">
        <v>971</v>
      </c>
      <c r="P10" t="s">
        <v>985</v>
      </c>
      <c r="Q10" t="s">
        <v>1002</v>
      </c>
      <c r="R10" t="s">
        <v>1019</v>
      </c>
      <c r="S10" t="s">
        <v>1040</v>
      </c>
      <c r="T10" t="s">
        <v>1056</v>
      </c>
      <c r="U10" t="s">
        <v>1070</v>
      </c>
      <c r="V10" t="s">
        <v>1085</v>
      </c>
      <c r="W10" t="s">
        <v>1101</v>
      </c>
    </row>
    <row r="11" spans="1:23" ht="17" x14ac:dyDescent="0.2">
      <c r="A11" s="13" t="s">
        <v>41</v>
      </c>
      <c r="B11" s="69">
        <v>7592326246.0549498</v>
      </c>
      <c r="C11" s="69">
        <v>38452464035.8395</v>
      </c>
      <c r="D11" t="s">
        <v>775</v>
      </c>
      <c r="E11" t="s">
        <v>790</v>
      </c>
      <c r="F11" t="s">
        <v>815</v>
      </c>
      <c r="G11" t="s">
        <v>835</v>
      </c>
      <c r="H11" t="s">
        <v>853</v>
      </c>
      <c r="I11" t="s">
        <v>871</v>
      </c>
      <c r="J11" t="s">
        <v>889</v>
      </c>
      <c r="K11" t="s">
        <v>904</v>
      </c>
      <c r="L11" t="s">
        <v>921</v>
      </c>
      <c r="M11" t="s">
        <v>938</v>
      </c>
      <c r="N11" t="s">
        <v>956</v>
      </c>
      <c r="O11" t="s">
        <v>972</v>
      </c>
      <c r="P11" t="s">
        <v>986</v>
      </c>
      <c r="Q11" t="s">
        <v>1003</v>
      </c>
      <c r="R11" t="s">
        <v>1020</v>
      </c>
      <c r="S11" t="s">
        <v>1041</v>
      </c>
      <c r="T11" t="s">
        <v>1057</v>
      </c>
      <c r="U11" t="s">
        <v>1071</v>
      </c>
      <c r="V11" t="s">
        <v>1086</v>
      </c>
      <c r="W11" t="s">
        <v>1102</v>
      </c>
    </row>
    <row r="12" spans="1:23" ht="17" x14ac:dyDescent="0.2">
      <c r="A12" s="13" t="s">
        <v>42</v>
      </c>
      <c r="B12" t="s">
        <v>744</v>
      </c>
      <c r="C12" t="s">
        <v>758</v>
      </c>
      <c r="D12" t="s">
        <v>776</v>
      </c>
      <c r="E12" t="s">
        <v>791</v>
      </c>
      <c r="F12" t="s">
        <v>816</v>
      </c>
      <c r="G12" t="s">
        <v>836</v>
      </c>
      <c r="H12" t="s">
        <v>854</v>
      </c>
      <c r="I12" t="s">
        <v>872</v>
      </c>
      <c r="J12" t="s">
        <v>890</v>
      </c>
      <c r="K12" t="s">
        <v>905</v>
      </c>
      <c r="L12" t="s">
        <v>922</v>
      </c>
      <c r="M12" t="s">
        <v>939</v>
      </c>
      <c r="N12" t="s">
        <v>957</v>
      </c>
      <c r="O12" t="s">
        <v>973</v>
      </c>
      <c r="P12" t="s">
        <v>987</v>
      </c>
      <c r="Q12" t="s">
        <v>1004</v>
      </c>
      <c r="R12" t="s">
        <v>1021</v>
      </c>
      <c r="S12" t="s">
        <v>1042</v>
      </c>
      <c r="T12" t="s">
        <v>1058</v>
      </c>
      <c r="U12" t="s">
        <v>1072</v>
      </c>
      <c r="V12" t="s">
        <v>1087</v>
      </c>
      <c r="W12" t="s">
        <v>1103</v>
      </c>
    </row>
    <row r="13" spans="1:23" ht="17" x14ac:dyDescent="0.2">
      <c r="A13" s="13" t="s">
        <v>43</v>
      </c>
      <c r="B13" s="69">
        <v>14848550907.5721</v>
      </c>
      <c r="C13" s="69">
        <v>63743371551.144997</v>
      </c>
      <c r="D13" t="s">
        <v>777</v>
      </c>
      <c r="E13" t="s">
        <v>792</v>
      </c>
      <c r="F13" t="s">
        <v>817</v>
      </c>
      <c r="G13" t="s">
        <v>837</v>
      </c>
      <c r="H13" t="s">
        <v>855</v>
      </c>
      <c r="I13" t="s">
        <v>873</v>
      </c>
      <c r="J13" t="s">
        <v>891</v>
      </c>
      <c r="K13" t="s">
        <v>906</v>
      </c>
      <c r="L13" t="s">
        <v>923</v>
      </c>
      <c r="M13" t="s">
        <v>940</v>
      </c>
      <c r="N13" t="s">
        <v>958</v>
      </c>
      <c r="O13" t="s">
        <v>974</v>
      </c>
      <c r="P13" t="s">
        <v>988</v>
      </c>
      <c r="Q13" t="s">
        <v>1005</v>
      </c>
      <c r="R13" t="s">
        <v>1022</v>
      </c>
      <c r="S13" t="s">
        <v>1043</v>
      </c>
      <c r="T13" t="s">
        <v>1059</v>
      </c>
      <c r="U13" t="s">
        <v>1073</v>
      </c>
      <c r="V13" t="s">
        <v>1088</v>
      </c>
      <c r="W13" t="s">
        <v>1104</v>
      </c>
    </row>
    <row r="14" spans="1:23" ht="17" x14ac:dyDescent="0.2">
      <c r="A14" s="13" t="s">
        <v>44</v>
      </c>
      <c r="B14" t="s">
        <v>745</v>
      </c>
      <c r="C14" t="s">
        <v>759</v>
      </c>
      <c r="D14" t="s">
        <v>778</v>
      </c>
      <c r="E14" t="s">
        <v>793</v>
      </c>
      <c r="F14" t="s">
        <v>818</v>
      </c>
      <c r="G14" t="s">
        <v>838</v>
      </c>
      <c r="H14" t="s">
        <v>856</v>
      </c>
      <c r="I14" t="s">
        <v>874</v>
      </c>
      <c r="J14" t="s">
        <v>892</v>
      </c>
      <c r="K14" t="s">
        <v>907</v>
      </c>
      <c r="L14" t="s">
        <v>924</v>
      </c>
      <c r="M14" t="s">
        <v>941</v>
      </c>
      <c r="N14" t="s">
        <v>959</v>
      </c>
      <c r="O14" t="s">
        <v>975</v>
      </c>
      <c r="P14" t="s">
        <v>989</v>
      </c>
      <c r="Q14" t="s">
        <v>1006</v>
      </c>
      <c r="R14" t="s">
        <v>1023</v>
      </c>
      <c r="S14" t="s">
        <v>1044</v>
      </c>
      <c r="T14" t="s">
        <v>1060</v>
      </c>
      <c r="U14" t="s">
        <v>1074</v>
      </c>
      <c r="V14" t="s">
        <v>1089</v>
      </c>
      <c r="W14" t="s">
        <v>1105</v>
      </c>
    </row>
    <row r="15" spans="1:23" ht="17" x14ac:dyDescent="0.2">
      <c r="A15" s="13" t="s">
        <v>45</v>
      </c>
      <c r="B15" t="s">
        <v>746</v>
      </c>
      <c r="C15" t="s">
        <v>760</v>
      </c>
      <c r="D15" t="s">
        <v>545</v>
      </c>
      <c r="E15" t="s">
        <v>794</v>
      </c>
      <c r="F15" t="s">
        <v>819</v>
      </c>
      <c r="G15" t="s">
        <v>839</v>
      </c>
      <c r="H15" t="s">
        <v>857</v>
      </c>
      <c r="I15" t="s">
        <v>875</v>
      </c>
      <c r="J15" t="s">
        <v>893</v>
      </c>
      <c r="K15" t="s">
        <v>908</v>
      </c>
      <c r="L15" t="s">
        <v>925</v>
      </c>
      <c r="M15" t="s">
        <v>942</v>
      </c>
      <c r="N15" t="s">
        <v>960</v>
      </c>
      <c r="O15" t="s">
        <v>960</v>
      </c>
      <c r="P15" t="s">
        <v>990</v>
      </c>
      <c r="Q15" t="s">
        <v>1007</v>
      </c>
      <c r="R15" t="s">
        <v>1024</v>
      </c>
      <c r="S15" t="s">
        <v>1045</v>
      </c>
      <c r="T15" t="s">
        <v>724</v>
      </c>
      <c r="U15" t="s">
        <v>925</v>
      </c>
      <c r="V15" t="s">
        <v>1090</v>
      </c>
      <c r="W15" t="s">
        <v>1106</v>
      </c>
    </row>
    <row r="16" spans="1:23" ht="17" x14ac:dyDescent="0.2">
      <c r="A16" s="13" t="s">
        <v>46</v>
      </c>
      <c r="B16" t="s">
        <v>747</v>
      </c>
      <c r="C16" t="s">
        <v>761</v>
      </c>
      <c r="D16" t="s">
        <v>779</v>
      </c>
      <c r="E16" t="s">
        <v>795</v>
      </c>
      <c r="F16" t="s">
        <v>820</v>
      </c>
      <c r="G16" t="s">
        <v>840</v>
      </c>
      <c r="H16" t="s">
        <v>858</v>
      </c>
      <c r="I16" t="s">
        <v>876</v>
      </c>
      <c r="J16" t="s">
        <v>894</v>
      </c>
      <c r="K16" t="s">
        <v>909</v>
      </c>
      <c r="L16" t="s">
        <v>926</v>
      </c>
      <c r="M16" t="s">
        <v>943</v>
      </c>
      <c r="N16" t="s">
        <v>961</v>
      </c>
      <c r="O16" t="s">
        <v>976</v>
      </c>
      <c r="P16" t="s">
        <v>991</v>
      </c>
      <c r="Q16" t="s">
        <v>1008</v>
      </c>
      <c r="R16" t="s">
        <v>1025</v>
      </c>
      <c r="S16" t="s">
        <v>1046</v>
      </c>
      <c r="T16" t="s">
        <v>1061</v>
      </c>
      <c r="U16" t="s">
        <v>1075</v>
      </c>
      <c r="V16" t="s">
        <v>1091</v>
      </c>
      <c r="W16" t="s">
        <v>1107</v>
      </c>
    </row>
    <row r="17" spans="1:23" ht="17" x14ac:dyDescent="0.2">
      <c r="A17" s="13" t="s">
        <v>47</v>
      </c>
      <c r="B17" t="s">
        <v>741</v>
      </c>
      <c r="C17" t="s">
        <v>755</v>
      </c>
      <c r="D17" t="s">
        <v>772</v>
      </c>
      <c r="E17" t="s">
        <v>796</v>
      </c>
      <c r="F17" t="s">
        <v>812</v>
      </c>
      <c r="G17" t="s">
        <v>841</v>
      </c>
      <c r="H17" t="s">
        <v>859</v>
      </c>
      <c r="I17" t="s">
        <v>877</v>
      </c>
      <c r="J17" t="s">
        <v>886</v>
      </c>
      <c r="K17" t="s">
        <v>662</v>
      </c>
      <c r="L17" t="s">
        <v>918</v>
      </c>
      <c r="M17" t="s">
        <v>944</v>
      </c>
      <c r="N17" t="s">
        <v>962</v>
      </c>
      <c r="O17" t="s">
        <v>962</v>
      </c>
      <c r="P17" t="s">
        <v>983</v>
      </c>
      <c r="Q17" t="s">
        <v>1000</v>
      </c>
      <c r="R17" t="s">
        <v>1026</v>
      </c>
      <c r="S17" t="s">
        <v>883</v>
      </c>
      <c r="T17" t="s">
        <v>717</v>
      </c>
      <c r="U17" t="s">
        <v>918</v>
      </c>
      <c r="V17" t="s">
        <v>1083</v>
      </c>
      <c r="W17" t="s">
        <v>1108</v>
      </c>
    </row>
    <row r="18" spans="1:23" ht="17" x14ac:dyDescent="0.2">
      <c r="A18" s="13" t="s">
        <v>48</v>
      </c>
      <c r="B18" t="s">
        <v>746</v>
      </c>
      <c r="C18" t="s">
        <v>760</v>
      </c>
      <c r="D18" t="s">
        <v>545</v>
      </c>
      <c r="E18" t="s">
        <v>794</v>
      </c>
      <c r="F18" t="s">
        <v>819</v>
      </c>
      <c r="G18" t="s">
        <v>839</v>
      </c>
      <c r="H18" t="s">
        <v>857</v>
      </c>
      <c r="I18" t="s">
        <v>875</v>
      </c>
      <c r="J18" t="s">
        <v>893</v>
      </c>
      <c r="K18" t="s">
        <v>908</v>
      </c>
      <c r="L18" t="s">
        <v>925</v>
      </c>
      <c r="M18" t="s">
        <v>942</v>
      </c>
      <c r="N18" t="s">
        <v>960</v>
      </c>
      <c r="O18" t="s">
        <v>960</v>
      </c>
      <c r="P18" t="s">
        <v>990</v>
      </c>
      <c r="Q18" t="s">
        <v>1007</v>
      </c>
      <c r="R18" t="s">
        <v>1024</v>
      </c>
      <c r="S18" t="s">
        <v>1045</v>
      </c>
      <c r="T18" t="s">
        <v>724</v>
      </c>
      <c r="U18" t="s">
        <v>925</v>
      </c>
      <c r="V18" t="s">
        <v>1090</v>
      </c>
      <c r="W18" t="s">
        <v>1106</v>
      </c>
    </row>
    <row r="19" spans="1:23" ht="17" x14ac:dyDescent="0.2">
      <c r="A19" s="13" t="s">
        <v>49</v>
      </c>
      <c r="B19" t="s">
        <v>748</v>
      </c>
      <c r="C19" t="s">
        <v>762</v>
      </c>
      <c r="D19" t="s">
        <v>780</v>
      </c>
      <c r="E19" t="s">
        <v>797</v>
      </c>
      <c r="F19" t="s">
        <v>821</v>
      </c>
      <c r="G19" t="s">
        <v>842</v>
      </c>
      <c r="H19" t="s">
        <v>860</v>
      </c>
      <c r="I19" t="s">
        <v>878</v>
      </c>
      <c r="J19" t="s">
        <v>895</v>
      </c>
      <c r="K19" t="s">
        <v>910</v>
      </c>
      <c r="L19" t="s">
        <v>927</v>
      </c>
      <c r="M19" t="s">
        <v>945</v>
      </c>
      <c r="N19" t="s">
        <v>963</v>
      </c>
      <c r="O19" t="s">
        <v>963</v>
      </c>
      <c r="P19" t="s">
        <v>992</v>
      </c>
      <c r="Q19" t="s">
        <v>1009</v>
      </c>
      <c r="R19" t="s">
        <v>1027</v>
      </c>
      <c r="S19" t="s">
        <v>1047</v>
      </c>
      <c r="T19" t="s">
        <v>726</v>
      </c>
      <c r="U19" t="s">
        <v>927</v>
      </c>
      <c r="V19" t="s">
        <v>1092</v>
      </c>
      <c r="W19" t="s">
        <v>1109</v>
      </c>
    </row>
    <row r="20" spans="1:23" ht="17" x14ac:dyDescent="0.2">
      <c r="A20" s="13" t="s">
        <v>50</v>
      </c>
      <c r="B20" t="s">
        <v>749</v>
      </c>
      <c r="C20" t="s">
        <v>763</v>
      </c>
      <c r="D20" t="s">
        <v>781</v>
      </c>
      <c r="E20" t="s">
        <v>798</v>
      </c>
      <c r="F20" t="s">
        <v>822</v>
      </c>
      <c r="G20" t="s">
        <v>843</v>
      </c>
      <c r="H20" t="s">
        <v>861</v>
      </c>
      <c r="I20" t="s">
        <v>879</v>
      </c>
      <c r="J20" t="s">
        <v>896</v>
      </c>
      <c r="K20" t="s">
        <v>911</v>
      </c>
      <c r="L20" t="s">
        <v>928</v>
      </c>
      <c r="M20" t="s">
        <v>946</v>
      </c>
      <c r="N20" t="s">
        <v>964</v>
      </c>
      <c r="O20" t="s">
        <v>977</v>
      </c>
      <c r="P20" t="s">
        <v>993</v>
      </c>
      <c r="Q20" t="s">
        <v>1010</v>
      </c>
      <c r="R20" t="s">
        <v>1028</v>
      </c>
      <c r="S20" t="s">
        <v>1048</v>
      </c>
      <c r="T20" t="s">
        <v>1062</v>
      </c>
      <c r="U20" t="s">
        <v>1076</v>
      </c>
      <c r="V20" t="s">
        <v>1093</v>
      </c>
      <c r="W20" t="s">
        <v>1110</v>
      </c>
    </row>
    <row r="21" spans="1:23" ht="17" x14ac:dyDescent="0.2">
      <c r="A21" s="13" t="s">
        <v>51</v>
      </c>
      <c r="B21" t="s">
        <v>750</v>
      </c>
      <c r="C21" t="s">
        <v>764</v>
      </c>
      <c r="D21" t="s">
        <v>782</v>
      </c>
      <c r="E21" t="s">
        <v>799</v>
      </c>
      <c r="F21" t="s">
        <v>823</v>
      </c>
      <c r="G21" t="s">
        <v>844</v>
      </c>
      <c r="H21" t="s">
        <v>862</v>
      </c>
      <c r="I21" t="s">
        <v>880</v>
      </c>
      <c r="J21" t="s">
        <v>897</v>
      </c>
      <c r="K21" t="s">
        <v>912</v>
      </c>
      <c r="L21" t="s">
        <v>929</v>
      </c>
      <c r="M21" t="s">
        <v>947</v>
      </c>
      <c r="N21" t="s">
        <v>965</v>
      </c>
      <c r="O21" t="s">
        <v>978</v>
      </c>
      <c r="P21" t="s">
        <v>994</v>
      </c>
      <c r="Q21" t="s">
        <v>1011</v>
      </c>
      <c r="R21" t="s">
        <v>1029</v>
      </c>
      <c r="S21" t="s">
        <v>1049</v>
      </c>
      <c r="T21" t="s">
        <v>1063</v>
      </c>
      <c r="U21" t="s">
        <v>1077</v>
      </c>
      <c r="V21" t="s">
        <v>1094</v>
      </c>
      <c r="W21" t="s">
        <v>1111</v>
      </c>
    </row>
    <row r="22" spans="1:23" ht="17" x14ac:dyDescent="0.2">
      <c r="A22" s="13" t="s">
        <v>52</v>
      </c>
      <c r="B22" t="s">
        <v>751</v>
      </c>
      <c r="C22" t="s">
        <v>765</v>
      </c>
      <c r="D22" t="s">
        <v>783</v>
      </c>
      <c r="E22" t="s">
        <v>800</v>
      </c>
      <c r="F22" t="s">
        <v>824</v>
      </c>
      <c r="G22" t="s">
        <v>845</v>
      </c>
      <c r="H22" t="s">
        <v>863</v>
      </c>
      <c r="I22" t="s">
        <v>881</v>
      </c>
      <c r="J22" t="s">
        <v>898</v>
      </c>
      <c r="K22" t="s">
        <v>913</v>
      </c>
      <c r="L22" t="s">
        <v>930</v>
      </c>
      <c r="M22" t="s">
        <v>948</v>
      </c>
      <c r="N22" t="s">
        <v>966</v>
      </c>
      <c r="O22" t="s">
        <v>979</v>
      </c>
      <c r="P22" t="s">
        <v>995</v>
      </c>
      <c r="Q22" t="s">
        <v>1012</v>
      </c>
      <c r="R22" t="s">
        <v>1030</v>
      </c>
      <c r="S22" t="s">
        <v>1050</v>
      </c>
      <c r="T22" t="s">
        <v>1064</v>
      </c>
      <c r="U22" t="s">
        <v>1078</v>
      </c>
      <c r="V22" t="s">
        <v>1095</v>
      </c>
      <c r="W22" t="s">
        <v>1112</v>
      </c>
    </row>
    <row r="23" spans="1:23" ht="17" x14ac:dyDescent="0.2">
      <c r="A23" s="13" t="s">
        <v>53</v>
      </c>
      <c r="B23" t="s">
        <v>750</v>
      </c>
      <c r="C23" t="s">
        <v>764</v>
      </c>
      <c r="D23" t="s">
        <v>782</v>
      </c>
      <c r="E23" t="s">
        <v>799</v>
      </c>
      <c r="F23" t="s">
        <v>823</v>
      </c>
      <c r="G23" t="s">
        <v>844</v>
      </c>
      <c r="H23" t="s">
        <v>862</v>
      </c>
      <c r="I23" t="s">
        <v>880</v>
      </c>
      <c r="J23" t="s">
        <v>897</v>
      </c>
      <c r="K23" t="s">
        <v>912</v>
      </c>
      <c r="L23" t="s">
        <v>929</v>
      </c>
      <c r="M23" t="s">
        <v>947</v>
      </c>
      <c r="N23" t="s">
        <v>965</v>
      </c>
      <c r="O23" t="s">
        <v>978</v>
      </c>
      <c r="P23" t="s">
        <v>994</v>
      </c>
      <c r="Q23" t="s">
        <v>1011</v>
      </c>
      <c r="R23" t="s">
        <v>1029</v>
      </c>
      <c r="S23" t="s">
        <v>1049</v>
      </c>
      <c r="T23" t="s">
        <v>1063</v>
      </c>
      <c r="U23" t="s">
        <v>1077</v>
      </c>
      <c r="V23" t="s">
        <v>1094</v>
      </c>
      <c r="W23" t="s">
        <v>1111</v>
      </c>
    </row>
    <row r="24" spans="1:23" ht="17" x14ac:dyDescent="0.2">
      <c r="A24" s="13" t="s">
        <v>54</v>
      </c>
      <c r="B24" t="s">
        <v>752</v>
      </c>
      <c r="C24" t="s">
        <v>666</v>
      </c>
      <c r="D24" t="s">
        <v>609</v>
      </c>
      <c r="E24" t="s">
        <v>496</v>
      </c>
      <c r="F24" t="s">
        <v>825</v>
      </c>
      <c r="G24" t="s">
        <v>496</v>
      </c>
      <c r="H24" t="s">
        <v>825</v>
      </c>
      <c r="I24" t="s">
        <v>496</v>
      </c>
      <c r="J24" t="s">
        <v>711</v>
      </c>
      <c r="K24" t="s">
        <v>914</v>
      </c>
      <c r="L24" t="s">
        <v>931</v>
      </c>
      <c r="M24" t="s">
        <v>931</v>
      </c>
      <c r="N24" t="s">
        <v>967</v>
      </c>
      <c r="O24" t="s">
        <v>980</v>
      </c>
      <c r="P24" t="s">
        <v>996</v>
      </c>
      <c r="Q24" t="s">
        <v>931</v>
      </c>
      <c r="R24" t="s">
        <v>1031</v>
      </c>
      <c r="S24" t="s">
        <v>914</v>
      </c>
      <c r="T24" t="s">
        <v>589</v>
      </c>
      <c r="U24" t="s">
        <v>967</v>
      </c>
      <c r="V24" t="s">
        <v>967</v>
      </c>
      <c r="W24" t="s">
        <v>305</v>
      </c>
    </row>
    <row r="25" spans="1:23" ht="17" x14ac:dyDescent="0.2">
      <c r="A25" s="11" t="s">
        <v>55</v>
      </c>
      <c r="B25" t="s">
        <v>667</v>
      </c>
      <c r="C25" t="s">
        <v>766</v>
      </c>
      <c r="D25" t="s">
        <v>784</v>
      </c>
      <c r="E25" t="s">
        <v>801</v>
      </c>
      <c r="F25" t="s">
        <v>826</v>
      </c>
      <c r="G25" t="s">
        <v>801</v>
      </c>
      <c r="H25" t="s">
        <v>864</v>
      </c>
      <c r="I25" t="s">
        <v>882</v>
      </c>
      <c r="J25" t="s">
        <v>552</v>
      </c>
      <c r="K25" t="s">
        <v>915</v>
      </c>
      <c r="L25" t="s">
        <v>932</v>
      </c>
      <c r="M25" t="s">
        <v>949</v>
      </c>
      <c r="N25" t="s">
        <v>932</v>
      </c>
      <c r="O25" t="s">
        <v>589</v>
      </c>
      <c r="P25" t="s">
        <v>589</v>
      </c>
      <c r="Q25" t="s">
        <v>1013</v>
      </c>
      <c r="R25" t="s">
        <v>1032</v>
      </c>
      <c r="S25" t="s">
        <v>1051</v>
      </c>
      <c r="T25" t="s">
        <v>1065</v>
      </c>
      <c r="U25" t="s">
        <v>1079</v>
      </c>
      <c r="V25" t="s">
        <v>932</v>
      </c>
      <c r="W25" t="s">
        <v>825</v>
      </c>
    </row>
    <row r="26" spans="1:23" ht="17" x14ac:dyDescent="0.2">
      <c r="A26" s="11" t="s">
        <v>56</v>
      </c>
      <c r="B26" t="s">
        <v>753</v>
      </c>
      <c r="C26" t="s">
        <v>767</v>
      </c>
      <c r="D26" t="s">
        <v>785</v>
      </c>
      <c r="E26" t="s">
        <v>802</v>
      </c>
      <c r="F26" t="s">
        <v>827</v>
      </c>
      <c r="G26" t="s">
        <v>846</v>
      </c>
      <c r="H26" t="s">
        <v>826</v>
      </c>
      <c r="I26" t="s">
        <v>883</v>
      </c>
      <c r="J26" t="s">
        <v>899</v>
      </c>
      <c r="K26" t="s">
        <v>179</v>
      </c>
      <c r="L26" t="s">
        <v>277</v>
      </c>
      <c r="M26" t="s">
        <v>950</v>
      </c>
      <c r="N26" t="s">
        <v>270</v>
      </c>
      <c r="O26" t="s">
        <v>981</v>
      </c>
      <c r="P26" t="s">
        <v>997</v>
      </c>
      <c r="Q26" t="s">
        <v>1014</v>
      </c>
      <c r="R26" t="s">
        <v>1033</v>
      </c>
      <c r="S26" t="s">
        <v>1033</v>
      </c>
      <c r="T26" t="s">
        <v>1066</v>
      </c>
      <c r="U26" t="s">
        <v>1080</v>
      </c>
      <c r="V26" t="s">
        <v>1096</v>
      </c>
      <c r="W26" t="s">
        <v>1113</v>
      </c>
    </row>
    <row r="27" spans="1:23" ht="17" x14ac:dyDescent="0.2">
      <c r="A27" s="11" t="s">
        <v>57</v>
      </c>
      <c r="B27" t="s">
        <v>754</v>
      </c>
      <c r="C27" t="s">
        <v>768</v>
      </c>
      <c r="D27" t="s">
        <v>786</v>
      </c>
      <c r="E27" t="s">
        <v>803</v>
      </c>
      <c r="F27" t="s">
        <v>828</v>
      </c>
      <c r="G27" t="s">
        <v>847</v>
      </c>
      <c r="H27" t="s">
        <v>865</v>
      </c>
      <c r="I27" t="s">
        <v>884</v>
      </c>
      <c r="J27" t="s">
        <v>900</v>
      </c>
      <c r="K27" t="s">
        <v>916</v>
      </c>
      <c r="L27" t="s">
        <v>933</v>
      </c>
      <c r="M27" t="s">
        <v>951</v>
      </c>
      <c r="N27" t="s">
        <v>968</v>
      </c>
      <c r="O27" t="s">
        <v>982</v>
      </c>
      <c r="P27" t="s">
        <v>998</v>
      </c>
      <c r="Q27" t="s">
        <v>1015</v>
      </c>
      <c r="R27" t="s">
        <v>1034</v>
      </c>
      <c r="S27" t="s">
        <v>1052</v>
      </c>
      <c r="T27" t="s">
        <v>1067</v>
      </c>
      <c r="U27" t="s">
        <v>1081</v>
      </c>
      <c r="V27" t="s">
        <v>1097</v>
      </c>
      <c r="W27" t="s">
        <v>1114</v>
      </c>
    </row>
    <row r="28" spans="1:23" ht="17" x14ac:dyDescent="0.2">
      <c r="A28" s="11" t="s">
        <v>58</v>
      </c>
      <c r="B28">
        <v>32</v>
      </c>
      <c r="C28">
        <v>37</v>
      </c>
      <c r="D28">
        <v>55</v>
      </c>
      <c r="E28">
        <v>84</v>
      </c>
      <c r="F28">
        <v>76</v>
      </c>
      <c r="G28">
        <v>78</v>
      </c>
      <c r="H28">
        <v>99</v>
      </c>
      <c r="I28">
        <v>79</v>
      </c>
      <c r="J28">
        <v>105</v>
      </c>
      <c r="K28">
        <v>130</v>
      </c>
      <c r="L28">
        <v>140</v>
      </c>
      <c r="M28">
        <v>132</v>
      </c>
      <c r="N28">
        <v>145</v>
      </c>
      <c r="O28">
        <v>145</v>
      </c>
      <c r="P28">
        <v>153</v>
      </c>
      <c r="Q28">
        <v>147</v>
      </c>
      <c r="R28">
        <v>126</v>
      </c>
      <c r="S28">
        <v>122</v>
      </c>
      <c r="T28">
        <v>117</v>
      </c>
      <c r="U28">
        <v>140</v>
      </c>
      <c r="V28">
        <v>143</v>
      </c>
      <c r="W28">
        <v>141</v>
      </c>
    </row>
    <row r="29" spans="1:23" ht="17" x14ac:dyDescent="0.2">
      <c r="A29" s="12" t="s">
        <v>59</v>
      </c>
      <c r="B29">
        <v>2828</v>
      </c>
      <c r="C29">
        <v>2823</v>
      </c>
      <c r="D29">
        <v>2805</v>
      </c>
      <c r="E29">
        <v>2776</v>
      </c>
      <c r="F29">
        <v>2784</v>
      </c>
      <c r="G29">
        <v>2782</v>
      </c>
      <c r="H29">
        <v>2761</v>
      </c>
      <c r="I29">
        <v>2781</v>
      </c>
      <c r="J29">
        <v>2755</v>
      </c>
      <c r="K29">
        <v>2730</v>
      </c>
      <c r="L29">
        <v>2720</v>
      </c>
      <c r="M29">
        <v>2728</v>
      </c>
      <c r="N29">
        <v>2715</v>
      </c>
      <c r="O29">
        <v>2715</v>
      </c>
      <c r="P29">
        <v>2707</v>
      </c>
      <c r="Q29">
        <v>2713</v>
      </c>
      <c r="R29">
        <v>2734</v>
      </c>
      <c r="S29">
        <v>2738</v>
      </c>
      <c r="T29">
        <v>2743</v>
      </c>
      <c r="U29">
        <v>2720</v>
      </c>
      <c r="V29">
        <v>2717</v>
      </c>
      <c r="W29">
        <v>2719</v>
      </c>
    </row>
    <row r="30" spans="1:23" ht="17" x14ac:dyDescent="0.2">
      <c r="A30" s="12" t="s">
        <v>60</v>
      </c>
      <c r="B30">
        <v>393</v>
      </c>
      <c r="C30">
        <v>388</v>
      </c>
      <c r="D30">
        <v>370</v>
      </c>
      <c r="E30">
        <v>341</v>
      </c>
      <c r="F30">
        <v>349</v>
      </c>
      <c r="G30">
        <v>347</v>
      </c>
      <c r="H30">
        <v>326</v>
      </c>
      <c r="I30">
        <v>346</v>
      </c>
      <c r="J30">
        <v>320</v>
      </c>
      <c r="K30">
        <v>295</v>
      </c>
      <c r="L30">
        <v>285</v>
      </c>
      <c r="M30">
        <v>293</v>
      </c>
      <c r="N30">
        <v>280</v>
      </c>
      <c r="O30">
        <v>280</v>
      </c>
      <c r="P30">
        <v>272</v>
      </c>
      <c r="Q30">
        <v>278</v>
      </c>
      <c r="R30">
        <v>299</v>
      </c>
      <c r="S30">
        <v>303</v>
      </c>
      <c r="T30">
        <v>308</v>
      </c>
      <c r="U30">
        <v>285</v>
      </c>
      <c r="V30">
        <v>282</v>
      </c>
      <c r="W30">
        <v>284</v>
      </c>
    </row>
    <row r="31" spans="1:23" ht="17" x14ac:dyDescent="0.2">
      <c r="A31" s="12" t="s">
        <v>61</v>
      </c>
      <c r="B31">
        <v>286</v>
      </c>
      <c r="C31">
        <v>286</v>
      </c>
      <c r="D31">
        <v>286</v>
      </c>
      <c r="E31">
        <v>286</v>
      </c>
      <c r="F31">
        <v>286</v>
      </c>
      <c r="G31">
        <v>286</v>
      </c>
      <c r="H31">
        <v>286</v>
      </c>
      <c r="I31">
        <v>286</v>
      </c>
      <c r="J31">
        <v>286</v>
      </c>
      <c r="K31">
        <v>286</v>
      </c>
      <c r="L31">
        <v>286</v>
      </c>
      <c r="M31">
        <v>286</v>
      </c>
      <c r="N31">
        <v>286</v>
      </c>
      <c r="O31">
        <v>286</v>
      </c>
      <c r="P31">
        <v>286</v>
      </c>
      <c r="Q31">
        <v>286</v>
      </c>
      <c r="R31">
        <v>286</v>
      </c>
      <c r="S31">
        <v>286</v>
      </c>
      <c r="T31">
        <v>286</v>
      </c>
      <c r="U31">
        <v>286</v>
      </c>
      <c r="V31">
        <v>286</v>
      </c>
      <c r="W31">
        <v>286</v>
      </c>
    </row>
    <row r="33" spans="1:23" ht="34" x14ac:dyDescent="0.2">
      <c r="A33" s="20" t="s">
        <v>77</v>
      </c>
      <c r="C33" s="1" t="s">
        <v>805</v>
      </c>
    </row>
    <row r="34" spans="1:23" ht="17" x14ac:dyDescent="0.2">
      <c r="A34" s="12" t="s">
        <v>76</v>
      </c>
      <c r="B34" s="2" t="s">
        <v>736</v>
      </c>
      <c r="C34" s="2" t="s">
        <v>736</v>
      </c>
      <c r="D34" s="2" t="s">
        <v>736</v>
      </c>
      <c r="E34" s="2" t="s">
        <v>736</v>
      </c>
      <c r="F34" s="2" t="s">
        <v>736</v>
      </c>
      <c r="G34" s="2" t="s">
        <v>736</v>
      </c>
      <c r="H34" s="2" t="s">
        <v>736</v>
      </c>
      <c r="I34" s="2" t="s">
        <v>736</v>
      </c>
      <c r="J34" s="2" t="s">
        <v>736</v>
      </c>
      <c r="K34" s="2" t="s">
        <v>736</v>
      </c>
      <c r="L34" s="2" t="s">
        <v>736</v>
      </c>
      <c r="M34" s="2" t="s">
        <v>736</v>
      </c>
      <c r="N34" s="2" t="s">
        <v>736</v>
      </c>
      <c r="O34" s="2" t="s">
        <v>736</v>
      </c>
      <c r="P34" s="2" t="s">
        <v>736</v>
      </c>
      <c r="Q34" s="2" t="s">
        <v>736</v>
      </c>
      <c r="R34" s="2" t="s">
        <v>736</v>
      </c>
      <c r="S34" s="2" t="s">
        <v>736</v>
      </c>
      <c r="T34" s="2" t="s">
        <v>736</v>
      </c>
      <c r="U34" s="2" t="s">
        <v>736</v>
      </c>
      <c r="V34" s="2" t="s">
        <v>736</v>
      </c>
      <c r="W34" s="2" t="s">
        <v>736</v>
      </c>
    </row>
    <row r="35" spans="1:23" x14ac:dyDescent="0.2">
      <c r="A35" s="1"/>
      <c r="B35" s="3" t="s">
        <v>737</v>
      </c>
      <c r="C35" s="3" t="s">
        <v>737</v>
      </c>
      <c r="D35" s="3" t="s">
        <v>737</v>
      </c>
      <c r="E35" s="3" t="s">
        <v>737</v>
      </c>
      <c r="F35" s="3" t="s">
        <v>737</v>
      </c>
      <c r="G35" s="3" t="s">
        <v>737</v>
      </c>
      <c r="H35" s="3" t="s">
        <v>737</v>
      </c>
      <c r="I35" s="3" t="s">
        <v>737</v>
      </c>
      <c r="J35" s="3" t="s">
        <v>737</v>
      </c>
      <c r="K35" s="3" t="s">
        <v>737</v>
      </c>
      <c r="L35" s="3" t="s">
        <v>737</v>
      </c>
      <c r="M35" s="3" t="s">
        <v>737</v>
      </c>
      <c r="N35" s="3" t="s">
        <v>737</v>
      </c>
      <c r="O35" s="3" t="s">
        <v>737</v>
      </c>
      <c r="P35" s="3" t="s">
        <v>737</v>
      </c>
      <c r="Q35" s="3" t="s">
        <v>737</v>
      </c>
      <c r="R35" s="3" t="s">
        <v>737</v>
      </c>
      <c r="S35" s="3" t="s">
        <v>737</v>
      </c>
      <c r="T35" s="3" t="s">
        <v>737</v>
      </c>
      <c r="U35" s="3" t="s">
        <v>737</v>
      </c>
      <c r="V35" s="3" t="s">
        <v>737</v>
      </c>
      <c r="W35" s="3" t="s">
        <v>737</v>
      </c>
    </row>
    <row r="36" spans="1:23" x14ac:dyDescent="0.2">
      <c r="A36" s="1"/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3" t="s">
        <v>10</v>
      </c>
      <c r="H36" s="3" t="s">
        <v>10</v>
      </c>
      <c r="I36" s="3" t="s">
        <v>10</v>
      </c>
      <c r="J36" s="3" t="s">
        <v>10</v>
      </c>
      <c r="K36" s="3" t="s">
        <v>10</v>
      </c>
      <c r="L36" s="3" t="s">
        <v>10</v>
      </c>
      <c r="M36" s="3" t="s">
        <v>10</v>
      </c>
      <c r="N36" s="3" t="s">
        <v>10</v>
      </c>
      <c r="O36" s="3" t="s">
        <v>10</v>
      </c>
      <c r="P36" s="3" t="s">
        <v>10</v>
      </c>
      <c r="Q36" s="3" t="s">
        <v>10</v>
      </c>
      <c r="R36" s="3" t="s">
        <v>10</v>
      </c>
      <c r="S36" s="3" t="s">
        <v>10</v>
      </c>
      <c r="T36" s="3" t="s">
        <v>10</v>
      </c>
      <c r="U36" s="3" t="s">
        <v>10</v>
      </c>
      <c r="V36" s="3" t="s">
        <v>10</v>
      </c>
      <c r="W36" s="3" t="s">
        <v>10</v>
      </c>
    </row>
    <row r="37" spans="1:23" x14ac:dyDescent="0.2">
      <c r="A37" s="1"/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</row>
    <row r="38" spans="1:23" x14ac:dyDescent="0.2">
      <c r="A38" s="1"/>
      <c r="B38" s="3" t="s">
        <v>12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3" t="s">
        <v>12</v>
      </c>
      <c r="I38" s="3" t="s">
        <v>12</v>
      </c>
      <c r="J38" s="3" t="s">
        <v>12</v>
      </c>
      <c r="K38" s="3" t="s">
        <v>12</v>
      </c>
      <c r="L38" s="3" t="s">
        <v>12</v>
      </c>
      <c r="M38" s="3" t="s">
        <v>12</v>
      </c>
      <c r="N38" s="3" t="s">
        <v>12</v>
      </c>
      <c r="O38" s="3" t="s">
        <v>12</v>
      </c>
      <c r="P38" s="3" t="s">
        <v>12</v>
      </c>
      <c r="Q38" s="3" t="s">
        <v>12</v>
      </c>
      <c r="R38" s="3" t="s">
        <v>12</v>
      </c>
      <c r="S38" s="3" t="s">
        <v>12</v>
      </c>
      <c r="T38" s="3" t="s">
        <v>12</v>
      </c>
      <c r="U38" s="3" t="s">
        <v>12</v>
      </c>
      <c r="V38" s="3" t="s">
        <v>12</v>
      </c>
      <c r="W38" s="3" t="s">
        <v>12</v>
      </c>
    </row>
    <row r="39" spans="1:23" x14ac:dyDescent="0.2">
      <c r="A39" s="1"/>
      <c r="B39" s="3" t="s">
        <v>24</v>
      </c>
      <c r="C39" s="70" t="s">
        <v>806</v>
      </c>
      <c r="D39" s="3" t="s">
        <v>769</v>
      </c>
      <c r="E39" s="3" t="s">
        <v>769</v>
      </c>
      <c r="F39" s="3" t="s">
        <v>769</v>
      </c>
      <c r="G39" s="3" t="s">
        <v>769</v>
      </c>
      <c r="H39" s="3" t="s">
        <v>24</v>
      </c>
      <c r="I39" s="3" t="s">
        <v>24</v>
      </c>
      <c r="J39" s="3" t="s">
        <v>24</v>
      </c>
      <c r="K39" s="3" t="s">
        <v>24</v>
      </c>
      <c r="L39" s="3" t="s">
        <v>24</v>
      </c>
      <c r="M39" s="3" t="s">
        <v>24</v>
      </c>
      <c r="N39" s="3" t="s">
        <v>24</v>
      </c>
      <c r="O39" s="3" t="s">
        <v>24</v>
      </c>
      <c r="P39" s="3" t="s">
        <v>24</v>
      </c>
      <c r="Q39" s="3" t="s">
        <v>24</v>
      </c>
      <c r="R39" s="3" t="s">
        <v>24</v>
      </c>
      <c r="S39" s="3" t="s">
        <v>24</v>
      </c>
      <c r="T39" s="3" t="s">
        <v>24</v>
      </c>
      <c r="U39" s="3" t="s">
        <v>24</v>
      </c>
      <c r="V39" s="3" t="s">
        <v>24</v>
      </c>
      <c r="W39" s="3" t="s">
        <v>24</v>
      </c>
    </row>
    <row r="40" spans="1:23" x14ac:dyDescent="0.2">
      <c r="A40" s="1"/>
      <c r="B40" s="3" t="s">
        <v>25</v>
      </c>
      <c r="C40" s="3" t="s">
        <v>25</v>
      </c>
      <c r="D40" s="70" t="s">
        <v>810</v>
      </c>
      <c r="E40" s="70" t="s">
        <v>811</v>
      </c>
      <c r="F40" s="3" t="s">
        <v>804</v>
      </c>
      <c r="G40" s="3" t="s">
        <v>804</v>
      </c>
      <c r="H40" s="3" t="s">
        <v>804</v>
      </c>
      <c r="I40" s="3" t="s">
        <v>804</v>
      </c>
      <c r="J40" s="3" t="s">
        <v>804</v>
      </c>
      <c r="K40" s="3" t="s">
        <v>804</v>
      </c>
      <c r="L40" s="3" t="s">
        <v>804</v>
      </c>
      <c r="M40" s="3" t="s">
        <v>804</v>
      </c>
      <c r="N40" s="3" t="s">
        <v>804</v>
      </c>
      <c r="O40" s="3" t="s">
        <v>804</v>
      </c>
      <c r="P40" s="3" t="s">
        <v>804</v>
      </c>
      <c r="Q40" s="3" t="s">
        <v>804</v>
      </c>
      <c r="R40" s="3" t="s">
        <v>1016</v>
      </c>
      <c r="S40" s="3" t="s">
        <v>1016</v>
      </c>
      <c r="T40" s="3" t="s">
        <v>1016</v>
      </c>
      <c r="U40" s="3" t="s">
        <v>1016</v>
      </c>
      <c r="V40" s="3" t="s">
        <v>1016</v>
      </c>
      <c r="W40" s="3" t="s">
        <v>1016</v>
      </c>
    </row>
    <row r="41" spans="1:23" x14ac:dyDescent="0.2">
      <c r="A41" s="1"/>
      <c r="B41" s="3" t="s">
        <v>33</v>
      </c>
      <c r="C41" s="70" t="s">
        <v>807</v>
      </c>
      <c r="D41" s="3" t="s">
        <v>82</v>
      </c>
      <c r="E41" s="3" t="s">
        <v>82</v>
      </c>
      <c r="F41" s="3" t="s">
        <v>82</v>
      </c>
      <c r="G41" s="3" t="s">
        <v>82</v>
      </c>
      <c r="H41" s="3" t="s">
        <v>82</v>
      </c>
      <c r="I41" s="3" t="s">
        <v>82</v>
      </c>
      <c r="J41" s="70" t="s">
        <v>901</v>
      </c>
      <c r="K41" s="70" t="s">
        <v>917</v>
      </c>
      <c r="L41" s="3" t="s">
        <v>934</v>
      </c>
      <c r="M41" s="70" t="s">
        <v>952</v>
      </c>
      <c r="N41" s="70" t="s">
        <v>969</v>
      </c>
      <c r="O41" s="70" t="s">
        <v>1036</v>
      </c>
      <c r="P41" s="70" t="s">
        <v>1037</v>
      </c>
      <c r="Q41" s="70" t="s">
        <v>1035</v>
      </c>
      <c r="R41" s="3" t="s">
        <v>999</v>
      </c>
      <c r="S41" s="3" t="s">
        <v>999</v>
      </c>
      <c r="T41" s="3" t="s">
        <v>999</v>
      </c>
      <c r="U41" s="3" t="s">
        <v>999</v>
      </c>
      <c r="V41" s="3" t="s">
        <v>999</v>
      </c>
      <c r="W41" s="3" t="s">
        <v>999</v>
      </c>
    </row>
    <row r="42" spans="1:23" x14ac:dyDescent="0.2">
      <c r="A42" s="1"/>
      <c r="B42" s="3" t="s">
        <v>738</v>
      </c>
      <c r="C42" s="70" t="s">
        <v>808</v>
      </c>
      <c r="D42" s="3" t="s">
        <v>770</v>
      </c>
      <c r="E42" s="3" t="s">
        <v>770</v>
      </c>
      <c r="F42" s="70" t="s">
        <v>831</v>
      </c>
      <c r="G42" s="3" t="s">
        <v>829</v>
      </c>
      <c r="H42" s="3" t="s">
        <v>829</v>
      </c>
      <c r="I42" s="3" t="s">
        <v>829</v>
      </c>
      <c r="J42" s="3" t="s">
        <v>829</v>
      </c>
      <c r="K42" s="3" t="s">
        <v>829</v>
      </c>
      <c r="L42" s="3" t="s">
        <v>829</v>
      </c>
      <c r="M42" s="3" t="s">
        <v>829</v>
      </c>
      <c r="N42" s="3" t="s">
        <v>829</v>
      </c>
      <c r="O42" s="3" t="s">
        <v>829</v>
      </c>
      <c r="P42" s="3" t="s">
        <v>829</v>
      </c>
      <c r="Q42" s="3" t="s">
        <v>829</v>
      </c>
      <c r="R42" s="3" t="s">
        <v>829</v>
      </c>
      <c r="S42" s="3" t="s">
        <v>829</v>
      </c>
      <c r="T42" s="3" t="s">
        <v>829</v>
      </c>
      <c r="U42" s="3" t="s">
        <v>829</v>
      </c>
      <c r="V42" s="3" t="s">
        <v>829</v>
      </c>
      <c r="W42" s="3" t="s">
        <v>829</v>
      </c>
    </row>
    <row r="43" spans="1:23" x14ac:dyDescent="0.2">
      <c r="B43" s="3" t="s">
        <v>739</v>
      </c>
      <c r="C43" s="70" t="s">
        <v>809</v>
      </c>
      <c r="D43" s="3" t="s">
        <v>771</v>
      </c>
      <c r="E43" s="3" t="s">
        <v>771</v>
      </c>
      <c r="F43" s="70" t="s">
        <v>832</v>
      </c>
      <c r="G43" s="3" t="s">
        <v>830</v>
      </c>
      <c r="H43" s="3" t="s">
        <v>830</v>
      </c>
      <c r="I43" s="3" t="s">
        <v>830</v>
      </c>
      <c r="J43" s="3" t="s">
        <v>830</v>
      </c>
      <c r="K43" s="3" t="s">
        <v>830</v>
      </c>
      <c r="L43" s="3" t="s">
        <v>830</v>
      </c>
      <c r="M43" s="3" t="s">
        <v>830</v>
      </c>
      <c r="N43" s="3" t="s">
        <v>830</v>
      </c>
      <c r="O43" s="3" t="s">
        <v>830</v>
      </c>
      <c r="P43" s="3" t="s">
        <v>830</v>
      </c>
      <c r="Q43" s="3" t="s">
        <v>830</v>
      </c>
      <c r="R43" s="70" t="s">
        <v>809</v>
      </c>
      <c r="S43" s="70" t="s">
        <v>1053</v>
      </c>
      <c r="T43" s="70" t="s">
        <v>1068</v>
      </c>
      <c r="U43" s="3" t="s">
        <v>830</v>
      </c>
      <c r="V43" s="3" t="s">
        <v>830</v>
      </c>
      <c r="W43" s="3" t="s">
        <v>830</v>
      </c>
    </row>
    <row r="44" spans="1:23" x14ac:dyDescent="0.2">
      <c r="B44" s="3" t="s">
        <v>740</v>
      </c>
      <c r="C44" s="3" t="s">
        <v>740</v>
      </c>
      <c r="D44" s="3" t="s">
        <v>740</v>
      </c>
      <c r="E44" s="3" t="s">
        <v>740</v>
      </c>
      <c r="F44" s="3" t="s">
        <v>740</v>
      </c>
      <c r="G44" s="3" t="s">
        <v>740</v>
      </c>
      <c r="H44" s="3" t="s">
        <v>740</v>
      </c>
      <c r="I44" s="3" t="s">
        <v>740</v>
      </c>
      <c r="J44" s="3" t="s">
        <v>740</v>
      </c>
      <c r="K44" s="3" t="s">
        <v>740</v>
      </c>
      <c r="L44" s="3" t="s">
        <v>740</v>
      </c>
      <c r="M44" s="3" t="s">
        <v>740</v>
      </c>
      <c r="N44" s="3" t="s">
        <v>740</v>
      </c>
      <c r="O44" s="3" t="s">
        <v>740</v>
      </c>
      <c r="P44" s="3" t="s">
        <v>740</v>
      </c>
      <c r="Q44" s="3" t="s">
        <v>740</v>
      </c>
      <c r="R44" s="3" t="s">
        <v>740</v>
      </c>
      <c r="S44" s="3" t="s">
        <v>740</v>
      </c>
      <c r="T44" s="3" t="s">
        <v>740</v>
      </c>
      <c r="U44" s="70" t="s">
        <v>1082</v>
      </c>
      <c r="V44" s="70" t="s">
        <v>1098</v>
      </c>
      <c r="W44" s="3" t="s">
        <v>740</v>
      </c>
    </row>
    <row r="45" spans="1:23" x14ac:dyDescent="0.2">
      <c r="B45" s="3" t="s">
        <v>26</v>
      </c>
      <c r="C45" s="3" t="s">
        <v>26</v>
      </c>
      <c r="D45" s="3" t="s">
        <v>26</v>
      </c>
      <c r="E45" s="3" t="s">
        <v>26</v>
      </c>
      <c r="F45" s="3" t="s">
        <v>26</v>
      </c>
      <c r="G45" s="3" t="s">
        <v>26</v>
      </c>
      <c r="H45" s="70" t="s">
        <v>867</v>
      </c>
      <c r="I45" s="70" t="s">
        <v>885</v>
      </c>
      <c r="J45" s="3" t="s">
        <v>866</v>
      </c>
      <c r="K45" s="3" t="s">
        <v>866</v>
      </c>
      <c r="L45" s="3" t="s">
        <v>866</v>
      </c>
      <c r="M45" s="3" t="s">
        <v>866</v>
      </c>
      <c r="N45" s="3" t="s">
        <v>866</v>
      </c>
      <c r="O45" s="3" t="s">
        <v>866</v>
      </c>
      <c r="P45" s="3" t="s">
        <v>866</v>
      </c>
      <c r="Q45" s="3" t="s">
        <v>866</v>
      </c>
      <c r="R45" s="3" t="s">
        <v>866</v>
      </c>
      <c r="S45" s="3" t="s">
        <v>866</v>
      </c>
      <c r="T45" s="3" t="s">
        <v>866</v>
      </c>
      <c r="U45" s="3" t="s">
        <v>866</v>
      </c>
      <c r="V45" s="3" t="s">
        <v>866</v>
      </c>
      <c r="W45" s="3" t="s">
        <v>866</v>
      </c>
    </row>
    <row r="46" spans="1:23" x14ac:dyDescent="0.2">
      <c r="B46" s="3" t="s">
        <v>72</v>
      </c>
      <c r="C46" s="3" t="s">
        <v>72</v>
      </c>
      <c r="D46" s="3" t="s">
        <v>72</v>
      </c>
      <c r="E46" s="3" t="s">
        <v>72</v>
      </c>
      <c r="F46" s="3" t="s">
        <v>72</v>
      </c>
      <c r="G46" s="3" t="s">
        <v>72</v>
      </c>
      <c r="H46" s="3" t="s">
        <v>72</v>
      </c>
      <c r="I46" s="3" t="s">
        <v>72</v>
      </c>
      <c r="J46" s="3" t="s">
        <v>72</v>
      </c>
      <c r="K46" s="3" t="s">
        <v>72</v>
      </c>
      <c r="L46" s="3" t="s">
        <v>72</v>
      </c>
      <c r="M46" s="3" t="s">
        <v>72</v>
      </c>
      <c r="N46" s="3" t="s">
        <v>72</v>
      </c>
      <c r="O46" s="3" t="s">
        <v>72</v>
      </c>
      <c r="P46" s="3" t="s">
        <v>72</v>
      </c>
      <c r="Q46" s="3" t="s">
        <v>72</v>
      </c>
      <c r="R46" s="3" t="s">
        <v>72</v>
      </c>
      <c r="S46" s="3" t="s">
        <v>72</v>
      </c>
      <c r="T46" s="3" t="s">
        <v>72</v>
      </c>
      <c r="U46" s="3" t="s">
        <v>72</v>
      </c>
      <c r="V46" s="3" t="s">
        <v>72</v>
      </c>
      <c r="W46" s="3" t="s">
        <v>72</v>
      </c>
    </row>
    <row r="47" spans="1:23" x14ac:dyDescent="0.2">
      <c r="B47" s="3" t="s">
        <v>27</v>
      </c>
      <c r="C47" s="3" t="s">
        <v>27</v>
      </c>
      <c r="D47" s="3" t="s">
        <v>27</v>
      </c>
      <c r="E47" s="3" t="s">
        <v>27</v>
      </c>
      <c r="F47" s="3" t="s">
        <v>27</v>
      </c>
      <c r="G47" s="70" t="s">
        <v>849</v>
      </c>
      <c r="H47" s="3" t="s">
        <v>848</v>
      </c>
      <c r="I47" s="3" t="s">
        <v>848</v>
      </c>
      <c r="J47" s="3" t="s">
        <v>848</v>
      </c>
      <c r="K47" s="3" t="s">
        <v>848</v>
      </c>
      <c r="L47" s="3" t="s">
        <v>848</v>
      </c>
      <c r="M47" s="3" t="s">
        <v>848</v>
      </c>
      <c r="N47" s="3" t="s">
        <v>848</v>
      </c>
      <c r="O47" s="3" t="s">
        <v>848</v>
      </c>
      <c r="P47" s="3" t="s">
        <v>848</v>
      </c>
      <c r="Q47" s="3" t="s">
        <v>848</v>
      </c>
      <c r="R47" s="3" t="s">
        <v>848</v>
      </c>
      <c r="S47" s="3" t="s">
        <v>848</v>
      </c>
      <c r="T47" s="3" t="s">
        <v>848</v>
      </c>
      <c r="U47" s="3" t="s">
        <v>848</v>
      </c>
      <c r="V47" s="3" t="s">
        <v>848</v>
      </c>
      <c r="W47" s="70" t="s">
        <v>1115</v>
      </c>
    </row>
    <row r="48" spans="1:23" x14ac:dyDescent="0.2">
      <c r="B48" s="3" t="s">
        <v>13</v>
      </c>
      <c r="C48" s="3" t="s">
        <v>13</v>
      </c>
      <c r="D48" s="3" t="s">
        <v>13</v>
      </c>
      <c r="E48" s="3" t="s">
        <v>13</v>
      </c>
      <c r="F48" s="3" t="s">
        <v>13</v>
      </c>
      <c r="G48" s="3" t="s">
        <v>13</v>
      </c>
      <c r="H48" s="3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3" t="s">
        <v>13</v>
      </c>
      <c r="N48" s="3" t="s">
        <v>13</v>
      </c>
      <c r="O48" s="3" t="s">
        <v>13</v>
      </c>
      <c r="P48" s="3" t="s">
        <v>13</v>
      </c>
      <c r="Q48" s="3" t="s">
        <v>13</v>
      </c>
      <c r="R48" s="3" t="s">
        <v>13</v>
      </c>
      <c r="S48" s="3" t="s">
        <v>13</v>
      </c>
      <c r="T48" s="3" t="s">
        <v>13</v>
      </c>
      <c r="U48" s="3" t="s">
        <v>13</v>
      </c>
      <c r="V48" s="3" t="s">
        <v>13</v>
      </c>
      <c r="W48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EA83-5CED-B94D-A2C9-FA14713DED3E}">
  <dimension ref="A1:F46"/>
  <sheetViews>
    <sheetView topLeftCell="A3" workbookViewId="0">
      <selection activeCell="B6" sqref="B6"/>
    </sheetView>
  </sheetViews>
  <sheetFormatPr baseColWidth="10" defaultRowHeight="16" x14ac:dyDescent="0.2"/>
  <cols>
    <col min="1" max="1" width="26.1640625" style="15" bestFit="1" customWidth="1"/>
    <col min="2" max="3" width="35.6640625" bestFit="1" customWidth="1"/>
    <col min="4" max="4" width="38.5" customWidth="1"/>
    <col min="5" max="6" width="35.6640625" bestFit="1" customWidth="1"/>
  </cols>
  <sheetData>
    <row r="1" spans="1:6" s="31" customFormat="1" ht="17" x14ac:dyDescent="0.2">
      <c r="A1" s="25" t="s">
        <v>106</v>
      </c>
      <c r="B1" s="52" t="s">
        <v>135</v>
      </c>
    </row>
    <row r="2" spans="1:6" x14ac:dyDescent="0.2">
      <c r="A2" s="15" t="s">
        <v>105</v>
      </c>
      <c r="B2" s="53">
        <v>9793</v>
      </c>
    </row>
    <row r="3" spans="1:6" x14ac:dyDescent="0.2">
      <c r="A3" s="15" t="s">
        <v>104</v>
      </c>
      <c r="B3" s="53">
        <v>1836</v>
      </c>
    </row>
    <row r="4" spans="1:6" x14ac:dyDescent="0.2">
      <c r="A4" s="15" t="s">
        <v>103</v>
      </c>
      <c r="B4" s="53">
        <v>613</v>
      </c>
    </row>
    <row r="5" spans="1:6" x14ac:dyDescent="0.2">
      <c r="A5" s="15" t="s">
        <v>139</v>
      </c>
      <c r="B5" s="53">
        <f>SUM(B2:B4)</f>
        <v>12242</v>
      </c>
    </row>
    <row r="6" spans="1:6" x14ac:dyDescent="0.2">
      <c r="A6" s="15" t="s">
        <v>140</v>
      </c>
      <c r="B6" s="57">
        <v>0.183</v>
      </c>
    </row>
    <row r="7" spans="1:6" s="31" customFormat="1" ht="19" x14ac:dyDescent="0.25">
      <c r="A7" s="25" t="s">
        <v>71</v>
      </c>
      <c r="B7" s="49" t="s">
        <v>74</v>
      </c>
      <c r="C7" s="49" t="s">
        <v>75</v>
      </c>
      <c r="D7" s="49" t="s">
        <v>1</v>
      </c>
      <c r="E7" s="49" t="s">
        <v>6</v>
      </c>
      <c r="F7" s="49" t="s">
        <v>7</v>
      </c>
    </row>
    <row r="8" spans="1:6" ht="19" x14ac:dyDescent="0.25">
      <c r="A8" s="12" t="s">
        <v>62</v>
      </c>
      <c r="B8" s="5" t="s">
        <v>70</v>
      </c>
      <c r="C8" s="5" t="s">
        <v>70</v>
      </c>
      <c r="D8" s="5" t="s">
        <v>70</v>
      </c>
      <c r="E8" s="5" t="s">
        <v>70</v>
      </c>
      <c r="F8" s="5" t="s">
        <v>70</v>
      </c>
    </row>
    <row r="9" spans="1:6" ht="17" x14ac:dyDescent="0.2">
      <c r="A9" s="13" t="s">
        <v>38</v>
      </c>
      <c r="B9" s="41">
        <v>7.7324632952691597E-2</v>
      </c>
      <c r="C9" s="41">
        <v>5.9420880913539899E-2</v>
      </c>
      <c r="D9" s="41">
        <v>7.7487765089722604E-2</v>
      </c>
      <c r="E9" s="41">
        <v>8.2055464926590493E-2</v>
      </c>
      <c r="F9" s="41">
        <v>8.4665579119086398E-2</v>
      </c>
    </row>
    <row r="10" spans="1:6" s="4" customFormat="1" ht="17" x14ac:dyDescent="0.2">
      <c r="A10" s="14" t="s">
        <v>39</v>
      </c>
      <c r="B10" s="42">
        <v>0.66924959216965696</v>
      </c>
      <c r="C10" s="42">
        <v>0.53738444806960295</v>
      </c>
      <c r="D10" s="42">
        <v>0.67251223491027701</v>
      </c>
      <c r="E10" s="42">
        <v>0.709352909189777</v>
      </c>
      <c r="F10" s="42">
        <v>0.71982055464926498</v>
      </c>
    </row>
    <row r="11" spans="1:6" ht="17" x14ac:dyDescent="0.2">
      <c r="A11" s="13" t="s">
        <v>40</v>
      </c>
      <c r="B11" s="41">
        <v>0.137108133845491</v>
      </c>
      <c r="C11" s="41">
        <v>0.10579677708552</v>
      </c>
      <c r="D11" s="41">
        <v>0.13745417171192001</v>
      </c>
      <c r="E11" s="41">
        <v>0.14549018137925099</v>
      </c>
      <c r="F11" s="41">
        <v>0.14958125072317499</v>
      </c>
    </row>
    <row r="12" spans="1:6" ht="17" x14ac:dyDescent="0.2">
      <c r="A12" s="13" t="s">
        <v>41</v>
      </c>
      <c r="B12" s="41">
        <v>4.1722021538595604E-3</v>
      </c>
      <c r="C12" s="41">
        <v>6.0033607754794203E-5</v>
      </c>
      <c r="D12" s="41">
        <v>4.21673022211094E-3</v>
      </c>
      <c r="E12" s="41">
        <v>3.08819214972849E-3</v>
      </c>
      <c r="F12" s="41">
        <v>3.8417169513070299E-3</v>
      </c>
    </row>
    <row r="13" spans="1:6" ht="17" x14ac:dyDescent="0.2">
      <c r="A13" s="13" t="s">
        <v>42</v>
      </c>
      <c r="B13" s="41">
        <v>7.3800297021492699E-3</v>
      </c>
      <c r="C13" s="41">
        <v>9.7195031830060502E-4</v>
      </c>
      <c r="D13" s="41">
        <v>6.99588813154867E-3</v>
      </c>
      <c r="E13" s="41">
        <v>7.8671919875193692E-3</v>
      </c>
      <c r="F13" s="41">
        <v>9.1430107629507599E-3</v>
      </c>
    </row>
    <row r="14" spans="1:6" ht="17" x14ac:dyDescent="0.2">
      <c r="A14" s="13" t="s">
        <v>43</v>
      </c>
      <c r="B14" s="41">
        <v>4.47579509061268E-3</v>
      </c>
      <c r="C14" s="41">
        <v>1.02688887643041E-4</v>
      </c>
      <c r="D14" s="41">
        <v>4.4510998421235098E-3</v>
      </c>
      <c r="E14" s="41">
        <v>3.6962150177340001E-3</v>
      </c>
      <c r="F14" s="41">
        <v>4.5066773345277403E-3</v>
      </c>
    </row>
    <row r="15" spans="1:6" ht="17" x14ac:dyDescent="0.2">
      <c r="A15" s="13" t="s">
        <v>44</v>
      </c>
      <c r="B15" s="41">
        <v>0.19722526656887299</v>
      </c>
      <c r="C15" s="41">
        <v>8.5920917803226596E-2</v>
      </c>
      <c r="D15" s="41">
        <v>0.193185755662973</v>
      </c>
      <c r="E15" s="41">
        <v>0.19313604180226701</v>
      </c>
      <c r="F15" s="41">
        <v>0.20438384710729199</v>
      </c>
    </row>
    <row r="16" spans="1:6" ht="17" x14ac:dyDescent="0.2">
      <c r="A16" s="13" t="s">
        <v>45</v>
      </c>
      <c r="B16" s="41">
        <v>0.59176029962546794</v>
      </c>
      <c r="C16" s="41">
        <v>0.44569288389513101</v>
      </c>
      <c r="D16" s="41">
        <v>0.59300873907615403</v>
      </c>
      <c r="E16" s="41">
        <v>0.62796504369537998</v>
      </c>
      <c r="F16" s="41">
        <v>0.64794007490636696</v>
      </c>
    </row>
    <row r="17" spans="1:6" ht="17" x14ac:dyDescent="0.2">
      <c r="A17" s="13" t="s">
        <v>46</v>
      </c>
      <c r="B17" s="41">
        <v>0.25320570605973802</v>
      </c>
      <c r="C17" s="41">
        <v>0.13901624103115101</v>
      </c>
      <c r="D17" s="41">
        <v>0.24686403923623801</v>
      </c>
      <c r="E17" s="41">
        <v>0.26928916145075499</v>
      </c>
      <c r="F17" s="41">
        <v>0.281477287945193</v>
      </c>
    </row>
    <row r="18" spans="1:6" ht="17" x14ac:dyDescent="0.2">
      <c r="A18" s="13" t="s">
        <v>47</v>
      </c>
      <c r="B18" s="41">
        <v>7.7324632952691597E-2</v>
      </c>
      <c r="C18" s="41">
        <v>5.8390578999018602E-2</v>
      </c>
      <c r="D18" s="41">
        <v>7.7487765089722604E-2</v>
      </c>
      <c r="E18" s="41">
        <v>8.2055464926590493E-2</v>
      </c>
      <c r="F18" s="41">
        <v>8.4665579119086398E-2</v>
      </c>
    </row>
    <row r="19" spans="1:6" ht="17" x14ac:dyDescent="0.2">
      <c r="A19" s="13" t="s">
        <v>48</v>
      </c>
      <c r="B19" s="41">
        <v>0.59176029962546794</v>
      </c>
      <c r="C19" s="41">
        <v>0.44569288389513101</v>
      </c>
      <c r="D19" s="41">
        <v>0.59300873907615403</v>
      </c>
      <c r="E19" s="41">
        <v>0.62796504369537998</v>
      </c>
      <c r="F19" s="41">
        <v>0.64794007490636696</v>
      </c>
    </row>
    <row r="20" spans="1:6" ht="17" x14ac:dyDescent="0.2">
      <c r="A20" s="13" t="s">
        <v>49</v>
      </c>
      <c r="B20" s="41">
        <v>0.136776799884576</v>
      </c>
      <c r="C20" s="41">
        <v>0.10325379609544399</v>
      </c>
      <c r="D20" s="41">
        <v>0.13706535853412199</v>
      </c>
      <c r="E20" s="41">
        <v>0.14514500072139599</v>
      </c>
      <c r="F20" s="41">
        <v>0.149761939114124</v>
      </c>
    </row>
    <row r="21" spans="1:6" ht="17" x14ac:dyDescent="0.2">
      <c r="A21" s="13" t="s">
        <v>50</v>
      </c>
      <c r="B21" s="41">
        <v>0.223801755612522</v>
      </c>
      <c r="C21" s="41">
        <v>0.17563893420337101</v>
      </c>
      <c r="D21" s="41">
        <v>0.23226909034413101</v>
      </c>
      <c r="E21" s="41">
        <v>0.246277738936792</v>
      </c>
      <c r="F21" s="41">
        <v>0.25681659286879499</v>
      </c>
    </row>
    <row r="22" spans="1:6" ht="17" x14ac:dyDescent="0.2">
      <c r="A22" s="13" t="s">
        <v>51</v>
      </c>
      <c r="B22" s="41">
        <v>0.50913179217743898</v>
      </c>
      <c r="C22" s="41">
        <v>0.42737194389746802</v>
      </c>
      <c r="D22" s="41">
        <v>0.53441403034776802</v>
      </c>
      <c r="E22" s="41">
        <v>0.62152689345363099</v>
      </c>
      <c r="F22" s="41">
        <v>0.63230444973958699</v>
      </c>
    </row>
    <row r="23" spans="1:6" ht="17" x14ac:dyDescent="0.2">
      <c r="A23" s="13" t="s">
        <v>52</v>
      </c>
      <c r="B23" s="41">
        <v>0.48920489325510103</v>
      </c>
      <c r="C23" s="41">
        <v>0.41535999994838002</v>
      </c>
      <c r="D23" s="41">
        <v>0.52202390793466302</v>
      </c>
      <c r="E23" s="41">
        <v>0.60913075493312996</v>
      </c>
      <c r="F23" s="41">
        <v>0.62322094974383402</v>
      </c>
    </row>
    <row r="24" spans="1:6" ht="17" x14ac:dyDescent="0.2">
      <c r="A24" s="13" t="s">
        <v>53</v>
      </c>
      <c r="B24" s="41">
        <v>0.50913179217743898</v>
      </c>
      <c r="C24" s="41">
        <v>0.42737194389746802</v>
      </c>
      <c r="D24" s="41">
        <v>0.53441403034776802</v>
      </c>
      <c r="E24" s="41">
        <v>0.62152689345363099</v>
      </c>
      <c r="F24" s="41">
        <v>0.63230444973958699</v>
      </c>
    </row>
    <row r="25" spans="1:6" ht="17" x14ac:dyDescent="0.2">
      <c r="A25" s="13" t="s">
        <v>54</v>
      </c>
      <c r="B25" s="41">
        <v>0.33931484502446901</v>
      </c>
      <c r="C25" s="41">
        <v>0.29200652528548099</v>
      </c>
      <c r="D25" s="41">
        <v>0.368678629690048</v>
      </c>
      <c r="E25" s="41">
        <v>0.52528548123980401</v>
      </c>
      <c r="F25" s="41">
        <v>0.53181076672104399</v>
      </c>
    </row>
    <row r="26" spans="1:6" ht="17" x14ac:dyDescent="0.2">
      <c r="A26" s="11" t="s">
        <v>55</v>
      </c>
      <c r="B26" s="41">
        <v>0.20500271886895</v>
      </c>
      <c r="C26" s="41">
        <v>0.16394779771615001</v>
      </c>
      <c r="D26" s="41">
        <v>0.209352909189777</v>
      </c>
      <c r="E26" s="41">
        <v>0.23871669385535599</v>
      </c>
      <c r="F26" s="41">
        <v>0.24850462207721499</v>
      </c>
    </row>
    <row r="27" spans="1:6" ht="17" x14ac:dyDescent="0.2">
      <c r="A27" s="11" t="s">
        <v>56</v>
      </c>
      <c r="B27" s="41">
        <v>0.13964110929853099</v>
      </c>
      <c r="C27" s="41">
        <v>0.107340946166394</v>
      </c>
      <c r="D27" s="41">
        <v>0.14453507340946101</v>
      </c>
      <c r="E27" s="41">
        <v>0.15334420880913499</v>
      </c>
      <c r="F27" s="41">
        <v>0.16084828711256099</v>
      </c>
    </row>
    <row r="28" spans="1:6" ht="17" x14ac:dyDescent="0.2">
      <c r="A28" s="11" t="s">
        <v>57</v>
      </c>
      <c r="B28" s="41">
        <v>0.44171074022343998</v>
      </c>
      <c r="C28" s="41">
        <v>0.38478884952130898</v>
      </c>
      <c r="D28" s="41">
        <v>0.47505485991527902</v>
      </c>
      <c r="E28" s="41">
        <v>0.57859761869418203</v>
      </c>
      <c r="F28" s="41">
        <v>0.58765442840096305</v>
      </c>
    </row>
    <row r="29" spans="1:6" ht="17" x14ac:dyDescent="0.2">
      <c r="A29" s="11" t="s">
        <v>58</v>
      </c>
      <c r="B29" s="33">
        <v>474</v>
      </c>
      <c r="C29" s="33">
        <v>357</v>
      </c>
      <c r="D29" s="33">
        <v>475</v>
      </c>
      <c r="E29" s="33">
        <v>503</v>
      </c>
      <c r="F29" s="33">
        <v>519</v>
      </c>
    </row>
    <row r="30" spans="1:6" ht="17" x14ac:dyDescent="0.2">
      <c r="A30" s="12" t="s">
        <v>59</v>
      </c>
      <c r="B30" s="33">
        <v>5656</v>
      </c>
      <c r="C30" s="33">
        <v>5757</v>
      </c>
      <c r="D30" s="33">
        <v>5655</v>
      </c>
      <c r="E30" s="33">
        <v>5627</v>
      </c>
      <c r="F30" s="33">
        <v>5611</v>
      </c>
    </row>
    <row r="31" spans="1:6" ht="17" x14ac:dyDescent="0.2">
      <c r="A31" s="12" t="s">
        <v>60</v>
      </c>
      <c r="B31" s="33">
        <v>327</v>
      </c>
      <c r="C31" s="33">
        <v>444</v>
      </c>
      <c r="D31" s="33">
        <v>326</v>
      </c>
      <c r="E31" s="33">
        <v>298</v>
      </c>
      <c r="F31" s="33">
        <v>282</v>
      </c>
    </row>
    <row r="32" spans="1:6" ht="17" x14ac:dyDescent="0.2">
      <c r="A32" s="12" t="s">
        <v>61</v>
      </c>
      <c r="B32" s="33">
        <v>613</v>
      </c>
      <c r="C32" s="33">
        <v>613</v>
      </c>
      <c r="D32" s="33">
        <v>613</v>
      </c>
      <c r="E32" s="33">
        <v>613</v>
      </c>
      <c r="F32" s="33">
        <v>613</v>
      </c>
    </row>
    <row r="34" spans="1:6" ht="68" x14ac:dyDescent="0.2">
      <c r="A34" s="20" t="s">
        <v>77</v>
      </c>
      <c r="D34" s="19" t="s">
        <v>78</v>
      </c>
    </row>
    <row r="35" spans="1:6" x14ac:dyDescent="0.2">
      <c r="A35" s="15" t="s">
        <v>76</v>
      </c>
      <c r="B35" s="2" t="s">
        <v>2</v>
      </c>
      <c r="C35" s="2" t="s">
        <v>3</v>
      </c>
      <c r="D35" s="2" t="s">
        <v>4</v>
      </c>
      <c r="E35" s="2" t="s">
        <v>8</v>
      </c>
      <c r="F35" s="2" t="s">
        <v>14</v>
      </c>
    </row>
    <row r="36" spans="1:6" x14ac:dyDescent="0.2">
      <c r="B36" s="3" t="s">
        <v>19</v>
      </c>
      <c r="C36" s="3" t="s">
        <v>22</v>
      </c>
      <c r="D36" s="3" t="s">
        <v>28</v>
      </c>
      <c r="E36" s="3" t="s">
        <v>9</v>
      </c>
      <c r="F36" s="3" t="s">
        <v>15</v>
      </c>
    </row>
    <row r="37" spans="1:6" x14ac:dyDescent="0.2">
      <c r="B37" s="3" t="s">
        <v>10</v>
      </c>
      <c r="C37" s="3" t="s">
        <v>10</v>
      </c>
      <c r="D37" s="3" t="s">
        <v>10</v>
      </c>
      <c r="E37" s="3" t="s">
        <v>10</v>
      </c>
      <c r="F37" s="3" t="s">
        <v>10</v>
      </c>
    </row>
    <row r="38" spans="1:6" x14ac:dyDescent="0.2">
      <c r="B38" s="3" t="s">
        <v>20</v>
      </c>
      <c r="C38" s="3" t="s">
        <v>23</v>
      </c>
      <c r="D38" s="3" t="s">
        <v>29</v>
      </c>
      <c r="E38" s="3" t="s">
        <v>11</v>
      </c>
      <c r="F38" s="3" t="s">
        <v>11</v>
      </c>
    </row>
    <row r="39" spans="1:6" ht="32" x14ac:dyDescent="0.2">
      <c r="B39" s="3" t="s">
        <v>12</v>
      </c>
      <c r="C39" s="3" t="s">
        <v>12</v>
      </c>
      <c r="D39" s="10" t="s">
        <v>30</v>
      </c>
      <c r="E39" s="3" t="s">
        <v>12</v>
      </c>
      <c r="F39" s="3" t="s">
        <v>12</v>
      </c>
    </row>
    <row r="40" spans="1:6" x14ac:dyDescent="0.2">
      <c r="B40" s="3" t="s">
        <v>21</v>
      </c>
      <c r="C40" s="3" t="s">
        <v>24</v>
      </c>
      <c r="D40" s="3" t="s">
        <v>13</v>
      </c>
      <c r="E40" s="3" t="s">
        <v>13</v>
      </c>
      <c r="F40" s="3" t="s">
        <v>13</v>
      </c>
    </row>
    <row r="41" spans="1:6" x14ac:dyDescent="0.2">
      <c r="B41" s="3" t="s">
        <v>13</v>
      </c>
      <c r="C41" s="3" t="s">
        <v>25</v>
      </c>
      <c r="F41" s="3" t="s">
        <v>16</v>
      </c>
    </row>
    <row r="42" spans="1:6" x14ac:dyDescent="0.2">
      <c r="C42" s="3" t="s">
        <v>33</v>
      </c>
      <c r="F42" s="3" t="s">
        <v>17</v>
      </c>
    </row>
    <row r="43" spans="1:6" x14ac:dyDescent="0.2">
      <c r="C43" s="3" t="s">
        <v>26</v>
      </c>
      <c r="F43" s="3" t="s">
        <v>18</v>
      </c>
    </row>
    <row r="44" spans="1:6" x14ac:dyDescent="0.2">
      <c r="C44" s="3" t="s">
        <v>21</v>
      </c>
    </row>
    <row r="45" spans="1:6" x14ac:dyDescent="0.2">
      <c r="C45" s="3" t="s">
        <v>27</v>
      </c>
    </row>
    <row r="46" spans="1:6" x14ac:dyDescent="0.2">
      <c r="C46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2C8A-1931-2A47-B8DC-3E7A5B882517}">
  <dimension ref="A1:J46"/>
  <sheetViews>
    <sheetView workbookViewId="0">
      <pane xSplit="1" topLeftCell="B1" activePane="topRight" state="frozen"/>
      <selection pane="topRight" activeCell="H21" sqref="H21"/>
    </sheetView>
  </sheetViews>
  <sheetFormatPr baseColWidth="10" defaultRowHeight="16" x14ac:dyDescent="0.2"/>
  <cols>
    <col min="1" max="1" width="26.1640625" bestFit="1" customWidth="1"/>
    <col min="2" max="2" width="35.6640625" style="30" bestFit="1" customWidth="1"/>
    <col min="3" max="3" width="46.5" bestFit="1" customWidth="1"/>
    <col min="4" max="4" width="41.6640625" bestFit="1" customWidth="1"/>
    <col min="5" max="5" width="40.5" style="30" bestFit="1" customWidth="1"/>
    <col min="6" max="8" width="38.1640625" bestFit="1" customWidth="1"/>
    <col min="10" max="10" width="29.83203125" bestFit="1" customWidth="1"/>
  </cols>
  <sheetData>
    <row r="1" spans="1:10" s="31" customFormat="1" ht="17" x14ac:dyDescent="0.2">
      <c r="A1" s="25" t="s">
        <v>106</v>
      </c>
      <c r="B1" s="52" t="s">
        <v>136</v>
      </c>
      <c r="C1" s="51"/>
      <c r="E1" s="30"/>
    </row>
    <row r="2" spans="1:10" ht="17" customHeight="1" x14ac:dyDescent="0.2">
      <c r="A2" s="15" t="s">
        <v>105</v>
      </c>
      <c r="B2" s="53">
        <v>4563</v>
      </c>
    </row>
    <row r="3" spans="1:10" x14ac:dyDescent="0.2">
      <c r="A3" s="15" t="s">
        <v>104</v>
      </c>
      <c r="B3" s="53">
        <v>855</v>
      </c>
    </row>
    <row r="4" spans="1:10" x14ac:dyDescent="0.2">
      <c r="A4" s="15" t="s">
        <v>103</v>
      </c>
      <c r="B4" s="53">
        <v>286</v>
      </c>
    </row>
    <row r="5" spans="1:10" x14ac:dyDescent="0.2">
      <c r="A5" s="15" t="s">
        <v>139</v>
      </c>
      <c r="B5" s="53">
        <f>SUM(B2:B4)</f>
        <v>5704</v>
      </c>
    </row>
    <row r="6" spans="1:10" s="31" customFormat="1" ht="19" x14ac:dyDescent="0.25">
      <c r="A6" s="25" t="s">
        <v>71</v>
      </c>
      <c r="B6" s="49" t="s">
        <v>35</v>
      </c>
      <c r="C6" s="49" t="s">
        <v>34</v>
      </c>
      <c r="D6" s="49" t="s">
        <v>67</v>
      </c>
      <c r="E6" s="49" t="s">
        <v>68</v>
      </c>
      <c r="F6" s="49" t="s">
        <v>107</v>
      </c>
      <c r="G6" s="49" t="s">
        <v>121</v>
      </c>
      <c r="H6" s="49" t="s">
        <v>127</v>
      </c>
      <c r="J6" s="49"/>
    </row>
    <row r="7" spans="1:10" ht="19" x14ac:dyDescent="0.25">
      <c r="A7" s="12" t="s">
        <v>62</v>
      </c>
      <c r="B7" s="29" t="s">
        <v>66</v>
      </c>
      <c r="C7" s="5" t="s">
        <v>66</v>
      </c>
      <c r="D7" s="5" t="s">
        <v>66</v>
      </c>
      <c r="E7" s="29" t="s">
        <v>66</v>
      </c>
      <c r="F7" s="29" t="s">
        <v>66</v>
      </c>
      <c r="G7" s="29" t="s">
        <v>66</v>
      </c>
      <c r="H7" s="29" t="s">
        <v>66</v>
      </c>
      <c r="J7" s="29"/>
    </row>
    <row r="8" spans="1:10" ht="17" x14ac:dyDescent="0.2">
      <c r="A8" s="13" t="s">
        <v>38</v>
      </c>
      <c r="B8" s="43">
        <v>5.7342657342657297E-2</v>
      </c>
      <c r="C8" s="41">
        <v>2.51748251748251E-2</v>
      </c>
      <c r="D8" s="41">
        <v>6.5384615384615305E-2</v>
      </c>
      <c r="E8" s="43">
        <v>6.9930069930069894E-2</v>
      </c>
      <c r="F8" s="41">
        <v>2.27272727272727E-2</v>
      </c>
      <c r="G8" s="41">
        <v>1.35531135531135E-2</v>
      </c>
      <c r="H8" s="41">
        <v>5.5244755244755202E-2</v>
      </c>
    </row>
    <row r="9" spans="1:10" s="4" customFormat="1" ht="17" x14ac:dyDescent="0.2">
      <c r="A9" s="14" t="s">
        <v>39</v>
      </c>
      <c r="B9" s="44">
        <v>0.43589743589743501</v>
      </c>
      <c r="C9" s="42">
        <v>0.193473193473193</v>
      </c>
      <c r="D9" s="42">
        <v>0.487179487179487</v>
      </c>
      <c r="E9" s="44">
        <v>0.51544289044289004</v>
      </c>
      <c r="F9" s="42">
        <v>0.16258741258741199</v>
      </c>
      <c r="G9" s="42">
        <v>4.0792540792540702E-2</v>
      </c>
      <c r="H9" s="42">
        <v>0.41433566433566399</v>
      </c>
    </row>
    <row r="10" spans="1:10" ht="17" x14ac:dyDescent="0.2">
      <c r="A10" s="13" t="s">
        <v>40</v>
      </c>
      <c r="B10" s="43">
        <v>9.9629973755847798E-2</v>
      </c>
      <c r="C10" s="41">
        <v>4.3897827114610301E-2</v>
      </c>
      <c r="D10" s="41">
        <v>0.113119398084433</v>
      </c>
      <c r="E10" s="43">
        <v>0.120697484333847</v>
      </c>
      <c r="F10" s="41">
        <v>3.9199145842502399E-2</v>
      </c>
      <c r="G10" s="41">
        <v>1.8162470784848402E-2</v>
      </c>
      <c r="H10" s="41">
        <v>9.56892757592058E-2</v>
      </c>
    </row>
    <row r="11" spans="1:10" ht="17" x14ac:dyDescent="0.2">
      <c r="A11" s="13" t="s">
        <v>41</v>
      </c>
      <c r="B11" s="43">
        <v>4.1834258065333099E-3</v>
      </c>
      <c r="C11" s="41">
        <v>8.9032715443230701E-4</v>
      </c>
      <c r="D11" s="41">
        <v>3.8220682630929902E-3</v>
      </c>
      <c r="E11" s="43">
        <v>3.7997322543543701E-3</v>
      </c>
      <c r="F11" s="41">
        <v>5.7200128484540804E-4</v>
      </c>
      <c r="G11" s="41">
        <v>1.9649625743131801E-4</v>
      </c>
      <c r="H11" s="41">
        <v>4.5317436491321798E-3</v>
      </c>
    </row>
    <row r="12" spans="1:10" ht="17" x14ac:dyDescent="0.2">
      <c r="A12" s="13" t="s">
        <v>42</v>
      </c>
      <c r="B12" s="43">
        <v>6.8591526995544E-3</v>
      </c>
      <c r="C12" s="41">
        <v>2.7651489448327301E-3</v>
      </c>
      <c r="D12" s="41">
        <v>8.1506864807400804E-3</v>
      </c>
      <c r="E12" s="43">
        <v>8.9513921874646504E-3</v>
      </c>
      <c r="F12" s="41">
        <v>2.2731899301078901E-3</v>
      </c>
      <c r="G12" s="41">
        <v>5.9600551898848699E-4</v>
      </c>
      <c r="H12" s="41">
        <v>6.9089140711587598E-3</v>
      </c>
    </row>
    <row r="13" spans="1:10" ht="17" x14ac:dyDescent="0.2">
      <c r="A13" s="13" t="s">
        <v>43</v>
      </c>
      <c r="B13" s="43">
        <v>4.4095144516829903E-3</v>
      </c>
      <c r="C13" s="41">
        <v>1.2499058892668901E-3</v>
      </c>
      <c r="D13" s="41">
        <v>4.3185695026528798E-3</v>
      </c>
      <c r="E13" s="43">
        <v>4.5698958081209703E-3</v>
      </c>
      <c r="F13" s="41">
        <v>7.5183289701498705E-4</v>
      </c>
      <c r="G13" s="41">
        <v>2.7288568950933098E-4</v>
      </c>
      <c r="H13" s="41">
        <v>4.7548751348244801E-3</v>
      </c>
    </row>
    <row r="14" spans="1:10" ht="17" x14ac:dyDescent="0.2">
      <c r="A14" s="13" t="s">
        <v>44</v>
      </c>
      <c r="B14" s="43">
        <v>0.204709364087787</v>
      </c>
      <c r="C14" s="41">
        <v>6.1936714957476199E-2</v>
      </c>
      <c r="D14" s="41">
        <v>0.19384393576081599</v>
      </c>
      <c r="E14" s="43">
        <v>0.18759869765395101</v>
      </c>
      <c r="F14" s="41">
        <v>2.7590917252603299E-2</v>
      </c>
      <c r="G14" s="41">
        <v>1.37330773801362E-2</v>
      </c>
      <c r="H14" s="41">
        <v>0.211054101510501</v>
      </c>
    </row>
    <row r="15" spans="1:10" ht="17" x14ac:dyDescent="0.2">
      <c r="A15" s="13" t="s">
        <v>45</v>
      </c>
      <c r="B15" s="43">
        <v>0.38588235294117601</v>
      </c>
      <c r="C15" s="41">
        <v>0.16941176470588201</v>
      </c>
      <c r="D15" s="41">
        <v>0.44</v>
      </c>
      <c r="E15" s="43">
        <v>0.47058823529411697</v>
      </c>
      <c r="F15" s="41">
        <v>0.152941176470588</v>
      </c>
      <c r="G15" s="41">
        <v>3.5294117647058802E-2</v>
      </c>
      <c r="H15" s="41">
        <v>0.371764705882352</v>
      </c>
    </row>
    <row r="16" spans="1:10" ht="17" x14ac:dyDescent="0.2">
      <c r="A16" s="13" t="s">
        <v>46</v>
      </c>
      <c r="B16" s="43">
        <v>0.20836947753558699</v>
      </c>
      <c r="C16" s="41">
        <v>8.5297548547084101E-2</v>
      </c>
      <c r="D16" s="41">
        <v>0.21578317843841499</v>
      </c>
      <c r="E16" s="43">
        <v>0.22411800720840699</v>
      </c>
      <c r="F16" s="41">
        <v>3.9021539332540801E-2</v>
      </c>
      <c r="G16" s="41">
        <v>1.84682484324428E-2</v>
      </c>
      <c r="H16" s="41">
        <v>0.220174718614988</v>
      </c>
    </row>
    <row r="17" spans="1:8" ht="17" x14ac:dyDescent="0.2">
      <c r="A17" s="13" t="s">
        <v>47</v>
      </c>
      <c r="B17" s="43">
        <v>5.7342657342657297E-2</v>
      </c>
      <c r="C17" s="41">
        <v>2.5192442267319801E-2</v>
      </c>
      <c r="D17" s="41">
        <v>6.5384615384615305E-2</v>
      </c>
      <c r="E17" s="43">
        <v>6.9930069930069894E-2</v>
      </c>
      <c r="F17" s="41">
        <v>2.27272727272727E-2</v>
      </c>
      <c r="G17" s="41">
        <v>1.0252904989747E-2</v>
      </c>
      <c r="H17" s="41">
        <v>5.5244755244755202E-2</v>
      </c>
    </row>
    <row r="18" spans="1:8" ht="17" x14ac:dyDescent="0.2">
      <c r="A18" s="13" t="s">
        <v>48</v>
      </c>
      <c r="B18" s="43">
        <v>0.38588235294117601</v>
      </c>
      <c r="C18" s="41">
        <v>0.16941176470588201</v>
      </c>
      <c r="D18" s="41">
        <v>0.44</v>
      </c>
      <c r="E18" s="43">
        <v>0.47058823529411697</v>
      </c>
      <c r="F18" s="41">
        <v>0.152941176470588</v>
      </c>
      <c r="G18" s="41">
        <v>3.5294117647058802E-2</v>
      </c>
      <c r="H18" s="41">
        <v>0.371764705882352</v>
      </c>
    </row>
    <row r="19" spans="1:8" ht="17" x14ac:dyDescent="0.2">
      <c r="A19" s="13" t="s">
        <v>49</v>
      </c>
      <c r="B19" s="43">
        <v>9.9847792998477902E-2</v>
      </c>
      <c r="C19" s="41">
        <v>4.3862321047822103E-2</v>
      </c>
      <c r="D19" s="41">
        <v>0.11385083713850799</v>
      </c>
      <c r="E19" s="43">
        <v>0.12176560121765601</v>
      </c>
      <c r="F19" s="41">
        <v>3.9573820395738202E-2</v>
      </c>
      <c r="G19" s="41">
        <v>1.5889830508474499E-2</v>
      </c>
      <c r="H19" s="41">
        <v>9.61948249619482E-2</v>
      </c>
    </row>
    <row r="20" spans="1:8" ht="17" x14ac:dyDescent="0.2">
      <c r="A20" s="13" t="s">
        <v>50</v>
      </c>
      <c r="B20" s="43">
        <v>0.157675657675657</v>
      </c>
      <c r="C20" s="41">
        <v>5.5236430236430198E-2</v>
      </c>
      <c r="D20" s="41">
        <v>0.178751803751803</v>
      </c>
      <c r="E20" s="43">
        <v>0.18932456432456399</v>
      </c>
      <c r="F20" s="41">
        <v>4.8951048951048903E-2</v>
      </c>
      <c r="G20" s="41">
        <v>1.8672993672993601E-2</v>
      </c>
      <c r="H20" s="41">
        <v>0.14855977355977301</v>
      </c>
    </row>
    <row r="21" spans="1:8" ht="17" x14ac:dyDescent="0.2">
      <c r="A21" s="13" t="s">
        <v>51</v>
      </c>
      <c r="B21" s="43">
        <v>0.34841897928787102</v>
      </c>
      <c r="C21" s="41">
        <v>0.13187185337472501</v>
      </c>
      <c r="D21" s="41">
        <v>0.386078320759284</v>
      </c>
      <c r="E21" s="43">
        <v>0.41414010292910303</v>
      </c>
      <c r="F21" s="41">
        <v>0.103004733504059</v>
      </c>
      <c r="G21" s="41">
        <v>2.67051924922432E-2</v>
      </c>
      <c r="H21" s="41">
        <v>0.326998076894707</v>
      </c>
    </row>
    <row r="22" spans="1:8" ht="17" x14ac:dyDescent="0.2">
      <c r="A22" s="13" t="s">
        <v>52</v>
      </c>
      <c r="B22" s="43">
        <v>0.33279746553205802</v>
      </c>
      <c r="C22" s="41">
        <v>0.11266500722367601</v>
      </c>
      <c r="D22" s="41">
        <v>0.36936149645344402</v>
      </c>
      <c r="E22" s="43">
        <v>0.396112564382753</v>
      </c>
      <c r="F22" s="41">
        <v>8.6442966261267296E-2</v>
      </c>
      <c r="G22" s="41">
        <v>2.5127860848123702E-2</v>
      </c>
      <c r="H22" s="41">
        <v>0.30989106260441401</v>
      </c>
    </row>
    <row r="23" spans="1:8" ht="17" x14ac:dyDescent="0.2">
      <c r="A23" s="13" t="s">
        <v>53</v>
      </c>
      <c r="B23" s="43">
        <v>0.34841897928787102</v>
      </c>
      <c r="C23" s="41">
        <v>0.13187185337472501</v>
      </c>
      <c r="D23" s="41">
        <v>0.386078320759284</v>
      </c>
      <c r="E23" s="43">
        <v>0.41414010292910303</v>
      </c>
      <c r="F23" s="41">
        <v>0.103004733504059</v>
      </c>
      <c r="G23" s="41">
        <v>2.67051924922432E-2</v>
      </c>
      <c r="H23" s="41">
        <v>0.326998076894707</v>
      </c>
    </row>
    <row r="24" spans="1:8" ht="17" x14ac:dyDescent="0.2">
      <c r="A24" s="13" t="s">
        <v>54</v>
      </c>
      <c r="B24" s="43">
        <v>0.286713286713286</v>
      </c>
      <c r="C24" s="41">
        <v>9.4405594405594401E-2</v>
      </c>
      <c r="D24" s="41">
        <v>0.304195804195804</v>
      </c>
      <c r="E24" s="43">
        <v>0.32517482517482499</v>
      </c>
      <c r="F24" s="41">
        <v>5.9440559440559398E-2</v>
      </c>
      <c r="G24" s="41">
        <v>1.3986013986013899E-2</v>
      </c>
      <c r="H24" s="41">
        <v>0.24825174825174801</v>
      </c>
    </row>
    <row r="25" spans="1:8" ht="17" x14ac:dyDescent="0.2">
      <c r="A25" s="11" t="s">
        <v>55</v>
      </c>
      <c r="B25" s="43">
        <v>0.14219114219114201</v>
      </c>
      <c r="C25" s="41">
        <v>5.1282051282051197E-2</v>
      </c>
      <c r="D25" s="41">
        <v>0.16083916083916</v>
      </c>
      <c r="E25" s="43">
        <v>0.17948717948717899</v>
      </c>
      <c r="F25" s="41">
        <v>4.0792540792540702E-2</v>
      </c>
      <c r="G25" s="41">
        <v>1.16550116550116E-2</v>
      </c>
      <c r="H25" s="41">
        <v>0.14219114219114201</v>
      </c>
    </row>
    <row r="26" spans="1:8" ht="17" x14ac:dyDescent="0.2">
      <c r="A26" s="11" t="s">
        <v>56</v>
      </c>
      <c r="B26" s="43">
        <v>0.102097902097902</v>
      </c>
      <c r="C26" s="41">
        <v>3.5664335664335599E-2</v>
      </c>
      <c r="D26" s="41">
        <v>0.11608391608391599</v>
      </c>
      <c r="E26" s="43">
        <v>0.123076923076923</v>
      </c>
      <c r="F26" s="41">
        <v>3.2167832167832103E-2</v>
      </c>
      <c r="G26" s="41">
        <v>1.41608391608391E-2</v>
      </c>
      <c r="H26" s="41">
        <v>9.6503496503496503E-2</v>
      </c>
    </row>
    <row r="27" spans="1:8" ht="17" x14ac:dyDescent="0.2">
      <c r="A27" s="11" t="s">
        <v>57</v>
      </c>
      <c r="B27" s="43">
        <v>0.299397311746331</v>
      </c>
      <c r="C27" s="41">
        <v>0.10513495165010101</v>
      </c>
      <c r="D27" s="41">
        <v>0.33127293664292401</v>
      </c>
      <c r="E27" s="43">
        <v>0.35730585329638698</v>
      </c>
      <c r="F27" s="41">
        <v>7.5667470502325196E-2</v>
      </c>
      <c r="G27" s="41">
        <v>1.2749208081958899E-2</v>
      </c>
      <c r="H27" s="41">
        <v>0.27993394084270801</v>
      </c>
    </row>
    <row r="28" spans="1:8" ht="17" x14ac:dyDescent="0.2">
      <c r="A28" s="11" t="s">
        <v>58</v>
      </c>
      <c r="B28" s="34">
        <v>164</v>
      </c>
      <c r="C28" s="33">
        <v>72</v>
      </c>
      <c r="D28" s="33">
        <v>187</v>
      </c>
      <c r="E28" s="34">
        <v>200</v>
      </c>
      <c r="F28" s="33">
        <v>65</v>
      </c>
      <c r="G28" s="33">
        <v>15</v>
      </c>
      <c r="H28" s="33">
        <v>158</v>
      </c>
    </row>
    <row r="29" spans="1:8" ht="17" x14ac:dyDescent="0.2">
      <c r="A29" s="12" t="s">
        <v>59</v>
      </c>
      <c r="B29" s="34">
        <v>2696</v>
      </c>
      <c r="C29" s="33">
        <v>2786</v>
      </c>
      <c r="D29" s="33">
        <v>2673</v>
      </c>
      <c r="E29" s="34">
        <v>2660</v>
      </c>
      <c r="F29" s="33">
        <v>2795</v>
      </c>
      <c r="G29" s="33">
        <v>1448</v>
      </c>
      <c r="H29" s="33">
        <v>2702</v>
      </c>
    </row>
    <row r="30" spans="1:8" ht="17" x14ac:dyDescent="0.2">
      <c r="A30" s="12" t="s">
        <v>60</v>
      </c>
      <c r="B30" s="34">
        <v>261</v>
      </c>
      <c r="C30" s="33">
        <v>353</v>
      </c>
      <c r="D30" s="33">
        <v>238</v>
      </c>
      <c r="E30" s="34">
        <v>225</v>
      </c>
      <c r="F30" s="33">
        <v>360</v>
      </c>
      <c r="G30" s="33">
        <v>410</v>
      </c>
      <c r="H30" s="33">
        <v>267</v>
      </c>
    </row>
    <row r="31" spans="1:8" ht="17" x14ac:dyDescent="0.2">
      <c r="A31" s="12" t="s">
        <v>61</v>
      </c>
      <c r="B31" s="34">
        <v>286</v>
      </c>
      <c r="C31" s="33">
        <v>286</v>
      </c>
      <c r="D31" s="33">
        <v>286</v>
      </c>
      <c r="E31" s="34">
        <v>286</v>
      </c>
      <c r="F31" s="33">
        <v>286</v>
      </c>
      <c r="G31" s="33">
        <v>286</v>
      </c>
      <c r="H31" s="33">
        <v>286</v>
      </c>
    </row>
    <row r="32" spans="1:8" x14ac:dyDescent="0.2">
      <c r="B32" s="34"/>
      <c r="C32" s="33"/>
      <c r="D32" s="33"/>
      <c r="E32" s="34"/>
    </row>
    <row r="33" spans="1:8" ht="54" customHeight="1" x14ac:dyDescent="0.2">
      <c r="A33" s="20" t="s">
        <v>77</v>
      </c>
      <c r="B33" s="34"/>
      <c r="C33" s="33"/>
      <c r="D33" s="33"/>
      <c r="E33" s="34"/>
      <c r="H33" s="1" t="s">
        <v>133</v>
      </c>
    </row>
    <row r="34" spans="1:8" s="1" customFormat="1" ht="17" x14ac:dyDescent="0.2">
      <c r="A34" s="12" t="s">
        <v>76</v>
      </c>
      <c r="B34" s="9" t="s">
        <v>87</v>
      </c>
      <c r="C34" s="2" t="s">
        <v>89</v>
      </c>
      <c r="D34" s="2" t="s">
        <v>91</v>
      </c>
      <c r="E34" s="47" t="s">
        <v>93</v>
      </c>
      <c r="F34" s="2" t="s">
        <v>125</v>
      </c>
      <c r="G34" s="2" t="s">
        <v>123</v>
      </c>
      <c r="H34" s="2" t="s">
        <v>128</v>
      </c>
    </row>
    <row r="35" spans="1:8" s="1" customFormat="1" ht="32" x14ac:dyDescent="0.2">
      <c r="B35" s="10" t="s">
        <v>88</v>
      </c>
      <c r="C35" s="3" t="s">
        <v>90</v>
      </c>
      <c r="D35" s="3" t="s">
        <v>92</v>
      </c>
      <c r="E35" s="48" t="s">
        <v>94</v>
      </c>
      <c r="F35" s="3" t="s">
        <v>126</v>
      </c>
      <c r="G35" s="3" t="s">
        <v>124</v>
      </c>
      <c r="H35" s="3" t="s">
        <v>129</v>
      </c>
    </row>
    <row r="36" spans="1:8" s="1" customFormat="1" x14ac:dyDescent="0.2">
      <c r="B36" s="10" t="s">
        <v>10</v>
      </c>
      <c r="C36" s="3" t="s">
        <v>10</v>
      </c>
      <c r="D36" s="3" t="s">
        <v>10</v>
      </c>
      <c r="E36" s="48" t="s">
        <v>10</v>
      </c>
      <c r="F36" s="3" t="s">
        <v>10</v>
      </c>
      <c r="G36" s="3" t="s">
        <v>10</v>
      </c>
      <c r="H36" s="3" t="s">
        <v>10</v>
      </c>
    </row>
    <row r="37" spans="1:8" s="1" customFormat="1" x14ac:dyDescent="0.2">
      <c r="B37" s="10" t="s">
        <v>20</v>
      </c>
      <c r="C37" s="3" t="s">
        <v>23</v>
      </c>
      <c r="D37" s="3" t="s">
        <v>11</v>
      </c>
      <c r="E37" s="48" t="s">
        <v>11</v>
      </c>
      <c r="F37" s="3" t="s">
        <v>111</v>
      </c>
      <c r="G37" s="3" t="s">
        <v>111</v>
      </c>
      <c r="H37" s="3" t="s">
        <v>130</v>
      </c>
    </row>
    <row r="38" spans="1:8" s="1" customFormat="1" ht="48" x14ac:dyDescent="0.2">
      <c r="B38" s="10" t="s">
        <v>12</v>
      </c>
      <c r="C38" s="3" t="s">
        <v>12</v>
      </c>
      <c r="D38" s="3" t="s">
        <v>12</v>
      </c>
      <c r="E38" s="48" t="s">
        <v>12</v>
      </c>
      <c r="F38" s="3" t="s">
        <v>12</v>
      </c>
      <c r="G38" s="3" t="s">
        <v>12</v>
      </c>
      <c r="H38" s="10" t="s">
        <v>131</v>
      </c>
    </row>
    <row r="39" spans="1:8" s="1" customFormat="1" x14ac:dyDescent="0.2">
      <c r="B39" s="10" t="s">
        <v>21</v>
      </c>
      <c r="C39" s="3" t="s">
        <v>24</v>
      </c>
      <c r="D39" s="3" t="s">
        <v>13</v>
      </c>
      <c r="E39" s="48" t="s">
        <v>13</v>
      </c>
      <c r="F39" s="3" t="s">
        <v>112</v>
      </c>
      <c r="G39" s="3" t="s">
        <v>117</v>
      </c>
      <c r="H39" s="3" t="s">
        <v>132</v>
      </c>
    </row>
    <row r="40" spans="1:8" s="1" customFormat="1" x14ac:dyDescent="0.2">
      <c r="B40" s="10" t="s">
        <v>13</v>
      </c>
      <c r="C40" s="3" t="s">
        <v>25</v>
      </c>
      <c r="E40" s="48" t="s">
        <v>16</v>
      </c>
      <c r="F40" s="3" t="s">
        <v>113</v>
      </c>
      <c r="G40" s="3" t="s">
        <v>118</v>
      </c>
      <c r="H40" s="3" t="s">
        <v>72</v>
      </c>
    </row>
    <row r="41" spans="1:8" s="1" customFormat="1" x14ac:dyDescent="0.2">
      <c r="B41" s="28"/>
      <c r="C41" s="3" t="s">
        <v>73</v>
      </c>
      <c r="E41" s="48" t="s">
        <v>17</v>
      </c>
      <c r="F41" s="3" t="s">
        <v>72</v>
      </c>
      <c r="G41" s="3" t="s">
        <v>119</v>
      </c>
      <c r="H41" s="3" t="s">
        <v>13</v>
      </c>
    </row>
    <row r="42" spans="1:8" s="1" customFormat="1" x14ac:dyDescent="0.2">
      <c r="B42" s="28"/>
      <c r="C42" s="3" t="s">
        <v>26</v>
      </c>
      <c r="E42" s="48" t="s">
        <v>18</v>
      </c>
      <c r="F42" s="3" t="s">
        <v>114</v>
      </c>
      <c r="G42" s="3" t="s">
        <v>112</v>
      </c>
    </row>
    <row r="43" spans="1:8" x14ac:dyDescent="0.2">
      <c r="C43" s="3" t="s">
        <v>21</v>
      </c>
      <c r="F43" s="3" t="s">
        <v>13</v>
      </c>
      <c r="G43" s="3" t="s">
        <v>72</v>
      </c>
    </row>
    <row r="44" spans="1:8" x14ac:dyDescent="0.2">
      <c r="C44" s="3" t="s">
        <v>27</v>
      </c>
      <c r="G44" s="3" t="s">
        <v>120</v>
      </c>
    </row>
    <row r="45" spans="1:8" x14ac:dyDescent="0.2">
      <c r="C45" s="3" t="s">
        <v>13</v>
      </c>
      <c r="G45" s="3" t="s">
        <v>114</v>
      </c>
    </row>
    <row r="46" spans="1:8" x14ac:dyDescent="0.2">
      <c r="G46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5294-0AED-6D4B-AE75-9D6AAEF7455A}">
  <dimension ref="A1:G46"/>
  <sheetViews>
    <sheetView topLeftCell="A2" zoomScaleNormal="100" workbookViewId="0">
      <pane xSplit="1" topLeftCell="B1" activePane="topRight" state="frozen"/>
      <selection pane="topRight" activeCell="A2" sqref="A2:A48"/>
    </sheetView>
  </sheetViews>
  <sheetFormatPr baseColWidth="10" defaultRowHeight="16" x14ac:dyDescent="0.2"/>
  <cols>
    <col min="1" max="1" width="26.1640625" bestFit="1" customWidth="1"/>
    <col min="2" max="2" width="35.6640625" bestFit="1" customWidth="1"/>
    <col min="3" max="3" width="46.5" style="30" bestFit="1" customWidth="1"/>
    <col min="4" max="4" width="41.6640625" bestFit="1" customWidth="1"/>
    <col min="5" max="5" width="40.5" style="30" bestFit="1" customWidth="1"/>
    <col min="6" max="6" width="38.1640625" bestFit="1" customWidth="1"/>
    <col min="7" max="7" width="38.1640625" style="30" bestFit="1" customWidth="1"/>
  </cols>
  <sheetData>
    <row r="1" spans="1:7" s="31" customFormat="1" ht="17" x14ac:dyDescent="0.2">
      <c r="A1" s="25" t="s">
        <v>106</v>
      </c>
      <c r="B1" s="54" t="s">
        <v>137</v>
      </c>
      <c r="C1" s="30"/>
      <c r="E1" s="30"/>
      <c r="G1" s="30"/>
    </row>
    <row r="2" spans="1:7" ht="17" customHeight="1" x14ac:dyDescent="0.2">
      <c r="A2" s="15" t="s">
        <v>105</v>
      </c>
      <c r="B2" s="53">
        <v>5939</v>
      </c>
    </row>
    <row r="3" spans="1:7" x14ac:dyDescent="0.2">
      <c r="A3" s="15" t="s">
        <v>104</v>
      </c>
      <c r="B3" s="53">
        <v>1113</v>
      </c>
    </row>
    <row r="4" spans="1:7" s="30" customFormat="1" ht="17" customHeight="1" x14ac:dyDescent="0.2">
      <c r="A4" s="55" t="s">
        <v>103</v>
      </c>
      <c r="B4" s="56">
        <v>372</v>
      </c>
    </row>
    <row r="5" spans="1:7" s="30" customFormat="1" ht="17" customHeight="1" x14ac:dyDescent="0.2">
      <c r="A5" s="15" t="s">
        <v>139</v>
      </c>
      <c r="B5" s="56">
        <f>SUM(B2:B4)</f>
        <v>7424</v>
      </c>
    </row>
    <row r="6" spans="1:7" s="49" customFormat="1" ht="19" x14ac:dyDescent="0.25">
      <c r="A6" s="25" t="s">
        <v>71</v>
      </c>
      <c r="B6" s="49" t="s">
        <v>36</v>
      </c>
      <c r="C6" s="49" t="s">
        <v>37</v>
      </c>
      <c r="D6" s="49" t="s">
        <v>64</v>
      </c>
      <c r="E6" s="49" t="s">
        <v>65</v>
      </c>
      <c r="F6" s="49" t="s">
        <v>108</v>
      </c>
      <c r="G6" s="49" t="s">
        <v>122</v>
      </c>
    </row>
    <row r="7" spans="1:7" ht="19" x14ac:dyDescent="0.25">
      <c r="A7" s="12" t="s">
        <v>62</v>
      </c>
      <c r="B7" s="5" t="s">
        <v>63</v>
      </c>
      <c r="C7" s="29" t="s">
        <v>63</v>
      </c>
      <c r="D7" s="5" t="s">
        <v>63</v>
      </c>
      <c r="E7" s="29" t="s">
        <v>63</v>
      </c>
      <c r="F7" s="29" t="s">
        <v>63</v>
      </c>
      <c r="G7" s="29" t="s">
        <v>63</v>
      </c>
    </row>
    <row r="8" spans="1:7" ht="18" customHeight="1" x14ac:dyDescent="0.2">
      <c r="A8" s="13" t="s">
        <v>38</v>
      </c>
      <c r="B8" s="45">
        <v>9.4892473118279502E-2</v>
      </c>
      <c r="C8" s="43">
        <v>0.23476595835466799</v>
      </c>
      <c r="D8" s="43">
        <v>9.5430107526881705E-2</v>
      </c>
      <c r="E8" s="43">
        <v>9.73118279569892E-2</v>
      </c>
      <c r="F8" s="41">
        <v>9.7043010752688105E-2</v>
      </c>
      <c r="G8" s="43">
        <v>0.20764208909370099</v>
      </c>
    </row>
    <row r="9" spans="1:7" s="4" customFormat="1" ht="18" customHeight="1" x14ac:dyDescent="0.2">
      <c r="A9" s="14" t="s">
        <v>39</v>
      </c>
      <c r="B9" s="46">
        <v>0.91935483870967705</v>
      </c>
      <c r="C9" s="44">
        <v>0.87096774193548299</v>
      </c>
      <c r="D9" s="44">
        <v>0.92473118279569799</v>
      </c>
      <c r="E9" s="44">
        <v>0.93682795698924703</v>
      </c>
      <c r="F9" s="42">
        <v>0.94086021505376305</v>
      </c>
      <c r="G9" s="44">
        <v>0.58333333333333304</v>
      </c>
    </row>
    <row r="10" spans="1:7" ht="18" customHeight="1" x14ac:dyDescent="0.2">
      <c r="A10" s="13" t="s">
        <v>40</v>
      </c>
      <c r="B10" s="45">
        <v>0.171635711958292</v>
      </c>
      <c r="C10" s="43">
        <v>0.35232606401961197</v>
      </c>
      <c r="D10" s="43">
        <v>0.172613229064842</v>
      </c>
      <c r="E10" s="43">
        <v>0.175830889540567</v>
      </c>
      <c r="F10" s="41">
        <v>0.17554578038449001</v>
      </c>
      <c r="G10" s="43">
        <v>0.28069907989262799</v>
      </c>
    </row>
    <row r="11" spans="1:7" ht="18" customHeight="1" x14ac:dyDescent="0.2">
      <c r="A11" s="13" t="s">
        <v>41</v>
      </c>
      <c r="B11" s="45">
        <v>2.26729525812899E-4</v>
      </c>
      <c r="C11" s="43">
        <v>1.90254590455273E-4</v>
      </c>
      <c r="D11" s="43">
        <v>2.4539407418441801E-4</v>
      </c>
      <c r="E11" s="43">
        <v>3.0733835906899599E-4</v>
      </c>
      <c r="F11" s="41">
        <v>1.5287611975838201E-4</v>
      </c>
      <c r="G11" s="43">
        <v>9.1213343425926093E-5</v>
      </c>
    </row>
    <row r="12" spans="1:7" ht="18" customHeight="1" x14ac:dyDescent="0.2">
      <c r="A12" s="13" t="s">
        <v>42</v>
      </c>
      <c r="B12" s="45">
        <v>1.4456809760572801E-3</v>
      </c>
      <c r="C12" s="43">
        <v>1.1158369527019701E-3</v>
      </c>
      <c r="D12" s="43">
        <v>1.4021316676438001E-3</v>
      </c>
      <c r="E12" s="43">
        <v>1.4225132627297299E-3</v>
      </c>
      <c r="F12" s="41">
        <v>1.03634408222338E-3</v>
      </c>
      <c r="G12" s="43">
        <v>3.1489175371514399E-4</v>
      </c>
    </row>
    <row r="13" spans="1:7" ht="18" customHeight="1" x14ac:dyDescent="0.2">
      <c r="A13" s="13" t="s">
        <v>43</v>
      </c>
      <c r="B13" s="45">
        <v>3.2047380614140801E-4</v>
      </c>
      <c r="C13" s="43">
        <v>2.9611973386446102E-4</v>
      </c>
      <c r="D13" s="43">
        <v>3.7104005649949101E-4</v>
      </c>
      <c r="E13" s="43">
        <v>4.0478712878320501E-4</v>
      </c>
      <c r="F13" s="41">
        <v>2.0971420917207301E-4</v>
      </c>
      <c r="G13" s="43">
        <v>1.25856059390372E-4</v>
      </c>
    </row>
    <row r="14" spans="1:7" ht="18" customHeight="1" x14ac:dyDescent="0.2">
      <c r="A14" s="13" t="s">
        <v>44</v>
      </c>
      <c r="B14" s="45">
        <v>0.25621773740341702</v>
      </c>
      <c r="C14" s="43">
        <v>0.310256689505856</v>
      </c>
      <c r="D14" s="43">
        <v>0.305479686942699</v>
      </c>
      <c r="E14" s="43">
        <v>0.30635637820821598</v>
      </c>
      <c r="F14" s="41">
        <v>0.23730422457782599</v>
      </c>
      <c r="G14" s="43">
        <v>0.28698655007476198</v>
      </c>
    </row>
    <row r="15" spans="1:7" ht="18" customHeight="1" x14ac:dyDescent="0.2">
      <c r="A15" s="13" t="s">
        <v>45</v>
      </c>
      <c r="B15" s="45">
        <v>0.90979381443298901</v>
      </c>
      <c r="C15" s="43">
        <v>0.86082474226804095</v>
      </c>
      <c r="D15" s="43">
        <v>0.91494845360824695</v>
      </c>
      <c r="E15" s="43">
        <v>0.93298969072164895</v>
      </c>
      <c r="F15" s="41">
        <v>0.93041237113401998</v>
      </c>
      <c r="G15" s="43">
        <v>0.56958762886597902</v>
      </c>
    </row>
    <row r="16" spans="1:7" ht="18" customHeight="1" x14ac:dyDescent="0.2">
      <c r="A16" s="13" t="s">
        <v>46</v>
      </c>
      <c r="B16" s="45">
        <v>0.38364664951315303</v>
      </c>
      <c r="C16" s="43">
        <v>0.44593442823257801</v>
      </c>
      <c r="D16" s="43">
        <v>0.44466801173807902</v>
      </c>
      <c r="E16" s="43">
        <v>0.44692700831544802</v>
      </c>
      <c r="F16" s="41">
        <v>0.36471868714452199</v>
      </c>
      <c r="G16" s="43">
        <v>0.365257108516711</v>
      </c>
    </row>
    <row r="17" spans="1:7" ht="18" customHeight="1" x14ac:dyDescent="0.2">
      <c r="A17" s="13" t="s">
        <v>47</v>
      </c>
      <c r="B17" s="45">
        <v>9.4892473118279502E-2</v>
      </c>
      <c r="C17" s="43">
        <v>0.156220767072029</v>
      </c>
      <c r="D17" s="43">
        <v>9.5430107526881705E-2</v>
      </c>
      <c r="E17" s="43">
        <v>9.73118279569892E-2</v>
      </c>
      <c r="F17" s="41">
        <v>9.7043010752688105E-2</v>
      </c>
      <c r="G17" s="43">
        <v>0.170261941448382</v>
      </c>
    </row>
    <row r="18" spans="1:7" ht="18" customHeight="1" x14ac:dyDescent="0.2">
      <c r="A18" s="13" t="s">
        <v>48</v>
      </c>
      <c r="B18" s="45">
        <v>0.90979381443298901</v>
      </c>
      <c r="C18" s="43">
        <v>0.86082474226804095</v>
      </c>
      <c r="D18" s="43">
        <v>0.91494845360824695</v>
      </c>
      <c r="E18" s="43">
        <v>0.93298969072164895</v>
      </c>
      <c r="F18" s="41">
        <v>0.93041237113401998</v>
      </c>
      <c r="G18" s="43">
        <v>0.56958762886597902</v>
      </c>
    </row>
    <row r="19" spans="1:7" ht="18" customHeight="1" x14ac:dyDescent="0.2">
      <c r="A19" s="13" t="s">
        <v>49</v>
      </c>
      <c r="B19" s="45">
        <v>0.17185978578383601</v>
      </c>
      <c r="C19" s="43">
        <v>0.26444972288202601</v>
      </c>
      <c r="D19" s="43">
        <v>0.17283349561830499</v>
      </c>
      <c r="E19" s="43">
        <v>0.17624148003894799</v>
      </c>
      <c r="F19" s="41">
        <v>0.175754625121713</v>
      </c>
      <c r="G19" s="43">
        <v>0.26215895610913398</v>
      </c>
    </row>
    <row r="20" spans="1:7" ht="18" customHeight="1" x14ac:dyDescent="0.2">
      <c r="A20" s="13" t="s">
        <v>50</v>
      </c>
      <c r="B20" s="45">
        <v>0.289810547875064</v>
      </c>
      <c r="C20" s="43">
        <v>0.38173323092677902</v>
      </c>
      <c r="D20" s="43">
        <v>0.31182795698924698</v>
      </c>
      <c r="E20" s="43">
        <v>0.31323604710701403</v>
      </c>
      <c r="F20" s="41">
        <v>0.305171530977982</v>
      </c>
      <c r="G20" s="43">
        <v>0.28682795698924701</v>
      </c>
    </row>
    <row r="21" spans="1:7" ht="18" customHeight="1" x14ac:dyDescent="0.2">
      <c r="A21" s="13" t="s">
        <v>51</v>
      </c>
      <c r="B21" s="45">
        <v>0.65489298022825104</v>
      </c>
      <c r="C21" s="43">
        <v>0.73492622686738396</v>
      </c>
      <c r="D21" s="43">
        <v>0.82652076109414496</v>
      </c>
      <c r="E21" s="43">
        <v>0.83396130769124599</v>
      </c>
      <c r="F21" s="41">
        <v>0.69421039799164197</v>
      </c>
      <c r="G21" s="43">
        <v>0.413905089783556</v>
      </c>
    </row>
    <row r="22" spans="1:7" ht="18" customHeight="1" x14ac:dyDescent="0.2">
      <c r="A22" s="13" t="s">
        <v>52</v>
      </c>
      <c r="B22" s="45">
        <v>0.63286824019408405</v>
      </c>
      <c r="C22" s="43">
        <v>0.72198758362861204</v>
      </c>
      <c r="D22" s="43">
        <v>0.82349934406300096</v>
      </c>
      <c r="E22" s="43">
        <v>0.82707023720561901</v>
      </c>
      <c r="F22" s="41">
        <v>0.679734779520898</v>
      </c>
      <c r="G22" s="43">
        <v>0.413905089783556</v>
      </c>
    </row>
    <row r="23" spans="1:7" ht="18" customHeight="1" x14ac:dyDescent="0.2">
      <c r="A23" s="13" t="s">
        <v>53</v>
      </c>
      <c r="B23" s="45">
        <v>0.65489298022825104</v>
      </c>
      <c r="C23" s="43">
        <v>0.73492622686738396</v>
      </c>
      <c r="D23" s="43">
        <v>0.82652076109414496</v>
      </c>
      <c r="E23" s="43">
        <v>0.83396130769124599</v>
      </c>
      <c r="F23" s="41">
        <v>0.69421039799164197</v>
      </c>
      <c r="G23" s="43">
        <v>0.413905089783556</v>
      </c>
    </row>
    <row r="24" spans="1:7" ht="18" customHeight="1" x14ac:dyDescent="0.2">
      <c r="A24" s="13" t="s">
        <v>54</v>
      </c>
      <c r="B24" s="45">
        <v>0.36290322580645101</v>
      </c>
      <c r="C24" s="43">
        <v>0.58064516129032195</v>
      </c>
      <c r="D24" s="43">
        <v>0.70430107526881702</v>
      </c>
      <c r="E24" s="43">
        <v>0.706989247311828</v>
      </c>
      <c r="F24" s="41">
        <v>0.40591397849462302</v>
      </c>
      <c r="G24" s="43">
        <v>0.233870967741935</v>
      </c>
    </row>
    <row r="25" spans="1:7" ht="18" customHeight="1" x14ac:dyDescent="0.2">
      <c r="A25" s="11" t="s">
        <v>55</v>
      </c>
      <c r="B25" s="45">
        <v>0.25448028673835099</v>
      </c>
      <c r="C25" s="43">
        <v>0.295250896057347</v>
      </c>
      <c r="D25" s="43">
        <v>0.302867383512544</v>
      </c>
      <c r="E25" s="43">
        <v>0.30645161290322498</v>
      </c>
      <c r="F25" s="41">
        <v>0.27598566308243699</v>
      </c>
      <c r="G25" s="43">
        <v>0.210125448028673</v>
      </c>
    </row>
    <row r="26" spans="1:7" ht="18" customHeight="1" x14ac:dyDescent="0.2">
      <c r="A26" s="11" t="s">
        <v>56</v>
      </c>
      <c r="B26" s="45">
        <v>0.17526881720430099</v>
      </c>
      <c r="C26" s="43">
        <v>0.255645161290322</v>
      </c>
      <c r="D26" s="43">
        <v>0.18870967741935399</v>
      </c>
      <c r="E26" s="43">
        <v>0.189784946236559</v>
      </c>
      <c r="F26" s="41">
        <v>0.184408602150537</v>
      </c>
      <c r="G26" s="43">
        <v>0.211827956989247</v>
      </c>
    </row>
    <row r="27" spans="1:7" ht="18" customHeight="1" x14ac:dyDescent="0.2">
      <c r="A27" s="11" t="s">
        <v>57</v>
      </c>
      <c r="B27" s="45">
        <v>0.56609488067062996</v>
      </c>
      <c r="C27" s="43">
        <v>0.68797974686493502</v>
      </c>
      <c r="D27" s="43">
        <v>0.79163535046460498</v>
      </c>
      <c r="E27" s="43">
        <v>0.79784620450627697</v>
      </c>
      <c r="F27" s="41">
        <v>0.60931858780352099</v>
      </c>
      <c r="G27" s="43">
        <v>0.29681425658605898</v>
      </c>
    </row>
    <row r="28" spans="1:7" ht="17" x14ac:dyDescent="0.2">
      <c r="A28" s="11" t="s">
        <v>58</v>
      </c>
      <c r="B28" s="33">
        <v>353</v>
      </c>
      <c r="C28" s="34">
        <v>334</v>
      </c>
      <c r="D28" s="33">
        <v>355</v>
      </c>
      <c r="E28" s="34">
        <v>362</v>
      </c>
      <c r="F28" s="33">
        <v>361</v>
      </c>
      <c r="G28" s="34">
        <v>221</v>
      </c>
    </row>
    <row r="29" spans="1:7" ht="17" x14ac:dyDescent="0.2">
      <c r="A29" s="12" t="s">
        <v>59</v>
      </c>
      <c r="B29" s="33">
        <v>3367</v>
      </c>
      <c r="C29" s="34">
        <v>1804</v>
      </c>
      <c r="D29" s="33">
        <v>3365</v>
      </c>
      <c r="E29" s="34">
        <v>3358</v>
      </c>
      <c r="F29" s="33">
        <v>3359</v>
      </c>
      <c r="G29" s="34">
        <v>1077</v>
      </c>
    </row>
    <row r="30" spans="1:7" ht="17" x14ac:dyDescent="0.2">
      <c r="A30" s="12" t="s">
        <v>60</v>
      </c>
      <c r="B30" s="33">
        <v>35</v>
      </c>
      <c r="C30" s="34">
        <v>54</v>
      </c>
      <c r="D30" s="33">
        <v>33</v>
      </c>
      <c r="E30" s="34">
        <v>26</v>
      </c>
      <c r="F30" s="33">
        <v>27</v>
      </c>
      <c r="G30" s="34">
        <v>167</v>
      </c>
    </row>
    <row r="31" spans="1:7" ht="17" x14ac:dyDescent="0.2">
      <c r="A31" s="12" t="s">
        <v>61</v>
      </c>
      <c r="B31" s="33">
        <v>372</v>
      </c>
      <c r="C31" s="34">
        <v>372</v>
      </c>
      <c r="D31" s="33">
        <v>372</v>
      </c>
      <c r="E31" s="34">
        <v>372</v>
      </c>
      <c r="F31" s="33">
        <v>372</v>
      </c>
      <c r="G31" s="34">
        <v>372</v>
      </c>
    </row>
    <row r="32" spans="1:7" x14ac:dyDescent="0.2">
      <c r="B32" s="33"/>
      <c r="C32" s="34"/>
      <c r="D32" s="33"/>
      <c r="E32" s="34"/>
    </row>
    <row r="33" spans="1:7" ht="50" customHeight="1" x14ac:dyDescent="0.2">
      <c r="A33" s="20" t="s">
        <v>77</v>
      </c>
      <c r="B33" s="33"/>
      <c r="C33" s="34"/>
      <c r="D33" s="33"/>
      <c r="E33" s="34"/>
      <c r="F33" s="30" t="s">
        <v>138</v>
      </c>
    </row>
    <row r="34" spans="1:7" s="1" customFormat="1" ht="17" x14ac:dyDescent="0.2">
      <c r="A34" s="12" t="s">
        <v>76</v>
      </c>
      <c r="B34" s="9" t="s">
        <v>95</v>
      </c>
      <c r="C34" s="47" t="s">
        <v>97</v>
      </c>
      <c r="D34" s="2" t="s">
        <v>99</v>
      </c>
      <c r="E34" s="47" t="s">
        <v>101</v>
      </c>
      <c r="F34" s="2" t="s">
        <v>109</v>
      </c>
      <c r="G34" s="47" t="s">
        <v>115</v>
      </c>
    </row>
    <row r="35" spans="1:7" s="1" customFormat="1" ht="32" x14ac:dyDescent="0.2">
      <c r="B35" s="10" t="s">
        <v>96</v>
      </c>
      <c r="C35" s="48" t="s">
        <v>98</v>
      </c>
      <c r="D35" s="3" t="s">
        <v>100</v>
      </c>
      <c r="E35" s="48" t="s">
        <v>102</v>
      </c>
      <c r="F35" s="3" t="s">
        <v>110</v>
      </c>
      <c r="G35" s="48" t="s">
        <v>116</v>
      </c>
    </row>
    <row r="36" spans="1:7" s="1" customFormat="1" x14ac:dyDescent="0.2">
      <c r="B36" s="10" t="s">
        <v>10</v>
      </c>
      <c r="C36" s="48" t="s">
        <v>10</v>
      </c>
      <c r="D36" s="3" t="s">
        <v>10</v>
      </c>
      <c r="E36" s="48" t="s">
        <v>10</v>
      </c>
      <c r="F36" s="3" t="s">
        <v>10</v>
      </c>
      <c r="G36" s="48" t="s">
        <v>10</v>
      </c>
    </row>
    <row r="37" spans="1:7" s="1" customFormat="1" x14ac:dyDescent="0.2">
      <c r="B37" s="10" t="s">
        <v>20</v>
      </c>
      <c r="C37" s="48" t="s">
        <v>23</v>
      </c>
      <c r="D37" s="3" t="s">
        <v>11</v>
      </c>
      <c r="E37" s="48" t="s">
        <v>11</v>
      </c>
      <c r="F37" s="3" t="s">
        <v>111</v>
      </c>
      <c r="G37" s="48" t="s">
        <v>111</v>
      </c>
    </row>
    <row r="38" spans="1:7" s="1" customFormat="1" x14ac:dyDescent="0.2">
      <c r="B38" s="10" t="s">
        <v>12</v>
      </c>
      <c r="C38" s="48" t="s">
        <v>12</v>
      </c>
      <c r="D38" s="3" t="s">
        <v>12</v>
      </c>
      <c r="E38" s="48" t="s">
        <v>12</v>
      </c>
      <c r="F38" s="3" t="s">
        <v>12</v>
      </c>
      <c r="G38" s="48" t="s">
        <v>12</v>
      </c>
    </row>
    <row r="39" spans="1:7" s="1" customFormat="1" x14ac:dyDescent="0.2">
      <c r="B39" s="10" t="s">
        <v>21</v>
      </c>
      <c r="C39" s="48" t="s">
        <v>24</v>
      </c>
      <c r="D39" s="3" t="s">
        <v>13</v>
      </c>
      <c r="E39" s="48" t="s">
        <v>13</v>
      </c>
      <c r="F39" s="3" t="s">
        <v>112</v>
      </c>
      <c r="G39" s="48" t="s">
        <v>117</v>
      </c>
    </row>
    <row r="40" spans="1:7" s="1" customFormat="1" x14ac:dyDescent="0.2">
      <c r="B40" s="10" t="s">
        <v>13</v>
      </c>
      <c r="C40" s="48" t="s">
        <v>25</v>
      </c>
      <c r="E40" s="48" t="s">
        <v>16</v>
      </c>
      <c r="F40" s="3" t="s">
        <v>113</v>
      </c>
      <c r="G40" s="48" t="s">
        <v>118</v>
      </c>
    </row>
    <row r="41" spans="1:7" s="1" customFormat="1" x14ac:dyDescent="0.2">
      <c r="C41" s="48" t="s">
        <v>73</v>
      </c>
      <c r="E41" s="48" t="s">
        <v>17</v>
      </c>
      <c r="F41" s="3" t="s">
        <v>72</v>
      </c>
      <c r="G41" s="48" t="s">
        <v>119</v>
      </c>
    </row>
    <row r="42" spans="1:7" s="1" customFormat="1" x14ac:dyDescent="0.2">
      <c r="C42" s="48" t="s">
        <v>26</v>
      </c>
      <c r="E42" s="48" t="s">
        <v>18</v>
      </c>
      <c r="F42" s="3" t="s">
        <v>114</v>
      </c>
      <c r="G42" s="48" t="s">
        <v>112</v>
      </c>
    </row>
    <row r="43" spans="1:7" s="1" customFormat="1" x14ac:dyDescent="0.2">
      <c r="C43" s="48" t="s">
        <v>21</v>
      </c>
      <c r="E43" s="28"/>
      <c r="F43" s="3" t="s">
        <v>13</v>
      </c>
      <c r="G43" s="48" t="s">
        <v>72</v>
      </c>
    </row>
    <row r="44" spans="1:7" x14ac:dyDescent="0.2">
      <c r="C44" s="48" t="s">
        <v>27</v>
      </c>
      <c r="G44" s="48" t="s">
        <v>120</v>
      </c>
    </row>
    <row r="45" spans="1:7" x14ac:dyDescent="0.2">
      <c r="C45" s="48" t="s">
        <v>13</v>
      </c>
      <c r="G45" s="48" t="s">
        <v>114</v>
      </c>
    </row>
    <row r="46" spans="1:7" x14ac:dyDescent="0.2">
      <c r="G46" s="48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B478-0260-5543-AF17-82A4394B1F1E}">
  <sheetPr>
    <tabColor rgb="FFFFFF00"/>
  </sheetPr>
  <dimension ref="A1:T42"/>
  <sheetViews>
    <sheetView workbookViewId="0">
      <selection sqref="A1:A1048576"/>
    </sheetView>
  </sheetViews>
  <sheetFormatPr baseColWidth="10" defaultRowHeight="16" x14ac:dyDescent="0.2"/>
  <cols>
    <col min="1" max="1" width="26.1640625" bestFit="1" customWidth="1"/>
    <col min="2" max="2" width="26.6640625" customWidth="1"/>
    <col min="3" max="3" width="26.5" customWidth="1"/>
    <col min="4" max="8" width="27.33203125" bestFit="1" customWidth="1"/>
    <col min="9" max="9" width="30.5" customWidth="1"/>
    <col min="10" max="11" width="27.33203125" bestFit="1" customWidth="1"/>
    <col min="12" max="12" width="27" customWidth="1"/>
    <col min="13" max="15" width="27.33203125" bestFit="1" customWidth="1"/>
    <col min="16" max="16" width="27.83203125" customWidth="1"/>
    <col min="17" max="17" width="27.33203125" bestFit="1" customWidth="1"/>
    <col min="18" max="18" width="32.5" customWidth="1"/>
    <col min="19" max="19" width="33" customWidth="1"/>
    <col min="20" max="20" width="33.33203125" bestFit="1" customWidth="1"/>
  </cols>
  <sheetData>
    <row r="1" spans="1:20" ht="17" x14ac:dyDescent="0.2">
      <c r="A1" s="25" t="s">
        <v>106</v>
      </c>
      <c r="B1" s="52" t="s">
        <v>136</v>
      </c>
    </row>
    <row r="2" spans="1:20" x14ac:dyDescent="0.2">
      <c r="A2" s="15" t="s">
        <v>105</v>
      </c>
      <c r="B2" s="53">
        <v>4563</v>
      </c>
    </row>
    <row r="3" spans="1:20" x14ac:dyDescent="0.2">
      <c r="A3" s="55" t="s">
        <v>104</v>
      </c>
      <c r="B3" s="53">
        <v>855</v>
      </c>
    </row>
    <row r="4" spans="1:20" x14ac:dyDescent="0.2">
      <c r="A4" s="55" t="s">
        <v>103</v>
      </c>
      <c r="B4" s="53">
        <v>286</v>
      </c>
    </row>
    <row r="5" spans="1:20" s="61" customFormat="1" x14ac:dyDescent="0.2">
      <c r="A5" s="60" t="s">
        <v>139</v>
      </c>
      <c r="B5" s="73">
        <f>SUM(B2:B4)</f>
        <v>5704</v>
      </c>
    </row>
    <row r="6" spans="1:20" ht="19" x14ac:dyDescent="0.25">
      <c r="A6" s="59" t="s">
        <v>71</v>
      </c>
      <c r="B6" s="29" t="s">
        <v>1136</v>
      </c>
      <c r="C6" s="29" t="s">
        <v>1136</v>
      </c>
      <c r="D6" s="29" t="s">
        <v>1136</v>
      </c>
      <c r="E6" s="29" t="s">
        <v>1136</v>
      </c>
      <c r="F6" s="29" t="s">
        <v>1136</v>
      </c>
      <c r="G6" s="29" t="s">
        <v>1136</v>
      </c>
      <c r="H6" s="29" t="s">
        <v>1136</v>
      </c>
      <c r="I6" s="29" t="s">
        <v>1136</v>
      </c>
      <c r="J6" s="29" t="s">
        <v>1136</v>
      </c>
      <c r="K6" s="29" t="s">
        <v>1136</v>
      </c>
      <c r="L6" s="29" t="s">
        <v>1136</v>
      </c>
      <c r="M6" s="29" t="s">
        <v>1136</v>
      </c>
      <c r="N6" s="29" t="s">
        <v>1136</v>
      </c>
      <c r="O6" s="29" t="s">
        <v>1136</v>
      </c>
      <c r="P6" s="29" t="s">
        <v>1136</v>
      </c>
      <c r="Q6" s="74" t="s">
        <v>1136</v>
      </c>
      <c r="R6" s="71" t="s">
        <v>1416</v>
      </c>
      <c r="S6" s="29" t="s">
        <v>1416</v>
      </c>
      <c r="T6" s="29" t="s">
        <v>1416</v>
      </c>
    </row>
    <row r="7" spans="1:20" ht="19" x14ac:dyDescent="0.25">
      <c r="A7" s="12" t="s">
        <v>62</v>
      </c>
      <c r="B7" s="29" t="s">
        <v>66</v>
      </c>
      <c r="C7" s="29" t="s">
        <v>66</v>
      </c>
      <c r="D7" s="29" t="s">
        <v>66</v>
      </c>
      <c r="E7" s="29" t="s">
        <v>66</v>
      </c>
      <c r="F7" s="29" t="s">
        <v>66</v>
      </c>
      <c r="G7" s="29" t="s">
        <v>66</v>
      </c>
      <c r="H7" s="29" t="s">
        <v>66</v>
      </c>
      <c r="I7" s="29" t="s">
        <v>66</v>
      </c>
      <c r="J7" s="29" t="s">
        <v>66</v>
      </c>
      <c r="K7" s="29" t="s">
        <v>66</v>
      </c>
      <c r="L7" s="29" t="s">
        <v>66</v>
      </c>
      <c r="M7" s="29" t="s">
        <v>66</v>
      </c>
      <c r="N7" s="29" t="s">
        <v>66</v>
      </c>
      <c r="O7" s="29" t="s">
        <v>66</v>
      </c>
      <c r="P7" s="29" t="s">
        <v>66</v>
      </c>
      <c r="Q7" s="74" t="s">
        <v>66</v>
      </c>
      <c r="R7" s="71" t="s">
        <v>66</v>
      </c>
      <c r="S7" s="29" t="s">
        <v>66</v>
      </c>
      <c r="T7" s="29" t="s">
        <v>66</v>
      </c>
    </row>
    <row r="8" spans="1:20" ht="17" x14ac:dyDescent="0.2">
      <c r="A8" s="13" t="s">
        <v>38</v>
      </c>
      <c r="B8" t="s">
        <v>1119</v>
      </c>
      <c r="C8" t="s">
        <v>1137</v>
      </c>
      <c r="D8" t="s">
        <v>1156</v>
      </c>
      <c r="E8" t="s">
        <v>1175</v>
      </c>
      <c r="F8" t="s">
        <v>1195</v>
      </c>
      <c r="G8" t="s">
        <v>1212</v>
      </c>
      <c r="H8" t="s">
        <v>1195</v>
      </c>
      <c r="I8" t="s">
        <v>1244</v>
      </c>
      <c r="J8" t="s">
        <v>1263</v>
      </c>
      <c r="K8" t="s">
        <v>1281</v>
      </c>
      <c r="L8" t="s">
        <v>1281</v>
      </c>
      <c r="M8" t="s">
        <v>1281</v>
      </c>
      <c r="N8" t="s">
        <v>1327</v>
      </c>
      <c r="O8" t="s">
        <v>1342</v>
      </c>
      <c r="P8" t="s">
        <v>179</v>
      </c>
      <c r="Q8" t="s">
        <v>732</v>
      </c>
      <c r="R8" t="s">
        <v>277</v>
      </c>
      <c r="S8" t="s">
        <v>1401</v>
      </c>
      <c r="T8" t="s">
        <v>1418</v>
      </c>
    </row>
    <row r="9" spans="1:20" s="4" customFormat="1" ht="17" x14ac:dyDescent="0.2">
      <c r="A9" s="14" t="s">
        <v>39</v>
      </c>
      <c r="B9" s="4" t="s">
        <v>1120</v>
      </c>
      <c r="C9" s="4" t="s">
        <v>1138</v>
      </c>
      <c r="D9" s="4" t="s">
        <v>1157</v>
      </c>
      <c r="E9" s="4" t="s">
        <v>1176</v>
      </c>
      <c r="F9" s="4" t="s">
        <v>1196</v>
      </c>
      <c r="G9" s="4" t="s">
        <v>1213</v>
      </c>
      <c r="H9" s="4" t="s">
        <v>1230</v>
      </c>
      <c r="I9" s="4" t="s">
        <v>1245</v>
      </c>
      <c r="J9" s="4" t="s">
        <v>1264</v>
      </c>
      <c r="K9" s="4" t="s">
        <v>1282</v>
      </c>
      <c r="L9" s="4" t="s">
        <v>1297</v>
      </c>
      <c r="M9" s="4" t="s">
        <v>1312</v>
      </c>
      <c r="N9" s="4" t="s">
        <v>1328</v>
      </c>
      <c r="O9" s="4" t="s">
        <v>1343</v>
      </c>
      <c r="P9" s="4" t="s">
        <v>1357</v>
      </c>
      <c r="Q9" s="4" t="s">
        <v>1370</v>
      </c>
      <c r="R9" s="4" t="s">
        <v>1387</v>
      </c>
      <c r="S9" s="4" t="s">
        <v>1343</v>
      </c>
      <c r="T9" s="4" t="s">
        <v>1419</v>
      </c>
    </row>
    <row r="10" spans="1:20" ht="17" x14ac:dyDescent="0.2">
      <c r="A10" s="13" t="s">
        <v>40</v>
      </c>
      <c r="B10" t="s">
        <v>1121</v>
      </c>
      <c r="C10" t="s">
        <v>1139</v>
      </c>
      <c r="D10" t="s">
        <v>1158</v>
      </c>
      <c r="E10" t="s">
        <v>1177</v>
      </c>
      <c r="F10" t="s">
        <v>1197</v>
      </c>
      <c r="G10" t="s">
        <v>1214</v>
      </c>
      <c r="H10" t="s">
        <v>1231</v>
      </c>
      <c r="I10" t="s">
        <v>1246</v>
      </c>
      <c r="J10" t="s">
        <v>1265</v>
      </c>
      <c r="K10" t="s">
        <v>1283</v>
      </c>
      <c r="L10" t="s">
        <v>1298</v>
      </c>
      <c r="M10" t="s">
        <v>1298</v>
      </c>
      <c r="N10" t="s">
        <v>1329</v>
      </c>
      <c r="O10" t="s">
        <v>1344</v>
      </c>
      <c r="P10" t="s">
        <v>1358</v>
      </c>
      <c r="Q10" t="s">
        <v>1371</v>
      </c>
      <c r="R10" t="s">
        <v>1388</v>
      </c>
      <c r="S10" t="s">
        <v>1402</v>
      </c>
      <c r="T10" t="s">
        <v>1420</v>
      </c>
    </row>
    <row r="11" spans="1:20" ht="17" x14ac:dyDescent="0.2">
      <c r="A11" s="13" t="s">
        <v>41</v>
      </c>
      <c r="B11" t="s">
        <v>1122</v>
      </c>
      <c r="C11" t="s">
        <v>1140</v>
      </c>
      <c r="D11" t="s">
        <v>1159</v>
      </c>
      <c r="E11" t="s">
        <v>1178</v>
      </c>
      <c r="F11" t="s">
        <v>1198</v>
      </c>
      <c r="G11" t="s">
        <v>1215</v>
      </c>
      <c r="H11" t="s">
        <v>1232</v>
      </c>
      <c r="I11" t="s">
        <v>1247</v>
      </c>
      <c r="J11" t="s">
        <v>1266</v>
      </c>
      <c r="K11" t="s">
        <v>1284</v>
      </c>
      <c r="L11" t="s">
        <v>1299</v>
      </c>
      <c r="M11" t="s">
        <v>1313</v>
      </c>
      <c r="N11" t="s">
        <v>1330</v>
      </c>
      <c r="O11" t="s">
        <v>1345</v>
      </c>
      <c r="P11" t="s">
        <v>1359</v>
      </c>
      <c r="Q11" t="s">
        <v>1372</v>
      </c>
      <c r="R11" t="s">
        <v>1389</v>
      </c>
      <c r="S11" t="s">
        <v>1403</v>
      </c>
      <c r="T11" t="s">
        <v>1421</v>
      </c>
    </row>
    <row r="12" spans="1:20" ht="17" x14ac:dyDescent="0.2">
      <c r="A12" s="13" t="s">
        <v>42</v>
      </c>
      <c r="B12" t="s">
        <v>1123</v>
      </c>
      <c r="C12" t="s">
        <v>1141</v>
      </c>
      <c r="D12" t="s">
        <v>1160</v>
      </c>
      <c r="E12" t="s">
        <v>1179</v>
      </c>
      <c r="F12" t="s">
        <v>1199</v>
      </c>
      <c r="G12" t="s">
        <v>1216</v>
      </c>
      <c r="H12" t="s">
        <v>1233</v>
      </c>
      <c r="I12" t="s">
        <v>1248</v>
      </c>
      <c r="J12" t="s">
        <v>1267</v>
      </c>
      <c r="K12" t="s">
        <v>1285</v>
      </c>
      <c r="L12" t="s">
        <v>1300</v>
      </c>
      <c r="M12" t="s">
        <v>1314</v>
      </c>
      <c r="N12" t="s">
        <v>1331</v>
      </c>
      <c r="O12" t="s">
        <v>1346</v>
      </c>
      <c r="P12" t="s">
        <v>1360</v>
      </c>
      <c r="Q12" t="s">
        <v>1373</v>
      </c>
      <c r="R12" t="s">
        <v>1390</v>
      </c>
      <c r="S12" t="s">
        <v>1404</v>
      </c>
      <c r="T12" t="s">
        <v>1422</v>
      </c>
    </row>
    <row r="13" spans="1:20" ht="17" x14ac:dyDescent="0.2">
      <c r="A13" s="13" t="s">
        <v>43</v>
      </c>
      <c r="B13" t="s">
        <v>1124</v>
      </c>
      <c r="C13" t="s">
        <v>1142</v>
      </c>
      <c r="D13" t="s">
        <v>1161</v>
      </c>
      <c r="E13" t="s">
        <v>1180</v>
      </c>
      <c r="F13" t="s">
        <v>1200</v>
      </c>
      <c r="G13" t="s">
        <v>1217</v>
      </c>
      <c r="H13" t="s">
        <v>1234</v>
      </c>
      <c r="I13" t="s">
        <v>1249</v>
      </c>
      <c r="J13" t="s">
        <v>1268</v>
      </c>
      <c r="K13" t="s">
        <v>1286</v>
      </c>
      <c r="L13" t="s">
        <v>1301</v>
      </c>
      <c r="M13" t="s">
        <v>1315</v>
      </c>
      <c r="N13" t="s">
        <v>1332</v>
      </c>
      <c r="O13" t="s">
        <v>1347</v>
      </c>
      <c r="P13" t="s">
        <v>1361</v>
      </c>
      <c r="Q13" t="s">
        <v>1374</v>
      </c>
      <c r="R13" t="s">
        <v>1391</v>
      </c>
      <c r="S13" t="s">
        <v>1405</v>
      </c>
      <c r="T13" t="s">
        <v>1423</v>
      </c>
    </row>
    <row r="14" spans="1:20" ht="17" x14ac:dyDescent="0.2">
      <c r="A14" s="13" t="s">
        <v>44</v>
      </c>
      <c r="B14" t="s">
        <v>1125</v>
      </c>
      <c r="C14" t="s">
        <v>1143</v>
      </c>
      <c r="D14" t="s">
        <v>1162</v>
      </c>
      <c r="E14" t="s">
        <v>1181</v>
      </c>
      <c r="F14" t="s">
        <v>1201</v>
      </c>
      <c r="G14" t="s">
        <v>1218</v>
      </c>
      <c r="H14" t="s">
        <v>1235</v>
      </c>
      <c r="I14" t="s">
        <v>1250</v>
      </c>
      <c r="J14" t="s">
        <v>1269</v>
      </c>
      <c r="K14" t="s">
        <v>1287</v>
      </c>
      <c r="L14" t="s">
        <v>1302</v>
      </c>
      <c r="M14" t="s">
        <v>1316</v>
      </c>
      <c r="N14" t="s">
        <v>1333</v>
      </c>
      <c r="O14" t="s">
        <v>1348</v>
      </c>
      <c r="P14" t="s">
        <v>1362</v>
      </c>
      <c r="Q14" t="s">
        <v>1375</v>
      </c>
      <c r="R14" t="s">
        <v>1392</v>
      </c>
      <c r="S14" t="s">
        <v>1406</v>
      </c>
      <c r="T14" t="s">
        <v>1424</v>
      </c>
    </row>
    <row r="15" spans="1:20" ht="17" x14ac:dyDescent="0.2">
      <c r="A15" s="13" t="s">
        <v>45</v>
      </c>
      <c r="B15" t="s">
        <v>1126</v>
      </c>
      <c r="C15" t="s">
        <v>1144</v>
      </c>
      <c r="D15" t="s">
        <v>1163</v>
      </c>
      <c r="E15" t="s">
        <v>1182</v>
      </c>
      <c r="F15" t="s">
        <v>1202</v>
      </c>
      <c r="G15" t="s">
        <v>1126</v>
      </c>
      <c r="H15" t="s">
        <v>1202</v>
      </c>
      <c r="I15" t="s">
        <v>1251</v>
      </c>
      <c r="J15" t="s">
        <v>1270</v>
      </c>
      <c r="K15" t="s">
        <v>1288</v>
      </c>
      <c r="L15" t="s">
        <v>1288</v>
      </c>
      <c r="M15" t="s">
        <v>1288</v>
      </c>
      <c r="N15" t="s">
        <v>1334</v>
      </c>
      <c r="O15" t="s">
        <v>1349</v>
      </c>
      <c r="P15" t="s">
        <v>186</v>
      </c>
      <c r="Q15" t="s">
        <v>1376</v>
      </c>
      <c r="R15" t="s">
        <v>284</v>
      </c>
      <c r="S15" t="s">
        <v>1407</v>
      </c>
      <c r="T15" t="s">
        <v>1425</v>
      </c>
    </row>
    <row r="16" spans="1:20" ht="17" x14ac:dyDescent="0.2">
      <c r="A16" s="13" t="s">
        <v>46</v>
      </c>
      <c r="B16" t="s">
        <v>1127</v>
      </c>
      <c r="C16" t="s">
        <v>1145</v>
      </c>
      <c r="D16" t="s">
        <v>1164</v>
      </c>
      <c r="E16" t="s">
        <v>1183</v>
      </c>
      <c r="F16" t="s">
        <v>1203</v>
      </c>
      <c r="G16" t="s">
        <v>1219</v>
      </c>
      <c r="H16" t="s">
        <v>1236</v>
      </c>
      <c r="I16" t="s">
        <v>1252</v>
      </c>
      <c r="J16" t="s">
        <v>1271</v>
      </c>
      <c r="K16" t="s">
        <v>1289</v>
      </c>
      <c r="L16" t="s">
        <v>1303</v>
      </c>
      <c r="M16" t="s">
        <v>1317</v>
      </c>
      <c r="N16" t="s">
        <v>1335</v>
      </c>
      <c r="O16" t="s">
        <v>1350</v>
      </c>
      <c r="P16" t="s">
        <v>1363</v>
      </c>
      <c r="Q16" t="s">
        <v>1377</v>
      </c>
      <c r="R16" t="s">
        <v>1393</v>
      </c>
      <c r="S16" t="s">
        <v>1408</v>
      </c>
      <c r="T16" t="s">
        <v>1426</v>
      </c>
    </row>
    <row r="17" spans="1:20" ht="17" x14ac:dyDescent="0.2">
      <c r="A17" s="13" t="s">
        <v>47</v>
      </c>
      <c r="B17" t="s">
        <v>1119</v>
      </c>
      <c r="C17" t="s">
        <v>1146</v>
      </c>
      <c r="D17" t="s">
        <v>1165</v>
      </c>
      <c r="E17" t="s">
        <v>1184</v>
      </c>
      <c r="F17" t="s">
        <v>1195</v>
      </c>
      <c r="G17" t="s">
        <v>1220</v>
      </c>
      <c r="H17" t="s">
        <v>1195</v>
      </c>
      <c r="I17" t="s">
        <v>1253</v>
      </c>
      <c r="J17" t="s">
        <v>1263</v>
      </c>
      <c r="K17" t="s">
        <v>1281</v>
      </c>
      <c r="L17" t="s">
        <v>1281</v>
      </c>
      <c r="M17" t="s">
        <v>1281</v>
      </c>
      <c r="N17" t="s">
        <v>1327</v>
      </c>
      <c r="O17" t="s">
        <v>1342</v>
      </c>
      <c r="P17" t="s">
        <v>179</v>
      </c>
      <c r="Q17" t="s">
        <v>732</v>
      </c>
      <c r="R17" t="s">
        <v>277</v>
      </c>
      <c r="S17" t="s">
        <v>1409</v>
      </c>
      <c r="T17" t="s">
        <v>1418</v>
      </c>
    </row>
    <row r="18" spans="1:20" ht="17" x14ac:dyDescent="0.2">
      <c r="A18" s="13" t="s">
        <v>48</v>
      </c>
      <c r="B18" t="s">
        <v>1126</v>
      </c>
      <c r="C18" t="s">
        <v>1144</v>
      </c>
      <c r="D18" t="s">
        <v>1163</v>
      </c>
      <c r="E18" t="s">
        <v>1182</v>
      </c>
      <c r="F18" t="s">
        <v>1202</v>
      </c>
      <c r="G18" t="s">
        <v>1126</v>
      </c>
      <c r="H18" t="s">
        <v>1202</v>
      </c>
      <c r="I18" t="s">
        <v>1251</v>
      </c>
      <c r="J18" t="s">
        <v>1270</v>
      </c>
      <c r="K18" t="s">
        <v>1288</v>
      </c>
      <c r="L18" t="s">
        <v>1288</v>
      </c>
      <c r="M18" t="s">
        <v>1288</v>
      </c>
      <c r="N18" t="s">
        <v>1334</v>
      </c>
      <c r="O18" t="s">
        <v>1349</v>
      </c>
      <c r="P18" t="s">
        <v>186</v>
      </c>
      <c r="Q18" t="s">
        <v>1376</v>
      </c>
      <c r="R18" t="s">
        <v>284</v>
      </c>
      <c r="S18" t="s">
        <v>1407</v>
      </c>
      <c r="T18" t="s">
        <v>1425</v>
      </c>
    </row>
    <row r="19" spans="1:20" ht="17" x14ac:dyDescent="0.2">
      <c r="A19" s="13" t="s">
        <v>49</v>
      </c>
      <c r="B19" t="s">
        <v>1128</v>
      </c>
      <c r="C19" t="s">
        <v>1147</v>
      </c>
      <c r="D19" t="s">
        <v>1166</v>
      </c>
      <c r="E19" t="s">
        <v>1185</v>
      </c>
      <c r="F19" t="s">
        <v>1204</v>
      </c>
      <c r="G19" t="s">
        <v>1221</v>
      </c>
      <c r="H19" t="s">
        <v>1204</v>
      </c>
      <c r="I19" t="s">
        <v>1254</v>
      </c>
      <c r="J19" t="s">
        <v>1272</v>
      </c>
      <c r="K19" t="s">
        <v>1290</v>
      </c>
      <c r="L19" t="s">
        <v>1290</v>
      </c>
      <c r="M19" t="s">
        <v>1290</v>
      </c>
      <c r="N19" t="s">
        <v>1336</v>
      </c>
      <c r="O19" t="s">
        <v>1351</v>
      </c>
      <c r="P19" t="s">
        <v>188</v>
      </c>
      <c r="Q19" t="s">
        <v>1378</v>
      </c>
      <c r="R19" t="s">
        <v>286</v>
      </c>
      <c r="S19" t="s">
        <v>1410</v>
      </c>
      <c r="T19" t="s">
        <v>1427</v>
      </c>
    </row>
    <row r="20" spans="1:20" ht="17" x14ac:dyDescent="0.2">
      <c r="A20" s="13" t="s">
        <v>50</v>
      </c>
      <c r="B20" t="s">
        <v>1129</v>
      </c>
      <c r="C20" t="s">
        <v>1148</v>
      </c>
      <c r="D20" t="s">
        <v>1167</v>
      </c>
      <c r="E20" t="s">
        <v>1186</v>
      </c>
      <c r="F20" t="s">
        <v>1205</v>
      </c>
      <c r="G20" t="s">
        <v>1222</v>
      </c>
      <c r="H20" t="s">
        <v>1237</v>
      </c>
      <c r="I20" t="s">
        <v>1255</v>
      </c>
      <c r="J20" t="s">
        <v>1273</v>
      </c>
      <c r="K20" t="s">
        <v>1291</v>
      </c>
      <c r="L20" t="s">
        <v>1304</v>
      </c>
      <c r="M20" t="s">
        <v>1318</v>
      </c>
      <c r="N20" t="s">
        <v>1337</v>
      </c>
      <c r="O20" t="s">
        <v>1352</v>
      </c>
      <c r="P20" t="s">
        <v>1364</v>
      </c>
      <c r="Q20" t="s">
        <v>1379</v>
      </c>
      <c r="R20" t="s">
        <v>1394</v>
      </c>
      <c r="S20" t="s">
        <v>1411</v>
      </c>
      <c r="T20" t="s">
        <v>1428</v>
      </c>
    </row>
    <row r="21" spans="1:20" ht="17" x14ac:dyDescent="0.2">
      <c r="A21" s="13" t="s">
        <v>51</v>
      </c>
      <c r="B21" t="s">
        <v>1130</v>
      </c>
      <c r="C21" t="s">
        <v>1149</v>
      </c>
      <c r="D21" t="s">
        <v>1168</v>
      </c>
      <c r="E21" t="s">
        <v>1187</v>
      </c>
      <c r="F21" t="s">
        <v>1206</v>
      </c>
      <c r="G21" t="s">
        <v>1223</v>
      </c>
      <c r="H21" t="s">
        <v>1238</v>
      </c>
      <c r="I21" t="s">
        <v>1256</v>
      </c>
      <c r="J21" t="s">
        <v>1274</v>
      </c>
      <c r="K21" t="s">
        <v>1292</v>
      </c>
      <c r="L21" t="s">
        <v>1305</v>
      </c>
      <c r="M21" t="s">
        <v>1319</v>
      </c>
      <c r="N21" t="s">
        <v>1338</v>
      </c>
      <c r="O21" t="s">
        <v>1353</v>
      </c>
      <c r="P21" t="s">
        <v>1365</v>
      </c>
      <c r="Q21" t="s">
        <v>1380</v>
      </c>
      <c r="R21" t="s">
        <v>1395</v>
      </c>
      <c r="S21" t="s">
        <v>1412</v>
      </c>
      <c r="T21" t="s">
        <v>1429</v>
      </c>
    </row>
    <row r="22" spans="1:20" ht="17" x14ac:dyDescent="0.2">
      <c r="A22" s="13" t="s">
        <v>52</v>
      </c>
      <c r="B22" t="s">
        <v>1131</v>
      </c>
      <c r="C22" t="s">
        <v>1150</v>
      </c>
      <c r="D22" t="s">
        <v>1169</v>
      </c>
      <c r="E22" t="s">
        <v>1188</v>
      </c>
      <c r="F22" t="s">
        <v>1207</v>
      </c>
      <c r="G22" t="s">
        <v>1224</v>
      </c>
      <c r="H22" t="s">
        <v>1239</v>
      </c>
      <c r="I22" t="s">
        <v>1257</v>
      </c>
      <c r="J22" t="s">
        <v>1275</v>
      </c>
      <c r="K22" t="s">
        <v>1293</v>
      </c>
      <c r="L22" t="s">
        <v>1306</v>
      </c>
      <c r="M22" t="s">
        <v>1320</v>
      </c>
      <c r="N22" t="s">
        <v>1339</v>
      </c>
      <c r="O22" t="s">
        <v>1354</v>
      </c>
      <c r="P22" t="s">
        <v>1366</v>
      </c>
      <c r="Q22" t="s">
        <v>1381</v>
      </c>
      <c r="R22" t="s">
        <v>1396</v>
      </c>
      <c r="S22" t="s">
        <v>1413</v>
      </c>
      <c r="T22" t="s">
        <v>1430</v>
      </c>
    </row>
    <row r="23" spans="1:20" ht="17" x14ac:dyDescent="0.2">
      <c r="A23" s="13" t="s">
        <v>53</v>
      </c>
      <c r="B23" t="s">
        <v>1130</v>
      </c>
      <c r="C23" t="s">
        <v>1149</v>
      </c>
      <c r="D23" t="s">
        <v>1168</v>
      </c>
      <c r="E23" t="s">
        <v>1187</v>
      </c>
      <c r="F23" t="s">
        <v>1206</v>
      </c>
      <c r="G23" t="s">
        <v>1223</v>
      </c>
      <c r="H23" t="s">
        <v>1238</v>
      </c>
      <c r="I23" t="s">
        <v>1256</v>
      </c>
      <c r="J23" t="s">
        <v>1274</v>
      </c>
      <c r="K23" t="s">
        <v>1292</v>
      </c>
      <c r="L23" t="s">
        <v>1305</v>
      </c>
      <c r="M23" t="s">
        <v>1319</v>
      </c>
      <c r="N23" t="s">
        <v>1338</v>
      </c>
      <c r="O23" t="s">
        <v>1353</v>
      </c>
      <c r="P23" t="s">
        <v>1365</v>
      </c>
      <c r="Q23" t="s">
        <v>1380</v>
      </c>
      <c r="R23" t="s">
        <v>1395</v>
      </c>
      <c r="S23" t="s">
        <v>1412</v>
      </c>
      <c r="T23" t="s">
        <v>1429</v>
      </c>
    </row>
    <row r="24" spans="1:20" ht="17" x14ac:dyDescent="0.2">
      <c r="A24" s="13" t="s">
        <v>54</v>
      </c>
      <c r="B24" t="s">
        <v>1132</v>
      </c>
      <c r="C24" t="s">
        <v>1151</v>
      </c>
      <c r="D24" t="s">
        <v>1170</v>
      </c>
      <c r="E24" t="s">
        <v>1189</v>
      </c>
      <c r="F24" t="s">
        <v>1208</v>
      </c>
      <c r="G24" t="s">
        <v>1225</v>
      </c>
      <c r="H24" t="s">
        <v>1240</v>
      </c>
      <c r="I24" t="s">
        <v>1240</v>
      </c>
      <c r="J24" t="s">
        <v>1276</v>
      </c>
      <c r="K24" t="s">
        <v>1189</v>
      </c>
      <c r="L24" t="s">
        <v>1240</v>
      </c>
      <c r="M24" t="s">
        <v>1321</v>
      </c>
      <c r="N24" t="s">
        <v>1208</v>
      </c>
      <c r="O24" t="s">
        <v>1208</v>
      </c>
      <c r="P24" t="s">
        <v>1225</v>
      </c>
      <c r="Q24" t="s">
        <v>1382</v>
      </c>
      <c r="R24" t="s">
        <v>1189</v>
      </c>
      <c r="S24" t="s">
        <v>1414</v>
      </c>
      <c r="T24" t="s">
        <v>1431</v>
      </c>
    </row>
    <row r="25" spans="1:20" ht="17" x14ac:dyDescent="0.2">
      <c r="A25" s="11" t="s">
        <v>55</v>
      </c>
      <c r="B25" t="s">
        <v>1133</v>
      </c>
      <c r="C25" t="s">
        <v>1152</v>
      </c>
      <c r="D25" t="s">
        <v>1133</v>
      </c>
      <c r="E25" t="s">
        <v>1190</v>
      </c>
      <c r="F25" t="s">
        <v>730</v>
      </c>
      <c r="G25" t="s">
        <v>1226</v>
      </c>
      <c r="H25" t="s">
        <v>1241</v>
      </c>
      <c r="I25" t="s">
        <v>1258</v>
      </c>
      <c r="J25" t="s">
        <v>1277</v>
      </c>
      <c r="K25" t="s">
        <v>1294</v>
      </c>
      <c r="L25" t="s">
        <v>1307</v>
      </c>
      <c r="M25" t="s">
        <v>1322</v>
      </c>
      <c r="N25" t="s">
        <v>241</v>
      </c>
      <c r="O25" t="s">
        <v>224</v>
      </c>
      <c r="P25" t="s">
        <v>224</v>
      </c>
      <c r="Q25" t="s">
        <v>1322</v>
      </c>
      <c r="R25" t="s">
        <v>224</v>
      </c>
      <c r="S25" t="s">
        <v>1294</v>
      </c>
      <c r="T25" t="s">
        <v>1432</v>
      </c>
    </row>
    <row r="26" spans="1:20" ht="17" x14ac:dyDescent="0.2">
      <c r="A26" s="11" t="s">
        <v>56</v>
      </c>
      <c r="B26" t="s">
        <v>1134</v>
      </c>
      <c r="C26" t="s">
        <v>1153</v>
      </c>
      <c r="D26" t="s">
        <v>1171</v>
      </c>
      <c r="E26" t="s">
        <v>1191</v>
      </c>
      <c r="F26" t="s">
        <v>1209</v>
      </c>
      <c r="G26" t="s">
        <v>1227</v>
      </c>
      <c r="H26" t="s">
        <v>1227</v>
      </c>
      <c r="I26" t="s">
        <v>1259</v>
      </c>
      <c r="J26" t="s">
        <v>1278</v>
      </c>
      <c r="K26" t="s">
        <v>1278</v>
      </c>
      <c r="L26" t="s">
        <v>1308</v>
      </c>
      <c r="M26" t="s">
        <v>1323</v>
      </c>
      <c r="N26" t="s">
        <v>1340</v>
      </c>
      <c r="O26" t="s">
        <v>242</v>
      </c>
      <c r="P26" t="s">
        <v>1367</v>
      </c>
      <c r="Q26" t="s">
        <v>1383</v>
      </c>
      <c r="R26" t="s">
        <v>177</v>
      </c>
      <c r="S26" t="s">
        <v>1383</v>
      </c>
      <c r="T26" t="s">
        <v>1433</v>
      </c>
    </row>
    <row r="27" spans="1:20" ht="17" x14ac:dyDescent="0.2">
      <c r="A27" s="11" t="s">
        <v>57</v>
      </c>
      <c r="B27" t="s">
        <v>1135</v>
      </c>
      <c r="C27" t="s">
        <v>1154</v>
      </c>
      <c r="D27" t="s">
        <v>1172</v>
      </c>
      <c r="E27" t="s">
        <v>1192</v>
      </c>
      <c r="F27" t="s">
        <v>1210</v>
      </c>
      <c r="G27" t="s">
        <v>1228</v>
      </c>
      <c r="H27" t="s">
        <v>1242</v>
      </c>
      <c r="I27" t="s">
        <v>1260</v>
      </c>
      <c r="J27" t="s">
        <v>1279</v>
      </c>
      <c r="K27" t="s">
        <v>1295</v>
      </c>
      <c r="L27" t="s">
        <v>1309</v>
      </c>
      <c r="M27" t="s">
        <v>1324</v>
      </c>
      <c r="N27" t="s">
        <v>1341</v>
      </c>
      <c r="O27" t="s">
        <v>1355</v>
      </c>
      <c r="P27" t="s">
        <v>1368</v>
      </c>
      <c r="Q27" t="s">
        <v>1384</v>
      </c>
      <c r="R27" t="s">
        <v>1397</v>
      </c>
      <c r="S27" t="s">
        <v>1415</v>
      </c>
      <c r="T27" t="s">
        <v>1434</v>
      </c>
    </row>
    <row r="28" spans="1:20" ht="17" x14ac:dyDescent="0.2">
      <c r="A28" s="11" t="s">
        <v>58</v>
      </c>
      <c r="B28">
        <v>163</v>
      </c>
      <c r="C28">
        <v>161</v>
      </c>
      <c r="D28">
        <v>166</v>
      </c>
      <c r="E28">
        <v>167</v>
      </c>
      <c r="F28">
        <v>172</v>
      </c>
      <c r="G28">
        <v>163</v>
      </c>
      <c r="H28">
        <v>172</v>
      </c>
      <c r="I28">
        <v>177</v>
      </c>
      <c r="J28">
        <v>182</v>
      </c>
      <c r="K28">
        <v>185</v>
      </c>
      <c r="L28">
        <v>185</v>
      </c>
      <c r="M28">
        <v>185</v>
      </c>
      <c r="N28">
        <v>190</v>
      </c>
      <c r="O28">
        <v>193</v>
      </c>
      <c r="P28">
        <v>194</v>
      </c>
      <c r="Q28">
        <v>192</v>
      </c>
      <c r="R28">
        <v>214</v>
      </c>
      <c r="S28">
        <v>183</v>
      </c>
      <c r="T28">
        <v>197</v>
      </c>
    </row>
    <row r="29" spans="1:20" ht="17" x14ac:dyDescent="0.2">
      <c r="A29" s="12" t="s">
        <v>59</v>
      </c>
      <c r="B29">
        <v>2697</v>
      </c>
      <c r="C29">
        <v>2699</v>
      </c>
      <c r="D29">
        <v>2694</v>
      </c>
      <c r="E29">
        <v>2693</v>
      </c>
      <c r="F29">
        <v>2688</v>
      </c>
      <c r="G29">
        <v>2673</v>
      </c>
      <c r="H29">
        <v>2688</v>
      </c>
      <c r="I29">
        <v>2683</v>
      </c>
      <c r="J29">
        <v>2678</v>
      </c>
      <c r="K29">
        <v>2675</v>
      </c>
      <c r="L29">
        <v>2675</v>
      </c>
      <c r="M29">
        <v>2675</v>
      </c>
      <c r="N29">
        <v>2670</v>
      </c>
      <c r="O29">
        <v>2667</v>
      </c>
      <c r="P29">
        <v>2666</v>
      </c>
      <c r="Q29">
        <v>2668</v>
      </c>
      <c r="R29">
        <v>2646</v>
      </c>
      <c r="S29">
        <v>2677</v>
      </c>
      <c r="T29">
        <v>2663</v>
      </c>
    </row>
    <row r="30" spans="1:20" ht="17" x14ac:dyDescent="0.2">
      <c r="A30" s="12" t="s">
        <v>60</v>
      </c>
      <c r="B30">
        <v>262</v>
      </c>
      <c r="C30">
        <v>264</v>
      </c>
      <c r="D30">
        <v>259</v>
      </c>
      <c r="E30">
        <v>258</v>
      </c>
      <c r="F30">
        <v>253</v>
      </c>
      <c r="G30">
        <v>262</v>
      </c>
      <c r="H30">
        <v>253</v>
      </c>
      <c r="I30">
        <v>248</v>
      </c>
      <c r="J30">
        <v>243</v>
      </c>
      <c r="K30">
        <v>240</v>
      </c>
      <c r="L30">
        <v>240</v>
      </c>
      <c r="M30">
        <v>240</v>
      </c>
      <c r="N30">
        <v>235</v>
      </c>
      <c r="O30">
        <v>232</v>
      </c>
      <c r="P30">
        <v>231</v>
      </c>
      <c r="Q30">
        <v>233</v>
      </c>
      <c r="R30">
        <v>211</v>
      </c>
      <c r="S30">
        <v>242</v>
      </c>
      <c r="T30">
        <v>228</v>
      </c>
    </row>
    <row r="31" spans="1:20" ht="17" x14ac:dyDescent="0.2">
      <c r="A31" s="12" t="s">
        <v>61</v>
      </c>
      <c r="B31">
        <v>286</v>
      </c>
      <c r="C31">
        <v>286</v>
      </c>
      <c r="D31">
        <v>286</v>
      </c>
      <c r="E31">
        <v>286</v>
      </c>
      <c r="F31">
        <v>286</v>
      </c>
      <c r="G31">
        <v>286</v>
      </c>
      <c r="H31">
        <v>286</v>
      </c>
      <c r="I31">
        <v>286</v>
      </c>
      <c r="J31">
        <v>286</v>
      </c>
      <c r="K31">
        <v>286</v>
      </c>
      <c r="L31">
        <v>286</v>
      </c>
      <c r="M31">
        <v>286</v>
      </c>
      <c r="N31">
        <v>286</v>
      </c>
      <c r="O31">
        <v>286</v>
      </c>
      <c r="P31">
        <v>286</v>
      </c>
      <c r="Q31">
        <v>286</v>
      </c>
      <c r="R31">
        <v>286</v>
      </c>
      <c r="S31">
        <v>286</v>
      </c>
      <c r="T31">
        <v>286</v>
      </c>
    </row>
    <row r="33" spans="1:20" ht="34" x14ac:dyDescent="0.2">
      <c r="A33" s="20" t="s">
        <v>77</v>
      </c>
      <c r="B33" s="1" t="s">
        <v>1280</v>
      </c>
      <c r="D33" t="s">
        <v>1174</v>
      </c>
      <c r="Q33" t="s">
        <v>1386</v>
      </c>
    </row>
    <row r="34" spans="1:20" ht="32" x14ac:dyDescent="0.2">
      <c r="A34" s="12" t="s">
        <v>76</v>
      </c>
      <c r="B34" s="9" t="s">
        <v>1116</v>
      </c>
      <c r="C34" s="9" t="s">
        <v>1116</v>
      </c>
      <c r="D34" s="9" t="s">
        <v>1116</v>
      </c>
      <c r="E34" s="9" t="s">
        <v>1116</v>
      </c>
      <c r="F34" s="9" t="s">
        <v>1116</v>
      </c>
      <c r="G34" s="9" t="s">
        <v>1116</v>
      </c>
      <c r="H34" s="9" t="s">
        <v>1116</v>
      </c>
      <c r="I34" s="9" t="s">
        <v>1116</v>
      </c>
      <c r="J34" s="9" t="s">
        <v>1116</v>
      </c>
      <c r="K34" s="9" t="s">
        <v>1116</v>
      </c>
      <c r="L34" s="9" t="s">
        <v>1116</v>
      </c>
      <c r="M34" s="9" t="s">
        <v>1116</v>
      </c>
      <c r="N34" s="9" t="s">
        <v>1116</v>
      </c>
      <c r="O34" s="9" t="s">
        <v>1116</v>
      </c>
      <c r="P34" s="9" t="s">
        <v>1116</v>
      </c>
      <c r="Q34" s="9" t="s">
        <v>1116</v>
      </c>
      <c r="R34" s="9" t="s">
        <v>1398</v>
      </c>
      <c r="S34" s="9" t="s">
        <v>1398</v>
      </c>
      <c r="T34" s="9" t="s">
        <v>1398</v>
      </c>
    </row>
    <row r="35" spans="1:20" ht="32" x14ac:dyDescent="0.2">
      <c r="A35" s="1"/>
      <c r="B35" s="10" t="s">
        <v>1117</v>
      </c>
      <c r="C35" s="10" t="s">
        <v>1117</v>
      </c>
      <c r="D35" s="10" t="s">
        <v>1117</v>
      </c>
      <c r="E35" s="10" t="s">
        <v>1117</v>
      </c>
      <c r="F35" s="10" t="s">
        <v>1117</v>
      </c>
      <c r="G35" s="10" t="s">
        <v>1117</v>
      </c>
      <c r="H35" s="10" t="s">
        <v>1117</v>
      </c>
      <c r="I35" s="10" t="s">
        <v>1117</v>
      </c>
      <c r="J35" s="10" t="s">
        <v>1117</v>
      </c>
      <c r="K35" s="10" t="s">
        <v>1117</v>
      </c>
      <c r="L35" s="10" t="s">
        <v>1117</v>
      </c>
      <c r="M35" s="10" t="s">
        <v>1117</v>
      </c>
      <c r="N35" s="10" t="s">
        <v>1117</v>
      </c>
      <c r="O35" s="10" t="s">
        <v>1117</v>
      </c>
      <c r="P35" s="10" t="s">
        <v>1117</v>
      </c>
      <c r="Q35" s="10" t="s">
        <v>1117</v>
      </c>
      <c r="R35" s="10" t="s">
        <v>28</v>
      </c>
      <c r="S35" s="10" t="s">
        <v>28</v>
      </c>
      <c r="T35" s="10" t="s">
        <v>28</v>
      </c>
    </row>
    <row r="36" spans="1:20" x14ac:dyDescent="0.2">
      <c r="A36" s="1"/>
      <c r="B36" s="10" t="s">
        <v>10</v>
      </c>
      <c r="C36" s="10" t="s">
        <v>10</v>
      </c>
      <c r="D36" s="10" t="s">
        <v>10</v>
      </c>
      <c r="E36" s="10" t="s">
        <v>10</v>
      </c>
      <c r="F36" s="10" t="s">
        <v>10</v>
      </c>
      <c r="G36" s="10" t="s">
        <v>10</v>
      </c>
      <c r="H36" s="10" t="s">
        <v>10</v>
      </c>
      <c r="I36" s="10" t="s">
        <v>10</v>
      </c>
      <c r="J36" s="10" t="s">
        <v>10</v>
      </c>
      <c r="K36" s="10" t="s">
        <v>10</v>
      </c>
      <c r="L36" s="10" t="s">
        <v>10</v>
      </c>
      <c r="M36" s="10" t="s">
        <v>10</v>
      </c>
      <c r="N36" s="10" t="s">
        <v>10</v>
      </c>
      <c r="O36" s="10" t="s">
        <v>10</v>
      </c>
      <c r="P36" s="10" t="s">
        <v>10</v>
      </c>
      <c r="Q36" s="10" t="s">
        <v>10</v>
      </c>
      <c r="R36" s="10" t="s">
        <v>10</v>
      </c>
      <c r="S36" s="10" t="s">
        <v>10</v>
      </c>
      <c r="T36" s="10" t="s">
        <v>10</v>
      </c>
    </row>
    <row r="37" spans="1:20" x14ac:dyDescent="0.2">
      <c r="A37" s="1"/>
      <c r="B37" s="10" t="s">
        <v>130</v>
      </c>
      <c r="C37" s="10" t="s">
        <v>130</v>
      </c>
      <c r="D37" s="10" t="s">
        <v>130</v>
      </c>
      <c r="E37" s="10" t="s">
        <v>130</v>
      </c>
      <c r="F37" s="10" t="s">
        <v>130</v>
      </c>
      <c r="G37" s="10" t="s">
        <v>130</v>
      </c>
      <c r="H37" s="10" t="s">
        <v>130</v>
      </c>
      <c r="I37" s="10" t="s">
        <v>130</v>
      </c>
      <c r="J37" s="10" t="s">
        <v>130</v>
      </c>
      <c r="K37" s="10" t="s">
        <v>130</v>
      </c>
      <c r="L37" s="10" t="s">
        <v>130</v>
      </c>
      <c r="M37" s="10" t="s">
        <v>130</v>
      </c>
      <c r="N37" s="10" t="s">
        <v>130</v>
      </c>
      <c r="O37" s="10" t="s">
        <v>130</v>
      </c>
      <c r="P37" s="10" t="s">
        <v>130</v>
      </c>
      <c r="Q37" s="10" t="s">
        <v>130</v>
      </c>
      <c r="R37" s="67" t="s">
        <v>1400</v>
      </c>
      <c r="S37" s="10" t="s">
        <v>29</v>
      </c>
      <c r="T37" s="10" t="s">
        <v>29</v>
      </c>
    </row>
    <row r="38" spans="1:20" ht="96" x14ac:dyDescent="0.2">
      <c r="A38" s="1"/>
      <c r="B38" s="10" t="s">
        <v>1118</v>
      </c>
      <c r="C38" s="67" t="s">
        <v>1155</v>
      </c>
      <c r="D38" s="67" t="s">
        <v>1173</v>
      </c>
      <c r="E38" s="67" t="s">
        <v>1194</v>
      </c>
      <c r="F38" s="67" t="s">
        <v>1211</v>
      </c>
      <c r="G38" s="10" t="s">
        <v>1193</v>
      </c>
      <c r="H38" s="10" t="s">
        <v>1193</v>
      </c>
      <c r="I38" s="10" t="s">
        <v>1193</v>
      </c>
      <c r="J38" s="10" t="s">
        <v>1193</v>
      </c>
      <c r="K38" s="10" t="s">
        <v>1193</v>
      </c>
      <c r="L38" s="10" t="s">
        <v>1193</v>
      </c>
      <c r="M38" s="67" t="s">
        <v>1325</v>
      </c>
      <c r="N38" s="67" t="s">
        <v>1326</v>
      </c>
      <c r="O38" s="10" t="s">
        <v>1356</v>
      </c>
      <c r="P38" s="67" t="s">
        <v>1369</v>
      </c>
      <c r="Q38" s="67" t="s">
        <v>1385</v>
      </c>
      <c r="R38" s="10" t="s">
        <v>1399</v>
      </c>
      <c r="S38" s="67" t="s">
        <v>1417</v>
      </c>
      <c r="T38" s="10" t="s">
        <v>1435</v>
      </c>
    </row>
    <row r="39" spans="1:20" ht="32" x14ac:dyDescent="0.2">
      <c r="A39" s="1"/>
      <c r="B39" s="10" t="s">
        <v>132</v>
      </c>
      <c r="C39" s="10" t="s">
        <v>132</v>
      </c>
      <c r="D39" s="10" t="s">
        <v>132</v>
      </c>
      <c r="E39" s="10" t="s">
        <v>132</v>
      </c>
      <c r="F39" s="10" t="s">
        <v>132</v>
      </c>
      <c r="G39" s="67" t="s">
        <v>1229</v>
      </c>
      <c r="H39" s="67" t="s">
        <v>1243</v>
      </c>
      <c r="I39" s="67" t="s">
        <v>1261</v>
      </c>
      <c r="J39" s="67" t="s">
        <v>1262</v>
      </c>
      <c r="K39" s="67" t="s">
        <v>1296</v>
      </c>
      <c r="L39" s="67" t="s">
        <v>1311</v>
      </c>
      <c r="M39" s="10" t="s">
        <v>1310</v>
      </c>
      <c r="N39" s="10" t="s">
        <v>1310</v>
      </c>
      <c r="O39" s="10" t="s">
        <v>1310</v>
      </c>
      <c r="P39" s="10" t="s">
        <v>1310</v>
      </c>
      <c r="Q39" s="10" t="s">
        <v>1310</v>
      </c>
      <c r="R39" s="10" t="s">
        <v>13</v>
      </c>
      <c r="S39" s="10" t="s">
        <v>13</v>
      </c>
      <c r="T39" s="10" t="s">
        <v>13</v>
      </c>
    </row>
    <row r="40" spans="1:20" x14ac:dyDescent="0.2">
      <c r="A40" s="1"/>
      <c r="B40" s="10" t="s">
        <v>72</v>
      </c>
      <c r="C40" s="10" t="s">
        <v>72</v>
      </c>
      <c r="D40" s="10" t="s">
        <v>72</v>
      </c>
      <c r="E40" s="10" t="s">
        <v>72</v>
      </c>
      <c r="F40" s="10" t="s">
        <v>72</v>
      </c>
      <c r="G40" s="10" t="s">
        <v>72</v>
      </c>
      <c r="H40" s="10" t="s">
        <v>72</v>
      </c>
      <c r="I40" s="10" t="s">
        <v>72</v>
      </c>
      <c r="J40" s="10" t="s">
        <v>72</v>
      </c>
      <c r="K40" s="10" t="s">
        <v>72</v>
      </c>
      <c r="L40" s="10" t="s">
        <v>72</v>
      </c>
      <c r="M40" s="10" t="s">
        <v>72</v>
      </c>
      <c r="N40" s="10" t="s">
        <v>72</v>
      </c>
      <c r="O40" s="10" t="s">
        <v>72</v>
      </c>
      <c r="P40" s="10" t="s">
        <v>72</v>
      </c>
      <c r="Q40" s="10" t="s">
        <v>72</v>
      </c>
    </row>
    <row r="41" spans="1:20" ht="32" x14ac:dyDescent="0.2">
      <c r="A41" s="1"/>
      <c r="B41" s="10" t="s">
        <v>13</v>
      </c>
      <c r="C41" s="10" t="s">
        <v>13</v>
      </c>
      <c r="D41" s="10" t="s">
        <v>13</v>
      </c>
      <c r="E41" s="10" t="s">
        <v>13</v>
      </c>
      <c r="F41" s="10" t="s">
        <v>13</v>
      </c>
      <c r="G41" s="10" t="s">
        <v>13</v>
      </c>
      <c r="H41" s="10" t="s">
        <v>13</v>
      </c>
      <c r="I41" s="10" t="s">
        <v>13</v>
      </c>
      <c r="J41" s="10" t="s">
        <v>13</v>
      </c>
      <c r="K41" s="10" t="s">
        <v>13</v>
      </c>
      <c r="L41" s="10" t="s">
        <v>13</v>
      </c>
      <c r="M41" s="10" t="s">
        <v>13</v>
      </c>
      <c r="N41" s="10" t="s">
        <v>13</v>
      </c>
      <c r="O41" s="10" t="s">
        <v>13</v>
      </c>
      <c r="P41" s="10" t="s">
        <v>13</v>
      </c>
      <c r="Q41" s="10" t="s">
        <v>13</v>
      </c>
    </row>
    <row r="42" spans="1:20" x14ac:dyDescent="0.2">
      <c r="A42" s="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4B56-D659-F94D-8E66-A4CBC49DAC77}">
  <sheetPr>
    <tabColor rgb="FFFFFF00"/>
  </sheetPr>
  <dimension ref="A1:B42"/>
  <sheetViews>
    <sheetView workbookViewId="0">
      <selection activeCell="E36" sqref="E36"/>
    </sheetView>
  </sheetViews>
  <sheetFormatPr baseColWidth="10" defaultRowHeight="16" x14ac:dyDescent="0.2"/>
  <cols>
    <col min="1" max="1" width="26.1640625" bestFit="1" customWidth="1"/>
    <col min="2" max="2" width="30.5" bestFit="1" customWidth="1"/>
  </cols>
  <sheetData>
    <row r="1" spans="1:2" ht="17" x14ac:dyDescent="0.2">
      <c r="A1" s="25" t="s">
        <v>106</v>
      </c>
    </row>
    <row r="2" spans="1:2" x14ac:dyDescent="0.2">
      <c r="A2" s="15" t="s">
        <v>105</v>
      </c>
    </row>
    <row r="3" spans="1:2" x14ac:dyDescent="0.2">
      <c r="A3" s="55" t="s">
        <v>104</v>
      </c>
    </row>
    <row r="4" spans="1:2" x14ac:dyDescent="0.2">
      <c r="A4" s="55" t="s">
        <v>103</v>
      </c>
    </row>
    <row r="5" spans="1:2" s="61" customFormat="1" x14ac:dyDescent="0.2">
      <c r="A5" s="60" t="s">
        <v>139</v>
      </c>
    </row>
    <row r="6" spans="1:2" ht="19" x14ac:dyDescent="0.25">
      <c r="A6" s="59" t="s">
        <v>71</v>
      </c>
      <c r="B6" s="29" t="s">
        <v>1601</v>
      </c>
    </row>
    <row r="7" spans="1:2" ht="19" x14ac:dyDescent="0.25">
      <c r="A7" s="12" t="s">
        <v>62</v>
      </c>
      <c r="B7" s="29" t="s">
        <v>63</v>
      </c>
    </row>
    <row r="8" spans="1:2" ht="17" x14ac:dyDescent="0.2">
      <c r="A8" s="13" t="s">
        <v>38</v>
      </c>
      <c r="B8" t="s">
        <v>1510</v>
      </c>
    </row>
    <row r="9" spans="1:2" s="4" customFormat="1" ht="17" x14ac:dyDescent="0.2">
      <c r="A9" s="14" t="s">
        <v>39</v>
      </c>
      <c r="B9" s="4" t="s">
        <v>1528</v>
      </c>
    </row>
    <row r="10" spans="1:2" ht="17" x14ac:dyDescent="0.2">
      <c r="A10" s="13" t="s">
        <v>40</v>
      </c>
      <c r="B10" t="s">
        <v>1585</v>
      </c>
    </row>
    <row r="11" spans="1:2" ht="17" x14ac:dyDescent="0.2">
      <c r="A11" s="13" t="s">
        <v>41</v>
      </c>
      <c r="B11" t="s">
        <v>1586</v>
      </c>
    </row>
    <row r="12" spans="1:2" ht="17" x14ac:dyDescent="0.2">
      <c r="A12" s="13" t="s">
        <v>42</v>
      </c>
      <c r="B12" t="s">
        <v>1587</v>
      </c>
    </row>
    <row r="13" spans="1:2" ht="17" x14ac:dyDescent="0.2">
      <c r="A13" s="13" t="s">
        <v>43</v>
      </c>
      <c r="B13" t="s">
        <v>1588</v>
      </c>
    </row>
    <row r="14" spans="1:2" ht="17" x14ac:dyDescent="0.2">
      <c r="A14" s="13" t="s">
        <v>44</v>
      </c>
      <c r="B14" t="s">
        <v>1589</v>
      </c>
    </row>
    <row r="15" spans="1:2" ht="17" x14ac:dyDescent="0.2">
      <c r="A15" s="13" t="s">
        <v>45</v>
      </c>
      <c r="B15" t="s">
        <v>1517</v>
      </c>
    </row>
    <row r="16" spans="1:2" ht="17" x14ac:dyDescent="0.2">
      <c r="A16" s="13" t="s">
        <v>46</v>
      </c>
      <c r="B16" t="s">
        <v>1590</v>
      </c>
    </row>
    <row r="17" spans="1:2" ht="17" x14ac:dyDescent="0.2">
      <c r="A17" s="13" t="s">
        <v>47</v>
      </c>
      <c r="B17" t="s">
        <v>1510</v>
      </c>
    </row>
    <row r="18" spans="1:2" ht="17" x14ac:dyDescent="0.2">
      <c r="A18" s="13" t="s">
        <v>48</v>
      </c>
      <c r="B18" t="s">
        <v>1517</v>
      </c>
    </row>
    <row r="19" spans="1:2" ht="17" x14ac:dyDescent="0.2">
      <c r="A19" s="13" t="s">
        <v>49</v>
      </c>
      <c r="B19" t="s">
        <v>1519</v>
      </c>
    </row>
    <row r="20" spans="1:2" ht="17" x14ac:dyDescent="0.2">
      <c r="A20" s="13" t="s">
        <v>50</v>
      </c>
      <c r="B20" t="s">
        <v>1591</v>
      </c>
    </row>
    <row r="21" spans="1:2" ht="17" x14ac:dyDescent="0.2">
      <c r="A21" s="13" t="s">
        <v>51</v>
      </c>
      <c r="B21" t="s">
        <v>1592</v>
      </c>
    </row>
    <row r="22" spans="1:2" ht="17" x14ac:dyDescent="0.2">
      <c r="A22" s="13" t="s">
        <v>52</v>
      </c>
      <c r="B22" t="s">
        <v>1593</v>
      </c>
    </row>
    <row r="23" spans="1:2" ht="17" x14ac:dyDescent="0.2">
      <c r="A23" s="13" t="s">
        <v>53</v>
      </c>
      <c r="B23" t="s">
        <v>1592</v>
      </c>
    </row>
    <row r="24" spans="1:2" ht="17" x14ac:dyDescent="0.2">
      <c r="A24" s="13" t="s">
        <v>54</v>
      </c>
      <c r="B24" t="s">
        <v>1594</v>
      </c>
    </row>
    <row r="25" spans="1:2" ht="17" x14ac:dyDescent="0.2">
      <c r="A25" s="11" t="s">
        <v>55</v>
      </c>
      <c r="B25" t="s">
        <v>1595</v>
      </c>
    </row>
    <row r="26" spans="1:2" ht="17" x14ac:dyDescent="0.2">
      <c r="A26" s="11" t="s">
        <v>56</v>
      </c>
      <c r="B26" t="s">
        <v>1596</v>
      </c>
    </row>
    <row r="27" spans="1:2" ht="17" x14ac:dyDescent="0.2">
      <c r="A27" s="11" t="s">
        <v>57</v>
      </c>
      <c r="B27" t="s">
        <v>1597</v>
      </c>
    </row>
    <row r="28" spans="1:2" ht="17" x14ac:dyDescent="0.2">
      <c r="A28" s="11" t="s">
        <v>58</v>
      </c>
      <c r="B28">
        <v>360</v>
      </c>
    </row>
    <row r="29" spans="1:2" ht="17" x14ac:dyDescent="0.2">
      <c r="A29" s="12" t="s">
        <v>59</v>
      </c>
      <c r="B29">
        <v>3360</v>
      </c>
    </row>
    <row r="30" spans="1:2" ht="17" x14ac:dyDescent="0.2">
      <c r="A30" s="12" t="s">
        <v>60</v>
      </c>
      <c r="B30">
        <v>28</v>
      </c>
    </row>
    <row r="31" spans="1:2" ht="17" x14ac:dyDescent="0.2">
      <c r="A31" s="12" t="s">
        <v>61</v>
      </c>
      <c r="B31">
        <v>372</v>
      </c>
    </row>
    <row r="33" spans="1:2" ht="17" x14ac:dyDescent="0.2">
      <c r="A33" s="20" t="s">
        <v>77</v>
      </c>
    </row>
    <row r="34" spans="1:2" ht="32" x14ac:dyDescent="0.2">
      <c r="A34" s="12" t="s">
        <v>76</v>
      </c>
      <c r="B34" s="9" t="s">
        <v>1598</v>
      </c>
    </row>
    <row r="35" spans="1:2" ht="32" x14ac:dyDescent="0.2">
      <c r="A35" s="1"/>
      <c r="B35" s="10" t="s">
        <v>1599</v>
      </c>
    </row>
    <row r="36" spans="1:2" x14ac:dyDescent="0.2">
      <c r="A36" s="1"/>
      <c r="B36" s="10" t="s">
        <v>10</v>
      </c>
    </row>
    <row r="37" spans="1:2" x14ac:dyDescent="0.2">
      <c r="A37" s="1"/>
      <c r="B37" s="10" t="s">
        <v>130</v>
      </c>
    </row>
    <row r="38" spans="1:2" ht="48" x14ac:dyDescent="0.2">
      <c r="A38" s="1"/>
      <c r="B38" s="10" t="s">
        <v>1600</v>
      </c>
    </row>
    <row r="39" spans="1:2" x14ac:dyDescent="0.2">
      <c r="A39" s="1"/>
      <c r="B39" s="10" t="s">
        <v>1310</v>
      </c>
    </row>
    <row r="40" spans="1:2" x14ac:dyDescent="0.2">
      <c r="A40" s="1"/>
      <c r="B40" s="10" t="s">
        <v>72</v>
      </c>
    </row>
    <row r="41" spans="1:2" ht="32" x14ac:dyDescent="0.2">
      <c r="A41" s="1"/>
      <c r="B41" s="10" t="s">
        <v>13</v>
      </c>
    </row>
    <row r="42" spans="1:2" x14ac:dyDescent="0.2">
      <c r="A4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4D98-8BE2-6F4A-94DF-22162DFE7406}">
  <dimension ref="A1:D42"/>
  <sheetViews>
    <sheetView tabSelected="1" workbookViewId="0">
      <selection activeCell="H33" sqref="H33"/>
    </sheetView>
  </sheetViews>
  <sheetFormatPr baseColWidth="10" defaultRowHeight="16" x14ac:dyDescent="0.2"/>
  <cols>
    <col min="1" max="1" width="26.1640625" bestFit="1" customWidth="1"/>
    <col min="2" max="2" width="28" customWidth="1"/>
    <col min="3" max="3" width="24.5" customWidth="1"/>
    <col min="4" max="4" width="24.33203125" bestFit="1" customWidth="1"/>
  </cols>
  <sheetData>
    <row r="1" spans="1:4" x14ac:dyDescent="0.2">
      <c r="A1" s="15" t="s">
        <v>105</v>
      </c>
      <c r="B1" s="33">
        <v>39409</v>
      </c>
    </row>
    <row r="2" spans="1:4" x14ac:dyDescent="0.2">
      <c r="A2" s="15" t="s">
        <v>104</v>
      </c>
      <c r="B2" s="33">
        <v>4926</v>
      </c>
    </row>
    <row r="3" spans="1:4" x14ac:dyDescent="0.2">
      <c r="A3" s="55" t="s">
        <v>103</v>
      </c>
      <c r="B3" s="33">
        <v>4927</v>
      </c>
    </row>
    <row r="4" spans="1:4" s="61" customFormat="1" x14ac:dyDescent="0.2">
      <c r="A4" s="60" t="s">
        <v>139</v>
      </c>
      <c r="B4" s="76">
        <f>SUM(B1:B3)</f>
        <v>49262</v>
      </c>
    </row>
    <row r="5" spans="1:4" ht="21" x14ac:dyDescent="0.25">
      <c r="A5" s="59" t="s">
        <v>71</v>
      </c>
      <c r="B5" s="75" t="s">
        <v>1609</v>
      </c>
      <c r="C5" s="75" t="s">
        <v>1632</v>
      </c>
      <c r="D5" s="75" t="s">
        <v>1667</v>
      </c>
    </row>
    <row r="6" spans="1:4" ht="21" x14ac:dyDescent="0.25">
      <c r="A6" s="12" t="s">
        <v>62</v>
      </c>
      <c r="B6" s="75" t="s">
        <v>1610</v>
      </c>
      <c r="C6" s="75" t="s">
        <v>1610</v>
      </c>
      <c r="D6" s="75" t="s">
        <v>1610</v>
      </c>
    </row>
    <row r="7" spans="1:4" ht="17" x14ac:dyDescent="0.2">
      <c r="A7" s="13" t="s">
        <v>38</v>
      </c>
      <c r="B7" t="s">
        <v>1611</v>
      </c>
      <c r="C7" t="s">
        <v>1633</v>
      </c>
      <c r="D7" t="s">
        <v>1650</v>
      </c>
    </row>
    <row r="8" spans="1:4" s="4" customFormat="1" ht="17" x14ac:dyDescent="0.2">
      <c r="A8" s="14" t="s">
        <v>39</v>
      </c>
      <c r="B8" s="4" t="s">
        <v>1612</v>
      </c>
      <c r="C8" s="4" t="s">
        <v>1634</v>
      </c>
      <c r="D8" s="4" t="s">
        <v>1651</v>
      </c>
    </row>
    <row r="9" spans="1:4" ht="17" x14ac:dyDescent="0.2">
      <c r="A9" s="13" t="s">
        <v>40</v>
      </c>
      <c r="B9" t="s">
        <v>1613</v>
      </c>
      <c r="C9" t="s">
        <v>1635</v>
      </c>
      <c r="D9" t="s">
        <v>1652</v>
      </c>
    </row>
    <row r="10" spans="1:4" ht="17" x14ac:dyDescent="0.2">
      <c r="A10" s="13" t="s">
        <v>41</v>
      </c>
      <c r="B10" t="s">
        <v>1614</v>
      </c>
      <c r="C10" t="s">
        <v>1636</v>
      </c>
      <c r="D10" t="s">
        <v>1653</v>
      </c>
    </row>
    <row r="11" spans="1:4" ht="17" x14ac:dyDescent="0.2">
      <c r="A11" s="13" t="s">
        <v>42</v>
      </c>
      <c r="B11" t="s">
        <v>1615</v>
      </c>
      <c r="C11" t="s">
        <v>1637</v>
      </c>
      <c r="D11" t="s">
        <v>1654</v>
      </c>
    </row>
    <row r="12" spans="1:4" ht="17" x14ac:dyDescent="0.2">
      <c r="A12" s="13" t="s">
        <v>43</v>
      </c>
      <c r="B12" t="s">
        <v>1616</v>
      </c>
      <c r="C12" t="s">
        <v>1638</v>
      </c>
      <c r="D12" t="s">
        <v>1655</v>
      </c>
    </row>
    <row r="13" spans="1:4" ht="20" customHeight="1" x14ac:dyDescent="0.2">
      <c r="A13" s="13" t="s">
        <v>44</v>
      </c>
      <c r="B13" t="s">
        <v>1617</v>
      </c>
      <c r="C13" t="s">
        <v>1639</v>
      </c>
      <c r="D13" t="s">
        <v>1656</v>
      </c>
    </row>
    <row r="14" spans="1:4" ht="20" customHeight="1" x14ac:dyDescent="0.2">
      <c r="A14" s="13" t="s">
        <v>45</v>
      </c>
      <c r="B14" t="s">
        <v>1618</v>
      </c>
      <c r="C14" t="s">
        <v>1640</v>
      </c>
      <c r="D14" t="s">
        <v>1657</v>
      </c>
    </row>
    <row r="15" spans="1:4" ht="19" customHeight="1" x14ac:dyDescent="0.2">
      <c r="A15" s="13" t="s">
        <v>46</v>
      </c>
      <c r="B15" t="s">
        <v>1619</v>
      </c>
      <c r="C15" t="s">
        <v>1641</v>
      </c>
      <c r="D15" t="s">
        <v>1658</v>
      </c>
    </row>
    <row r="16" spans="1:4" ht="17" x14ac:dyDescent="0.2">
      <c r="A16" s="13" t="s">
        <v>47</v>
      </c>
      <c r="B16" t="s">
        <v>1611</v>
      </c>
      <c r="C16" t="s">
        <v>1633</v>
      </c>
      <c r="D16" t="s">
        <v>1650</v>
      </c>
    </row>
    <row r="17" spans="1:4" ht="17" x14ac:dyDescent="0.2">
      <c r="A17" s="13" t="s">
        <v>48</v>
      </c>
      <c r="B17" t="s">
        <v>1618</v>
      </c>
      <c r="C17" t="s">
        <v>1640</v>
      </c>
      <c r="D17" t="s">
        <v>1657</v>
      </c>
    </row>
    <row r="18" spans="1:4" ht="17" x14ac:dyDescent="0.2">
      <c r="A18" s="13" t="s">
        <v>49</v>
      </c>
      <c r="B18" t="s">
        <v>1620</v>
      </c>
      <c r="C18" t="s">
        <v>1642</v>
      </c>
      <c r="D18" t="s">
        <v>1659</v>
      </c>
    </row>
    <row r="19" spans="1:4" ht="17" x14ac:dyDescent="0.2">
      <c r="A19" s="13" t="s">
        <v>50</v>
      </c>
      <c r="B19" t="s">
        <v>1621</v>
      </c>
      <c r="C19" t="s">
        <v>1643</v>
      </c>
      <c r="D19" t="s">
        <v>1660</v>
      </c>
    </row>
    <row r="20" spans="1:4" ht="17" x14ac:dyDescent="0.2">
      <c r="A20" s="13" t="s">
        <v>51</v>
      </c>
      <c r="B20" t="s">
        <v>1622</v>
      </c>
      <c r="C20" t="s">
        <v>1644</v>
      </c>
      <c r="D20" t="s">
        <v>1661</v>
      </c>
    </row>
    <row r="21" spans="1:4" ht="17" x14ac:dyDescent="0.2">
      <c r="A21" s="13" t="s">
        <v>52</v>
      </c>
      <c r="B21" t="s">
        <v>1623</v>
      </c>
      <c r="C21" t="s">
        <v>1645</v>
      </c>
      <c r="D21" t="s">
        <v>1662</v>
      </c>
    </row>
    <row r="22" spans="1:4" ht="17" x14ac:dyDescent="0.2">
      <c r="A22" s="13" t="s">
        <v>53</v>
      </c>
      <c r="B22" t="s">
        <v>1622</v>
      </c>
      <c r="C22" t="s">
        <v>1644</v>
      </c>
      <c r="D22" t="s">
        <v>1661</v>
      </c>
    </row>
    <row r="23" spans="1:4" ht="17" x14ac:dyDescent="0.2">
      <c r="A23" s="13" t="s">
        <v>54</v>
      </c>
      <c r="B23" t="s">
        <v>1624</v>
      </c>
      <c r="C23" t="s">
        <v>1646</v>
      </c>
      <c r="D23" t="s">
        <v>1663</v>
      </c>
    </row>
    <row r="24" spans="1:4" ht="17" x14ac:dyDescent="0.2">
      <c r="A24" s="11" t="s">
        <v>55</v>
      </c>
      <c r="B24" t="s">
        <v>1625</v>
      </c>
      <c r="C24" t="s">
        <v>1647</v>
      </c>
      <c r="D24" t="s">
        <v>1664</v>
      </c>
    </row>
    <row r="25" spans="1:4" ht="17" x14ac:dyDescent="0.2">
      <c r="A25" s="11" t="s">
        <v>56</v>
      </c>
      <c r="B25" t="s">
        <v>1626</v>
      </c>
      <c r="C25" t="s">
        <v>1648</v>
      </c>
      <c r="D25" t="s">
        <v>1665</v>
      </c>
    </row>
    <row r="26" spans="1:4" ht="17" x14ac:dyDescent="0.2">
      <c r="A26" s="11" t="s">
        <v>57</v>
      </c>
      <c r="B26" t="s">
        <v>1627</v>
      </c>
      <c r="C26" t="s">
        <v>1649</v>
      </c>
      <c r="D26" t="s">
        <v>1666</v>
      </c>
    </row>
    <row r="27" spans="1:4" ht="17" x14ac:dyDescent="0.2">
      <c r="A27" s="11" t="s">
        <v>58</v>
      </c>
      <c r="B27">
        <v>6442</v>
      </c>
      <c r="C27">
        <v>8663</v>
      </c>
      <c r="D27">
        <v>8742</v>
      </c>
    </row>
    <row r="28" spans="1:4" ht="17" x14ac:dyDescent="0.2">
      <c r="A28" s="12" t="s">
        <v>59</v>
      </c>
      <c r="B28">
        <v>42828</v>
      </c>
      <c r="C28">
        <v>40607</v>
      </c>
      <c r="D28">
        <v>40528</v>
      </c>
    </row>
    <row r="29" spans="1:4" ht="17" x14ac:dyDescent="0.2">
      <c r="A29" s="12" t="s">
        <v>60</v>
      </c>
      <c r="B29">
        <v>4311</v>
      </c>
      <c r="C29">
        <v>2090</v>
      </c>
      <c r="D29">
        <v>2011</v>
      </c>
    </row>
    <row r="30" spans="1:4" ht="17" x14ac:dyDescent="0.2">
      <c r="A30" s="12" t="s">
        <v>61</v>
      </c>
      <c r="B30">
        <v>4927</v>
      </c>
      <c r="C30">
        <v>4927</v>
      </c>
      <c r="D30">
        <v>4927</v>
      </c>
    </row>
    <row r="32" spans="1:4" ht="17" x14ac:dyDescent="0.2">
      <c r="A32" s="20" t="s">
        <v>77</v>
      </c>
      <c r="B32" t="s">
        <v>1628</v>
      </c>
      <c r="C32" t="s">
        <v>1629</v>
      </c>
      <c r="D32" t="s">
        <v>1668</v>
      </c>
    </row>
    <row r="33" spans="1:4" ht="17" x14ac:dyDescent="0.2">
      <c r="A33" s="12" t="s">
        <v>76</v>
      </c>
      <c r="B33" t="s">
        <v>1602</v>
      </c>
      <c r="C33" t="s">
        <v>1630</v>
      </c>
      <c r="D33" t="s">
        <v>1669</v>
      </c>
    </row>
    <row r="34" spans="1:4" x14ac:dyDescent="0.2">
      <c r="A34" s="1"/>
      <c r="B34" t="s">
        <v>1603</v>
      </c>
      <c r="C34" t="s">
        <v>1604</v>
      </c>
      <c r="D34" t="s">
        <v>1604</v>
      </c>
    </row>
    <row r="35" spans="1:4" x14ac:dyDescent="0.2">
      <c r="A35" s="1"/>
      <c r="B35" t="s">
        <v>1604</v>
      </c>
      <c r="C35" t="s">
        <v>1631</v>
      </c>
      <c r="D35" t="s">
        <v>1631</v>
      </c>
    </row>
    <row r="36" spans="1:4" x14ac:dyDescent="0.2">
      <c r="A36" s="1"/>
      <c r="B36" t="s">
        <v>1605</v>
      </c>
      <c r="C36" t="s">
        <v>1606</v>
      </c>
      <c r="D36" t="s">
        <v>1606</v>
      </c>
    </row>
    <row r="37" spans="1:4" x14ac:dyDescent="0.2">
      <c r="A37" s="1"/>
      <c r="B37" t="s">
        <v>1606</v>
      </c>
      <c r="C37" t="s">
        <v>1608</v>
      </c>
      <c r="D37" t="s">
        <v>1608</v>
      </c>
    </row>
    <row r="38" spans="1:4" x14ac:dyDescent="0.2">
      <c r="A38" s="1"/>
      <c r="B38" t="s">
        <v>1607</v>
      </c>
      <c r="D38" t="s">
        <v>1670</v>
      </c>
    </row>
    <row r="39" spans="1:4" x14ac:dyDescent="0.2">
      <c r="A39" s="1"/>
      <c r="B39" t="s">
        <v>1608</v>
      </c>
      <c r="D39" t="s">
        <v>1671</v>
      </c>
    </row>
    <row r="40" spans="1:4" x14ac:dyDescent="0.2">
      <c r="A40" s="1"/>
      <c r="D40" t="s">
        <v>1672</v>
      </c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593F-0FC7-4A4C-8573-9F5C2E0E960A}">
  <sheetPr>
    <tabColor theme="0" tint="-0.499984740745262"/>
  </sheetPr>
  <dimension ref="A1:G44"/>
  <sheetViews>
    <sheetView workbookViewId="0">
      <selection activeCell="F20" sqref="F20"/>
    </sheetView>
  </sheetViews>
  <sheetFormatPr baseColWidth="10" defaultRowHeight="16" x14ac:dyDescent="0.2"/>
  <cols>
    <col min="1" max="1" width="26.1640625" style="58" bestFit="1" customWidth="1"/>
    <col min="2" max="2" width="41.5" customWidth="1"/>
    <col min="3" max="7" width="39.33203125" bestFit="1" customWidth="1"/>
  </cols>
  <sheetData>
    <row r="1" spans="1:7" x14ac:dyDescent="0.2">
      <c r="A1" s="15" t="s">
        <v>105</v>
      </c>
    </row>
    <row r="2" spans="1:7" x14ac:dyDescent="0.2">
      <c r="A2" s="15" t="s">
        <v>104</v>
      </c>
    </row>
    <row r="3" spans="1:7" x14ac:dyDescent="0.2">
      <c r="A3" s="15" t="s">
        <v>103</v>
      </c>
    </row>
    <row r="4" spans="1:7" s="61" customFormat="1" x14ac:dyDescent="0.2">
      <c r="A4" s="60" t="s">
        <v>139</v>
      </c>
    </row>
    <row r="5" spans="1:7" ht="19" x14ac:dyDescent="0.25">
      <c r="A5" s="59" t="s">
        <v>71</v>
      </c>
      <c r="B5" s="29" t="s">
        <v>1526</v>
      </c>
      <c r="C5" s="29" t="s">
        <v>1526</v>
      </c>
      <c r="D5" s="29" t="s">
        <v>1526</v>
      </c>
      <c r="E5" s="29" t="s">
        <v>1526</v>
      </c>
      <c r="F5" s="29" t="s">
        <v>1526</v>
      </c>
      <c r="G5" s="71" t="s">
        <v>1526</v>
      </c>
    </row>
    <row r="6" spans="1:7" ht="19" x14ac:dyDescent="0.25">
      <c r="A6" s="12" t="s">
        <v>62</v>
      </c>
      <c r="B6" s="29" t="s">
        <v>63</v>
      </c>
      <c r="C6" s="29" t="s">
        <v>63</v>
      </c>
      <c r="D6" s="29" t="s">
        <v>63</v>
      </c>
      <c r="E6" s="29" t="s">
        <v>63</v>
      </c>
      <c r="F6" s="29" t="s">
        <v>63</v>
      </c>
      <c r="G6" s="71" t="s">
        <v>63</v>
      </c>
    </row>
    <row r="7" spans="1:7" ht="17" x14ac:dyDescent="0.2">
      <c r="A7" s="13" t="s">
        <v>38</v>
      </c>
      <c r="B7" t="s">
        <v>1490</v>
      </c>
      <c r="C7" t="s">
        <v>1510</v>
      </c>
      <c r="D7" t="s">
        <v>1527</v>
      </c>
      <c r="E7" t="s">
        <v>1490</v>
      </c>
      <c r="F7" t="s">
        <v>1555</v>
      </c>
      <c r="G7" t="s">
        <v>1490</v>
      </c>
    </row>
    <row r="8" spans="1:7" s="4" customFormat="1" ht="17" x14ac:dyDescent="0.2">
      <c r="A8" s="14" t="s">
        <v>39</v>
      </c>
      <c r="B8" s="4" t="s">
        <v>1457</v>
      </c>
      <c r="C8" s="4" t="s">
        <v>1511</v>
      </c>
      <c r="D8" s="4" t="s">
        <v>1528</v>
      </c>
      <c r="E8" s="4" t="s">
        <v>1457</v>
      </c>
      <c r="F8" s="4" t="s">
        <v>1556</v>
      </c>
      <c r="G8" s="4" t="s">
        <v>1573</v>
      </c>
    </row>
    <row r="9" spans="1:7" ht="17" x14ac:dyDescent="0.2">
      <c r="A9" s="13" t="s">
        <v>40</v>
      </c>
      <c r="B9" t="s">
        <v>1491</v>
      </c>
      <c r="C9" t="s">
        <v>1512</v>
      </c>
      <c r="D9" t="s">
        <v>1529</v>
      </c>
      <c r="E9" t="s">
        <v>1491</v>
      </c>
      <c r="F9" t="s">
        <v>1557</v>
      </c>
      <c r="G9" t="s">
        <v>1574</v>
      </c>
    </row>
    <row r="10" spans="1:7" ht="17" x14ac:dyDescent="0.2">
      <c r="A10" s="13" t="s">
        <v>41</v>
      </c>
      <c r="B10" t="s">
        <v>1492</v>
      </c>
      <c r="C10" t="s">
        <v>1513</v>
      </c>
      <c r="D10" t="s">
        <v>1530</v>
      </c>
      <c r="E10" t="s">
        <v>1544</v>
      </c>
      <c r="F10" t="s">
        <v>1558</v>
      </c>
      <c r="G10" t="s">
        <v>1575</v>
      </c>
    </row>
    <row r="11" spans="1:7" ht="17" x14ac:dyDescent="0.2">
      <c r="A11" s="13" t="s">
        <v>42</v>
      </c>
      <c r="B11" t="s">
        <v>1493</v>
      </c>
      <c r="C11" t="s">
        <v>1514</v>
      </c>
      <c r="D11" t="s">
        <v>1531</v>
      </c>
      <c r="E11" t="s">
        <v>1545</v>
      </c>
      <c r="F11" t="s">
        <v>1559</v>
      </c>
      <c r="G11" t="s">
        <v>1576</v>
      </c>
    </row>
    <row r="12" spans="1:7" ht="17" x14ac:dyDescent="0.2">
      <c r="A12" s="13" t="s">
        <v>43</v>
      </c>
      <c r="B12" t="s">
        <v>1494</v>
      </c>
      <c r="C12" t="s">
        <v>1515</v>
      </c>
      <c r="D12" t="s">
        <v>1532</v>
      </c>
      <c r="E12" t="s">
        <v>1546</v>
      </c>
      <c r="F12" t="s">
        <v>1560</v>
      </c>
      <c r="G12" t="s">
        <v>1577</v>
      </c>
    </row>
    <row r="13" spans="1:7" ht="17" x14ac:dyDescent="0.2">
      <c r="A13" s="13" t="s">
        <v>44</v>
      </c>
      <c r="B13" t="s">
        <v>1495</v>
      </c>
      <c r="C13" t="s">
        <v>1516</v>
      </c>
      <c r="D13" t="s">
        <v>1533</v>
      </c>
      <c r="E13" t="s">
        <v>1547</v>
      </c>
      <c r="F13" t="s">
        <v>1561</v>
      </c>
      <c r="G13" t="s">
        <v>1578</v>
      </c>
    </row>
    <row r="14" spans="1:7" ht="17" x14ac:dyDescent="0.2">
      <c r="A14" s="13" t="s">
        <v>45</v>
      </c>
      <c r="B14" t="s">
        <v>1496</v>
      </c>
      <c r="C14" t="s">
        <v>1517</v>
      </c>
      <c r="D14" t="s">
        <v>1534</v>
      </c>
      <c r="E14" t="s">
        <v>1496</v>
      </c>
      <c r="F14" t="s">
        <v>1562</v>
      </c>
      <c r="G14" t="s">
        <v>1496</v>
      </c>
    </row>
    <row r="15" spans="1:7" ht="17" x14ac:dyDescent="0.2">
      <c r="A15" s="13" t="s">
        <v>46</v>
      </c>
      <c r="B15" t="s">
        <v>1497</v>
      </c>
      <c r="C15" t="s">
        <v>1518</v>
      </c>
      <c r="D15" t="s">
        <v>1535</v>
      </c>
      <c r="E15" t="s">
        <v>1548</v>
      </c>
      <c r="F15" t="s">
        <v>1563</v>
      </c>
      <c r="G15" t="s">
        <v>1579</v>
      </c>
    </row>
    <row r="16" spans="1:7" ht="17" x14ac:dyDescent="0.2">
      <c r="A16" s="13" t="s">
        <v>47</v>
      </c>
      <c r="B16" t="s">
        <v>1490</v>
      </c>
      <c r="C16" t="s">
        <v>1510</v>
      </c>
      <c r="D16" t="s">
        <v>1527</v>
      </c>
      <c r="E16" t="s">
        <v>1490</v>
      </c>
      <c r="F16" t="s">
        <v>1564</v>
      </c>
      <c r="G16" t="s">
        <v>1490</v>
      </c>
    </row>
    <row r="17" spans="1:7" ht="17" x14ac:dyDescent="0.2">
      <c r="A17" s="13" t="s">
        <v>48</v>
      </c>
      <c r="B17" t="s">
        <v>1496</v>
      </c>
      <c r="C17" t="s">
        <v>1517</v>
      </c>
      <c r="D17" t="s">
        <v>1534</v>
      </c>
      <c r="E17" t="s">
        <v>1496</v>
      </c>
      <c r="F17" t="s">
        <v>1562</v>
      </c>
      <c r="G17" t="s">
        <v>1496</v>
      </c>
    </row>
    <row r="18" spans="1:7" ht="17" x14ac:dyDescent="0.2">
      <c r="A18" s="13" t="s">
        <v>49</v>
      </c>
      <c r="B18" t="s">
        <v>1498</v>
      </c>
      <c r="C18" t="s">
        <v>1519</v>
      </c>
      <c r="D18" t="s">
        <v>1536</v>
      </c>
      <c r="E18" t="s">
        <v>1498</v>
      </c>
      <c r="F18" t="s">
        <v>1565</v>
      </c>
      <c r="G18" t="s">
        <v>1498</v>
      </c>
    </row>
    <row r="19" spans="1:7" ht="17" x14ac:dyDescent="0.2">
      <c r="A19" s="13" t="s">
        <v>50</v>
      </c>
      <c r="B19" t="s">
        <v>1499</v>
      </c>
      <c r="C19" t="s">
        <v>1520</v>
      </c>
      <c r="D19" t="s">
        <v>1537</v>
      </c>
      <c r="E19" t="s">
        <v>1549</v>
      </c>
      <c r="F19" t="s">
        <v>1520</v>
      </c>
      <c r="G19" t="s">
        <v>1499</v>
      </c>
    </row>
    <row r="20" spans="1:7" ht="17" x14ac:dyDescent="0.2">
      <c r="A20" s="13" t="s">
        <v>51</v>
      </c>
      <c r="B20" t="s">
        <v>1500</v>
      </c>
      <c r="C20" t="s">
        <v>1521</v>
      </c>
      <c r="D20" t="s">
        <v>1538</v>
      </c>
      <c r="E20" t="s">
        <v>1550</v>
      </c>
      <c r="F20" t="s">
        <v>1566</v>
      </c>
      <c r="G20" t="s">
        <v>1580</v>
      </c>
    </row>
    <row r="21" spans="1:7" ht="17" x14ac:dyDescent="0.2">
      <c r="A21" s="13" t="s">
        <v>52</v>
      </c>
      <c r="B21" t="s">
        <v>1501</v>
      </c>
      <c r="C21" t="s">
        <v>1522</v>
      </c>
      <c r="D21" t="s">
        <v>1539</v>
      </c>
      <c r="E21" t="s">
        <v>1551</v>
      </c>
      <c r="F21" t="s">
        <v>1567</v>
      </c>
      <c r="G21" t="s">
        <v>1581</v>
      </c>
    </row>
    <row r="22" spans="1:7" ht="17" x14ac:dyDescent="0.2">
      <c r="A22" s="13" t="s">
        <v>53</v>
      </c>
      <c r="B22" t="s">
        <v>1500</v>
      </c>
      <c r="C22" t="s">
        <v>1521</v>
      </c>
      <c r="D22" t="s">
        <v>1538</v>
      </c>
      <c r="E22" t="s">
        <v>1550</v>
      </c>
      <c r="F22" t="s">
        <v>1566</v>
      </c>
      <c r="G22" t="s">
        <v>1580</v>
      </c>
    </row>
    <row r="23" spans="1:7" ht="17" x14ac:dyDescent="0.2">
      <c r="A23" s="13" t="s">
        <v>54</v>
      </c>
      <c r="B23" t="s">
        <v>1502</v>
      </c>
      <c r="C23" t="s">
        <v>1502</v>
      </c>
      <c r="D23" t="s">
        <v>1540</v>
      </c>
      <c r="E23" t="s">
        <v>1502</v>
      </c>
      <c r="F23" t="s">
        <v>1568</v>
      </c>
      <c r="G23" t="s">
        <v>1582</v>
      </c>
    </row>
    <row r="24" spans="1:7" ht="17" x14ac:dyDescent="0.2">
      <c r="A24" s="11" t="s">
        <v>55</v>
      </c>
      <c r="B24" t="s">
        <v>1503</v>
      </c>
      <c r="C24" t="s">
        <v>1523</v>
      </c>
      <c r="D24" t="s">
        <v>1503</v>
      </c>
      <c r="E24" t="s">
        <v>1552</v>
      </c>
      <c r="F24" t="s">
        <v>1569</v>
      </c>
      <c r="G24" t="s">
        <v>1583</v>
      </c>
    </row>
    <row r="25" spans="1:7" ht="17" x14ac:dyDescent="0.2">
      <c r="A25" s="11" t="s">
        <v>56</v>
      </c>
      <c r="B25" t="s">
        <v>1504</v>
      </c>
      <c r="C25" t="s">
        <v>1524</v>
      </c>
      <c r="D25" t="s">
        <v>1509</v>
      </c>
      <c r="E25" t="s">
        <v>1553</v>
      </c>
      <c r="F25" t="s">
        <v>1524</v>
      </c>
      <c r="G25" t="s">
        <v>1504</v>
      </c>
    </row>
    <row r="26" spans="1:7" ht="17" x14ac:dyDescent="0.2">
      <c r="A26" s="11" t="s">
        <v>57</v>
      </c>
      <c r="B26" t="s">
        <v>1505</v>
      </c>
      <c r="C26" t="s">
        <v>1525</v>
      </c>
      <c r="D26" t="s">
        <v>1541</v>
      </c>
      <c r="E26" t="s">
        <v>1554</v>
      </c>
      <c r="F26" t="s">
        <v>1570</v>
      </c>
      <c r="G26" t="s">
        <v>1584</v>
      </c>
    </row>
    <row r="27" spans="1:7" ht="17" x14ac:dyDescent="0.2">
      <c r="A27" s="11" t="s">
        <v>58</v>
      </c>
      <c r="B27">
        <v>365</v>
      </c>
      <c r="C27">
        <v>360</v>
      </c>
      <c r="D27">
        <v>362</v>
      </c>
      <c r="E27">
        <v>365</v>
      </c>
      <c r="F27">
        <v>361</v>
      </c>
      <c r="G27">
        <v>365</v>
      </c>
    </row>
    <row r="28" spans="1:7" ht="17" x14ac:dyDescent="0.2">
      <c r="A28" s="12" t="s">
        <v>59</v>
      </c>
      <c r="B28">
        <v>3355</v>
      </c>
      <c r="C28">
        <v>3360</v>
      </c>
      <c r="D28">
        <v>3358</v>
      </c>
      <c r="E28">
        <v>3355</v>
      </c>
      <c r="F28">
        <v>3359</v>
      </c>
      <c r="G28">
        <v>3355</v>
      </c>
    </row>
    <row r="29" spans="1:7" ht="17" x14ac:dyDescent="0.2">
      <c r="A29" s="12" t="s">
        <v>60</v>
      </c>
      <c r="B29">
        <v>23</v>
      </c>
      <c r="C29">
        <v>28</v>
      </c>
      <c r="D29">
        <v>26</v>
      </c>
      <c r="E29">
        <v>23</v>
      </c>
      <c r="F29">
        <v>27</v>
      </c>
      <c r="G29">
        <v>23</v>
      </c>
    </row>
    <row r="30" spans="1:7" ht="17" x14ac:dyDescent="0.2">
      <c r="A30" s="12" t="s">
        <v>61</v>
      </c>
      <c r="B30">
        <v>372</v>
      </c>
      <c r="C30">
        <v>372</v>
      </c>
      <c r="D30">
        <v>372</v>
      </c>
      <c r="E30">
        <v>372</v>
      </c>
      <c r="F30">
        <v>372</v>
      </c>
      <c r="G30">
        <v>372</v>
      </c>
    </row>
    <row r="31" spans="1:7" x14ac:dyDescent="0.2">
      <c r="A31"/>
    </row>
    <row r="32" spans="1:7" ht="34" x14ac:dyDescent="0.2">
      <c r="A32" s="20" t="s">
        <v>77</v>
      </c>
      <c r="C32" s="1" t="s">
        <v>1543</v>
      </c>
    </row>
    <row r="33" spans="1:7" ht="17" x14ac:dyDescent="0.2">
      <c r="A33" s="12" t="s">
        <v>76</v>
      </c>
      <c r="B33" s="2" t="s">
        <v>1506</v>
      </c>
      <c r="C33" s="2" t="s">
        <v>1506</v>
      </c>
      <c r="D33" s="2" t="s">
        <v>1506</v>
      </c>
      <c r="E33" s="2" t="s">
        <v>1506</v>
      </c>
      <c r="F33" s="2" t="s">
        <v>1506</v>
      </c>
      <c r="G33" s="2" t="s">
        <v>1506</v>
      </c>
    </row>
    <row r="34" spans="1:7" x14ac:dyDescent="0.2">
      <c r="B34" s="3" t="s">
        <v>1507</v>
      </c>
      <c r="C34" s="3" t="s">
        <v>1507</v>
      </c>
      <c r="D34" s="3" t="s">
        <v>1507</v>
      </c>
      <c r="E34" s="3" t="s">
        <v>1507</v>
      </c>
      <c r="F34" s="3" t="s">
        <v>1507</v>
      </c>
      <c r="G34" s="3" t="s">
        <v>1507</v>
      </c>
    </row>
    <row r="35" spans="1:7" x14ac:dyDescent="0.2">
      <c r="B35" s="3" t="s">
        <v>10</v>
      </c>
      <c r="C35" s="3" t="s">
        <v>10</v>
      </c>
      <c r="D35" s="3" t="s">
        <v>10</v>
      </c>
      <c r="E35" s="3" t="s">
        <v>10</v>
      </c>
      <c r="F35" s="3" t="s">
        <v>10</v>
      </c>
      <c r="G35" s="3" t="s">
        <v>10</v>
      </c>
    </row>
    <row r="36" spans="1:7" x14ac:dyDescent="0.2">
      <c r="B36" s="3" t="s">
        <v>11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</row>
    <row r="37" spans="1:7" x14ac:dyDescent="0.2">
      <c r="B37" s="3" t="s">
        <v>12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</row>
    <row r="38" spans="1:7" x14ac:dyDescent="0.2">
      <c r="B38" s="3" t="s">
        <v>13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</row>
    <row r="39" spans="1:7" x14ac:dyDescent="0.2">
      <c r="B39" s="3" t="s">
        <v>16</v>
      </c>
      <c r="C39" s="70" t="s">
        <v>1542</v>
      </c>
      <c r="D39" s="3" t="s">
        <v>196</v>
      </c>
      <c r="E39" s="3" t="s">
        <v>196</v>
      </c>
      <c r="F39" s="3" t="s">
        <v>196</v>
      </c>
      <c r="G39" s="3" t="s">
        <v>196</v>
      </c>
    </row>
    <row r="40" spans="1:7" x14ac:dyDescent="0.2">
      <c r="B40" s="3" t="s">
        <v>17</v>
      </c>
      <c r="C40" s="3" t="s">
        <v>17</v>
      </c>
      <c r="D40" s="3" t="s">
        <v>17</v>
      </c>
      <c r="E40" s="3" t="s">
        <v>17</v>
      </c>
      <c r="F40" s="3" t="s">
        <v>17</v>
      </c>
      <c r="G40" s="3" t="s">
        <v>17</v>
      </c>
    </row>
    <row r="41" spans="1:7" x14ac:dyDescent="0.2">
      <c r="B41" s="3" t="s">
        <v>1508</v>
      </c>
      <c r="C41" s="3" t="s">
        <v>1508</v>
      </c>
      <c r="D41" s="3" t="s">
        <v>1508</v>
      </c>
      <c r="E41" s="3" t="s">
        <v>1508</v>
      </c>
      <c r="F41" s="3" t="s">
        <v>1508</v>
      </c>
      <c r="G41" s="3" t="s">
        <v>18</v>
      </c>
    </row>
    <row r="42" spans="1:7" x14ac:dyDescent="0.2">
      <c r="B42" s="3" t="s">
        <v>72</v>
      </c>
      <c r="C42" s="3" t="s">
        <v>72</v>
      </c>
      <c r="D42" s="3" t="s">
        <v>72</v>
      </c>
      <c r="E42" s="3" t="s">
        <v>72</v>
      </c>
      <c r="F42" s="3" t="s">
        <v>72</v>
      </c>
      <c r="G42" s="3" t="s">
        <v>72</v>
      </c>
    </row>
    <row r="43" spans="1:7" x14ac:dyDescent="0.2">
      <c r="B43" s="3" t="s">
        <v>351</v>
      </c>
      <c r="C43" s="3" t="s">
        <v>351</v>
      </c>
      <c r="D43" s="70" t="s">
        <v>367</v>
      </c>
      <c r="E43" s="70" t="s">
        <v>1572</v>
      </c>
      <c r="F43" s="70" t="s">
        <v>1571</v>
      </c>
      <c r="G43" s="3" t="s">
        <v>351</v>
      </c>
    </row>
    <row r="44" spans="1:7" x14ac:dyDescent="0.2">
      <c r="B44" s="3" t="s">
        <v>411</v>
      </c>
      <c r="C44" s="3" t="s">
        <v>411</v>
      </c>
      <c r="D44" s="3" t="s">
        <v>411</v>
      </c>
      <c r="E44" s="3" t="s">
        <v>411</v>
      </c>
      <c r="F44" s="3" t="s">
        <v>411</v>
      </c>
      <c r="G44" s="3" t="s">
        <v>411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6339-5D6F-E64F-B448-E7E0F9459E54}">
  <sheetPr>
    <tabColor theme="0" tint="-0.499984740745262"/>
  </sheetPr>
  <dimension ref="A1:D49"/>
  <sheetViews>
    <sheetView workbookViewId="0">
      <selection activeCell="G44" sqref="G44"/>
    </sheetView>
  </sheetViews>
  <sheetFormatPr baseColWidth="10" defaultRowHeight="16" x14ac:dyDescent="0.2"/>
  <cols>
    <col min="1" max="1" width="26.1640625" style="58" bestFit="1" customWidth="1"/>
    <col min="2" max="2" width="37.5" customWidth="1"/>
    <col min="3" max="3" width="40.83203125" customWidth="1"/>
    <col min="4" max="4" width="38.1640625" customWidth="1"/>
  </cols>
  <sheetData>
    <row r="1" spans="1:4" x14ac:dyDescent="0.2">
      <c r="A1" s="15" t="s">
        <v>105</v>
      </c>
    </row>
    <row r="2" spans="1:4" x14ac:dyDescent="0.2">
      <c r="A2" s="15" t="s">
        <v>104</v>
      </c>
    </row>
    <row r="3" spans="1:4" x14ac:dyDescent="0.2">
      <c r="A3" s="15" t="s">
        <v>103</v>
      </c>
    </row>
    <row r="4" spans="1:4" s="61" customFormat="1" x14ac:dyDescent="0.2">
      <c r="A4" s="60" t="s">
        <v>139</v>
      </c>
    </row>
    <row r="5" spans="1:4" ht="19" x14ac:dyDescent="0.25">
      <c r="A5" s="59" t="s">
        <v>71</v>
      </c>
      <c r="B5" s="29" t="s">
        <v>1455</v>
      </c>
      <c r="C5" s="29" t="s">
        <v>1455</v>
      </c>
      <c r="D5" s="29" t="s">
        <v>1455</v>
      </c>
    </row>
    <row r="6" spans="1:4" ht="19" x14ac:dyDescent="0.25">
      <c r="A6" s="12" t="s">
        <v>62</v>
      </c>
      <c r="B6" s="29" t="s">
        <v>63</v>
      </c>
      <c r="C6" s="29" t="s">
        <v>63</v>
      </c>
      <c r="D6" s="29" t="s">
        <v>63</v>
      </c>
    </row>
    <row r="7" spans="1:4" ht="17" x14ac:dyDescent="0.2">
      <c r="A7" s="13" t="s">
        <v>38</v>
      </c>
      <c r="B7" t="s">
        <v>1436</v>
      </c>
      <c r="C7" t="s">
        <v>1456</v>
      </c>
      <c r="D7" t="s">
        <v>1472</v>
      </c>
    </row>
    <row r="8" spans="1:4" s="4" customFormat="1" ht="17" x14ac:dyDescent="0.2">
      <c r="A8" s="14" t="s">
        <v>39</v>
      </c>
      <c r="B8" s="4" t="s">
        <v>1437</v>
      </c>
      <c r="C8" s="4" t="s">
        <v>1457</v>
      </c>
      <c r="D8" s="4" t="s">
        <v>1473</v>
      </c>
    </row>
    <row r="9" spans="1:4" ht="17" x14ac:dyDescent="0.2">
      <c r="A9" s="13" t="s">
        <v>40</v>
      </c>
      <c r="B9" t="s">
        <v>1438</v>
      </c>
      <c r="C9" t="s">
        <v>1458</v>
      </c>
      <c r="D9" t="s">
        <v>1474</v>
      </c>
    </row>
    <row r="10" spans="1:4" ht="17" x14ac:dyDescent="0.2">
      <c r="A10" s="13" t="s">
        <v>41</v>
      </c>
      <c r="B10" t="s">
        <v>1439</v>
      </c>
      <c r="C10" t="s">
        <v>1459</v>
      </c>
      <c r="D10" t="s">
        <v>1475</v>
      </c>
    </row>
    <row r="11" spans="1:4" ht="17" x14ac:dyDescent="0.2">
      <c r="A11" s="13" t="s">
        <v>42</v>
      </c>
      <c r="B11" t="s">
        <v>1440</v>
      </c>
      <c r="C11" t="s">
        <v>1460</v>
      </c>
      <c r="D11" t="s">
        <v>1476</v>
      </c>
    </row>
    <row r="12" spans="1:4" ht="17" x14ac:dyDescent="0.2">
      <c r="A12" s="13" t="s">
        <v>43</v>
      </c>
      <c r="B12" t="s">
        <v>1441</v>
      </c>
      <c r="C12" t="s">
        <v>1461</v>
      </c>
      <c r="D12" t="s">
        <v>1477</v>
      </c>
    </row>
    <row r="13" spans="1:4" ht="17" x14ac:dyDescent="0.2">
      <c r="A13" s="13" t="s">
        <v>44</v>
      </c>
      <c r="B13" t="s">
        <v>1442</v>
      </c>
      <c r="C13" t="s">
        <v>1462</v>
      </c>
      <c r="D13" t="s">
        <v>1478</v>
      </c>
    </row>
    <row r="14" spans="1:4" ht="17" x14ac:dyDescent="0.2">
      <c r="A14" s="13" t="s">
        <v>45</v>
      </c>
      <c r="B14" t="s">
        <v>1443</v>
      </c>
      <c r="C14" t="s">
        <v>1463</v>
      </c>
      <c r="D14" t="s">
        <v>1479</v>
      </c>
    </row>
    <row r="15" spans="1:4" ht="17" x14ac:dyDescent="0.2">
      <c r="A15" s="13" t="s">
        <v>46</v>
      </c>
      <c r="B15" t="s">
        <v>1444</v>
      </c>
      <c r="C15" t="s">
        <v>1464</v>
      </c>
      <c r="D15" t="s">
        <v>1480</v>
      </c>
    </row>
    <row r="16" spans="1:4" ht="17" x14ac:dyDescent="0.2">
      <c r="A16" s="13" t="s">
        <v>47</v>
      </c>
      <c r="B16" t="s">
        <v>1445</v>
      </c>
      <c r="C16" t="s">
        <v>1465</v>
      </c>
      <c r="D16" t="s">
        <v>1481</v>
      </c>
    </row>
    <row r="17" spans="1:4" ht="17" x14ac:dyDescent="0.2">
      <c r="A17" s="13" t="s">
        <v>48</v>
      </c>
      <c r="B17" t="s">
        <v>1443</v>
      </c>
      <c r="C17" t="s">
        <v>1463</v>
      </c>
      <c r="D17" t="s">
        <v>1479</v>
      </c>
    </row>
    <row r="18" spans="1:4" ht="17" x14ac:dyDescent="0.2">
      <c r="A18" s="13" t="s">
        <v>49</v>
      </c>
      <c r="B18" t="s">
        <v>1446</v>
      </c>
      <c r="C18" t="s">
        <v>1466</v>
      </c>
      <c r="D18" t="s">
        <v>1482</v>
      </c>
    </row>
    <row r="19" spans="1:4" ht="17" x14ac:dyDescent="0.2">
      <c r="A19" s="13" t="s">
        <v>50</v>
      </c>
      <c r="B19" t="s">
        <v>1447</v>
      </c>
      <c r="C19" t="s">
        <v>1447</v>
      </c>
      <c r="D19" t="s">
        <v>1483</v>
      </c>
    </row>
    <row r="20" spans="1:4" ht="17" x14ac:dyDescent="0.2">
      <c r="A20" s="13" t="s">
        <v>51</v>
      </c>
      <c r="B20" t="s">
        <v>1448</v>
      </c>
      <c r="C20" t="s">
        <v>1467</v>
      </c>
      <c r="D20" t="s">
        <v>1484</v>
      </c>
    </row>
    <row r="21" spans="1:4" ht="17" x14ac:dyDescent="0.2">
      <c r="A21" s="13" t="s">
        <v>52</v>
      </c>
      <c r="B21" t="s">
        <v>1449</v>
      </c>
      <c r="C21" t="s">
        <v>1468</v>
      </c>
      <c r="D21" t="s">
        <v>1485</v>
      </c>
    </row>
    <row r="22" spans="1:4" ht="17" x14ac:dyDescent="0.2">
      <c r="A22" s="13" t="s">
        <v>53</v>
      </c>
      <c r="B22" t="s">
        <v>1448</v>
      </c>
      <c r="C22" t="s">
        <v>1467</v>
      </c>
      <c r="D22" t="s">
        <v>1484</v>
      </c>
    </row>
    <row r="23" spans="1:4" ht="17" x14ac:dyDescent="0.2">
      <c r="A23" s="13" t="s">
        <v>54</v>
      </c>
      <c r="B23" t="s">
        <v>1450</v>
      </c>
      <c r="C23" t="s">
        <v>1469</v>
      </c>
      <c r="D23" t="s">
        <v>1486</v>
      </c>
    </row>
    <row r="24" spans="1:4" ht="17" x14ac:dyDescent="0.2">
      <c r="A24" s="11" t="s">
        <v>55</v>
      </c>
      <c r="B24" t="s">
        <v>1451</v>
      </c>
      <c r="C24" t="s">
        <v>1470</v>
      </c>
      <c r="D24" t="s">
        <v>1470</v>
      </c>
    </row>
    <row r="25" spans="1:4" ht="17" x14ac:dyDescent="0.2">
      <c r="A25" s="11" t="s">
        <v>56</v>
      </c>
      <c r="B25" t="s">
        <v>1452</v>
      </c>
      <c r="C25" t="s">
        <v>1452</v>
      </c>
      <c r="D25" t="s">
        <v>1487</v>
      </c>
    </row>
    <row r="26" spans="1:4" ht="17" x14ac:dyDescent="0.2">
      <c r="A26" s="11" t="s">
        <v>57</v>
      </c>
      <c r="B26" t="s">
        <v>1453</v>
      </c>
      <c r="C26" t="s">
        <v>1471</v>
      </c>
      <c r="D26" t="s">
        <v>1488</v>
      </c>
    </row>
    <row r="27" spans="1:4" ht="17" x14ac:dyDescent="0.2">
      <c r="A27" s="11" t="s">
        <v>58</v>
      </c>
      <c r="B27">
        <v>364</v>
      </c>
      <c r="C27">
        <v>363</v>
      </c>
      <c r="D27">
        <v>366</v>
      </c>
    </row>
    <row r="28" spans="1:4" ht="17" x14ac:dyDescent="0.2">
      <c r="A28" s="12" t="s">
        <v>59</v>
      </c>
      <c r="B28">
        <v>3356</v>
      </c>
      <c r="C28">
        <v>3357</v>
      </c>
      <c r="D28">
        <v>3354</v>
      </c>
    </row>
    <row r="29" spans="1:4" ht="17" x14ac:dyDescent="0.2">
      <c r="A29" s="12" t="s">
        <v>60</v>
      </c>
      <c r="B29">
        <v>24</v>
      </c>
      <c r="C29">
        <v>25</v>
      </c>
      <c r="D29">
        <v>22</v>
      </c>
    </row>
    <row r="30" spans="1:4" ht="17" x14ac:dyDescent="0.2">
      <c r="A30" s="12" t="s">
        <v>61</v>
      </c>
      <c r="B30">
        <v>372</v>
      </c>
      <c r="C30">
        <v>372</v>
      </c>
      <c r="D30">
        <v>372</v>
      </c>
    </row>
    <row r="31" spans="1:4" x14ac:dyDescent="0.2">
      <c r="A31"/>
    </row>
    <row r="32" spans="1:4" ht="17" x14ac:dyDescent="0.2">
      <c r="A32" s="20" t="s">
        <v>77</v>
      </c>
    </row>
    <row r="33" spans="1:4" ht="17" x14ac:dyDescent="0.2">
      <c r="A33" s="12" t="s">
        <v>76</v>
      </c>
      <c r="B33" s="9" t="s">
        <v>1454</v>
      </c>
      <c r="C33" s="9" t="s">
        <v>1454</v>
      </c>
      <c r="D33" s="9" t="s">
        <v>1454</v>
      </c>
    </row>
    <row r="34" spans="1:4" ht="32" x14ac:dyDescent="0.2">
      <c r="B34" s="10" t="s">
        <v>458</v>
      </c>
      <c r="C34" s="10" t="s">
        <v>458</v>
      </c>
      <c r="D34" s="10" t="s">
        <v>458</v>
      </c>
    </row>
    <row r="35" spans="1:4" x14ac:dyDescent="0.2">
      <c r="B35" s="10" t="s">
        <v>10</v>
      </c>
      <c r="C35" s="10" t="s">
        <v>10</v>
      </c>
      <c r="D35" s="10" t="s">
        <v>10</v>
      </c>
    </row>
    <row r="36" spans="1:4" x14ac:dyDescent="0.2">
      <c r="B36" s="10" t="s">
        <v>111</v>
      </c>
      <c r="C36" s="10" t="s">
        <v>111</v>
      </c>
      <c r="D36" s="10" t="s">
        <v>111</v>
      </c>
    </row>
    <row r="37" spans="1:4" x14ac:dyDescent="0.2">
      <c r="B37" s="10" t="s">
        <v>12</v>
      </c>
      <c r="C37" s="10" t="s">
        <v>12</v>
      </c>
      <c r="D37" s="10" t="s">
        <v>12</v>
      </c>
    </row>
    <row r="38" spans="1:4" x14ac:dyDescent="0.2">
      <c r="B38" s="10" t="s">
        <v>13</v>
      </c>
      <c r="C38" s="10" t="s">
        <v>13</v>
      </c>
      <c r="D38" s="10" t="s">
        <v>13</v>
      </c>
    </row>
    <row r="39" spans="1:4" x14ac:dyDescent="0.2">
      <c r="B39" s="10" t="s">
        <v>72</v>
      </c>
      <c r="C39" s="10" t="s">
        <v>72</v>
      </c>
      <c r="D39" s="10" t="s">
        <v>72</v>
      </c>
    </row>
    <row r="40" spans="1:4" x14ac:dyDescent="0.2">
      <c r="B40" s="10" t="s">
        <v>647</v>
      </c>
      <c r="C40" s="10" t="s">
        <v>647</v>
      </c>
      <c r="D40" s="10" t="s">
        <v>647</v>
      </c>
    </row>
    <row r="41" spans="1:4" x14ac:dyDescent="0.2">
      <c r="B41" s="10" t="s">
        <v>118</v>
      </c>
      <c r="C41" s="10" t="s">
        <v>118</v>
      </c>
      <c r="D41" s="10" t="s">
        <v>118</v>
      </c>
    </row>
    <row r="42" spans="1:4" x14ac:dyDescent="0.2">
      <c r="B42" s="10" t="s">
        <v>119</v>
      </c>
      <c r="C42" s="10" t="s">
        <v>119</v>
      </c>
      <c r="D42" s="10" t="s">
        <v>119</v>
      </c>
    </row>
    <row r="43" spans="1:4" x14ac:dyDescent="0.2">
      <c r="B43" s="10" t="s">
        <v>112</v>
      </c>
      <c r="C43" s="10" t="s">
        <v>112</v>
      </c>
      <c r="D43" s="10" t="s">
        <v>112</v>
      </c>
    </row>
    <row r="44" spans="1:4" x14ac:dyDescent="0.2">
      <c r="B44" s="10" t="s">
        <v>593</v>
      </c>
      <c r="C44" s="10" t="s">
        <v>593</v>
      </c>
      <c r="D44" s="10" t="s">
        <v>593</v>
      </c>
    </row>
    <row r="45" spans="1:4" x14ac:dyDescent="0.2">
      <c r="B45" s="10" t="s">
        <v>114</v>
      </c>
      <c r="C45" s="67" t="s">
        <v>696</v>
      </c>
      <c r="D45" s="10" t="s">
        <v>1489</v>
      </c>
    </row>
    <row r="46" spans="1:4" x14ac:dyDescent="0.2">
      <c r="B46" s="10" t="s">
        <v>459</v>
      </c>
      <c r="C46" s="10" t="s">
        <v>459</v>
      </c>
      <c r="D46" s="10" t="s">
        <v>459</v>
      </c>
    </row>
    <row r="47" spans="1:4" x14ac:dyDescent="0.2">
      <c r="B47" s="10" t="s">
        <v>460</v>
      </c>
      <c r="C47" s="10" t="s">
        <v>460</v>
      </c>
      <c r="D47" s="10" t="s">
        <v>460</v>
      </c>
    </row>
    <row r="48" spans="1:4" x14ac:dyDescent="0.2">
      <c r="B48" s="10" t="s">
        <v>461</v>
      </c>
      <c r="C48" s="10" t="s">
        <v>461</v>
      </c>
      <c r="D48" s="10" t="s">
        <v>461</v>
      </c>
    </row>
    <row r="49" spans="2:4" x14ac:dyDescent="0.2">
      <c r="B49" s="10" t="s">
        <v>462</v>
      </c>
      <c r="C49" s="10" t="s">
        <v>462</v>
      </c>
      <c r="D49" s="10" t="s">
        <v>462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ggc1 dataset</vt:lpstr>
      <vt:lpstr>ggc2 dataset</vt:lpstr>
      <vt:lpstr>ggc_zaaktrefwoorden dataset</vt:lpstr>
      <vt:lpstr>ggc_vormtrefwoorden dataset</vt:lpstr>
      <vt:lpstr>(tune) Ensemble zaak</vt:lpstr>
      <vt:lpstr>(tune) Ensemble vorm</vt:lpstr>
      <vt:lpstr>CBK </vt:lpstr>
      <vt:lpstr>(tune) Omikuji vorm</vt:lpstr>
      <vt:lpstr>(tune) vw_multi vorm</vt:lpstr>
      <vt:lpstr>(tune) Omikuji zaak</vt:lpstr>
      <vt:lpstr>(tune) vw_multi zaak</vt:lpstr>
      <vt:lpstr>(tune) FastText zaak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Haighton</dc:creator>
  <cp:lastModifiedBy>Thomas Haighton</cp:lastModifiedBy>
  <dcterms:created xsi:type="dcterms:W3CDTF">2019-08-20T16:51:07Z</dcterms:created>
  <dcterms:modified xsi:type="dcterms:W3CDTF">2020-12-07T13:07:32Z</dcterms:modified>
</cp:coreProperties>
</file>