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y Drive\phd\LabETC\TRB2025\NM-LCCM\Results\"/>
    </mc:Choice>
  </mc:AlternateContent>
  <xr:revisionPtr revIDLastSave="0" documentId="13_ncr:1_{5C271681-3C89-42A8-8680-B3BB283D266B}" xr6:coauthVersionLast="47" xr6:coauthVersionMax="47" xr10:uidLastSave="{00000000-0000-0000-0000-000000000000}"/>
  <bookViews>
    <workbookView xWindow="38280" yWindow="-120" windowWidth="29040" windowHeight="15720" xr2:uid="{850D8169-6151-49D3-9AF1-C08A183F8641}"/>
  </bookViews>
  <sheets>
    <sheet name="300avg" sheetId="3" r:id="rId1"/>
    <sheet name="best" sheetId="1" r:id="rId2"/>
  </sheets>
  <definedNames>
    <definedName name="_xlnm._FilterDatabase" localSheetId="0" hidden="1">'300avg'!$A$1:$M$58</definedName>
    <definedName name="_xlnm._FilterDatabase" localSheetId="1" hidden="1">best!$A$1:$L$59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<sst xmlns="http://schemas.openxmlformats.org/spreadsheetml/2006/main" count="359" uniqueCount="138">
  <si>
    <t>aclass</t>
  </si>
  <si>
    <t>sd_1</t>
  </si>
  <si>
    <t>sd_2</t>
  </si>
  <si>
    <t>tstat</t>
  </si>
  <si>
    <t>Pval</t>
  </si>
  <si>
    <t>sig</t>
  </si>
  <si>
    <t>nTrans</t>
  </si>
  <si>
    <t>wk</t>
  </si>
  <si>
    <t>iv</t>
  </si>
  <si>
    <t>wt</t>
  </si>
  <si>
    <t>nwk</t>
  </si>
  <si>
    <t>tiv</t>
  </si>
  <si>
    <t>ntiv</t>
  </si>
  <si>
    <t>aux</t>
  </si>
  <si>
    <t>ov</t>
  </si>
  <si>
    <t>tt</t>
  </si>
  <si>
    <t>cost</t>
  </si>
  <si>
    <t>tway</t>
  </si>
  <si>
    <t>summer</t>
  </si>
  <si>
    <t>realtime</t>
  </si>
  <si>
    <t>HHcomp</t>
  </si>
  <si>
    <t>oppo</t>
  </si>
  <si>
    <t>male</t>
  </si>
  <si>
    <t>female</t>
  </si>
  <si>
    <t>white</t>
  </si>
  <si>
    <t>visitor</t>
  </si>
  <si>
    <t>engflu</t>
  </si>
  <si>
    <t>age</t>
  </si>
  <si>
    <t>income</t>
  </si>
  <si>
    <t>disability</t>
  </si>
  <si>
    <t>nonbinary</t>
  </si>
  <si>
    <t>duration</t>
  </si>
  <si>
    <t>dayofweek_Friday</t>
  </si>
  <si>
    <t>dayofweek_Saturday</t>
  </si>
  <si>
    <t>dayofweek_Sunday</t>
  </si>
  <si>
    <t>dayofweek_Weekday</t>
  </si>
  <si>
    <t>plan_couldhave</t>
  </si>
  <si>
    <t>plan_known</t>
  </si>
  <si>
    <t>plan_nonweb</t>
  </si>
  <si>
    <t>plan_web</t>
  </si>
  <si>
    <t>access_bike</t>
  </si>
  <si>
    <t>access_drive</t>
  </si>
  <si>
    <t>access_walk</t>
  </si>
  <si>
    <t>egress_bike</t>
  </si>
  <si>
    <t>egress_drive</t>
  </si>
  <si>
    <t>egress_walk</t>
  </si>
  <si>
    <t>worktype_fullO</t>
  </si>
  <si>
    <t>worktype_fullT</t>
  </si>
  <si>
    <t>worktype_partialT</t>
  </si>
  <si>
    <t>worktype_unemp</t>
  </si>
  <si>
    <t>worktype_unfixed</t>
  </si>
  <si>
    <t>stu_K12</t>
  </si>
  <si>
    <t>stu_full</t>
  </si>
  <si>
    <t>stu_no</t>
  </si>
  <si>
    <t>stu_part</t>
  </si>
  <si>
    <t>choicerider_choicerider</t>
  </si>
  <si>
    <t>choicerider_dependent</t>
  </si>
  <si>
    <t>choicerider_potentially</t>
  </si>
  <si>
    <t>purpose_HBEd</t>
  </si>
  <si>
    <t>purpose_HBO</t>
  </si>
  <si>
    <t>purpose_HBSh</t>
  </si>
  <si>
    <t>purpose_HBSo</t>
  </si>
  <si>
    <t>purpose_HBW</t>
  </si>
  <si>
    <t>purpose_NHB</t>
  </si>
  <si>
    <t>ord</t>
  </si>
  <si>
    <t># of Transfers</t>
  </si>
  <si>
    <t>Walking Times</t>
  </si>
  <si>
    <t>Waiting Times</t>
  </si>
  <si>
    <t>Non-transitway IVT</t>
  </si>
  <si>
    <t>Transitway IVT</t>
  </si>
  <si>
    <t>Total Travel Time</t>
  </si>
  <si>
    <t>Out-of-vehicle Times</t>
  </si>
  <si>
    <t>Label</t>
  </si>
  <si>
    <t>Chose Transitway</t>
  </si>
  <si>
    <t>Trips in Summer</t>
  </si>
  <si>
    <t>Male</t>
  </si>
  <si>
    <t>Female</t>
  </si>
  <si>
    <t>Visitor (Non-residents)</t>
  </si>
  <si>
    <t>Age</t>
  </si>
  <si>
    <t>Friday</t>
  </si>
  <si>
    <t>Saturday</t>
  </si>
  <si>
    <t>Sunday</t>
  </si>
  <si>
    <t>Unplanned (walk-in)</t>
  </si>
  <si>
    <t>Known Trip</t>
  </si>
  <si>
    <t>Non-web sources used</t>
  </si>
  <si>
    <t>Web sources used</t>
  </si>
  <si>
    <t>Accessed by driving</t>
  </si>
  <si>
    <t>Egressed by driving</t>
  </si>
  <si>
    <t>Office work only</t>
  </si>
  <si>
    <t>Telework only</t>
  </si>
  <si>
    <t>Non-student</t>
  </si>
  <si>
    <t>Choice rider</t>
  </si>
  <si>
    <t>Not a home-based</t>
  </si>
  <si>
    <t>Cate</t>
  </si>
  <si>
    <t>Trip Context</t>
  </si>
  <si>
    <t>Gender</t>
  </si>
  <si>
    <t>Race</t>
  </si>
  <si>
    <t>English</t>
  </si>
  <si>
    <t>Nume</t>
  </si>
  <si>
    <t>Disability</t>
  </si>
  <si>
    <t>Nonbinary</t>
  </si>
  <si>
    <t>Student Type</t>
  </si>
  <si>
    <t>Work Type</t>
  </si>
  <si>
    <t>Car Availability</t>
  </si>
  <si>
    <t>neword</t>
  </si>
  <si>
    <t>Partial telework</t>
  </si>
  <si>
    <t>Unemployed</t>
  </si>
  <si>
    <t>White</t>
  </si>
  <si>
    <t>K-12 student</t>
  </si>
  <si>
    <t>Has a disability</t>
  </si>
  <si>
    <t>Class 1 (More likely to use the Transitway)</t>
  </si>
  <si>
    <t>Realtime info used</t>
  </si>
  <si>
    <t>Annual HH Income
(x $1000)</t>
  </si>
  <si>
    <t>Class2 (Less likely to use the Transitway)</t>
  </si>
  <si>
    <t>Access/Egress Times Combined</t>
  </si>
  <si>
    <t>Total In-vehicle Times (IVT)</t>
  </si>
  <si>
    <t>Opposite trip
with transit</t>
  </si>
  <si>
    <t>Weekday
( Mon-Thu)</t>
  </si>
  <si>
    <t>Home-based
education</t>
  </si>
  <si>
    <t>Home-based
social</t>
  </si>
  <si>
    <t>Home-based
work</t>
  </si>
  <si>
    <t>Home-based
other</t>
  </si>
  <si>
    <t>Home-based
shopping</t>
  </si>
  <si>
    <t>Transit dependent</t>
  </si>
  <si>
    <t>Potential
choice rider</t>
  </si>
  <si>
    <t>Unfixed
work locations</t>
  </si>
  <si>
    <t>Full-time
student</t>
  </si>
  <si>
    <t>Part-time
student</t>
  </si>
  <si>
    <t>Fluent
in English</t>
  </si>
  <si>
    <t>Transit
Dependent</t>
  </si>
  <si>
    <t>Visitor
(Non-resident)</t>
  </si>
  <si>
    <t>Weekend
(Sat/Sun)</t>
  </si>
  <si>
    <t>Not a
home-based</t>
  </si>
  <si>
    <t>Round trip</t>
  </si>
  <si>
    <t>Real-time
info used</t>
  </si>
  <si>
    <t>Average # of
Transfers per trip</t>
  </si>
  <si>
    <t>Class 1 (More likely to use Transitway; N=1,659)</t>
  </si>
  <si>
    <t>Class2 (Less likely to use Transitway; N=3,057)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</si>
</sst>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0.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11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2" fontId="0" fillId="0" borderId="0" xfId="1" applyNumberFormat="1" applyFont="1"/>
    <xf numFmtId="2" fontId="0" fillId="0" borderId="0" xfId="0" applyNumberFormat="1"/>
    <xf numFmtId="166" fontId="0" fillId="0" borderId="0" xfId="0" applyNumberFormat="1"/>
    <xf numFmtId="166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166" fontId="0" fillId="0" borderId="1" xfId="1" applyNumberFormat="1" applyFont="1" applyBorder="1"/>
    <xf numFmtId="164" fontId="0" fillId="0" borderId="0" xfId="1" applyNumberFormat="1" applyFont="1" applyBorder="1"/>
    <xf numFmtId="0" fontId="0" fillId="0" borderId="2" xfId="0" applyBorder="1"/>
    <xf numFmtId="2" fontId="0" fillId="0" borderId="2" xfId="0" applyNumberFormat="1" applyBorder="1"/>
    <xf numFmtId="0" fontId="0" fillId="2" borderId="0" xfId="0" applyFill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/>
    <xf numFmtId="0" fontId="0" fillId="0" borderId="0" xfId="0" applyBorder="1"/>
    <xf numFmtId="2" fontId="0" fillId="0" borderId="0" xfId="0" applyNumberFormat="1" applyBorder="1"/>
    <xf numFmtId="166" fontId="0" fillId="0" borderId="0" xfId="0" applyNumberFormat="1" applyBorder="1"/>
    <xf numFmtId="0" fontId="0" fillId="0" borderId="2" xfId="0" applyBorder="1" applyAlignment="1">
      <alignment wrapText="1"/>
    </xf>
    <xf numFmtId="0" fontId="0" fillId="0" borderId="0" xfId="0" applyFont="1"/>
    <xf numFmtId="0" fontId="0" fillId="0" borderId="0" xfId="0" applyFont="1" applyBorder="1"/>
    <xf numFmtId="0" fontId="0" fillId="0" borderId="1" xfId="0" applyFont="1" applyBorder="1"/>
    <xf numFmtId="0" fontId="0" fillId="0" borderId="2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'300avg'!$G$1</c:f>
              <c:strCache>
                <c:ptCount val="1"/>
                <c:pt idx="0">
                  <c:v>Class 1 (More likely to use Transitway; N=1,659)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'300avg'!$F$2:$F$9</c:f>
              <c:strCache>
                <c:ptCount val="8"/>
                <c:pt idx="0">
                  <c:v>Access/Egress Times Combined</c:v>
                </c:pt>
                <c:pt idx="1">
                  <c:v>Waiting Times</c:v>
                </c:pt>
                <c:pt idx="2">
                  <c:v>Total In-vehicle Times (IVT)</c:v>
                </c:pt>
                <c:pt idx="3">
                  <c:v>Transitway IVT</c:v>
                </c:pt>
                <c:pt idx="4">
                  <c:v>Non-transitway IVT</c:v>
                </c:pt>
                <c:pt idx="5">
                  <c:v>Total Travel Time</c:v>
                </c:pt>
                <c:pt idx="6">
                  <c:v>Age</c:v>
                </c:pt>
                <c:pt idx="7">
                  <c:v>Annual HH Income
(x $1000)</c:v>
                </c:pt>
              </c:strCache>
            </c:strRef>
          </c:cat>
          <c:val>
            <c:numRef>
              <c:f>'300avg'!$G$2:$G$9</c:f>
              <c:numCache>
                <c:formatCode>0.0</c:formatCode>
                <c:ptCount val="8"/>
                <c:pt idx="0">
                  <c:v>10.8676311030741</c:v>
                </c:pt>
                <c:pt idx="1">
                  <c:v>8.1450271247739607</c:v>
                </c:pt>
                <c:pt idx="2">
                  <c:v>24.270644966847499</c:v>
                </c:pt>
                <c:pt idx="3">
                  <c:v>14.9361060880048</c:v>
                </c:pt>
                <c:pt idx="4">
                  <c:v>9.3345388788426806</c:v>
                </c:pt>
                <c:pt idx="5">
                  <c:v>43.283303194695598</c:v>
                </c:pt>
                <c:pt idx="6">
                  <c:v>39.191983122362899</c:v>
                </c:pt>
                <c:pt idx="7">
                  <c:v>32.741109101868602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B6-4D2B-B59B-0B3DCD2AA561}"/>
            </c:ext>
          </c:extLst>
        </c:ser>
        <c:ser>
          <c:idx val="1"/>
          <c:order val="1"/>
          <c:tx>
            <c:strRef>
              <c:f>'300avg'!$H$1</c:f>
              <c:strCache>
                <c:ptCount val="1"/>
                <c:pt idx="0">
                  <c:v>Class2 (Less likely to use Transitway; N=3,057)</c:v>
                </c:pt>
              </c:strCache>
            </c:strRef>
          </c:tx>
          <c:spPr>
            <a:pattFill prst="pct80">
              <a:fgClr>
                <a:schemeClr val="accent2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'300avg'!$F$2:$F$9</c:f>
              <c:strCache>
                <c:ptCount val="8"/>
                <c:pt idx="0">
                  <c:v>Access/Egress Times Combined</c:v>
                </c:pt>
                <c:pt idx="1">
                  <c:v>Waiting Times</c:v>
                </c:pt>
                <c:pt idx="2">
                  <c:v>Total In-vehicle Times (IVT)</c:v>
                </c:pt>
                <c:pt idx="3">
                  <c:v>Transitway IVT</c:v>
                </c:pt>
                <c:pt idx="4">
                  <c:v>Non-transitway IVT</c:v>
                </c:pt>
                <c:pt idx="5">
                  <c:v>Total Travel Time</c:v>
                </c:pt>
                <c:pt idx="6">
                  <c:v>Age</c:v>
                </c:pt>
                <c:pt idx="7">
                  <c:v>Annual HH Income
(x $1000)</c:v>
                </c:pt>
              </c:strCache>
            </c:strRef>
          </c:cat>
          <c:val>
            <c:numRef>
              <c:f>'300avg'!$H$2:$H$9</c:f>
              <c:numCache>
                <c:formatCode>0.0</c:formatCode>
                <c:ptCount val="8"/>
                <c:pt idx="0">
                  <c:v>10.004560026169401</c:v>
                </c:pt>
                <c:pt idx="1">
                  <c:v>9.5198102715080104</c:v>
                </c:pt>
                <c:pt idx="2">
                  <c:v>26.612365063788001</c:v>
                </c:pt>
                <c:pt idx="3">
                  <c:v>6.1936539090611697</c:v>
                </c:pt>
                <c:pt idx="4">
                  <c:v>20.4187111547269</c:v>
                </c:pt>
                <c:pt idx="5">
                  <c:v>46.136735361465497</c:v>
                </c:pt>
                <c:pt idx="6">
                  <c:v>38.1542361792607</c:v>
                </c:pt>
                <c:pt idx="7">
                  <c:v>32.749427543343103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B6-4D2B-B59B-0B3DCD2AA5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060015"/>
        <c:axId val="162060495"/>
      </c:barChart>
      <c:catAx>
        <c:axId val="16206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60495"/>
        <c:crosses val="autoZero"/>
        <c:auto val="1"/>
        <c:lblAlgn val="ctr"/>
        <c:lblOffset val="100"/>
        <c:noMultiLvlLbl val="0"/>
      </c:catAx>
      <c:valAx>
        <c:axId val="1620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6001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'300avg'!$G$1</c:f>
              <c:strCache>
                <c:ptCount val="1"/>
                <c:pt idx="0">
                  <c:v>Class 1 (More likely to use Transitway; N=1,659)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'300avg'!$F$26:$F$40</c:f>
              <c:strCache>
                <c:ptCount val="15"/>
                <c:pt idx="0">
                  <c:v>Office work only</c:v>
                </c:pt>
                <c:pt idx="1">
                  <c:v>Telework only</c:v>
                </c:pt>
                <c:pt idx="2">
                  <c:v>Partial telework</c:v>
                </c:pt>
                <c:pt idx="3">
                  <c:v>Unemployed</c:v>
                </c:pt>
                <c:pt idx="4">
                  <c:v>Unfixed
work locations</c:v>
                </c:pt>
                <c:pt idx="5">
                  <c:v>Male</c:v>
                </c:pt>
                <c:pt idx="6">
                  <c:v>Female</c:v>
                </c:pt>
                <c:pt idx="7">
                  <c:v>Nonbinary</c:v>
                </c:pt>
                <c:pt idx="8">
                  <c:v>Full-time
student</c:v>
                </c:pt>
                <c:pt idx="9">
                  <c:v>K-12 student</c:v>
                </c:pt>
                <c:pt idx="10">
                  <c:v>Part-time
student</c:v>
                </c:pt>
                <c:pt idx="11">
                  <c:v>Non-student</c:v>
                </c:pt>
                <c:pt idx="12">
                  <c:v>Has a disability</c:v>
                </c:pt>
                <c:pt idx="13">
                  <c:v>Fluent
in English</c:v>
                </c:pt>
                <c:pt idx="14">
                  <c:v>White</c:v>
                </c:pt>
              </c:strCache>
            </c:strRef>
          </c:cat>
          <c:val>
            <c:numRef>
              <c:f>'300avg'!$G$26:$G$40</c:f>
              <c:numCache>
                <c:formatCode>0.0%</c:formatCode>
                <c:ptCount val="15"/>
                <c:pt idx="0">
                  <c:v>0.51295961422543701</c:v>
                </c:pt>
                <c:pt idx="1">
                  <c:v>4.03857745629898E-2</c:v>
                </c:pt>
                <c:pt idx="2">
                  <c:v>5.1838456901748001E-2</c:v>
                </c:pt>
                <c:pt idx="3">
                  <c:v>0.33273056057866202</c:v>
                </c:pt>
                <c:pt idx="4">
                  <c:v>6.2085593731163402E-2</c:v>
                </c:pt>
                <c:pt idx="5">
                  <c:v>0.62145871006630504</c:v>
                </c:pt>
                <c:pt idx="6">
                  <c:v>0.36889692585895101</c:v>
                </c:pt>
                <c:pt idx="7">
                  <c:v>1.20554550934298E-2</c:v>
                </c:pt>
                <c:pt idx="8">
                  <c:v>0.10066305003013901</c:v>
                </c:pt>
                <c:pt idx="9">
                  <c:v>3.4358047016274901E-2</c:v>
                </c:pt>
                <c:pt idx="10">
                  <c:v>3.1946955997588899E-2</c:v>
                </c:pt>
                <c:pt idx="11">
                  <c:v>0.83303194695599803</c:v>
                </c:pt>
                <c:pt idx="12">
                  <c:v>0.146473779385172</c:v>
                </c:pt>
                <c:pt idx="13">
                  <c:v>0.99336949969861399</c:v>
                </c:pt>
                <c:pt idx="14">
                  <c:v>0.44002411091018701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9-4504-9667-A776D58969E1}"/>
            </c:ext>
          </c:extLst>
        </c:ser>
        <c:ser>
          <c:idx val="1"/>
          <c:order val="1"/>
          <c:tx>
            <c:strRef>
              <c:f>'300avg'!$H$1</c:f>
              <c:strCache>
                <c:ptCount val="1"/>
                <c:pt idx="0">
                  <c:v>Class2 (Less likely to use Transitway; N=3,057)</c:v>
                </c:pt>
              </c:strCache>
            </c:strRef>
          </c:tx>
          <c:spPr>
            <a:pattFill prst="pct80">
              <a:fgClr>
                <a:schemeClr val="accent2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spcFirstLastPara="1" vertOverflow="ellipsis" vert="eaVert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'300avg'!$F$26:$F$40</c:f>
              <c:strCache>
                <c:ptCount val="15"/>
                <c:pt idx="0">
                  <c:v>Office work only</c:v>
                </c:pt>
                <c:pt idx="1">
                  <c:v>Telework only</c:v>
                </c:pt>
                <c:pt idx="2">
                  <c:v>Partial telework</c:v>
                </c:pt>
                <c:pt idx="3">
                  <c:v>Unemployed</c:v>
                </c:pt>
                <c:pt idx="4">
                  <c:v>Unfixed
work locations</c:v>
                </c:pt>
                <c:pt idx="5">
                  <c:v>Male</c:v>
                </c:pt>
                <c:pt idx="6">
                  <c:v>Female</c:v>
                </c:pt>
                <c:pt idx="7">
                  <c:v>Nonbinary</c:v>
                </c:pt>
                <c:pt idx="8">
                  <c:v>Full-time
student</c:v>
                </c:pt>
                <c:pt idx="9">
                  <c:v>K-12 student</c:v>
                </c:pt>
                <c:pt idx="10">
                  <c:v>Part-time
student</c:v>
                </c:pt>
                <c:pt idx="11">
                  <c:v>Non-student</c:v>
                </c:pt>
                <c:pt idx="12">
                  <c:v>Has a disability</c:v>
                </c:pt>
                <c:pt idx="13">
                  <c:v>Fluent
in English</c:v>
                </c:pt>
                <c:pt idx="14">
                  <c:v>White</c:v>
                </c:pt>
              </c:strCache>
            </c:strRef>
          </c:cat>
          <c:val>
            <c:numRef>
              <c:f>'300avg'!$H$26:$H$40</c:f>
              <c:numCache>
                <c:formatCode>0.0%</c:formatCode>
                <c:ptCount val="15"/>
                <c:pt idx="0">
                  <c:v>0.62054301602878603</c:v>
                </c:pt>
                <c:pt idx="1">
                  <c:v>1.6355904481517799E-2</c:v>
                </c:pt>
                <c:pt idx="2">
                  <c:v>5.0376185803074902E-2</c:v>
                </c:pt>
                <c:pt idx="3">
                  <c:v>0.277396140006542</c:v>
                </c:pt>
                <c:pt idx="4">
                  <c:v>3.5328753680078498E-2</c:v>
                </c:pt>
                <c:pt idx="5">
                  <c:v>0.51292116454039904</c:v>
                </c:pt>
                <c:pt idx="6">
                  <c:v>0.45632973503434698</c:v>
                </c:pt>
                <c:pt idx="7">
                  <c:v>3.5982989859339197E-2</c:v>
                </c:pt>
                <c:pt idx="8">
                  <c:v>0.14753025842329101</c:v>
                </c:pt>
                <c:pt idx="9">
                  <c:v>2.7477919528949901E-2</c:v>
                </c:pt>
                <c:pt idx="10">
                  <c:v>3.4674517500817799E-2</c:v>
                </c:pt>
                <c:pt idx="11">
                  <c:v>0.79031730454694105</c:v>
                </c:pt>
                <c:pt idx="12">
                  <c:v>0.18547595682041201</c:v>
                </c:pt>
                <c:pt idx="13">
                  <c:v>0.97481190709846299</c:v>
                </c:pt>
                <c:pt idx="14">
                  <c:v>0.45567549885508701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39-4504-9667-A776D58969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0"/>
        <c:overlap val="-1"/>
        <c:axId val="162060015"/>
        <c:axId val="162060495"/>
      </c:barChart>
      <c:catAx>
        <c:axId val="16206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60495"/>
        <c:crosses val="autoZero"/>
        <c:auto val="0"/>
        <c:lblAlgn val="ctr"/>
        <c:lblOffset val="100"/>
        <c:noMultiLvlLbl val="0"/>
      </c:catAx>
      <c:valAx>
        <c:axId val="16206049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60015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'300avg'!$G$1</c:f>
              <c:strCache>
                <c:ptCount val="1"/>
                <c:pt idx="0">
                  <c:v>Class 1 (More likely to use Transitway; N=1,659)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'300avg'!$F$10:$F$25</c:f>
              <c:strCache>
                <c:ptCount val="16"/>
                <c:pt idx="0">
                  <c:v>Average # of
Transfers per trip</c:v>
                </c:pt>
                <c:pt idx="1">
                  <c:v>Weekday
( Mon-Thu)</c:v>
                </c:pt>
                <c:pt idx="2">
                  <c:v>Friday</c:v>
                </c:pt>
                <c:pt idx="3">
                  <c:v>Weekend
(Sat/Sun)</c:v>
                </c:pt>
                <c:pt idx="4">
                  <c:v>Round trip</c:v>
                </c:pt>
                <c:pt idx="5">
                  <c:v>Real-time
info used</c:v>
                </c:pt>
                <c:pt idx="6">
                  <c:v>Home-based
work</c:v>
                </c:pt>
                <c:pt idx="7">
                  <c:v>Home-based
education</c:v>
                </c:pt>
                <c:pt idx="8">
                  <c:v>Home-based
social</c:v>
                </c:pt>
                <c:pt idx="9">
                  <c:v>Home-based
other</c:v>
                </c:pt>
                <c:pt idx="10">
                  <c:v>Home-based
shopping</c:v>
                </c:pt>
                <c:pt idx="11">
                  <c:v>Not a
home-based</c:v>
                </c:pt>
                <c:pt idx="12">
                  <c:v>Visitor
(Non-resident)</c:v>
                </c:pt>
                <c:pt idx="13">
                  <c:v>Choice rider</c:v>
                </c:pt>
                <c:pt idx="14">
                  <c:v>Potential
choice rider</c:v>
                </c:pt>
                <c:pt idx="15">
                  <c:v>Transit
Dependent</c:v>
                </c:pt>
              </c:strCache>
            </c:strRef>
          </c:cat>
          <c:val>
            <c:numRef>
              <c:f>'300avg'!$G$10:$G$25</c:f>
              <c:numCache>
                <c:formatCode>0.0%</c:formatCode>
                <c:ptCount val="16"/>
                <c:pt idx="0" formatCode="0.00">
                  <c:v>0.38396624472573798</c:v>
                </c:pt>
                <c:pt idx="1">
                  <c:v>0.59433393610608798</c:v>
                </c:pt>
                <c:pt idx="2">
                  <c:v>0.16817359855334499</c:v>
                </c:pt>
                <c:pt idx="3">
                  <c:v>0.23699999999999999</c:v>
                </c:pt>
                <c:pt idx="4">
                  <c:v>0.63592525617842099</c:v>
                </c:pt>
                <c:pt idx="5">
                  <c:v>0.73719107896323099</c:v>
                </c:pt>
                <c:pt idx="6">
                  <c:v>0.32851115129596098</c:v>
                </c:pt>
                <c:pt idx="7">
                  <c:v>3.6166365280289298E-2</c:v>
                </c:pt>
                <c:pt idx="8">
                  <c:v>0.113924050632911</c:v>
                </c:pt>
                <c:pt idx="9">
                  <c:v>8.5593731163351394E-2</c:v>
                </c:pt>
                <c:pt idx="10">
                  <c:v>0.23146473779385199</c:v>
                </c:pt>
                <c:pt idx="11">
                  <c:v>0.20433996383363501</c:v>
                </c:pt>
                <c:pt idx="12">
                  <c:v>3.7371910789632298E-2</c:v>
                </c:pt>
                <c:pt idx="13">
                  <c:v>0.15551537070524399</c:v>
                </c:pt>
                <c:pt idx="14">
                  <c:v>8.2579867389993997E-2</c:v>
                </c:pt>
                <c:pt idx="15">
                  <c:v>0.76190476190476197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0-45E0-8252-E00122940CA6}"/>
            </c:ext>
          </c:extLst>
        </c:ser>
        <c:ser>
          <c:idx val="1"/>
          <c:order val="1"/>
          <c:tx>
            <c:strRef>
              <c:f>'300avg'!$H$1</c:f>
              <c:strCache>
                <c:ptCount val="1"/>
                <c:pt idx="0">
                  <c:v>Class2 (Less likely to use Transitway; N=3,057)</c:v>
                </c:pt>
              </c:strCache>
            </c:strRef>
          </c:tx>
          <c:spPr>
            <a:pattFill prst="pct80">
              <a:fgClr>
                <a:schemeClr val="accent2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'300avg'!$F$10:$F$25</c:f>
              <c:strCache>
                <c:ptCount val="16"/>
                <c:pt idx="0">
                  <c:v>Average # of
Transfers per trip</c:v>
                </c:pt>
                <c:pt idx="1">
                  <c:v>Weekday
( Mon-Thu)</c:v>
                </c:pt>
                <c:pt idx="2">
                  <c:v>Friday</c:v>
                </c:pt>
                <c:pt idx="3">
                  <c:v>Weekend
(Sat/Sun)</c:v>
                </c:pt>
                <c:pt idx="4">
                  <c:v>Round trip</c:v>
                </c:pt>
                <c:pt idx="5">
                  <c:v>Real-time
info used</c:v>
                </c:pt>
                <c:pt idx="6">
                  <c:v>Home-based
work</c:v>
                </c:pt>
                <c:pt idx="7">
                  <c:v>Home-based
education</c:v>
                </c:pt>
                <c:pt idx="8">
                  <c:v>Home-based
social</c:v>
                </c:pt>
                <c:pt idx="9">
                  <c:v>Home-based
other</c:v>
                </c:pt>
                <c:pt idx="10">
                  <c:v>Home-based
shopping</c:v>
                </c:pt>
                <c:pt idx="11">
                  <c:v>Not a
home-based</c:v>
                </c:pt>
                <c:pt idx="12">
                  <c:v>Visitor
(Non-resident)</c:v>
                </c:pt>
                <c:pt idx="13">
                  <c:v>Choice rider</c:v>
                </c:pt>
                <c:pt idx="14">
                  <c:v>Potential
choice rider</c:v>
                </c:pt>
                <c:pt idx="15">
                  <c:v>Transit
Dependent</c:v>
                </c:pt>
              </c:strCache>
            </c:strRef>
          </c:cat>
          <c:val>
            <c:numRef>
              <c:f>'300avg'!$H$10:$H$25</c:f>
              <c:numCache>
                <c:formatCode>0.0%</c:formatCode>
                <c:ptCount val="16"/>
                <c:pt idx="0" formatCode="0.00">
                  <c:v>0.37356885835786702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0.61334641805691903</c:v>
                </c:pt>
                <c:pt idx="5">
                  <c:v>0.54726856395158696</c:v>
                </c:pt>
                <c:pt idx="6">
                  <c:v>0.37716715734380102</c:v>
                </c:pt>
                <c:pt idx="7">
                  <c:v>8.6686293752044494E-2</c:v>
                </c:pt>
                <c:pt idx="8">
                  <c:v>0.108603205757278</c:v>
                </c:pt>
                <c:pt idx="9">
                  <c:v>9.7154072620215901E-2</c:v>
                </c:pt>
                <c:pt idx="10">
                  <c:v>0.19299967288191</c:v>
                </c:pt>
                <c:pt idx="11">
                  <c:v>0.13738959764475001</c:v>
                </c:pt>
                <c:pt idx="12">
                  <c:v>2.3225384363755298E-2</c:v>
                </c:pt>
                <c:pt idx="13">
                  <c:v>0.13411841674844599</c:v>
                </c:pt>
                <c:pt idx="14">
                  <c:v>0.11972522080471</c:v>
                </c:pt>
                <c:pt idx="15">
                  <c:v>0.74615636244684302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F0-45E0-8252-E00122940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1"/>
        <c:axId val="837156623"/>
        <c:axId val="837155183"/>
      </c:barChart>
      <c:catAx>
        <c:axId val="83715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155183"/>
        <c:crosses val="autoZero"/>
        <c:auto val="1"/>
        <c:lblAlgn val="ctr"/>
        <c:lblOffset val="100"/>
        <c:noMultiLvlLbl val="0"/>
      </c:catAx>
      <c:valAx>
        <c:axId val="8371551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156623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best!$F$1</c:f>
              <c:strCache>
                <c:ptCount val="1"/>
                <c:pt idx="0">
                  <c:v>Class 1 (More likely to use the Transitway)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best!$E$2:$E$9</c:f>
              <c:strCache>
                <c:ptCount val="8"/>
                <c:pt idx="0">
                  <c:v>Access/Egress Times Combined</c:v>
                </c:pt>
                <c:pt idx="1">
                  <c:v>Waiting Times</c:v>
                </c:pt>
                <c:pt idx="2">
                  <c:v>Total In-vehicle Times (IVT)</c:v>
                </c:pt>
                <c:pt idx="3">
                  <c:v>Transitway IVT</c:v>
                </c:pt>
                <c:pt idx="4">
                  <c:v>Non-transitway IVT</c:v>
                </c:pt>
                <c:pt idx="5">
                  <c:v>Total Travel Time</c:v>
                </c:pt>
                <c:pt idx="6">
                  <c:v>Age</c:v>
                </c:pt>
                <c:pt idx="7">
                  <c:v>Annual HH Income
(x $1000)</c:v>
                </c:pt>
              </c:strCache>
            </c:strRef>
          </c:cat>
          <c:val>
            <c:numRef>
              <c:f>best!$F$2:$F$9</c:f>
              <c:numCache>
                <c:formatCode>0.0</c:formatCode>
                <c:ptCount val="8"/>
                <c:pt idx="0">
                  <c:v>10.9997897196262</c:v>
                </c:pt>
                <c:pt idx="1">
                  <c:v>7.8167990654205601</c:v>
                </c:pt>
                <c:pt idx="2">
                  <c:v>24.1670560747664</c:v>
                </c:pt>
                <c:pt idx="3">
                  <c:v>18.442757009345801</c:v>
                </c:pt>
                <c:pt idx="4">
                  <c:v>5.7242990654205599</c:v>
                </c:pt>
                <c:pt idx="5">
                  <c:v>42.983644859813097</c:v>
                </c:pt>
                <c:pt idx="6">
                  <c:v>40.712032710280397</c:v>
                </c:pt>
                <c:pt idx="7">
                  <c:v>35.884929906542098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D-4A66-9782-94A4E6E8887A}"/>
            </c:ext>
          </c:extLst>
        </c:ser>
        <c:ser>
          <c:idx val="1"/>
          <c:order val="1"/>
          <c:tx>
            <c:strRef>
              <c:f>best!$G$1</c:f>
              <c:strCache>
                <c:ptCount val="1"/>
                <c:pt idx="0">
                  <c:v>Class2 (Less likely to use the Transitway)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best!$E$2:$E$9</c:f>
              <c:strCache>
                <c:ptCount val="8"/>
                <c:pt idx="0">
                  <c:v>Access/Egress Times Combined</c:v>
                </c:pt>
                <c:pt idx="1">
                  <c:v>Waiting Times</c:v>
                </c:pt>
                <c:pt idx="2">
                  <c:v>Total In-vehicle Times (IVT)</c:v>
                </c:pt>
                <c:pt idx="3">
                  <c:v>Transitway IVT</c:v>
                </c:pt>
                <c:pt idx="4">
                  <c:v>Non-transitway IVT</c:v>
                </c:pt>
                <c:pt idx="5">
                  <c:v>Total Travel Time</c:v>
                </c:pt>
                <c:pt idx="6">
                  <c:v>Age</c:v>
                </c:pt>
                <c:pt idx="7">
                  <c:v>Annual HH Income
(x $1000)</c:v>
                </c:pt>
              </c:strCache>
            </c:strRef>
          </c:cat>
          <c:val>
            <c:numRef>
              <c:f>best!$G$2:$G$9</c:f>
              <c:numCache>
                <c:formatCode>0.0</c:formatCode>
                <c:ptCount val="8"/>
                <c:pt idx="0">
                  <c:v>10.1547979274611</c:v>
                </c:pt>
                <c:pt idx="1">
                  <c:v>9.3066010362694307</c:v>
                </c:pt>
                <c:pt idx="2">
                  <c:v>26.148186528497401</c:v>
                </c:pt>
                <c:pt idx="3">
                  <c:v>7.2347150259067403</c:v>
                </c:pt>
                <c:pt idx="4">
                  <c:v>18.913471502590699</c:v>
                </c:pt>
                <c:pt idx="5">
                  <c:v>45.609585492228</c:v>
                </c:pt>
                <c:pt idx="6">
                  <c:v>38.0330310880829</c:v>
                </c:pt>
                <c:pt idx="7">
                  <c:v>32.050518134714999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4D-4A66-9782-94A4E6E888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060015"/>
        <c:axId val="162060495"/>
      </c:barChart>
      <c:catAx>
        <c:axId val="16206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60495"/>
        <c:crosses val="autoZero"/>
        <c:auto val="1"/>
        <c:lblAlgn val="ctr"/>
        <c:lblOffset val="100"/>
        <c:noMultiLvlLbl val="0"/>
      </c:catAx>
      <c:valAx>
        <c:axId val="1620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6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best!$F$1</c:f>
              <c:strCache>
                <c:ptCount val="1"/>
                <c:pt idx="0">
                  <c:v>Class 1 (More likely to use the Transitway)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0.00" sourceLinked="0"/>
              <c:spPr>
                <a:noFill/>
                <a:ln>
                  <a:noFill/>
                </a:ln>
                <a:effectLst/>
              </c:spPr>
              <c:txPr>
                <a:bodyPr rot="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A331-4A75-81CD-5D7BD4709F70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best!$E$10:$E$26</c:f>
              <c:strCache>
                <c:ptCount val="17"/>
                <c:pt idx="0">
                  <c:v># of Transfers</c:v>
                </c:pt>
                <c:pt idx="1">
                  <c:v>Weekday
( Mon-Thu)</c:v>
                </c:pt>
                <c:pt idx="2">
                  <c:v>Friday</c:v>
                </c:pt>
                <c:pt idx="3">
                  <c:v>Saturday</c:v>
                </c:pt>
                <c:pt idx="4">
                  <c:v>Sunday</c:v>
                </c:pt>
                <c:pt idx="5">
                  <c:v>Opposite trip
with transit</c:v>
                </c:pt>
                <c:pt idx="6">
                  <c:v>Realtime info used</c:v>
                </c:pt>
                <c:pt idx="7">
                  <c:v>Home-based
work</c:v>
                </c:pt>
                <c:pt idx="8">
                  <c:v>Home-based
education</c:v>
                </c:pt>
                <c:pt idx="9">
                  <c:v>Home-based
social</c:v>
                </c:pt>
                <c:pt idx="10">
                  <c:v>Home-based
other</c:v>
                </c:pt>
                <c:pt idx="11">
                  <c:v>Not a home-based</c:v>
                </c:pt>
                <c:pt idx="12">
                  <c:v>Home-based
shopping</c:v>
                </c:pt>
                <c:pt idx="13">
                  <c:v>Visitor (Non-residents)</c:v>
                </c:pt>
                <c:pt idx="14">
                  <c:v>Choice rider</c:v>
                </c:pt>
                <c:pt idx="15">
                  <c:v>Transit dependent</c:v>
                </c:pt>
                <c:pt idx="16">
                  <c:v>Potential
choice rider</c:v>
                </c:pt>
              </c:strCache>
            </c:strRef>
          </c:cat>
          <c:val>
            <c:numRef>
              <c:f>best!$F$10:$F$26</c:f>
              <c:numCache>
                <c:formatCode>0.0%</c:formatCode>
                <c:ptCount val="17"/>
                <c:pt idx="0" formatCode="0.00">
                  <c:v>0.420560747663551</c:v>
                </c:pt>
                <c:pt idx="1">
                  <c:v>0.213785046728972</c:v>
                </c:pt>
                <c:pt idx="2">
                  <c:v>0.32593457943925203</c:v>
                </c:pt>
                <c:pt idx="3">
                  <c:v>0.25116822429906499</c:v>
                </c:pt>
                <c:pt idx="4">
                  <c:v>0.20911214953271001</c:v>
                </c:pt>
                <c:pt idx="5">
                  <c:v>0.66705607476635498</c:v>
                </c:pt>
                <c:pt idx="6">
                  <c:v>0.73714953271028005</c:v>
                </c:pt>
                <c:pt idx="7">
                  <c:v>0.32126168224299101</c:v>
                </c:pt>
                <c:pt idx="8">
                  <c:v>3.27102803738318E-2</c:v>
                </c:pt>
                <c:pt idx="9">
                  <c:v>0.13901869158878499</c:v>
                </c:pt>
                <c:pt idx="10">
                  <c:v>0.117990654205607</c:v>
                </c:pt>
                <c:pt idx="11">
                  <c:v>0.18808411214953299</c:v>
                </c:pt>
                <c:pt idx="12">
                  <c:v>0.200934579439252</c:v>
                </c:pt>
                <c:pt idx="13">
                  <c:v>5.1401869158878503E-2</c:v>
                </c:pt>
                <c:pt idx="14">
                  <c:v>0.18107476635514</c:v>
                </c:pt>
                <c:pt idx="15">
                  <c:v>0.72079439252336497</c:v>
                </c:pt>
                <c:pt idx="16">
                  <c:v>9.8130841121495296E-2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1-4A75-81CD-5D7BD4709F70}"/>
            </c:ext>
          </c:extLst>
        </c:ser>
        <c:ser>
          <c:idx val="1"/>
          <c:order val="1"/>
          <c:tx>
            <c:strRef>
              <c:f>best!$G$1</c:f>
              <c:strCache>
                <c:ptCount val="1"/>
                <c:pt idx="0">
                  <c:v>Class2 (Less likely to use the Transitway)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spcFirstLastPara="1" vertOverflow="ellipsis" vert="eaVert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A331-4A75-81CD-5D7BD4709F70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spcFirstLastPara="1" vertOverflow="ellipsis" vert="eaVert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best!$E$10:$E$26</c:f>
              <c:strCache>
                <c:ptCount val="17"/>
                <c:pt idx="0">
                  <c:v># of Transfers</c:v>
                </c:pt>
                <c:pt idx="1">
                  <c:v>Weekday
( Mon-Thu)</c:v>
                </c:pt>
                <c:pt idx="2">
                  <c:v>Friday</c:v>
                </c:pt>
                <c:pt idx="3">
                  <c:v>Saturday</c:v>
                </c:pt>
                <c:pt idx="4">
                  <c:v>Sunday</c:v>
                </c:pt>
                <c:pt idx="5">
                  <c:v>Opposite trip
with transit</c:v>
                </c:pt>
                <c:pt idx="6">
                  <c:v>Realtime info used</c:v>
                </c:pt>
                <c:pt idx="7">
                  <c:v>Home-based
work</c:v>
                </c:pt>
                <c:pt idx="8">
                  <c:v>Home-based
education</c:v>
                </c:pt>
                <c:pt idx="9">
                  <c:v>Home-based
social</c:v>
                </c:pt>
                <c:pt idx="10">
                  <c:v>Home-based
other</c:v>
                </c:pt>
                <c:pt idx="11">
                  <c:v>Not a home-based</c:v>
                </c:pt>
                <c:pt idx="12">
                  <c:v>Home-based
shopping</c:v>
                </c:pt>
                <c:pt idx="13">
                  <c:v>Visitor (Non-residents)</c:v>
                </c:pt>
                <c:pt idx="14">
                  <c:v>Choice rider</c:v>
                </c:pt>
                <c:pt idx="15">
                  <c:v>Transit dependent</c:v>
                </c:pt>
                <c:pt idx="16">
                  <c:v>Potential
choice rider</c:v>
                </c:pt>
              </c:strCache>
            </c:strRef>
          </c:cat>
          <c:val>
            <c:numRef>
              <c:f>best!$G$10:$G$26</c:f>
              <c:numCache>
                <c:formatCode>0.0%</c:formatCode>
                <c:ptCount val="17"/>
                <c:pt idx="0" formatCode="0.00">
                  <c:v>0.36761658031088101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0.61113989637305699</c:v>
                </c:pt>
                <c:pt idx="6">
                  <c:v>0.58678756476683902</c:v>
                </c:pt>
                <c:pt idx="7">
                  <c:v>0.36865284974093299</c:v>
                </c:pt>
                <c:pt idx="8">
                  <c:v>7.6943005181347196E-2</c:v>
                </c:pt>
                <c:pt idx="9">
                  <c:v>0.10414507772020699</c:v>
                </c:pt>
                <c:pt idx="10">
                  <c:v>8.7564766839378194E-2</c:v>
                </c:pt>
                <c:pt idx="11">
                  <c:v>0.154922279792746</c:v>
                </c:pt>
                <c:pt idx="12">
                  <c:v>0.207772020725389</c:v>
                </c:pt>
                <c:pt idx="13">
                  <c:v>2.30569948186529E-2</c:v>
                </c:pt>
                <c:pt idx="14">
                  <c:v>0.132901554404145</c:v>
                </c:pt>
                <c:pt idx="15">
                  <c:v>0.75854922279792703</c:v>
                </c:pt>
                <c:pt idx="16">
                  <c:v>0.108549222797927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31-4A75-81CD-5D7BD4709F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0"/>
        <c:overlap val="-1"/>
        <c:axId val="162060015"/>
        <c:axId val="162060495"/>
      </c:barChart>
      <c:catAx>
        <c:axId val="16206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60495"/>
        <c:crosses val="autoZero"/>
        <c:auto val="0"/>
        <c:lblAlgn val="ctr"/>
        <c:lblOffset val="100"/>
        <c:noMultiLvlLbl val="0"/>
      </c:catAx>
      <c:valAx>
        <c:axId val="16206049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60015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best!$F$1</c:f>
              <c:strCache>
                <c:ptCount val="1"/>
                <c:pt idx="0">
                  <c:v>Class 1 (More likely to use the Transitway)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best!$E$27:$E$41</c:f>
              <c:strCache>
                <c:ptCount val="15"/>
                <c:pt idx="0">
                  <c:v>Office work only</c:v>
                </c:pt>
                <c:pt idx="1">
                  <c:v>Telework only</c:v>
                </c:pt>
                <c:pt idx="2">
                  <c:v>Partial telework</c:v>
                </c:pt>
                <c:pt idx="3">
                  <c:v>Unemployed</c:v>
                </c:pt>
                <c:pt idx="4">
                  <c:v>Unfixed
work locations</c:v>
                </c:pt>
                <c:pt idx="5">
                  <c:v>Male</c:v>
                </c:pt>
                <c:pt idx="6">
                  <c:v>Female</c:v>
                </c:pt>
                <c:pt idx="7">
                  <c:v>Nonbinary</c:v>
                </c:pt>
                <c:pt idx="8">
                  <c:v>Full-time
student</c:v>
                </c:pt>
                <c:pt idx="9">
                  <c:v>K-12 student</c:v>
                </c:pt>
                <c:pt idx="10">
                  <c:v>Part-time
student</c:v>
                </c:pt>
                <c:pt idx="11">
                  <c:v>Non-student</c:v>
                </c:pt>
                <c:pt idx="12">
                  <c:v>Has a disability</c:v>
                </c:pt>
                <c:pt idx="13">
                  <c:v>Fluent
in English</c:v>
                </c:pt>
                <c:pt idx="14">
                  <c:v>White</c:v>
                </c:pt>
              </c:strCache>
            </c:strRef>
          </c:cat>
          <c:val>
            <c:numRef>
              <c:f>best!$F$27:$F$41</c:f>
              <c:numCache>
                <c:formatCode>0.0%</c:formatCode>
                <c:ptCount val="15"/>
                <c:pt idx="0">
                  <c:v>0.54322429906542102</c:v>
                </c:pt>
                <c:pt idx="1">
                  <c:v>5.49065420560748E-2</c:v>
                </c:pt>
                <c:pt idx="2">
                  <c:v>6.4252336448598096E-2</c:v>
                </c:pt>
                <c:pt idx="3">
                  <c:v>0.29322429906542102</c:v>
                </c:pt>
                <c:pt idx="4">
                  <c:v>4.4392523364486E-2</c:v>
                </c:pt>
                <c:pt idx="5">
                  <c:v>0.61799065420560795</c:v>
                </c:pt>
                <c:pt idx="6">
                  <c:v>0.36565420560747702</c:v>
                </c:pt>
                <c:pt idx="7">
                  <c:v>1.98598130841121E-2</c:v>
                </c:pt>
                <c:pt idx="8">
                  <c:v>8.7616822429906496E-2</c:v>
                </c:pt>
                <c:pt idx="9">
                  <c:v>3.15420560747664E-2</c:v>
                </c:pt>
                <c:pt idx="10">
                  <c:v>3.7383177570093497E-2</c:v>
                </c:pt>
                <c:pt idx="11">
                  <c:v>0.84345794392523399</c:v>
                </c:pt>
                <c:pt idx="12">
                  <c:v>0.161214953271028</c:v>
                </c:pt>
                <c:pt idx="13">
                  <c:v>0.98714953271028005</c:v>
                </c:pt>
                <c:pt idx="14">
                  <c:v>0.480140186915888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0-4667-A19C-70254F910E23}"/>
            </c:ext>
          </c:extLst>
        </c:ser>
        <c:ser>
          <c:idx val="1"/>
          <c:order val="1"/>
          <c:tx>
            <c:strRef>
              <c:f>best!$G$1</c:f>
              <c:strCache>
                <c:ptCount val="1"/>
                <c:pt idx="0">
                  <c:v>Class2 (Less likely to use the Transitway)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spcFirstLastPara="1" vertOverflow="ellipsis" vert="eaVert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best!$E$27:$E$41</c:f>
              <c:strCache>
                <c:ptCount val="15"/>
                <c:pt idx="0">
                  <c:v>Office work only</c:v>
                </c:pt>
                <c:pt idx="1">
                  <c:v>Telework only</c:v>
                </c:pt>
                <c:pt idx="2">
                  <c:v>Partial telework</c:v>
                </c:pt>
                <c:pt idx="3">
                  <c:v>Unemployed</c:v>
                </c:pt>
                <c:pt idx="4">
                  <c:v>Unfixed
work locations</c:v>
                </c:pt>
                <c:pt idx="5">
                  <c:v>Male</c:v>
                </c:pt>
                <c:pt idx="6">
                  <c:v>Female</c:v>
                </c:pt>
                <c:pt idx="7">
                  <c:v>Nonbinary</c:v>
                </c:pt>
                <c:pt idx="8">
                  <c:v>Full-time
student</c:v>
                </c:pt>
                <c:pt idx="9">
                  <c:v>K-12 student</c:v>
                </c:pt>
                <c:pt idx="10">
                  <c:v>Part-time
student</c:v>
                </c:pt>
                <c:pt idx="11">
                  <c:v>Non-student</c:v>
                </c:pt>
                <c:pt idx="12">
                  <c:v>Has a disability</c:v>
                </c:pt>
                <c:pt idx="13">
                  <c:v>Fluent
in English</c:v>
                </c:pt>
                <c:pt idx="14">
                  <c:v>White</c:v>
                </c:pt>
              </c:strCache>
            </c:strRef>
          </c:cat>
          <c:val>
            <c:numRef>
              <c:f>best!$G$27:$G$41</c:f>
              <c:numCache>
                <c:formatCode>0.0%</c:formatCode>
                <c:ptCount val="15"/>
                <c:pt idx="0">
                  <c:v>0.59145077720207295</c:v>
                </c:pt>
                <c:pt idx="1">
                  <c:v>1.81347150259067E-2</c:v>
                </c:pt>
                <c:pt idx="2">
                  <c:v>4.7927461139896398E-2</c:v>
                </c:pt>
                <c:pt idx="3">
                  <c:v>0.29766839378238302</c:v>
                </c:pt>
                <c:pt idx="4">
                  <c:v>4.4818652849740903E-2</c:v>
                </c:pt>
                <c:pt idx="5">
                  <c:v>0.53626943005181305</c:v>
                </c:pt>
                <c:pt idx="6">
                  <c:v>0.438860103626943</c:v>
                </c:pt>
                <c:pt idx="7">
                  <c:v>2.9274611398963701E-2</c:v>
                </c:pt>
                <c:pt idx="8">
                  <c:v>0.14067357512953399</c:v>
                </c:pt>
                <c:pt idx="9">
                  <c:v>2.9533678756476701E-2</c:v>
                </c:pt>
                <c:pt idx="10">
                  <c:v>3.2901554404145099E-2</c:v>
                </c:pt>
                <c:pt idx="11">
                  <c:v>0.79689119170984501</c:v>
                </c:pt>
                <c:pt idx="12">
                  <c:v>0.174093264248705</c:v>
                </c:pt>
                <c:pt idx="13">
                  <c:v>0.98005181347150305</c:v>
                </c:pt>
                <c:pt idx="14">
                  <c:v>0.44352331606217599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70-4667-A19C-70254F910E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0"/>
        <c:overlap val="-1"/>
        <c:axId val="162060015"/>
        <c:axId val="162060495"/>
      </c:barChart>
      <c:catAx>
        <c:axId val="16206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60495"/>
        <c:crosses val="autoZero"/>
        <c:auto val="0"/>
        <c:lblAlgn val="ctr"/>
        <c:lblOffset val="100"/>
        <c:noMultiLvlLbl val="0"/>
      </c:catAx>
      <c:valAx>
        <c:axId val="16206049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60015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512294</xdr:colOff>
      <xdr:row>1</xdr:row>
      <xdr:rowOff>143062</xdr:rowOff>
    </xdr:from>
    <xdr:to>
      <xdr:col>28</xdr:col>
      <xdr:colOff>44824</xdr:colOff>
      <xdr:row>12</xdr:row>
      <xdr:rowOff>285750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1AF416-AD5C-479E-B871-A301E92EB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512294</xdr:colOff>
      <xdr:row>24</xdr:row>
      <xdr:rowOff>236310</xdr:rowOff>
    </xdr:from>
    <xdr:to>
      <xdr:col>28</xdr:col>
      <xdr:colOff>44824</xdr:colOff>
      <xdr:row>40</xdr:row>
      <xdr:rowOff>140100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B24B14-BE9D-4370-A42E-6ABCD8635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512294</xdr:colOff>
      <xdr:row>14</xdr:row>
      <xdr:rowOff>88901</xdr:rowOff>
    </xdr:from>
    <xdr:to>
      <xdr:col>28</xdr:col>
      <xdr:colOff>49009</xdr:colOff>
      <xdr:row>23</xdr:row>
      <xdr:rowOff>183480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3579D3-756A-2529-82C7-CA93E89B2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512294</xdr:colOff>
      <xdr:row>1</xdr:row>
      <xdr:rowOff>143061</xdr:rowOff>
    </xdr:from>
    <xdr:to>
      <xdr:col>27</xdr:col>
      <xdr:colOff>44824</xdr:colOff>
      <xdr:row>16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E7339D-0199-B0EC-E434-75B890E42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512294</xdr:colOff>
      <xdr:row>17</xdr:row>
      <xdr:rowOff>7471</xdr:rowOff>
    </xdr:from>
    <xdr:to>
      <xdr:col>27</xdr:col>
      <xdr:colOff>44824</xdr:colOff>
      <xdr:row>36</xdr:row>
      <xdr:rowOff>64962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42CC60-B1E8-4214-BCEC-2DE8D6AF0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512294</xdr:colOff>
      <xdr:row>38</xdr:row>
      <xdr:rowOff>9071</xdr:rowOff>
    </xdr:from>
    <xdr:to>
      <xdr:col>27</xdr:col>
      <xdr:colOff>44824</xdr:colOff>
      <xdr:row>57</xdr:row>
      <xdr:rowOff>156882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FCFCF6-02E9-423F-9DF7-CCE81C50D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053A6-0809-40E3-A5DA-1DF2135D387E}">
  <dimension ref="A1:M72"/>
  <sheetViews>
    <sheetView tabSelected="1" topLeftCell="B1" zoomScale="70" zoomScaleNormal="70" workbookViewId="0">
      <selection activeCell="G21" sqref="G21"/>
    </sheetView>
  </sheetViews>
  <sheetFormatPr defaultRowHeight="14.5" x14ac:dyDescent="0.35"/>
  <cols>
    <col min="2" max="5" width="21" customWidth="1"/>
    <col min="6" max="6" width="22.36328125" customWidth="1"/>
    <col min="7" max="7" width="17" customWidth="1"/>
    <col min="8" max="8" width="15.08984375" customWidth="1"/>
    <col min="11" max="11" width="9.26953125" customWidth="1"/>
    <col min="12" max="12" width="10.26953125" customWidth="1"/>
    <col min="13" max="13" width="8.54296875" style="22" customWidth="1"/>
  </cols>
  <sheetData>
    <row r="1" spans="1:13" x14ac:dyDescent="0.35">
      <c r="A1" t="s">
        <v>64</v>
      </c>
      <c r="B1" t="s">
        <v>0</v>
      </c>
      <c r="C1" t="s">
        <v>104</v>
      </c>
      <c r="D1" t="s">
        <v>93</v>
      </c>
      <c r="F1" t="s">
        <v>72</v>
      </c>
      <c r="G1" t="s">
        <v>136</v>
      </c>
      <c r="H1" t="s">
        <v>137</v>
      </c>
      <c r="I1" t="s">
        <v>1</v>
      </c>
      <c r="J1" t="s">
        <v>2</v>
      </c>
      <c r="K1" t="s">
        <v>3</v>
      </c>
      <c r="L1" t="s">
        <v>4</v>
      </c>
      <c r="M1" s="22" t="s">
        <v>5</v>
      </c>
    </row>
    <row r="2" spans="1:13" x14ac:dyDescent="0.35">
      <c r="A2" s="18">
        <v>8</v>
      </c>
      <c r="B2" s="18" t="s">
        <v>13</v>
      </c>
      <c r="C2" s="18">
        <v>1</v>
      </c>
      <c r="D2" s="18" t="s">
        <v>98</v>
      </c>
      <c r="E2" s="18"/>
      <c r="F2" s="18" t="s">
        <v>114</v>
      </c>
      <c r="G2" s="20">
        <v>10.8676311030741</v>
      </c>
      <c r="H2" s="20">
        <v>10.004560026169401</v>
      </c>
      <c r="I2" s="18">
        <v>6.5742092769970002</v>
      </c>
      <c r="J2" s="18">
        <v>6.4828324040855598</v>
      </c>
      <c r="K2" s="18">
        <v>4.32619496693217</v>
      </c>
      <c r="L2" s="18">
        <v>1.5612078916300001E-5</v>
      </c>
      <c r="M2" s="23">
        <v>1</v>
      </c>
    </row>
    <row r="3" spans="1:13" x14ac:dyDescent="0.35">
      <c r="A3">
        <v>4</v>
      </c>
      <c r="B3" t="s">
        <v>9</v>
      </c>
      <c r="C3">
        <v>2</v>
      </c>
      <c r="D3" t="s">
        <v>98</v>
      </c>
      <c r="F3" t="s">
        <v>67</v>
      </c>
      <c r="G3" s="6">
        <v>8.1450271247739607</v>
      </c>
      <c r="H3" s="6">
        <v>9.5198102715080104</v>
      </c>
      <c r="I3">
        <v>3.7169802452277598</v>
      </c>
      <c r="J3">
        <v>4.3701899620388902</v>
      </c>
      <c r="K3">
        <v>-11.387400184423701</v>
      </c>
      <c r="L3" s="1">
        <v>1.4134299462606999E-29</v>
      </c>
      <c r="M3" s="22">
        <v>1</v>
      </c>
    </row>
    <row r="4" spans="1:13" x14ac:dyDescent="0.35">
      <c r="A4">
        <v>3</v>
      </c>
      <c r="B4" t="s">
        <v>8</v>
      </c>
      <c r="C4">
        <v>3</v>
      </c>
      <c r="D4" t="s">
        <v>98</v>
      </c>
      <c r="F4" t="s">
        <v>115</v>
      </c>
      <c r="G4" s="6">
        <v>24.270644966847499</v>
      </c>
      <c r="H4" s="6">
        <v>26.612365063788001</v>
      </c>
      <c r="I4">
        <v>15.8173280026901</v>
      </c>
      <c r="J4">
        <v>16.730576498946601</v>
      </c>
      <c r="K4">
        <v>-4.7565806222497002</v>
      </c>
      <c r="L4">
        <v>2.0469284752658801E-6</v>
      </c>
      <c r="M4" s="22">
        <v>1</v>
      </c>
    </row>
    <row r="5" spans="1:13" x14ac:dyDescent="0.35">
      <c r="A5">
        <v>6</v>
      </c>
      <c r="B5" t="s">
        <v>11</v>
      </c>
      <c r="C5">
        <v>4</v>
      </c>
      <c r="D5" t="s">
        <v>98</v>
      </c>
      <c r="F5" t="s">
        <v>69</v>
      </c>
      <c r="G5" s="6">
        <v>14.9361060880048</v>
      </c>
      <c r="H5" s="6">
        <v>6.1936539090611697</v>
      </c>
      <c r="I5">
        <v>12.309715171470501</v>
      </c>
      <c r="J5">
        <v>10.5500762522652</v>
      </c>
      <c r="K5">
        <v>24.460063620331301</v>
      </c>
      <c r="L5" s="1">
        <v>1.3711766060935901E-120</v>
      </c>
      <c r="M5" s="22">
        <v>1</v>
      </c>
    </row>
    <row r="6" spans="1:13" x14ac:dyDescent="0.35">
      <c r="A6">
        <v>7</v>
      </c>
      <c r="B6" t="s">
        <v>12</v>
      </c>
      <c r="C6">
        <v>5</v>
      </c>
      <c r="D6" t="s">
        <v>98</v>
      </c>
      <c r="F6" t="s">
        <v>68</v>
      </c>
      <c r="G6" s="6">
        <v>9.3345388788426806</v>
      </c>
      <c r="H6" s="6">
        <v>20.4187111547269</v>
      </c>
      <c r="I6">
        <v>14.714396643763999</v>
      </c>
      <c r="J6">
        <v>17.633132798547599</v>
      </c>
      <c r="K6">
        <v>-23.001436742642198</v>
      </c>
      <c r="L6" s="1">
        <v>5.6691517207812402E-110</v>
      </c>
      <c r="M6" s="22">
        <v>1</v>
      </c>
    </row>
    <row r="7" spans="1:13" x14ac:dyDescent="0.35">
      <c r="A7">
        <v>10</v>
      </c>
      <c r="B7" t="s">
        <v>15</v>
      </c>
      <c r="C7">
        <v>6</v>
      </c>
      <c r="D7" t="s">
        <v>98</v>
      </c>
      <c r="F7" t="s">
        <v>70</v>
      </c>
      <c r="G7" s="6">
        <v>43.283303194695598</v>
      </c>
      <c r="H7" s="6">
        <v>46.136735361465497</v>
      </c>
      <c r="I7">
        <v>18.417076035176201</v>
      </c>
      <c r="J7">
        <v>19.771707904189601</v>
      </c>
      <c r="K7">
        <v>-4.94973816648882</v>
      </c>
      <c r="L7">
        <v>7.7707910632005601E-7</v>
      </c>
      <c r="M7" s="22">
        <v>1</v>
      </c>
    </row>
    <row r="8" spans="1:13" x14ac:dyDescent="0.35">
      <c r="A8">
        <v>22</v>
      </c>
      <c r="B8" t="s">
        <v>27</v>
      </c>
      <c r="C8">
        <v>7</v>
      </c>
      <c r="D8" t="s">
        <v>98</v>
      </c>
      <c r="F8" t="s">
        <v>78</v>
      </c>
      <c r="G8" s="7">
        <v>39.191983122362899</v>
      </c>
      <c r="H8" s="7">
        <v>38.1542361792607</v>
      </c>
      <c r="I8">
        <v>15.149876553131</v>
      </c>
      <c r="J8">
        <v>15.987898602228601</v>
      </c>
      <c r="K8">
        <v>2.2026775037800901</v>
      </c>
      <c r="L8" s="1">
        <v>2.7681315811110899E-2</v>
      </c>
      <c r="M8" s="22">
        <v>1</v>
      </c>
    </row>
    <row r="9" spans="1:13" ht="29" x14ac:dyDescent="0.35">
      <c r="A9" s="8">
        <v>23</v>
      </c>
      <c r="B9" s="8" t="s">
        <v>28</v>
      </c>
      <c r="C9" s="8">
        <v>8</v>
      </c>
      <c r="D9" s="8" t="s">
        <v>98</v>
      </c>
      <c r="E9" s="8"/>
      <c r="F9" s="15" t="s">
        <v>112</v>
      </c>
      <c r="G9" s="10">
        <v>32.741109101868602</v>
      </c>
      <c r="H9" s="10">
        <v>32.749427543343103</v>
      </c>
      <c r="I9" s="8">
        <v>47.547297614796101</v>
      </c>
      <c r="J9" s="8">
        <v>44.351294499582302</v>
      </c>
      <c r="K9" s="8">
        <v>-5.8729753272104496E-3</v>
      </c>
      <c r="L9" s="8">
        <v>0.99531443603409298</v>
      </c>
      <c r="M9" s="24">
        <v>0</v>
      </c>
    </row>
    <row r="10" spans="1:13" ht="29" x14ac:dyDescent="0.35">
      <c r="A10" s="12">
        <v>1</v>
      </c>
      <c r="B10" s="12" t="s">
        <v>6</v>
      </c>
      <c r="C10" s="12">
        <v>9</v>
      </c>
      <c r="D10" s="12" t="s">
        <v>94</v>
      </c>
      <c r="E10" s="12"/>
      <c r="F10" s="21" t="s">
        <v>135</v>
      </c>
      <c r="G10" s="13">
        <v>0.38396624472573798</v>
      </c>
      <c r="H10" s="13">
        <v>0.37356885835786702</v>
      </c>
      <c r="I10" s="12">
        <v>0.54497014786920195</v>
      </c>
      <c r="J10" s="12">
        <v>0.55795776986845702</v>
      </c>
      <c r="K10" s="12">
        <v>0.620414676124453</v>
      </c>
      <c r="L10" s="12">
        <v>0.53502553872610004</v>
      </c>
      <c r="M10" s="25">
        <v>0</v>
      </c>
    </row>
    <row r="11" spans="1:13" ht="29" x14ac:dyDescent="0.35">
      <c r="A11">
        <v>30</v>
      </c>
      <c r="B11" t="s">
        <v>35</v>
      </c>
      <c r="C11">
        <v>10</v>
      </c>
      <c r="D11" t="s">
        <v>94</v>
      </c>
      <c r="F11" s="16" t="s">
        <v>117</v>
      </c>
      <c r="G11" s="11">
        <v>0.59433393610608798</v>
      </c>
      <c r="H11" s="11">
        <v>1</v>
      </c>
      <c r="I11">
        <v>0.49116853047743297</v>
      </c>
      <c r="J11">
        <v>0</v>
      </c>
      <c r="K11">
        <v>-33.640414456231298</v>
      </c>
      <c r="L11" s="1">
        <v>1.4418629692729399E-189</v>
      </c>
      <c r="M11" s="22">
        <v>1</v>
      </c>
    </row>
    <row r="12" spans="1:13" x14ac:dyDescent="0.35">
      <c r="A12">
        <v>27</v>
      </c>
      <c r="B12" t="s">
        <v>32</v>
      </c>
      <c r="C12">
        <v>11</v>
      </c>
      <c r="D12" t="s">
        <v>94</v>
      </c>
      <c r="F12" t="s">
        <v>79</v>
      </c>
      <c r="G12" s="11">
        <v>0.16817359855334499</v>
      </c>
      <c r="H12" s="11">
        <v>0</v>
      </c>
      <c r="I12">
        <v>0.37413314847614199</v>
      </c>
      <c r="J12">
        <v>0</v>
      </c>
      <c r="K12">
        <v>18.308586723886901</v>
      </c>
      <c r="L12" s="1">
        <v>2.4267635029860301E-68</v>
      </c>
      <c r="M12" s="22">
        <v>1</v>
      </c>
    </row>
    <row r="13" spans="1:13" ht="29" x14ac:dyDescent="0.35">
      <c r="A13">
        <v>29</v>
      </c>
      <c r="B13" t="s">
        <v>34</v>
      </c>
      <c r="C13">
        <v>13</v>
      </c>
      <c r="D13" t="s">
        <v>94</v>
      </c>
      <c r="F13" s="16" t="s">
        <v>131</v>
      </c>
      <c r="G13" s="11">
        <v>0.23699999999999999</v>
      </c>
      <c r="H13" s="11">
        <v>0</v>
      </c>
      <c r="L13" s="1"/>
      <c r="M13" s="22">
        <v>1</v>
      </c>
    </row>
    <row r="14" spans="1:13" x14ac:dyDescent="0.35">
      <c r="A14">
        <v>16</v>
      </c>
      <c r="B14" t="s">
        <v>21</v>
      </c>
      <c r="C14">
        <v>14</v>
      </c>
      <c r="D14" t="s">
        <v>94</v>
      </c>
      <c r="F14" s="16" t="s">
        <v>133</v>
      </c>
      <c r="G14" s="11">
        <v>0.63592525617842099</v>
      </c>
      <c r="H14" s="11">
        <v>0.61334641805691903</v>
      </c>
      <c r="I14">
        <v>0.48131482987691998</v>
      </c>
      <c r="J14">
        <v>0.48706282120565397</v>
      </c>
      <c r="K14">
        <v>1.5318938773980599</v>
      </c>
      <c r="L14">
        <v>0.12564065868667501</v>
      </c>
      <c r="M14" s="22">
        <v>0</v>
      </c>
    </row>
    <row r="15" spans="1:13" ht="29" x14ac:dyDescent="0.35">
      <c r="A15">
        <v>14</v>
      </c>
      <c r="B15" t="s">
        <v>19</v>
      </c>
      <c r="C15">
        <v>15</v>
      </c>
      <c r="D15" t="s">
        <v>94</v>
      </c>
      <c r="F15" s="16" t="s">
        <v>134</v>
      </c>
      <c r="G15" s="11">
        <v>0.73719107896323099</v>
      </c>
      <c r="H15" s="11">
        <v>0.54726856395158696</v>
      </c>
      <c r="I15">
        <v>0.44029222560157899</v>
      </c>
      <c r="J15">
        <v>0.49784210149399699</v>
      </c>
      <c r="K15">
        <v>13.4996934446685</v>
      </c>
      <c r="L15" s="1">
        <v>1.35677629289933E-40</v>
      </c>
      <c r="M15" s="22">
        <v>1</v>
      </c>
    </row>
    <row r="16" spans="1:13" ht="29" x14ac:dyDescent="0.35">
      <c r="A16">
        <v>57</v>
      </c>
      <c r="B16" t="s">
        <v>62</v>
      </c>
      <c r="C16">
        <v>16</v>
      </c>
      <c r="D16" t="s">
        <v>94</v>
      </c>
      <c r="F16" s="16" t="s">
        <v>120</v>
      </c>
      <c r="G16" s="11">
        <v>0.32851115129596098</v>
      </c>
      <c r="H16" s="11">
        <v>0.37716715734380102</v>
      </c>
      <c r="I16">
        <v>0.46981339014370799</v>
      </c>
      <c r="J16">
        <v>0.484756600682549</v>
      </c>
      <c r="K16">
        <v>-3.3582556933056198</v>
      </c>
      <c r="L16">
        <v>7.9275850461796803E-4</v>
      </c>
      <c r="M16" s="22">
        <v>1</v>
      </c>
    </row>
    <row r="17" spans="1:13" ht="29" x14ac:dyDescent="0.35">
      <c r="A17">
        <v>53</v>
      </c>
      <c r="B17" t="s">
        <v>58</v>
      </c>
      <c r="C17">
        <v>17</v>
      </c>
      <c r="D17" t="s">
        <v>94</v>
      </c>
      <c r="F17" s="16" t="s">
        <v>118</v>
      </c>
      <c r="G17" s="11">
        <v>3.6166365280289298E-2</v>
      </c>
      <c r="H17" s="11">
        <v>8.6686293752044494E-2</v>
      </c>
      <c r="I17">
        <v>0.18676023036198799</v>
      </c>
      <c r="J17">
        <v>0.28142083651308902</v>
      </c>
      <c r="K17">
        <v>-7.3744775451380802</v>
      </c>
      <c r="L17" s="1">
        <v>1.9514341648211701E-13</v>
      </c>
      <c r="M17" s="22">
        <v>1</v>
      </c>
    </row>
    <row r="18" spans="1:13" ht="29" x14ac:dyDescent="0.35">
      <c r="A18">
        <v>56</v>
      </c>
      <c r="B18" t="s">
        <v>61</v>
      </c>
      <c r="C18">
        <v>18</v>
      </c>
      <c r="D18" t="s">
        <v>94</v>
      </c>
      <c r="F18" s="16" t="s">
        <v>119</v>
      </c>
      <c r="G18" s="11">
        <v>0.113924050632911</v>
      </c>
      <c r="H18" s="11">
        <v>0.108603205757278</v>
      </c>
      <c r="I18">
        <v>0.31781479690681302</v>
      </c>
      <c r="J18">
        <v>0.31119162528382399</v>
      </c>
      <c r="K18">
        <v>0.55304978258199</v>
      </c>
      <c r="L18">
        <v>0.58026631940789697</v>
      </c>
      <c r="M18" s="22">
        <v>0</v>
      </c>
    </row>
    <row r="19" spans="1:13" ht="29" x14ac:dyDescent="0.35">
      <c r="A19">
        <v>54</v>
      </c>
      <c r="B19" t="s">
        <v>59</v>
      </c>
      <c r="C19">
        <v>19</v>
      </c>
      <c r="D19" t="s">
        <v>94</v>
      </c>
      <c r="F19" s="16" t="s">
        <v>121</v>
      </c>
      <c r="G19" s="11">
        <v>8.5593731163351394E-2</v>
      </c>
      <c r="H19" s="11">
        <v>9.7154072620215901E-2</v>
      </c>
      <c r="I19">
        <v>0.27984754829437303</v>
      </c>
      <c r="J19">
        <v>0.29621590335064601</v>
      </c>
      <c r="K19">
        <v>-1.32686072023062</v>
      </c>
      <c r="L19">
        <v>0.18463959748761199</v>
      </c>
      <c r="M19" s="22">
        <v>0</v>
      </c>
    </row>
    <row r="20" spans="1:13" ht="29" x14ac:dyDescent="0.35">
      <c r="A20">
        <v>58</v>
      </c>
      <c r="B20" t="s">
        <v>60</v>
      </c>
      <c r="C20">
        <v>20</v>
      </c>
      <c r="D20" t="s">
        <v>94</v>
      </c>
      <c r="F20" s="16" t="s">
        <v>122</v>
      </c>
      <c r="G20" s="11">
        <v>0.23146473779385199</v>
      </c>
      <c r="H20" s="11">
        <v>0.19299967288191</v>
      </c>
      <c r="I20">
        <v>0.421895845148891</v>
      </c>
      <c r="J20">
        <v>0.39471732255504599</v>
      </c>
      <c r="K20">
        <v>3.0576326721732201</v>
      </c>
      <c r="L20">
        <v>2.2492931960664E-3</v>
      </c>
      <c r="M20" s="22">
        <v>1</v>
      </c>
    </row>
    <row r="21" spans="1:13" ht="29" x14ac:dyDescent="0.35">
      <c r="A21">
        <v>55</v>
      </c>
      <c r="B21" t="s">
        <v>63</v>
      </c>
      <c r="C21">
        <v>21</v>
      </c>
      <c r="D21" t="s">
        <v>94</v>
      </c>
      <c r="F21" s="16" t="s">
        <v>132</v>
      </c>
      <c r="G21" s="11">
        <v>0.20433996383363501</v>
      </c>
      <c r="H21" s="11">
        <v>0.13738959764475001</v>
      </c>
      <c r="I21">
        <v>0.40334006002023598</v>
      </c>
      <c r="J21">
        <v>0.34431450269119301</v>
      </c>
      <c r="K21">
        <v>5.7232640811123598</v>
      </c>
      <c r="L21">
        <v>1.14896551329599E-8</v>
      </c>
      <c r="M21" s="22">
        <v>1</v>
      </c>
    </row>
    <row r="22" spans="1:13" ht="29" x14ac:dyDescent="0.35">
      <c r="A22">
        <v>20</v>
      </c>
      <c r="B22" t="s">
        <v>25</v>
      </c>
      <c r="C22">
        <v>22</v>
      </c>
      <c r="D22" t="s">
        <v>94</v>
      </c>
      <c r="F22" s="16" t="s">
        <v>130</v>
      </c>
      <c r="G22" s="11">
        <v>3.7371910789632298E-2</v>
      </c>
      <c r="H22" s="11">
        <v>2.3225384363755298E-2</v>
      </c>
      <c r="I22">
        <v>0.18972861949032599</v>
      </c>
      <c r="J22">
        <v>0.15064325176743601</v>
      </c>
      <c r="K22">
        <v>2.6214628230572901</v>
      </c>
      <c r="L22">
        <v>8.8025728514490101E-3</v>
      </c>
      <c r="M22" s="22">
        <v>1</v>
      </c>
    </row>
    <row r="23" spans="1:13" x14ac:dyDescent="0.35">
      <c r="A23">
        <v>50</v>
      </c>
      <c r="B23" t="s">
        <v>55</v>
      </c>
      <c r="C23">
        <v>23</v>
      </c>
      <c r="D23" t="s">
        <v>103</v>
      </c>
      <c r="F23" t="s">
        <v>91</v>
      </c>
      <c r="G23" s="11">
        <v>0.15551537070524399</v>
      </c>
      <c r="H23" s="11">
        <v>0.13411841674844599</v>
      </c>
      <c r="I23">
        <v>0.36250455207661197</v>
      </c>
      <c r="J23">
        <v>0.34083525039241203</v>
      </c>
      <c r="K23">
        <v>1.9763680449686301</v>
      </c>
      <c r="L23">
        <v>4.8198122525711602E-2</v>
      </c>
      <c r="M23" s="22">
        <v>1</v>
      </c>
    </row>
    <row r="24" spans="1:13" ht="29" x14ac:dyDescent="0.35">
      <c r="A24">
        <v>51</v>
      </c>
      <c r="B24" t="s">
        <v>57</v>
      </c>
      <c r="C24">
        <v>24</v>
      </c>
      <c r="D24" t="s">
        <v>103</v>
      </c>
      <c r="F24" s="16" t="s">
        <v>124</v>
      </c>
      <c r="G24" s="11">
        <v>8.2579867389993997E-2</v>
      </c>
      <c r="H24" s="11">
        <v>0.11972522080471</v>
      </c>
      <c r="I24">
        <v>0.27532912443054902</v>
      </c>
      <c r="J24">
        <v>0.32469305339343002</v>
      </c>
      <c r="K24">
        <v>-4.1483000706284603</v>
      </c>
      <c r="L24">
        <v>3.4209084569591297E-5</v>
      </c>
      <c r="M24" s="22">
        <v>1</v>
      </c>
    </row>
    <row r="25" spans="1:13" ht="29" x14ac:dyDescent="0.35">
      <c r="A25" s="8">
        <v>52</v>
      </c>
      <c r="B25" s="8" t="s">
        <v>56</v>
      </c>
      <c r="C25" s="8">
        <v>25</v>
      </c>
      <c r="D25" s="8" t="s">
        <v>103</v>
      </c>
      <c r="E25" s="8"/>
      <c r="F25" s="15" t="s">
        <v>129</v>
      </c>
      <c r="G25" s="9">
        <v>0.76190476190476197</v>
      </c>
      <c r="H25" s="9">
        <v>0.74615636244684302</v>
      </c>
      <c r="I25" s="8">
        <v>0.42604613385633799</v>
      </c>
      <c r="J25" s="8">
        <v>0.43528039695362403</v>
      </c>
      <c r="K25" s="8">
        <v>1.2029349070998401</v>
      </c>
      <c r="L25" s="8">
        <v>0.22908369405430701</v>
      </c>
      <c r="M25" s="24">
        <v>0</v>
      </c>
    </row>
    <row r="26" spans="1:13" x14ac:dyDescent="0.35">
      <c r="A26">
        <v>41</v>
      </c>
      <c r="B26" t="s">
        <v>46</v>
      </c>
      <c r="C26">
        <v>26</v>
      </c>
      <c r="D26" t="s">
        <v>102</v>
      </c>
      <c r="F26" t="s">
        <v>88</v>
      </c>
      <c r="G26" s="2">
        <v>0.51295961422543701</v>
      </c>
      <c r="H26" s="2">
        <v>0.62054301602878603</v>
      </c>
      <c r="I26">
        <v>0.49998273088039802</v>
      </c>
      <c r="J26">
        <v>0.48533126087837802</v>
      </c>
      <c r="K26">
        <v>-7.1290403008475698</v>
      </c>
      <c r="L26">
        <v>1.2348205976423801E-12</v>
      </c>
      <c r="M26" s="22">
        <v>1</v>
      </c>
    </row>
    <row r="27" spans="1:13" x14ac:dyDescent="0.35">
      <c r="A27">
        <v>42</v>
      </c>
      <c r="B27" t="s">
        <v>47</v>
      </c>
      <c r="C27">
        <v>27</v>
      </c>
      <c r="D27" t="s">
        <v>102</v>
      </c>
      <c r="F27" t="s">
        <v>89</v>
      </c>
      <c r="G27" s="2">
        <v>4.03857745629898E-2</v>
      </c>
      <c r="H27" s="2">
        <v>1.6355904481517799E-2</v>
      </c>
      <c r="I27">
        <v>0.19692165493187799</v>
      </c>
      <c r="J27">
        <v>0.12686076381317901</v>
      </c>
      <c r="K27">
        <v>4.4902758976013102</v>
      </c>
      <c r="L27" s="1">
        <v>7.4464311260115798E-6</v>
      </c>
      <c r="M27" s="22">
        <v>1</v>
      </c>
    </row>
    <row r="28" spans="1:13" x14ac:dyDescent="0.35">
      <c r="A28">
        <v>43</v>
      </c>
      <c r="B28" t="s">
        <v>48</v>
      </c>
      <c r="C28">
        <v>28</v>
      </c>
      <c r="D28" t="s">
        <v>102</v>
      </c>
      <c r="F28" t="s">
        <v>105</v>
      </c>
      <c r="G28" s="2">
        <v>5.1838456901748001E-2</v>
      </c>
      <c r="H28" s="2">
        <v>5.0376185803074902E-2</v>
      </c>
      <c r="I28">
        <v>0.22176761751889301</v>
      </c>
      <c r="J28">
        <v>0.218755753392048</v>
      </c>
      <c r="K28">
        <v>0.217262321972301</v>
      </c>
      <c r="L28">
        <v>0.82801709953952396</v>
      </c>
      <c r="M28" s="22">
        <v>0</v>
      </c>
    </row>
    <row r="29" spans="1:13" x14ac:dyDescent="0.35">
      <c r="A29">
        <v>44</v>
      </c>
      <c r="B29" t="s">
        <v>49</v>
      </c>
      <c r="C29">
        <v>29</v>
      </c>
      <c r="D29" t="s">
        <v>102</v>
      </c>
      <c r="F29" t="s">
        <v>106</v>
      </c>
      <c r="G29" s="2">
        <v>0.33273056057866202</v>
      </c>
      <c r="H29" s="2">
        <v>0.277396140006542</v>
      </c>
      <c r="I29">
        <v>0.47133304946997401</v>
      </c>
      <c r="J29">
        <v>0.44778690577380398</v>
      </c>
      <c r="K29">
        <v>3.91763103910416</v>
      </c>
      <c r="L29">
        <v>9.1260019473093999E-5</v>
      </c>
      <c r="M29" s="22">
        <v>1</v>
      </c>
    </row>
    <row r="30" spans="1:13" ht="29" x14ac:dyDescent="0.35">
      <c r="A30">
        <v>45</v>
      </c>
      <c r="B30" t="s">
        <v>50</v>
      </c>
      <c r="C30">
        <v>30</v>
      </c>
      <c r="D30" t="s">
        <v>102</v>
      </c>
      <c r="F30" s="16" t="s">
        <v>125</v>
      </c>
      <c r="G30" s="2">
        <v>6.2085593731163402E-2</v>
      </c>
      <c r="H30" s="2">
        <v>3.5328753680078498E-2</v>
      </c>
      <c r="I30">
        <v>0.241383706981632</v>
      </c>
      <c r="J30">
        <v>0.18463960811005301</v>
      </c>
      <c r="K30">
        <v>3.9334153144223598</v>
      </c>
      <c r="L30">
        <v>8.5834369286528594E-5</v>
      </c>
      <c r="M30" s="22">
        <v>1</v>
      </c>
    </row>
    <row r="31" spans="1:13" x14ac:dyDescent="0.35">
      <c r="A31">
        <v>17</v>
      </c>
      <c r="B31" t="s">
        <v>22</v>
      </c>
      <c r="C31">
        <v>31</v>
      </c>
      <c r="D31" t="s">
        <v>95</v>
      </c>
      <c r="F31" t="s">
        <v>75</v>
      </c>
      <c r="G31" s="2">
        <v>0.62145871006630504</v>
      </c>
      <c r="H31" s="2">
        <v>0.51292116454039904</v>
      </c>
      <c r="I31">
        <v>0.48516973135982799</v>
      </c>
      <c r="J31">
        <v>0.49991478789617899</v>
      </c>
      <c r="K31">
        <v>7.2578346705858801</v>
      </c>
      <c r="L31" s="1">
        <v>4.8244144283255405E-13</v>
      </c>
      <c r="M31" s="22">
        <v>1</v>
      </c>
    </row>
    <row r="32" spans="1:13" x14ac:dyDescent="0.35">
      <c r="A32">
        <v>18</v>
      </c>
      <c r="B32" t="s">
        <v>23</v>
      </c>
      <c r="C32">
        <v>32</v>
      </c>
      <c r="D32" t="s">
        <v>95</v>
      </c>
      <c r="F32" t="s">
        <v>76</v>
      </c>
      <c r="G32" s="2">
        <v>0.36889692585895101</v>
      </c>
      <c r="H32" s="2">
        <v>0.45632973503434698</v>
      </c>
      <c r="I32">
        <v>0.48265142837394798</v>
      </c>
      <c r="J32">
        <v>0.498170744014649</v>
      </c>
      <c r="K32">
        <v>-5.8734050350983802</v>
      </c>
      <c r="L32" s="1">
        <v>4.6686412178397696E-9</v>
      </c>
      <c r="M32" s="22">
        <v>1</v>
      </c>
    </row>
    <row r="33" spans="1:13" x14ac:dyDescent="0.35">
      <c r="A33" s="18">
        <v>25</v>
      </c>
      <c r="B33" s="18" t="s">
        <v>30</v>
      </c>
      <c r="C33">
        <v>33</v>
      </c>
      <c r="D33" s="18" t="s">
        <v>95</v>
      </c>
      <c r="E33" s="18"/>
      <c r="F33" s="18" t="s">
        <v>100</v>
      </c>
      <c r="G33" s="11">
        <v>1.20554550934298E-2</v>
      </c>
      <c r="H33" s="11">
        <v>3.5982989859339197E-2</v>
      </c>
      <c r="I33" s="18">
        <v>0.109166407481401</v>
      </c>
      <c r="J33" s="18">
        <v>0.186278192914755</v>
      </c>
      <c r="K33" s="18">
        <v>-5.5578916155637703</v>
      </c>
      <c r="L33" s="18">
        <v>2.8817696019154501E-8</v>
      </c>
      <c r="M33" s="23">
        <v>1</v>
      </c>
    </row>
    <row r="34" spans="1:13" ht="29" x14ac:dyDescent="0.35">
      <c r="A34">
        <v>47</v>
      </c>
      <c r="B34" t="s">
        <v>52</v>
      </c>
      <c r="C34">
        <v>34</v>
      </c>
      <c r="D34" t="s">
        <v>101</v>
      </c>
      <c r="F34" s="16" t="s">
        <v>126</v>
      </c>
      <c r="G34" s="2">
        <v>0.10066305003013901</v>
      </c>
      <c r="H34" s="2">
        <v>0.14753025842329101</v>
      </c>
      <c r="I34">
        <v>0.30097276009472901</v>
      </c>
      <c r="J34">
        <v>0.35469174612334697</v>
      </c>
      <c r="K34">
        <v>-4.7894692664513201</v>
      </c>
      <c r="L34" s="1">
        <v>1.7344014686104599E-6</v>
      </c>
      <c r="M34" s="22">
        <v>1</v>
      </c>
    </row>
    <row r="35" spans="1:13" x14ac:dyDescent="0.35">
      <c r="A35">
        <v>46</v>
      </c>
      <c r="B35" t="s">
        <v>51</v>
      </c>
      <c r="C35">
        <v>35</v>
      </c>
      <c r="D35" t="s">
        <v>101</v>
      </c>
      <c r="F35" t="s">
        <v>108</v>
      </c>
      <c r="G35" s="2">
        <v>3.4358047016274901E-2</v>
      </c>
      <c r="H35" s="2">
        <v>2.7477919528949901E-2</v>
      </c>
      <c r="I35">
        <v>0.182202036815139</v>
      </c>
      <c r="J35">
        <v>0.16349809743954499</v>
      </c>
      <c r="K35">
        <v>1.2830388930830301</v>
      </c>
      <c r="L35">
        <v>0.19957429331504001</v>
      </c>
      <c r="M35" s="22">
        <v>0</v>
      </c>
    </row>
    <row r="36" spans="1:13" ht="29" x14ac:dyDescent="0.35">
      <c r="A36">
        <v>49</v>
      </c>
      <c r="B36" t="s">
        <v>54</v>
      </c>
      <c r="C36">
        <v>36</v>
      </c>
      <c r="D36" t="s">
        <v>101</v>
      </c>
      <c r="F36" s="16" t="s">
        <v>127</v>
      </c>
      <c r="G36" s="2">
        <v>3.1946955997588899E-2</v>
      </c>
      <c r="H36" s="2">
        <v>3.4674517500817799E-2</v>
      </c>
      <c r="I36">
        <v>0.17591191205673001</v>
      </c>
      <c r="J36">
        <v>0.182984010996599</v>
      </c>
      <c r="K36">
        <v>-0.50128711455264996</v>
      </c>
      <c r="L36">
        <v>0.61620043176107098</v>
      </c>
      <c r="M36" s="22">
        <v>0</v>
      </c>
    </row>
    <row r="37" spans="1:13" x14ac:dyDescent="0.35">
      <c r="A37">
        <v>48</v>
      </c>
      <c r="B37" t="s">
        <v>53</v>
      </c>
      <c r="C37">
        <v>37</v>
      </c>
      <c r="D37" t="s">
        <v>101</v>
      </c>
      <c r="F37" t="s">
        <v>90</v>
      </c>
      <c r="G37" s="2">
        <v>0.83303194695599803</v>
      </c>
      <c r="H37" s="2">
        <v>0.79031730454694105</v>
      </c>
      <c r="I37">
        <v>0.373059797309228</v>
      </c>
      <c r="J37">
        <v>0.40714873090242398</v>
      </c>
      <c r="K37">
        <v>3.6345785655378098</v>
      </c>
      <c r="L37">
        <v>2.8225850929903E-4</v>
      </c>
      <c r="M37" s="22">
        <v>1</v>
      </c>
    </row>
    <row r="38" spans="1:13" x14ac:dyDescent="0.35">
      <c r="A38">
        <v>24</v>
      </c>
      <c r="B38" s="14" t="s">
        <v>29</v>
      </c>
      <c r="C38">
        <v>38</v>
      </c>
      <c r="D38" t="s">
        <v>99</v>
      </c>
      <c r="F38" t="s">
        <v>109</v>
      </c>
      <c r="G38" s="2">
        <v>0.146473779385172</v>
      </c>
      <c r="H38" s="2">
        <v>0.18547595682041201</v>
      </c>
      <c r="I38">
        <v>0.35368717104731401</v>
      </c>
      <c r="J38">
        <v>0.38874678349321101</v>
      </c>
      <c r="K38">
        <v>-3.49070898254414</v>
      </c>
      <c r="L38">
        <v>4.8739091279087401E-4</v>
      </c>
      <c r="M38" s="22">
        <v>1</v>
      </c>
    </row>
    <row r="39" spans="1:13" ht="29" x14ac:dyDescent="0.35">
      <c r="A39">
        <v>21</v>
      </c>
      <c r="B39" s="14" t="s">
        <v>26</v>
      </c>
      <c r="C39">
        <v>39</v>
      </c>
      <c r="D39" t="s">
        <v>97</v>
      </c>
      <c r="F39" s="16" t="s">
        <v>128</v>
      </c>
      <c r="G39" s="2">
        <v>0.99336949969861399</v>
      </c>
      <c r="H39" s="2">
        <v>0.97481190709846299</v>
      </c>
      <c r="I39">
        <v>8.1181952099054905E-2</v>
      </c>
      <c r="J39">
        <v>0.156721687873114</v>
      </c>
      <c r="K39">
        <v>5.3555198901225598</v>
      </c>
      <c r="L39">
        <v>8.9374155292540004E-8</v>
      </c>
      <c r="M39" s="22">
        <v>1</v>
      </c>
    </row>
    <row r="40" spans="1:13" x14ac:dyDescent="0.35">
      <c r="A40" s="8">
        <v>19</v>
      </c>
      <c r="B40" s="17" t="s">
        <v>24</v>
      </c>
      <c r="C40" s="8">
        <v>40</v>
      </c>
      <c r="D40" s="8" t="s">
        <v>96</v>
      </c>
      <c r="E40" s="8"/>
      <c r="F40" s="8" t="s">
        <v>107</v>
      </c>
      <c r="G40" s="9">
        <v>0.44002411091018701</v>
      </c>
      <c r="H40" s="9">
        <v>0.45567549885508701</v>
      </c>
      <c r="I40" s="8">
        <v>0.49653953242323601</v>
      </c>
      <c r="J40" s="8">
        <v>0.49811294100273401</v>
      </c>
      <c r="K40" s="8">
        <v>-1.0325205461143101</v>
      </c>
      <c r="L40" s="8">
        <v>0.30190151852387398</v>
      </c>
      <c r="M40" s="24">
        <v>0</v>
      </c>
    </row>
    <row r="41" spans="1:13" x14ac:dyDescent="0.35">
      <c r="A41">
        <v>2</v>
      </c>
      <c r="B41" t="s">
        <v>7</v>
      </c>
      <c r="D41" t="s">
        <v>98</v>
      </c>
      <c r="F41" t="s">
        <v>66</v>
      </c>
      <c r="G41" s="5">
        <v>10.7380349608198</v>
      </c>
      <c r="H41" s="5">
        <v>9.8462348707883507</v>
      </c>
      <c r="I41">
        <v>6.6094513054025503</v>
      </c>
      <c r="J41">
        <v>6.5374257617280502</v>
      </c>
      <c r="K41">
        <v>4.44169009554677</v>
      </c>
      <c r="L41">
        <v>9.21226991447079E-6</v>
      </c>
      <c r="M41" s="22">
        <v>1</v>
      </c>
    </row>
    <row r="42" spans="1:13" x14ac:dyDescent="0.35">
      <c r="A42">
        <v>5</v>
      </c>
      <c r="B42" t="s">
        <v>10</v>
      </c>
      <c r="D42" t="s">
        <v>98</v>
      </c>
      <c r="G42" s="4">
        <v>0.12959614225436999</v>
      </c>
      <c r="H42" s="4">
        <v>0.15832515538109301</v>
      </c>
      <c r="I42">
        <v>0.90606348733031195</v>
      </c>
      <c r="J42">
        <v>0.99497602920354</v>
      </c>
      <c r="K42">
        <v>-1.00406520814767</v>
      </c>
      <c r="L42">
        <v>0.31541315428758099</v>
      </c>
      <c r="M42" s="22">
        <v>0</v>
      </c>
    </row>
    <row r="43" spans="1:13" x14ac:dyDescent="0.35">
      <c r="A43" s="18">
        <v>9</v>
      </c>
      <c r="B43" s="18" t="s">
        <v>14</v>
      </c>
      <c r="C43" s="18"/>
      <c r="D43" s="18" t="s">
        <v>98</v>
      </c>
      <c r="E43" s="18"/>
      <c r="F43" s="18" t="s">
        <v>71</v>
      </c>
      <c r="G43" s="19">
        <v>19.0126582278481</v>
      </c>
      <c r="H43" s="19">
        <v>19.5243702976775</v>
      </c>
      <c r="I43" s="18">
        <v>7.3617017530168303</v>
      </c>
      <c r="J43" s="18">
        <v>7.8053553071057902</v>
      </c>
      <c r="K43" s="18">
        <v>-2.2312499264137999</v>
      </c>
      <c r="L43" s="18">
        <v>2.5726337835931701E-2</v>
      </c>
      <c r="M43" s="23">
        <v>1</v>
      </c>
    </row>
    <row r="44" spans="1:13" x14ac:dyDescent="0.35">
      <c r="A44">
        <v>11</v>
      </c>
      <c r="B44" t="s">
        <v>16</v>
      </c>
      <c r="D44" t="s">
        <v>98</v>
      </c>
      <c r="G44" s="6">
        <v>44.4352019288728</v>
      </c>
      <c r="H44" s="6">
        <v>47.257441936539102</v>
      </c>
      <c r="I44">
        <v>19.363542905482099</v>
      </c>
      <c r="J44">
        <v>20.8318215322006</v>
      </c>
      <c r="K44">
        <v>-4.6525433258168496</v>
      </c>
      <c r="L44">
        <v>3.3959879334638602E-6</v>
      </c>
      <c r="M44" s="22">
        <v>1</v>
      </c>
    </row>
    <row r="45" spans="1:13" x14ac:dyDescent="0.35">
      <c r="A45">
        <v>12</v>
      </c>
      <c r="B45" t="s">
        <v>17</v>
      </c>
      <c r="D45" t="s">
        <v>94</v>
      </c>
      <c r="F45" t="s">
        <v>73</v>
      </c>
      <c r="G45" s="2">
        <v>0.83725135623869795</v>
      </c>
      <c r="H45" s="2">
        <v>0.35884854432450097</v>
      </c>
      <c r="I45">
        <v>0.36924748744846098</v>
      </c>
      <c r="J45">
        <v>0.47974113154609499</v>
      </c>
      <c r="K45">
        <v>38.123557452607002</v>
      </c>
      <c r="L45">
        <v>3.22396710065352E-273</v>
      </c>
      <c r="M45" s="22">
        <v>1</v>
      </c>
    </row>
    <row r="46" spans="1:13" x14ac:dyDescent="0.35">
      <c r="A46">
        <v>13</v>
      </c>
      <c r="B46" t="s">
        <v>18</v>
      </c>
      <c r="D46" t="s">
        <v>94</v>
      </c>
      <c r="F46" t="s">
        <v>74</v>
      </c>
      <c r="G46" s="2">
        <v>0.12839059674502701</v>
      </c>
      <c r="H46" s="2">
        <v>0.112528622832843</v>
      </c>
      <c r="I46">
        <v>0.33462508312515898</v>
      </c>
      <c r="J46">
        <v>0.31606741451598003</v>
      </c>
      <c r="K46">
        <v>1.5848232584269899</v>
      </c>
      <c r="L46">
        <v>0.11310408471436301</v>
      </c>
      <c r="M46" s="22">
        <v>0</v>
      </c>
    </row>
    <row r="47" spans="1:13" x14ac:dyDescent="0.35">
      <c r="A47">
        <v>15</v>
      </c>
      <c r="B47" t="s">
        <v>20</v>
      </c>
      <c r="D47" t="s">
        <v>94</v>
      </c>
      <c r="G47" s="2">
        <v>9.7649186256781206E-2</v>
      </c>
      <c r="H47" s="2">
        <v>6.6077854105331998E-2</v>
      </c>
      <c r="I47">
        <v>0.296929229490692</v>
      </c>
      <c r="J47">
        <v>0.248458779034196</v>
      </c>
      <c r="K47">
        <v>3.6866144131631202</v>
      </c>
      <c r="L47">
        <v>2.3138165073665801E-4</v>
      </c>
      <c r="M47" s="22">
        <v>1</v>
      </c>
    </row>
    <row r="48" spans="1:13" x14ac:dyDescent="0.35">
      <c r="A48">
        <v>26</v>
      </c>
      <c r="B48" t="s">
        <v>31</v>
      </c>
      <c r="D48" t="s">
        <v>94</v>
      </c>
      <c r="G48" s="3">
        <v>2.04601393666153</v>
      </c>
      <c r="H48" s="3">
        <v>2.0960479681933699</v>
      </c>
      <c r="I48">
        <v>4.7269677740695704</v>
      </c>
      <c r="J48">
        <v>5.2058132420485297</v>
      </c>
      <c r="K48">
        <v>-0.33480089539907698</v>
      </c>
      <c r="L48">
        <v>0.73779430773751498</v>
      </c>
      <c r="M48" s="22">
        <v>0</v>
      </c>
    </row>
    <row r="49" spans="1:13" x14ac:dyDescent="0.35">
      <c r="A49">
        <v>31</v>
      </c>
      <c r="B49" t="s">
        <v>36</v>
      </c>
      <c r="D49" t="s">
        <v>94</v>
      </c>
      <c r="F49" t="s">
        <v>82</v>
      </c>
      <c r="G49" s="2">
        <v>0.38336347197106702</v>
      </c>
      <c r="H49" s="2">
        <v>0.126594700686948</v>
      </c>
      <c r="I49">
        <v>0.48635223788131199</v>
      </c>
      <c r="J49">
        <v>0.33257279388288902</v>
      </c>
      <c r="K49">
        <v>19.204691486745801</v>
      </c>
      <c r="L49" s="1">
        <v>8.0765219115850299E-77</v>
      </c>
      <c r="M49" s="22">
        <v>1</v>
      </c>
    </row>
    <row r="50" spans="1:13" x14ac:dyDescent="0.35">
      <c r="A50">
        <v>32</v>
      </c>
      <c r="B50" t="s">
        <v>37</v>
      </c>
      <c r="D50" t="s">
        <v>94</v>
      </c>
      <c r="F50" t="s">
        <v>83</v>
      </c>
      <c r="G50" s="2">
        <v>0.40687160940325501</v>
      </c>
      <c r="H50" s="2">
        <v>0.36277396140006501</v>
      </c>
      <c r="I50">
        <v>0.49139867317982899</v>
      </c>
      <c r="J50">
        <v>0.48087904782922403</v>
      </c>
      <c r="K50">
        <v>2.96500458621921</v>
      </c>
      <c r="L50">
        <v>3.04820493080023E-3</v>
      </c>
      <c r="M50" s="22">
        <v>1</v>
      </c>
    </row>
    <row r="51" spans="1:13" x14ac:dyDescent="0.35">
      <c r="A51">
        <v>33</v>
      </c>
      <c r="B51" t="s">
        <v>38</v>
      </c>
      <c r="D51" t="s">
        <v>94</v>
      </c>
      <c r="F51" t="s">
        <v>84</v>
      </c>
      <c r="G51" s="2">
        <v>1.68776371308017E-2</v>
      </c>
      <c r="H51" s="2">
        <v>4.2525351651946403E-2</v>
      </c>
      <c r="I51">
        <v>0.128851814908716</v>
      </c>
      <c r="J51">
        <v>0.20181741680748899</v>
      </c>
      <c r="K51">
        <v>-5.3098106973121402</v>
      </c>
      <c r="L51">
        <v>1.14916557622054E-7</v>
      </c>
      <c r="M51" s="22">
        <v>1</v>
      </c>
    </row>
    <row r="52" spans="1:13" x14ac:dyDescent="0.35">
      <c r="A52">
        <v>34</v>
      </c>
      <c r="B52" t="s">
        <v>39</v>
      </c>
      <c r="D52" t="s">
        <v>94</v>
      </c>
      <c r="F52" t="s">
        <v>85</v>
      </c>
      <c r="G52" s="2">
        <v>0.192887281494876</v>
      </c>
      <c r="H52" s="2">
        <v>0.46810598626104</v>
      </c>
      <c r="I52">
        <v>0.394684273141715</v>
      </c>
      <c r="J52">
        <v>0.49906336802828899</v>
      </c>
      <c r="K52">
        <v>-20.782575318548599</v>
      </c>
      <c r="L52" s="1">
        <v>2.6765384370068801E-91</v>
      </c>
      <c r="M52" s="22">
        <v>1</v>
      </c>
    </row>
    <row r="53" spans="1:13" x14ac:dyDescent="0.35">
      <c r="A53">
        <v>35</v>
      </c>
      <c r="B53" t="s">
        <v>40</v>
      </c>
      <c r="D53" t="s">
        <v>94</v>
      </c>
      <c r="G53" s="2">
        <v>6.0277275467148896E-3</v>
      </c>
      <c r="H53" s="2">
        <v>4.9067713444553504E-3</v>
      </c>
      <c r="I53">
        <v>7.7427434896345196E-2</v>
      </c>
      <c r="J53">
        <v>6.9887714799664394E-2</v>
      </c>
      <c r="K53">
        <v>0.49103537716172502</v>
      </c>
      <c r="L53">
        <v>0.62343598870450601</v>
      </c>
      <c r="M53" s="22">
        <v>0</v>
      </c>
    </row>
    <row r="54" spans="1:13" x14ac:dyDescent="0.35">
      <c r="A54">
        <v>36</v>
      </c>
      <c r="B54" t="s">
        <v>41</v>
      </c>
      <c r="D54" t="s">
        <v>94</v>
      </c>
      <c r="F54" t="s">
        <v>86</v>
      </c>
      <c r="G54" s="2">
        <v>1.62748643761302E-2</v>
      </c>
      <c r="H54" s="2">
        <v>2.71508014393196E-2</v>
      </c>
      <c r="I54">
        <v>0.12656875354466701</v>
      </c>
      <c r="J54">
        <v>0.16254931136682799</v>
      </c>
      <c r="K54">
        <v>-2.5424247081720401</v>
      </c>
      <c r="L54">
        <v>1.10446614831189E-2</v>
      </c>
      <c r="M54" s="22">
        <v>1</v>
      </c>
    </row>
    <row r="55" spans="1:13" x14ac:dyDescent="0.35">
      <c r="A55">
        <v>37</v>
      </c>
      <c r="B55" t="s">
        <v>42</v>
      </c>
      <c r="D55" t="s">
        <v>94</v>
      </c>
      <c r="G55" s="2">
        <v>0.97769740807715499</v>
      </c>
      <c r="H55" s="2">
        <v>0.96794242721622503</v>
      </c>
      <c r="I55">
        <v>0.14771031722921699</v>
      </c>
      <c r="J55">
        <v>0.176181833822635</v>
      </c>
      <c r="K55">
        <v>2.0206889512137498</v>
      </c>
      <c r="L55">
        <v>4.33795933565169E-2</v>
      </c>
      <c r="M55" s="22">
        <v>1</v>
      </c>
    </row>
    <row r="56" spans="1:13" x14ac:dyDescent="0.35">
      <c r="A56">
        <v>38</v>
      </c>
      <c r="B56" t="s">
        <v>43</v>
      </c>
      <c r="D56" t="s">
        <v>94</v>
      </c>
      <c r="G56" s="2">
        <v>1.80831826401447E-3</v>
      </c>
      <c r="H56" s="2">
        <v>1.6355904481517799E-3</v>
      </c>
      <c r="I56">
        <v>4.2498669852227798E-2</v>
      </c>
      <c r="J56">
        <v>4.0415957528652798E-2</v>
      </c>
      <c r="K56">
        <v>0.13558142808815499</v>
      </c>
      <c r="L56">
        <v>0.89216056150607204</v>
      </c>
      <c r="M56" s="22">
        <v>0</v>
      </c>
    </row>
    <row r="57" spans="1:13" x14ac:dyDescent="0.35">
      <c r="A57">
        <v>39</v>
      </c>
      <c r="B57" t="s">
        <v>44</v>
      </c>
      <c r="D57" t="s">
        <v>94</v>
      </c>
      <c r="F57" t="s">
        <v>87</v>
      </c>
      <c r="G57" s="2">
        <v>0</v>
      </c>
      <c r="H57" s="2">
        <v>1.30847235852143E-3</v>
      </c>
      <c r="I57">
        <v>0</v>
      </c>
      <c r="J57">
        <v>3.6155053082592398E-2</v>
      </c>
      <c r="K57">
        <v>-2.0009823987493802</v>
      </c>
      <c r="L57">
        <v>4.5482575731639698E-2</v>
      </c>
      <c r="M57" s="22">
        <v>1</v>
      </c>
    </row>
    <row r="58" spans="1:13" x14ac:dyDescent="0.35">
      <c r="A58" s="18">
        <v>40</v>
      </c>
      <c r="B58" s="18" t="s">
        <v>45</v>
      </c>
      <c r="C58" s="18"/>
      <c r="D58" s="18" t="s">
        <v>94</v>
      </c>
      <c r="E58" s="18"/>
      <c r="F58" s="18"/>
      <c r="G58" s="11">
        <v>0.99819168173598505</v>
      </c>
      <c r="H58" s="11">
        <v>0.99705593719332697</v>
      </c>
      <c r="I58" s="18">
        <v>4.2498669852227798E-2</v>
      </c>
      <c r="J58" s="18">
        <v>5.41881521734697E-2</v>
      </c>
      <c r="K58" s="18">
        <v>0.79338833244185603</v>
      </c>
      <c r="L58" s="18">
        <v>0.42759718349407499</v>
      </c>
      <c r="M58" s="23">
        <v>0</v>
      </c>
    </row>
    <row r="63" spans="1:13" x14ac:dyDescent="0.35">
      <c r="A63">
        <v>28</v>
      </c>
      <c r="B63" t="s">
        <v>33</v>
      </c>
      <c r="C63">
        <v>12</v>
      </c>
      <c r="D63" t="s">
        <v>94</v>
      </c>
      <c r="F63" t="s">
        <v>80</v>
      </c>
      <c r="G63">
        <v>0.12959614225436999</v>
      </c>
      <c r="H63">
        <v>0</v>
      </c>
      <c r="I63">
        <v>0.33595984363487402</v>
      </c>
      <c r="J63">
        <v>0</v>
      </c>
      <c r="K63">
        <v>15.7118706997743</v>
      </c>
      <c r="L63">
        <v>5.7888956751231796E-52</v>
      </c>
      <c r="M63" s="22">
        <v>1</v>
      </c>
    </row>
    <row r="64" spans="1:13" x14ac:dyDescent="0.35">
      <c r="A64">
        <v>29</v>
      </c>
      <c r="B64" t="s">
        <v>34</v>
      </c>
      <c r="C64">
        <v>13</v>
      </c>
      <c r="D64" t="s">
        <v>94</v>
      </c>
      <c r="F64" t="s">
        <v>81</v>
      </c>
      <c r="G64">
        <v>0.107896323086197</v>
      </c>
      <c r="H64">
        <v>0</v>
      </c>
      <c r="I64">
        <v>0.31034297359387703</v>
      </c>
      <c r="J64">
        <v>0</v>
      </c>
      <c r="K64">
        <v>14.160804298428101</v>
      </c>
      <c r="L64">
        <v>4.6531832693974202E-43</v>
      </c>
      <c r="M64" s="22">
        <v>1</v>
      </c>
    </row>
    <row r="71" spans="7:13" x14ac:dyDescent="0.35">
      <c r="G71">
        <v>0.23146473779385199</v>
      </c>
      <c r="H71">
        <v>0.19299967288191</v>
      </c>
      <c r="I71">
        <v>0.421895845148891</v>
      </c>
      <c r="J71">
        <v>0.39471732255504599</v>
      </c>
      <c r="K71">
        <v>3.0576326721732201</v>
      </c>
      <c r="L71">
        <v>2.2492931960664E-3</v>
      </c>
      <c r="M71" s="22">
        <v>1</v>
      </c>
    </row>
    <row r="72" spans="7:13" x14ac:dyDescent="0.35">
      <c r="G72">
        <v>0.20433996383363501</v>
      </c>
      <c r="H72">
        <v>0.13738959764475001</v>
      </c>
      <c r="I72">
        <v>0.40334006002023598</v>
      </c>
      <c r="J72">
        <v>0.34431450269119301</v>
      </c>
      <c r="K72">
        <v>5.7232640811123598</v>
      </c>
      <c r="L72">
        <v>1.14896551329599E-8</v>
      </c>
      <c r="M72" s="22">
        <v>1</v>
      </c>
    </row>
  </sheetData>
  <autoFilter ref="A1:M58" xr:uid="{311B9D24-5EA6-40B9-AB7C-C17270F7A412}">
    <sortState xmlns:xlrd2="http://schemas.microsoft.com/office/spreadsheetml/2017/richdata2" ref="A2:M58">
      <sortCondition ref="C1:C58"/>
    </sortState>
  </autoFilter>
  <phoneticPr fontId="2" type="noConversion"/>
  <conditionalFormatting sqref="M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B9D24-5EA6-40B9-AB7C-C17270F7A412}">
  <dimension ref="A1:L59"/>
  <sheetViews>
    <sheetView topLeftCell="D9" zoomScale="85" zoomScaleNormal="85" workbookViewId="0">
      <selection activeCell="C22" sqref="C22"/>
    </sheetView>
  </sheetViews>
  <sheetFormatPr defaultRowHeight="14.5" x14ac:dyDescent="0.35"/>
  <cols>
    <col min="2" max="4" width="21" customWidth="1"/>
    <col min="5" max="5" width="22.36328125" customWidth="1"/>
    <col min="6" max="6" width="17" customWidth="1"/>
    <col min="7" max="7" width="15.08984375" customWidth="1"/>
    <col min="10" max="10" width="9.26953125" customWidth="1"/>
    <col min="11" max="11" width="10.26953125" customWidth="1"/>
    <col min="12" max="12" width="6.08984375" customWidth="1"/>
  </cols>
  <sheetData>
    <row r="1" spans="1:12" x14ac:dyDescent="0.35">
      <c r="A1" t="s">
        <v>64</v>
      </c>
      <c r="B1" t="s">
        <v>0</v>
      </c>
      <c r="C1" t="s">
        <v>104</v>
      </c>
      <c r="D1" t="s">
        <v>93</v>
      </c>
      <c r="E1" t="s">
        <v>72</v>
      </c>
      <c r="F1" t="s">
        <v>110</v>
      </c>
      <c r="G1" t="s">
        <v>113</v>
      </c>
      <c r="H1" t="s">
        <v>1</v>
      </c>
      <c r="I1" t="s">
        <v>2</v>
      </c>
      <c r="J1" t="s">
        <v>3</v>
      </c>
      <c r="K1" t="s">
        <v>4</v>
      </c>
      <c r="L1" t="s">
        <v>5</v>
      </c>
    </row>
    <row r="2" spans="1:12" x14ac:dyDescent="0.35">
      <c r="A2">
        <v>8</v>
      </c>
      <c r="B2" t="s">
        <v>13</v>
      </c>
      <c r="C2">
        <v>1</v>
      </c>
      <c r="D2" t="s">
        <v>98</v>
      </c>
      <c r="E2" t="s">
        <v>114</v>
      </c>
      <c r="F2" s="6">
        <v>10.9997897196262</v>
      </c>
      <c r="G2" s="6">
        <v>10.1547979274611</v>
      </c>
      <c r="H2">
        <v>6.4810706250555903</v>
      </c>
      <c r="I2">
        <v>6.52860916164264</v>
      </c>
      <c r="J2">
        <v>3.4464328360643499</v>
      </c>
      <c r="K2">
        <v>5.8661014577725105E-4</v>
      </c>
      <c r="L2">
        <v>1</v>
      </c>
    </row>
    <row r="3" spans="1:12" x14ac:dyDescent="0.35">
      <c r="A3">
        <v>4</v>
      </c>
      <c r="B3" t="s">
        <v>9</v>
      </c>
      <c r="C3">
        <v>2</v>
      </c>
      <c r="D3" t="s">
        <v>98</v>
      </c>
      <c r="E3" t="s">
        <v>67</v>
      </c>
      <c r="F3" s="6">
        <v>7.8167990654205601</v>
      </c>
      <c r="G3" s="6">
        <v>9.3066010362694307</v>
      </c>
      <c r="H3">
        <v>3.5097336380230399</v>
      </c>
      <c r="I3">
        <v>4.2959155772308799</v>
      </c>
      <c r="J3">
        <v>-10.759703918793999</v>
      </c>
      <c r="K3" s="1">
        <v>4.75745221994482E-26</v>
      </c>
      <c r="L3">
        <v>1</v>
      </c>
    </row>
    <row r="4" spans="1:12" x14ac:dyDescent="0.35">
      <c r="A4">
        <v>3</v>
      </c>
      <c r="B4" t="s">
        <v>8</v>
      </c>
      <c r="C4">
        <v>3</v>
      </c>
      <c r="D4" t="s">
        <v>98</v>
      </c>
      <c r="E4" t="s">
        <v>115</v>
      </c>
      <c r="F4" s="6">
        <v>24.1670560747664</v>
      </c>
      <c r="G4" s="6">
        <v>26.148186528497401</v>
      </c>
      <c r="H4">
        <v>14.982372136345401</v>
      </c>
      <c r="I4">
        <v>16.740378704409999</v>
      </c>
      <c r="J4">
        <v>-3.4237197466082798</v>
      </c>
      <c r="K4">
        <v>6.3592352263916604E-4</v>
      </c>
      <c r="L4">
        <v>1</v>
      </c>
    </row>
    <row r="5" spans="1:12" x14ac:dyDescent="0.35">
      <c r="A5">
        <v>6</v>
      </c>
      <c r="B5" t="s">
        <v>11</v>
      </c>
      <c r="C5">
        <v>4</v>
      </c>
      <c r="D5" t="s">
        <v>98</v>
      </c>
      <c r="E5" t="s">
        <v>69</v>
      </c>
      <c r="F5" s="6">
        <v>18.442757009345801</v>
      </c>
      <c r="G5" s="6">
        <v>7.2347150259067403</v>
      </c>
      <c r="H5">
        <v>11.804607837246399</v>
      </c>
      <c r="I5">
        <v>10.9938538294331</v>
      </c>
      <c r="J5">
        <v>25.439812771389398</v>
      </c>
      <c r="K5" s="1">
        <v>1.23715278322813E-114</v>
      </c>
      <c r="L5">
        <v>1</v>
      </c>
    </row>
    <row r="6" spans="1:12" x14ac:dyDescent="0.35">
      <c r="A6">
        <v>7</v>
      </c>
      <c r="B6" t="s">
        <v>12</v>
      </c>
      <c r="C6">
        <v>5</v>
      </c>
      <c r="D6" t="s">
        <v>98</v>
      </c>
      <c r="E6" t="s">
        <v>68</v>
      </c>
      <c r="F6" s="6">
        <v>5.7242990654205599</v>
      </c>
      <c r="G6" s="6">
        <v>18.913471502590699</v>
      </c>
      <c r="H6">
        <v>10.9467041999613</v>
      </c>
      <c r="I6">
        <v>17.758297021603902</v>
      </c>
      <c r="J6">
        <v>-28.0121860164796</v>
      </c>
      <c r="K6" s="1">
        <v>7.0387256865041299E-146</v>
      </c>
      <c r="L6">
        <v>1</v>
      </c>
    </row>
    <row r="7" spans="1:12" x14ac:dyDescent="0.35">
      <c r="A7">
        <v>10</v>
      </c>
      <c r="B7" t="s">
        <v>15</v>
      </c>
      <c r="C7">
        <v>6</v>
      </c>
      <c r="D7" t="s">
        <v>98</v>
      </c>
      <c r="E7" t="s">
        <v>70</v>
      </c>
      <c r="F7" s="6">
        <v>42.983644859813097</v>
      </c>
      <c r="G7" s="6">
        <v>45.609585492228</v>
      </c>
      <c r="H7">
        <v>17.421831133172901</v>
      </c>
      <c r="I7">
        <v>19.724998741846399</v>
      </c>
      <c r="J7">
        <v>-3.8913439376745802</v>
      </c>
      <c r="K7">
        <v>1.04424872896759E-4</v>
      </c>
      <c r="L7">
        <v>1</v>
      </c>
    </row>
    <row r="8" spans="1:12" x14ac:dyDescent="0.35">
      <c r="A8">
        <v>22</v>
      </c>
      <c r="B8" t="s">
        <v>27</v>
      </c>
      <c r="C8">
        <v>7</v>
      </c>
      <c r="D8" t="s">
        <v>98</v>
      </c>
      <c r="E8" t="s">
        <v>78</v>
      </c>
      <c r="F8" s="7">
        <v>40.712032710280397</v>
      </c>
      <c r="G8" s="7">
        <v>38.0330310880829</v>
      </c>
      <c r="H8">
        <v>15.7890429867157</v>
      </c>
      <c r="I8">
        <v>15.646047170258999</v>
      </c>
      <c r="J8">
        <v>4.4985511434253604</v>
      </c>
      <c r="K8" s="1">
        <v>7.4755802186092497E-6</v>
      </c>
      <c r="L8">
        <v>1</v>
      </c>
    </row>
    <row r="9" spans="1:12" ht="29" x14ac:dyDescent="0.35">
      <c r="A9" s="8">
        <v>23</v>
      </c>
      <c r="B9" s="8" t="s">
        <v>28</v>
      </c>
      <c r="C9" s="8">
        <v>8</v>
      </c>
      <c r="D9" s="8" t="s">
        <v>98</v>
      </c>
      <c r="E9" s="15" t="s">
        <v>112</v>
      </c>
      <c r="F9" s="10">
        <v>35.884929906542098</v>
      </c>
      <c r="G9" s="10">
        <v>32.050518134714999</v>
      </c>
      <c r="H9" s="8">
        <v>49.559149084773203</v>
      </c>
      <c r="I9" s="8">
        <v>44.521898461232702</v>
      </c>
      <c r="J9" s="8">
        <v>2.08477872496149</v>
      </c>
      <c r="K9" s="8">
        <v>3.73039559643909E-2</v>
      </c>
      <c r="L9" s="8">
        <v>1</v>
      </c>
    </row>
    <row r="10" spans="1:12" x14ac:dyDescent="0.35">
      <c r="A10" s="12">
        <v>1</v>
      </c>
      <c r="B10" s="12" t="s">
        <v>6</v>
      </c>
      <c r="C10" s="12">
        <v>9</v>
      </c>
      <c r="D10" s="12" t="s">
        <v>94</v>
      </c>
      <c r="E10" s="12" t="s">
        <v>65</v>
      </c>
      <c r="F10" s="13">
        <v>0.420560747663551</v>
      </c>
      <c r="G10" s="13">
        <v>0.36761658031088101</v>
      </c>
      <c r="H10" s="12">
        <v>0.56671633512061403</v>
      </c>
      <c r="I10" s="12">
        <v>0.55000107718306301</v>
      </c>
      <c r="J10" s="12">
        <v>2.4859875801112201</v>
      </c>
      <c r="K10" s="12">
        <v>1.3050403769644199E-2</v>
      </c>
      <c r="L10" s="12">
        <v>1</v>
      </c>
    </row>
    <row r="11" spans="1:12" ht="29" x14ac:dyDescent="0.35">
      <c r="A11">
        <v>30</v>
      </c>
      <c r="B11" t="s">
        <v>35</v>
      </c>
      <c r="C11">
        <v>10</v>
      </c>
      <c r="D11" t="s">
        <v>94</v>
      </c>
      <c r="E11" s="16" t="s">
        <v>117</v>
      </c>
      <c r="F11" s="11">
        <v>0.213785046728972</v>
      </c>
      <c r="G11" s="11">
        <v>1</v>
      </c>
      <c r="H11">
        <v>0.41021651172227103</v>
      </c>
      <c r="I11">
        <v>0</v>
      </c>
      <c r="J11">
        <v>-56.074452848824897</v>
      </c>
      <c r="K11" s="1">
        <v>1.1303895653276499E-288</v>
      </c>
      <c r="L11">
        <v>1</v>
      </c>
    </row>
    <row r="12" spans="1:12" x14ac:dyDescent="0.35">
      <c r="A12">
        <v>27</v>
      </c>
      <c r="B12" t="s">
        <v>32</v>
      </c>
      <c r="C12">
        <v>11</v>
      </c>
      <c r="D12" t="s">
        <v>94</v>
      </c>
      <c r="E12" t="s">
        <v>79</v>
      </c>
      <c r="F12" s="11">
        <v>0.32593457943925203</v>
      </c>
      <c r="G12" s="11">
        <v>0</v>
      </c>
      <c r="H12">
        <v>0.46899700411323703</v>
      </c>
      <c r="I12">
        <v>0</v>
      </c>
      <c r="J12">
        <v>20.332802978186301</v>
      </c>
      <c r="K12" s="1">
        <v>2.80768719340127E-75</v>
      </c>
      <c r="L12">
        <v>1</v>
      </c>
    </row>
    <row r="13" spans="1:12" x14ac:dyDescent="0.35">
      <c r="A13">
        <v>28</v>
      </c>
      <c r="B13" t="s">
        <v>33</v>
      </c>
      <c r="C13">
        <v>12</v>
      </c>
      <c r="D13" t="s">
        <v>94</v>
      </c>
      <c r="E13" t="s">
        <v>80</v>
      </c>
      <c r="F13" s="11">
        <v>0.25116822429906499</v>
      </c>
      <c r="G13" s="11">
        <v>0</v>
      </c>
      <c r="H13">
        <v>0.43393862149276602</v>
      </c>
      <c r="I13">
        <v>0</v>
      </c>
      <c r="J13">
        <v>16.934534866326999</v>
      </c>
      <c r="K13" s="1">
        <v>1.0804953913151299E-55</v>
      </c>
      <c r="L13">
        <v>1</v>
      </c>
    </row>
    <row r="14" spans="1:12" x14ac:dyDescent="0.35">
      <c r="A14">
        <v>29</v>
      </c>
      <c r="B14" t="s">
        <v>34</v>
      </c>
      <c r="C14">
        <v>13</v>
      </c>
      <c r="D14" t="s">
        <v>94</v>
      </c>
      <c r="E14" t="s">
        <v>81</v>
      </c>
      <c r="F14" s="11">
        <v>0.20911214953271001</v>
      </c>
      <c r="G14" s="11">
        <v>0</v>
      </c>
      <c r="H14">
        <v>0.40691238655483097</v>
      </c>
      <c r="I14">
        <v>0</v>
      </c>
      <c r="J14">
        <v>15.0354087243946</v>
      </c>
      <c r="K14" s="1">
        <v>1.6514516307785299E-45</v>
      </c>
      <c r="L14">
        <v>1</v>
      </c>
    </row>
    <row r="15" spans="1:12" ht="29" x14ac:dyDescent="0.35">
      <c r="A15">
        <v>16</v>
      </c>
      <c r="B15" t="s">
        <v>21</v>
      </c>
      <c r="C15">
        <v>14</v>
      </c>
      <c r="D15" t="s">
        <v>94</v>
      </c>
      <c r="E15" s="16" t="s">
        <v>116</v>
      </c>
      <c r="F15" s="11">
        <v>0.66705607476635498</v>
      </c>
      <c r="G15" s="11">
        <v>0.61113989637305699</v>
      </c>
      <c r="H15">
        <v>0.47154217724623398</v>
      </c>
      <c r="I15">
        <v>0.48755461869191102</v>
      </c>
      <c r="J15">
        <v>3.1192861297129002</v>
      </c>
      <c r="K15">
        <v>1.8529832371253401E-3</v>
      </c>
      <c r="L15">
        <v>1</v>
      </c>
    </row>
    <row r="16" spans="1:12" x14ac:dyDescent="0.35">
      <c r="A16">
        <v>14</v>
      </c>
      <c r="B16" t="s">
        <v>19</v>
      </c>
      <c r="C16">
        <v>15</v>
      </c>
      <c r="D16" t="s">
        <v>94</v>
      </c>
      <c r="E16" t="s">
        <v>111</v>
      </c>
      <c r="F16" s="11">
        <v>0.73714953271028005</v>
      </c>
      <c r="G16" s="11">
        <v>0.58678756476683902</v>
      </c>
      <c r="H16">
        <v>0.44043923432669402</v>
      </c>
      <c r="I16">
        <v>0.492474111403294</v>
      </c>
      <c r="J16">
        <v>8.8379160940766806</v>
      </c>
      <c r="K16" s="1">
        <v>2.9271867416616101E-18</v>
      </c>
      <c r="L16">
        <v>1</v>
      </c>
    </row>
    <row r="17" spans="1:12" ht="29" x14ac:dyDescent="0.35">
      <c r="A17">
        <v>57</v>
      </c>
      <c r="B17" t="s">
        <v>62</v>
      </c>
      <c r="C17">
        <v>16</v>
      </c>
      <c r="D17" t="s">
        <v>94</v>
      </c>
      <c r="E17" s="16" t="s">
        <v>120</v>
      </c>
      <c r="F17" s="11">
        <v>0.32126168224299101</v>
      </c>
      <c r="G17" s="11">
        <v>0.36865284974093299</v>
      </c>
      <c r="H17">
        <v>0.46723403778213302</v>
      </c>
      <c r="I17">
        <v>0.48250206127450002</v>
      </c>
      <c r="J17">
        <v>-2.6687274223528399</v>
      </c>
      <c r="K17">
        <v>7.7093095365964202E-3</v>
      </c>
      <c r="L17">
        <v>1</v>
      </c>
    </row>
    <row r="18" spans="1:12" ht="29" x14ac:dyDescent="0.35">
      <c r="A18">
        <v>53</v>
      </c>
      <c r="B18" t="s">
        <v>58</v>
      </c>
      <c r="C18">
        <v>17</v>
      </c>
      <c r="D18" t="s">
        <v>94</v>
      </c>
      <c r="E18" s="16" t="s">
        <v>118</v>
      </c>
      <c r="F18" s="11">
        <v>3.27102803738318E-2</v>
      </c>
      <c r="G18" s="11">
        <v>7.6943005181347196E-2</v>
      </c>
      <c r="H18">
        <v>0.177981246628683</v>
      </c>
      <c r="I18">
        <v>0.26653552030961403</v>
      </c>
      <c r="J18">
        <v>-5.9421961931810197</v>
      </c>
      <c r="K18" s="1">
        <v>3.36298678493528E-9</v>
      </c>
      <c r="L18">
        <v>1</v>
      </c>
    </row>
    <row r="19" spans="1:12" ht="29" x14ac:dyDescent="0.35">
      <c r="A19">
        <v>56</v>
      </c>
      <c r="B19" t="s">
        <v>61</v>
      </c>
      <c r="C19">
        <v>18</v>
      </c>
      <c r="D19" t="s">
        <v>94</v>
      </c>
      <c r="E19" s="16" t="s">
        <v>119</v>
      </c>
      <c r="F19" s="11">
        <v>0.13901869158878499</v>
      </c>
      <c r="G19" s="11">
        <v>0.10414507772020699</v>
      </c>
      <c r="H19">
        <v>0.34616829173094898</v>
      </c>
      <c r="I19">
        <v>0.30548822802974201</v>
      </c>
      <c r="J19">
        <v>2.72177651680841</v>
      </c>
      <c r="K19">
        <v>6.5897568923700897E-3</v>
      </c>
      <c r="L19">
        <v>1</v>
      </c>
    </row>
    <row r="20" spans="1:12" ht="29" x14ac:dyDescent="0.35">
      <c r="A20">
        <v>54</v>
      </c>
      <c r="B20" t="s">
        <v>59</v>
      </c>
      <c r="C20">
        <v>19</v>
      </c>
      <c r="D20" t="s">
        <v>94</v>
      </c>
      <c r="E20" s="16" t="s">
        <v>121</v>
      </c>
      <c r="F20" s="11">
        <v>0.117990654205607</v>
      </c>
      <c r="G20" s="11">
        <v>8.7564766839378194E-2</v>
      </c>
      <c r="H20">
        <v>0.32278565285701899</v>
      </c>
      <c r="I20">
        <v>0.28269751071135601</v>
      </c>
      <c r="J20">
        <v>2.5494975109515301</v>
      </c>
      <c r="K20">
        <v>1.09152756544142E-2</v>
      </c>
      <c r="L20">
        <v>1</v>
      </c>
    </row>
    <row r="21" spans="1:12" x14ac:dyDescent="0.35">
      <c r="A21">
        <v>58</v>
      </c>
      <c r="B21" t="s">
        <v>63</v>
      </c>
      <c r="C21">
        <v>20</v>
      </c>
      <c r="D21" t="s">
        <v>94</v>
      </c>
      <c r="E21" t="s">
        <v>92</v>
      </c>
      <c r="F21" s="11">
        <v>0.18808411214953299</v>
      </c>
      <c r="G21" s="11">
        <v>0.154922279792746</v>
      </c>
      <c r="H21">
        <v>0.39100778165470401</v>
      </c>
      <c r="I21">
        <v>0.36187745613444999</v>
      </c>
      <c r="J21">
        <v>2.27470818834807</v>
      </c>
      <c r="K21">
        <v>2.30991234852536E-2</v>
      </c>
      <c r="L21">
        <v>1</v>
      </c>
    </row>
    <row r="22" spans="1:12" ht="29" x14ac:dyDescent="0.35">
      <c r="A22">
        <v>55</v>
      </c>
      <c r="B22" t="s">
        <v>60</v>
      </c>
      <c r="C22">
        <v>21</v>
      </c>
      <c r="D22" t="s">
        <v>94</v>
      </c>
      <c r="E22" s="16" t="s">
        <v>122</v>
      </c>
      <c r="F22" s="11">
        <v>0.200934579439252</v>
      </c>
      <c r="G22" s="11">
        <v>0.207772020725389</v>
      </c>
      <c r="H22">
        <v>0.40093349018434699</v>
      </c>
      <c r="I22">
        <v>0.40576527992664202</v>
      </c>
      <c r="J22">
        <v>-0.45041338963278199</v>
      </c>
      <c r="K22">
        <v>0.65248909109019904</v>
      </c>
      <c r="L22">
        <v>0</v>
      </c>
    </row>
    <row r="23" spans="1:12" x14ac:dyDescent="0.35">
      <c r="A23">
        <v>20</v>
      </c>
      <c r="B23" t="s">
        <v>25</v>
      </c>
      <c r="C23">
        <v>22</v>
      </c>
      <c r="D23" t="s">
        <v>94</v>
      </c>
      <c r="E23" t="s">
        <v>77</v>
      </c>
      <c r="F23" s="11">
        <v>5.1401869158878503E-2</v>
      </c>
      <c r="G23" s="11">
        <v>2.30569948186529E-2</v>
      </c>
      <c r="H23">
        <v>0.22094511968955299</v>
      </c>
      <c r="I23">
        <v>0.150103986985093</v>
      </c>
      <c r="J23">
        <v>3.5749221666285602</v>
      </c>
      <c r="K23">
        <v>3.6647631947249102E-4</v>
      </c>
      <c r="L23">
        <v>1</v>
      </c>
    </row>
    <row r="24" spans="1:12" x14ac:dyDescent="0.35">
      <c r="A24">
        <v>50</v>
      </c>
      <c r="B24" t="s">
        <v>55</v>
      </c>
      <c r="C24">
        <v>23</v>
      </c>
      <c r="D24" t="s">
        <v>103</v>
      </c>
      <c r="E24" t="s">
        <v>91</v>
      </c>
      <c r="F24" s="11">
        <v>0.18107476635514</v>
      </c>
      <c r="G24" s="11">
        <v>0.132901554404145</v>
      </c>
      <c r="H24">
        <v>0.385305242730966</v>
      </c>
      <c r="I24">
        <v>0.33951228780568099</v>
      </c>
      <c r="J24">
        <v>3.3786254833223701</v>
      </c>
      <c r="K24">
        <v>7.5253776092576799E-4</v>
      </c>
      <c r="L24">
        <v>1</v>
      </c>
    </row>
    <row r="25" spans="1:12" x14ac:dyDescent="0.35">
      <c r="A25">
        <v>51</v>
      </c>
      <c r="B25" t="s">
        <v>56</v>
      </c>
      <c r="C25">
        <v>23</v>
      </c>
      <c r="D25" t="s">
        <v>103</v>
      </c>
      <c r="E25" t="s">
        <v>123</v>
      </c>
      <c r="F25" s="11">
        <v>0.72079439252336497</v>
      </c>
      <c r="G25" s="11">
        <v>0.75854922279792703</v>
      </c>
      <c r="H25">
        <v>0.44887104624341001</v>
      </c>
      <c r="I25">
        <v>0.42801841136618102</v>
      </c>
      <c r="J25">
        <v>-2.2449224224511402</v>
      </c>
      <c r="K25">
        <v>2.4951170822466898E-2</v>
      </c>
      <c r="L25">
        <v>1</v>
      </c>
    </row>
    <row r="26" spans="1:12" ht="29" x14ac:dyDescent="0.35">
      <c r="A26" s="8">
        <v>52</v>
      </c>
      <c r="B26" s="8" t="s">
        <v>57</v>
      </c>
      <c r="C26" s="8">
        <v>24</v>
      </c>
      <c r="D26" s="8" t="s">
        <v>103</v>
      </c>
      <c r="E26" s="15" t="s">
        <v>124</v>
      </c>
      <c r="F26" s="9">
        <v>9.8130841121495296E-2</v>
      </c>
      <c r="G26" s="9">
        <v>0.108549222797927</v>
      </c>
      <c r="H26" s="8">
        <v>0.297665398213039</v>
      </c>
      <c r="I26" s="8">
        <v>0.31111310565600903</v>
      </c>
      <c r="J26" s="8">
        <v>-0.91876414485071001</v>
      </c>
      <c r="K26" s="8">
        <v>0.35838905733608001</v>
      </c>
      <c r="L26" s="8">
        <v>0</v>
      </c>
    </row>
    <row r="27" spans="1:12" x14ac:dyDescent="0.35">
      <c r="A27">
        <v>41</v>
      </c>
      <c r="B27" t="s">
        <v>46</v>
      </c>
      <c r="C27">
        <v>25</v>
      </c>
      <c r="D27" t="s">
        <v>102</v>
      </c>
      <c r="E27" t="s">
        <v>88</v>
      </c>
      <c r="F27" s="2">
        <v>0.54322429906542102</v>
      </c>
      <c r="G27" s="2">
        <v>0.59145077720207295</v>
      </c>
      <c r="H27">
        <v>0.49841937405974202</v>
      </c>
      <c r="I27">
        <v>0.49162930320180598</v>
      </c>
      <c r="J27">
        <v>-2.56745878849078</v>
      </c>
      <c r="K27">
        <v>1.0360071389382299E-2</v>
      </c>
      <c r="L27">
        <v>1</v>
      </c>
    </row>
    <row r="28" spans="1:12" x14ac:dyDescent="0.35">
      <c r="A28">
        <v>42</v>
      </c>
      <c r="B28" t="s">
        <v>47</v>
      </c>
      <c r="C28">
        <v>26</v>
      </c>
      <c r="D28" t="s">
        <v>102</v>
      </c>
      <c r="E28" t="s">
        <v>89</v>
      </c>
      <c r="F28" s="2">
        <v>5.49065420560748E-2</v>
      </c>
      <c r="G28" s="2">
        <v>1.81347150259067E-2</v>
      </c>
      <c r="H28">
        <v>0.22793092347305599</v>
      </c>
      <c r="I28">
        <v>0.13345584005942601</v>
      </c>
      <c r="J28">
        <v>4.5502756451453896</v>
      </c>
      <c r="K28" s="1">
        <v>6.0231082956147097E-6</v>
      </c>
      <c r="L28">
        <v>1</v>
      </c>
    </row>
    <row r="29" spans="1:12" x14ac:dyDescent="0.35">
      <c r="A29">
        <v>43</v>
      </c>
      <c r="B29" t="s">
        <v>48</v>
      </c>
      <c r="C29">
        <v>27</v>
      </c>
      <c r="D29" t="s">
        <v>102</v>
      </c>
      <c r="E29" t="s">
        <v>105</v>
      </c>
      <c r="F29" s="2">
        <v>6.4252336448598096E-2</v>
      </c>
      <c r="G29" s="2">
        <v>4.7927461139896398E-2</v>
      </c>
      <c r="H29">
        <v>0.24534525499096499</v>
      </c>
      <c r="I29">
        <v>0.21364045502696899</v>
      </c>
      <c r="J29">
        <v>1.8011906975786101</v>
      </c>
      <c r="K29">
        <v>7.1932568601221505E-2</v>
      </c>
      <c r="L29">
        <v>0</v>
      </c>
    </row>
    <row r="30" spans="1:12" x14ac:dyDescent="0.35">
      <c r="A30">
        <v>44</v>
      </c>
      <c r="B30" t="s">
        <v>49</v>
      </c>
      <c r="C30">
        <v>28</v>
      </c>
      <c r="D30" t="s">
        <v>102</v>
      </c>
      <c r="E30" t="s">
        <v>106</v>
      </c>
      <c r="F30" s="2">
        <v>0.29322429906542102</v>
      </c>
      <c r="G30" s="2">
        <v>0.29766839378238302</v>
      </c>
      <c r="H30">
        <v>0.45550653115348899</v>
      </c>
      <c r="I30">
        <v>0.45729213450471201</v>
      </c>
      <c r="J30">
        <v>-0.25806133398383002</v>
      </c>
      <c r="K30">
        <v>0.79640151902509704</v>
      </c>
      <c r="L30">
        <v>0</v>
      </c>
    </row>
    <row r="31" spans="1:12" ht="29" x14ac:dyDescent="0.35">
      <c r="A31">
        <v>45</v>
      </c>
      <c r="B31" t="s">
        <v>50</v>
      </c>
      <c r="C31">
        <v>29</v>
      </c>
      <c r="D31" t="s">
        <v>102</v>
      </c>
      <c r="E31" s="16" t="s">
        <v>125</v>
      </c>
      <c r="F31" s="2">
        <v>4.4392523364486E-2</v>
      </c>
      <c r="G31" s="2">
        <v>4.4818652849740903E-2</v>
      </c>
      <c r="H31">
        <v>0.20608600972900301</v>
      </c>
      <c r="I31">
        <v>0.20693244003488501</v>
      </c>
      <c r="J31">
        <v>-5.4690579591396199E-2</v>
      </c>
      <c r="K31">
        <v>0.95639360322355604</v>
      </c>
      <c r="L31">
        <v>0</v>
      </c>
    </row>
    <row r="32" spans="1:12" x14ac:dyDescent="0.35">
      <c r="A32">
        <v>17</v>
      </c>
      <c r="B32" t="s">
        <v>22</v>
      </c>
      <c r="C32">
        <v>30</v>
      </c>
      <c r="D32" t="s">
        <v>95</v>
      </c>
      <c r="E32" t="s">
        <v>75</v>
      </c>
      <c r="F32" s="2">
        <v>0.61799065420560795</v>
      </c>
      <c r="G32" s="2">
        <v>0.53626943005181305</v>
      </c>
      <c r="H32">
        <v>0.48616285376444601</v>
      </c>
      <c r="I32">
        <v>0.498747402181069</v>
      </c>
      <c r="J32">
        <v>4.4283259097537</v>
      </c>
      <c r="K32" s="1">
        <v>1.0303016849670699E-5</v>
      </c>
      <c r="L32">
        <v>1</v>
      </c>
    </row>
    <row r="33" spans="1:12" x14ac:dyDescent="0.35">
      <c r="A33">
        <v>18</v>
      </c>
      <c r="B33" t="s">
        <v>23</v>
      </c>
      <c r="C33">
        <v>31</v>
      </c>
      <c r="D33" t="s">
        <v>95</v>
      </c>
      <c r="E33" t="s">
        <v>76</v>
      </c>
      <c r="F33" s="2">
        <v>0.36565420560747702</v>
      </c>
      <c r="G33" s="2">
        <v>0.438860103626943</v>
      </c>
      <c r="H33">
        <v>0.48189469336263102</v>
      </c>
      <c r="I33">
        <v>0.49631212762428001</v>
      </c>
      <c r="J33">
        <v>-3.9990512331468602</v>
      </c>
      <c r="K33" s="1">
        <v>6.7209204047453304E-5</v>
      </c>
      <c r="L33">
        <v>1</v>
      </c>
    </row>
    <row r="34" spans="1:12" x14ac:dyDescent="0.35">
      <c r="A34">
        <v>25</v>
      </c>
      <c r="B34" t="s">
        <v>30</v>
      </c>
      <c r="C34">
        <v>32</v>
      </c>
      <c r="D34" t="s">
        <v>95</v>
      </c>
      <c r="E34" t="s">
        <v>100</v>
      </c>
      <c r="F34" s="2">
        <v>1.98598130841121E-2</v>
      </c>
      <c r="G34" s="2">
        <v>2.9274611398963701E-2</v>
      </c>
      <c r="H34">
        <v>0.139600026716138</v>
      </c>
      <c r="I34">
        <v>0.16859707147195199</v>
      </c>
      <c r="J34">
        <v>-1.7151717372870501</v>
      </c>
      <c r="K34">
        <v>8.6525404513550605E-2</v>
      </c>
      <c r="L34">
        <v>0</v>
      </c>
    </row>
    <row r="35" spans="1:12" ht="29" x14ac:dyDescent="0.35">
      <c r="A35">
        <v>47</v>
      </c>
      <c r="B35" t="s">
        <v>52</v>
      </c>
      <c r="C35">
        <v>33</v>
      </c>
      <c r="D35" t="s">
        <v>101</v>
      </c>
      <c r="E35" s="16" t="s">
        <v>126</v>
      </c>
      <c r="F35" s="2">
        <v>8.7616822429906496E-2</v>
      </c>
      <c r="G35" s="2">
        <v>0.14067357512953399</v>
      </c>
      <c r="H35">
        <v>0.28290212453700703</v>
      </c>
      <c r="I35">
        <v>0.34772955833297498</v>
      </c>
      <c r="J35">
        <v>-4.7489120319597298</v>
      </c>
      <c r="K35" s="1">
        <v>2.2423546066558299E-6</v>
      </c>
      <c r="L35">
        <v>1</v>
      </c>
    </row>
    <row r="36" spans="1:12" x14ac:dyDescent="0.35">
      <c r="A36">
        <v>46</v>
      </c>
      <c r="B36" t="s">
        <v>51</v>
      </c>
      <c r="C36">
        <v>34</v>
      </c>
      <c r="D36" t="s">
        <v>101</v>
      </c>
      <c r="E36" t="s">
        <v>108</v>
      </c>
      <c r="F36" s="2">
        <v>3.15420560747664E-2</v>
      </c>
      <c r="G36" s="2">
        <v>2.9533678756476701E-2</v>
      </c>
      <c r="H36">
        <v>0.174879622711579</v>
      </c>
      <c r="I36">
        <v>0.16931883457960301</v>
      </c>
      <c r="J36">
        <v>0.30572473818471302</v>
      </c>
      <c r="K36">
        <v>0.75986573489045095</v>
      </c>
      <c r="L36">
        <v>0</v>
      </c>
    </row>
    <row r="37" spans="1:12" ht="29" x14ac:dyDescent="0.35">
      <c r="A37">
        <v>49</v>
      </c>
      <c r="B37" t="s">
        <v>54</v>
      </c>
      <c r="C37">
        <v>35</v>
      </c>
      <c r="D37" t="s">
        <v>101</v>
      </c>
      <c r="E37" s="16" t="s">
        <v>127</v>
      </c>
      <c r="F37" s="2">
        <v>3.7383177570093497E-2</v>
      </c>
      <c r="G37" s="2">
        <v>3.2901554404145099E-2</v>
      </c>
      <c r="H37">
        <v>0.18980981037432099</v>
      </c>
      <c r="I37">
        <v>0.178402039038836</v>
      </c>
      <c r="J37">
        <v>0.63169138767226196</v>
      </c>
      <c r="K37">
        <v>0.52770763099978601</v>
      </c>
      <c r="L37">
        <v>0</v>
      </c>
    </row>
    <row r="38" spans="1:12" x14ac:dyDescent="0.35">
      <c r="A38">
        <v>48</v>
      </c>
      <c r="B38" t="s">
        <v>53</v>
      </c>
      <c r="C38">
        <v>36</v>
      </c>
      <c r="D38" t="s">
        <v>101</v>
      </c>
      <c r="E38" t="s">
        <v>90</v>
      </c>
      <c r="F38" s="2">
        <v>0.84345794392523399</v>
      </c>
      <c r="G38" s="2">
        <v>0.79689119170984501</v>
      </c>
      <c r="H38">
        <v>0.36358089825271001</v>
      </c>
      <c r="I38">
        <v>0.40236496201689098</v>
      </c>
      <c r="J38">
        <v>3.3230514054425502</v>
      </c>
      <c r="K38">
        <v>9.1404835786439696E-4</v>
      </c>
      <c r="L38">
        <v>1</v>
      </c>
    </row>
    <row r="39" spans="1:12" x14ac:dyDescent="0.35">
      <c r="A39">
        <v>24</v>
      </c>
      <c r="B39" s="14" t="s">
        <v>29</v>
      </c>
      <c r="C39">
        <v>37</v>
      </c>
      <c r="D39" t="s">
        <v>99</v>
      </c>
      <c r="E39" t="s">
        <v>109</v>
      </c>
      <c r="F39" s="2">
        <v>0.161214953271028</v>
      </c>
      <c r="G39" s="2">
        <v>0.174093264248705</v>
      </c>
      <c r="H39">
        <v>0.36794408494699699</v>
      </c>
      <c r="I39">
        <v>0.37923878914578701</v>
      </c>
      <c r="J39">
        <v>-0.92125018172675999</v>
      </c>
      <c r="K39">
        <v>0.35709214916774201</v>
      </c>
      <c r="L39">
        <v>0</v>
      </c>
    </row>
    <row r="40" spans="1:12" ht="29" x14ac:dyDescent="0.35">
      <c r="A40">
        <v>21</v>
      </c>
      <c r="B40" s="14" t="s">
        <v>26</v>
      </c>
      <c r="C40">
        <v>38</v>
      </c>
      <c r="D40" t="s">
        <v>97</v>
      </c>
      <c r="E40" s="16" t="s">
        <v>128</v>
      </c>
      <c r="F40" s="2">
        <v>0.98714953271028005</v>
      </c>
      <c r="G40" s="2">
        <v>0.98005181347150305</v>
      </c>
      <c r="H40">
        <v>0.112695028402685</v>
      </c>
      <c r="I40">
        <v>0.13984034656870101</v>
      </c>
      <c r="J40">
        <v>1.5909693431549501</v>
      </c>
      <c r="K40">
        <v>0.111827210006626</v>
      </c>
      <c r="L40">
        <v>0</v>
      </c>
    </row>
    <row r="41" spans="1:12" x14ac:dyDescent="0.35">
      <c r="A41" s="8">
        <v>19</v>
      </c>
      <c r="B41" s="17" t="s">
        <v>24</v>
      </c>
      <c r="C41" s="8">
        <v>39</v>
      </c>
      <c r="D41" s="8" t="s">
        <v>96</v>
      </c>
      <c r="E41" s="8" t="s">
        <v>107</v>
      </c>
      <c r="F41" s="9">
        <v>0.480140186915888</v>
      </c>
      <c r="G41" s="9">
        <v>0.44352331606217599</v>
      </c>
      <c r="H41" s="8">
        <v>0.49989751368084701</v>
      </c>
      <c r="I41" s="8">
        <v>0.49686450995680298</v>
      </c>
      <c r="J41" s="8">
        <v>1.9409807795903899</v>
      </c>
      <c r="K41" s="8">
        <v>5.2483854776810203E-2</v>
      </c>
      <c r="L41" s="8">
        <v>0</v>
      </c>
    </row>
    <row r="42" spans="1:12" x14ac:dyDescent="0.35">
      <c r="A42">
        <v>12</v>
      </c>
      <c r="B42" t="s">
        <v>17</v>
      </c>
      <c r="D42" t="s">
        <v>94</v>
      </c>
      <c r="E42" t="s">
        <v>73</v>
      </c>
      <c r="F42" s="2">
        <v>0.96845794392523399</v>
      </c>
      <c r="G42" s="2">
        <v>0.429274611398964</v>
      </c>
      <c r="H42">
        <v>0.174879622711579</v>
      </c>
      <c r="I42">
        <v>0.49503677319803802</v>
      </c>
      <c r="J42">
        <v>54.131195745901501</v>
      </c>
      <c r="K42">
        <v>0</v>
      </c>
      <c r="L42">
        <v>1</v>
      </c>
    </row>
    <row r="43" spans="1:12" x14ac:dyDescent="0.35">
      <c r="A43">
        <v>13</v>
      </c>
      <c r="B43" t="s">
        <v>18</v>
      </c>
      <c r="D43" t="s">
        <v>94</v>
      </c>
      <c r="E43" t="s">
        <v>74</v>
      </c>
      <c r="F43" s="2">
        <v>9.4626168224299104E-2</v>
      </c>
      <c r="G43" s="2">
        <v>0.123316062176166</v>
      </c>
      <c r="H43">
        <v>0.29286901124422798</v>
      </c>
      <c r="I43">
        <v>0.328842250647433</v>
      </c>
      <c r="J43">
        <v>-2.5337147964043698</v>
      </c>
      <c r="K43">
        <v>1.13962557811503E-2</v>
      </c>
      <c r="L43">
        <v>1</v>
      </c>
    </row>
    <row r="44" spans="1:12" x14ac:dyDescent="0.35">
      <c r="A44">
        <v>2</v>
      </c>
      <c r="B44" t="s">
        <v>7</v>
      </c>
      <c r="D44" t="s">
        <v>98</v>
      </c>
      <c r="E44" t="s">
        <v>66</v>
      </c>
      <c r="F44" s="5">
        <v>10.887640186915901</v>
      </c>
      <c r="G44" s="5">
        <v>9.9985803108808309</v>
      </c>
      <c r="H44">
        <v>6.5315151097924797</v>
      </c>
      <c r="I44">
        <v>6.5757135082082598</v>
      </c>
      <c r="J44">
        <v>3.5985383521651699</v>
      </c>
      <c r="K44">
        <v>3.3233474340030301E-4</v>
      </c>
      <c r="L44">
        <v>1</v>
      </c>
    </row>
    <row r="45" spans="1:12" x14ac:dyDescent="0.35">
      <c r="A45">
        <v>9</v>
      </c>
      <c r="B45" t="s">
        <v>14</v>
      </c>
      <c r="D45" t="s">
        <v>98</v>
      </c>
      <c r="E45" t="s">
        <v>71</v>
      </c>
      <c r="F45" s="5">
        <v>18.816588785046701</v>
      </c>
      <c r="G45" s="5">
        <v>19.461398963730598</v>
      </c>
      <c r="H45">
        <v>7.2261873052036103</v>
      </c>
      <c r="I45">
        <v>7.7433107904039096</v>
      </c>
      <c r="J45">
        <v>-2.3307758878670102</v>
      </c>
      <c r="K45">
        <v>1.99143958823929E-2</v>
      </c>
      <c r="L45">
        <v>1</v>
      </c>
    </row>
    <row r="46" spans="1:12" x14ac:dyDescent="0.35">
      <c r="A46">
        <v>11</v>
      </c>
      <c r="B46" t="s">
        <v>16</v>
      </c>
      <c r="D46" t="s">
        <v>98</v>
      </c>
      <c r="F46">
        <v>44.245327102803699</v>
      </c>
      <c r="G46">
        <v>46.712435233160598</v>
      </c>
      <c r="H46">
        <v>18.436693685282201</v>
      </c>
      <c r="I46">
        <v>20.749963256624898</v>
      </c>
      <c r="J46">
        <v>-3.4592667419614802</v>
      </c>
      <c r="K46">
        <v>5.5816144763047701E-4</v>
      </c>
      <c r="L46">
        <v>1</v>
      </c>
    </row>
    <row r="47" spans="1:12" x14ac:dyDescent="0.35">
      <c r="A47">
        <v>31</v>
      </c>
      <c r="B47" t="s">
        <v>36</v>
      </c>
      <c r="D47" t="s">
        <v>94</v>
      </c>
      <c r="E47" t="s">
        <v>82</v>
      </c>
      <c r="F47" s="2">
        <v>0.401869158878505</v>
      </c>
      <c r="G47" s="2">
        <v>0.17590673575129501</v>
      </c>
      <c r="H47">
        <v>0.49056240471428098</v>
      </c>
      <c r="I47">
        <v>0.38079012740078499</v>
      </c>
      <c r="J47">
        <v>12.6574208940637</v>
      </c>
      <c r="K47" s="1">
        <v>2.2885400986667902E-34</v>
      </c>
      <c r="L47">
        <v>1</v>
      </c>
    </row>
    <row r="48" spans="1:12" x14ac:dyDescent="0.35">
      <c r="A48">
        <v>32</v>
      </c>
      <c r="B48" t="s">
        <v>37</v>
      </c>
      <c r="D48" t="s">
        <v>94</v>
      </c>
      <c r="E48" t="s">
        <v>83</v>
      </c>
      <c r="F48" s="2">
        <v>0.33995327102803702</v>
      </c>
      <c r="G48" s="2">
        <v>0.38678756476683901</v>
      </c>
      <c r="H48">
        <v>0.47396991802641503</v>
      </c>
      <c r="I48">
        <v>0.48707741354956002</v>
      </c>
      <c r="J48">
        <v>-2.6023030927516002</v>
      </c>
      <c r="K48">
        <v>9.3663624499966593E-3</v>
      </c>
      <c r="L48">
        <v>1</v>
      </c>
    </row>
    <row r="49" spans="1:12" x14ac:dyDescent="0.35">
      <c r="A49">
        <v>33</v>
      </c>
      <c r="B49" t="s">
        <v>38</v>
      </c>
      <c r="D49" t="s">
        <v>94</v>
      </c>
      <c r="E49" t="s">
        <v>84</v>
      </c>
      <c r="F49" s="2">
        <v>2.33644859813084E-2</v>
      </c>
      <c r="G49" s="2">
        <v>3.57512953367876E-2</v>
      </c>
      <c r="H49">
        <v>0.151146535460538</v>
      </c>
      <c r="I49">
        <v>0.18569349314977701</v>
      </c>
      <c r="J49">
        <v>-2.0754048736034201</v>
      </c>
      <c r="K49">
        <v>3.8120673175532298E-2</v>
      </c>
      <c r="L49">
        <v>1</v>
      </c>
    </row>
    <row r="50" spans="1:12" x14ac:dyDescent="0.35">
      <c r="A50">
        <v>34</v>
      </c>
      <c r="B50" t="s">
        <v>39</v>
      </c>
      <c r="D50" t="s">
        <v>94</v>
      </c>
      <c r="E50" t="s">
        <v>85</v>
      </c>
      <c r="F50" s="2">
        <v>0.23481308411214999</v>
      </c>
      <c r="G50" s="2">
        <v>0.40155440414507798</v>
      </c>
      <c r="H50">
        <v>0.42412975242599199</v>
      </c>
      <c r="I50">
        <v>0.49027618427616199</v>
      </c>
      <c r="J50">
        <v>-10.1023909078105</v>
      </c>
      <c r="K50" s="1">
        <v>3.2542360700785201E-23</v>
      </c>
      <c r="L50">
        <v>1</v>
      </c>
    </row>
    <row r="51" spans="1:12" x14ac:dyDescent="0.35">
      <c r="A51">
        <v>36</v>
      </c>
      <c r="B51" t="s">
        <v>41</v>
      </c>
      <c r="D51" t="s">
        <v>94</v>
      </c>
      <c r="E51" t="s">
        <v>86</v>
      </c>
      <c r="F51" s="2">
        <v>1.51869158878505E-2</v>
      </c>
      <c r="G51" s="2">
        <v>2.5129533678756501E-2</v>
      </c>
      <c r="H51">
        <v>0.122367341195185</v>
      </c>
      <c r="I51">
        <v>0.156538776355961</v>
      </c>
      <c r="J51">
        <v>-2.0362845598016999</v>
      </c>
      <c r="K51">
        <v>4.1892234609673E-2</v>
      </c>
      <c r="L51">
        <v>1</v>
      </c>
    </row>
    <row r="52" spans="1:12" x14ac:dyDescent="0.35">
      <c r="A52">
        <v>39</v>
      </c>
      <c r="B52" t="s">
        <v>44</v>
      </c>
      <c r="D52" t="s">
        <v>94</v>
      </c>
      <c r="E52" t="s">
        <v>87</v>
      </c>
      <c r="F52" s="2">
        <v>0</v>
      </c>
      <c r="G52" s="2">
        <v>1.03626943005181E-3</v>
      </c>
      <c r="H52">
        <v>0</v>
      </c>
      <c r="I52">
        <v>3.2178623814553498E-2</v>
      </c>
      <c r="J52">
        <v>-2.0007778570333601</v>
      </c>
      <c r="K52">
        <v>4.54862598287403E-2</v>
      </c>
      <c r="L52">
        <v>1</v>
      </c>
    </row>
    <row r="53" spans="1:12" x14ac:dyDescent="0.35">
      <c r="A53">
        <v>5</v>
      </c>
      <c r="B53" t="s">
        <v>10</v>
      </c>
      <c r="D53" t="s">
        <v>98</v>
      </c>
      <c r="F53" s="4">
        <v>0.11214953271028</v>
      </c>
      <c r="G53" s="4">
        <v>0.156217616580311</v>
      </c>
      <c r="H53">
        <v>0.80294315694595197</v>
      </c>
      <c r="I53">
        <v>0.99685964243843594</v>
      </c>
      <c r="J53">
        <v>-1.38621540512252</v>
      </c>
      <c r="K53">
        <v>0.16588707937925701</v>
      </c>
      <c r="L53">
        <v>0</v>
      </c>
    </row>
    <row r="54" spans="1:12" x14ac:dyDescent="0.35">
      <c r="A54">
        <v>15</v>
      </c>
      <c r="B54" t="s">
        <v>20</v>
      </c>
      <c r="D54" t="s">
        <v>94</v>
      </c>
      <c r="F54" s="2">
        <v>7.5934579439252303E-2</v>
      </c>
      <c r="G54" s="2">
        <v>7.7461139896373099E-2</v>
      </c>
      <c r="H54">
        <v>0.26504827395780201</v>
      </c>
      <c r="I54">
        <v>0.26735637207535101</v>
      </c>
      <c r="J54">
        <v>-0.15221039415003901</v>
      </c>
      <c r="K54">
        <v>0.87904517167521101</v>
      </c>
      <c r="L54">
        <v>0</v>
      </c>
    </row>
    <row r="55" spans="1:12" x14ac:dyDescent="0.35">
      <c r="A55">
        <v>26</v>
      </c>
      <c r="B55" t="s">
        <v>31</v>
      </c>
      <c r="D55" t="s">
        <v>94</v>
      </c>
      <c r="F55" s="3">
        <v>1.9462957985219</v>
      </c>
      <c r="G55" s="3">
        <v>2.1077529938222401</v>
      </c>
      <c r="H55">
        <v>4.66871800876749</v>
      </c>
      <c r="I55">
        <v>5.1213286760896297</v>
      </c>
      <c r="J55">
        <v>-0.89894925307874696</v>
      </c>
      <c r="K55">
        <v>0.368839895452855</v>
      </c>
      <c r="L55">
        <v>0</v>
      </c>
    </row>
    <row r="56" spans="1:12" x14ac:dyDescent="0.35">
      <c r="A56">
        <v>35</v>
      </c>
      <c r="B56" t="s">
        <v>40</v>
      </c>
      <c r="D56" t="s">
        <v>94</v>
      </c>
      <c r="F56" s="2">
        <v>5.8411214953271E-3</v>
      </c>
      <c r="G56" s="2">
        <v>5.1813471502590702E-3</v>
      </c>
      <c r="H56">
        <v>7.6248243331492202E-2</v>
      </c>
      <c r="I56">
        <v>7.1804153785875305E-2</v>
      </c>
      <c r="J56">
        <v>0.231428193489257</v>
      </c>
      <c r="K56">
        <v>0.81702116513310297</v>
      </c>
      <c r="L56">
        <v>0</v>
      </c>
    </row>
    <row r="57" spans="1:12" x14ac:dyDescent="0.35">
      <c r="A57">
        <v>37</v>
      </c>
      <c r="B57" t="s">
        <v>42</v>
      </c>
      <c r="D57" t="s">
        <v>94</v>
      </c>
      <c r="F57" s="2">
        <v>0.97897196261682196</v>
      </c>
      <c r="G57" s="2">
        <v>0.96968911917098399</v>
      </c>
      <c r="H57">
        <v>0.14356161065929501</v>
      </c>
      <c r="I57">
        <v>0.171463546701248</v>
      </c>
      <c r="J57">
        <v>1.64890498085677</v>
      </c>
      <c r="K57">
        <v>9.9383815394634006E-2</v>
      </c>
      <c r="L57">
        <v>0</v>
      </c>
    </row>
    <row r="58" spans="1:12" x14ac:dyDescent="0.35">
      <c r="A58">
        <v>38</v>
      </c>
      <c r="B58" t="s">
        <v>43</v>
      </c>
      <c r="D58" t="s">
        <v>94</v>
      </c>
      <c r="F58" s="2">
        <v>1.16822429906542E-3</v>
      </c>
      <c r="G58" s="2">
        <v>1.8134715025906699E-3</v>
      </c>
      <c r="H58">
        <v>3.41792963512332E-2</v>
      </c>
      <c r="I58">
        <v>4.2551755598379697E-2</v>
      </c>
      <c r="J58">
        <v>-0.47648225835931102</v>
      </c>
      <c r="K58">
        <v>0.63380004024638703</v>
      </c>
      <c r="L58">
        <v>0</v>
      </c>
    </row>
    <row r="59" spans="1:12" x14ac:dyDescent="0.35">
      <c r="A59">
        <v>40</v>
      </c>
      <c r="B59" t="s">
        <v>45</v>
      </c>
      <c r="D59" t="s">
        <v>94</v>
      </c>
      <c r="F59" s="2">
        <v>0.99883177570093495</v>
      </c>
      <c r="G59" s="2">
        <v>0.99715025906735799</v>
      </c>
      <c r="H59">
        <v>3.41792963512332E-2</v>
      </c>
      <c r="I59">
        <v>5.3313753112940197E-2</v>
      </c>
      <c r="J59">
        <v>1.1600502435606801</v>
      </c>
      <c r="K59">
        <v>0.24617380925118801</v>
      </c>
      <c r="L59">
        <v>0</v>
      </c>
    </row>
  </sheetData>
  <autoFilter ref="A1:L59" xr:uid="{311B9D24-5EA6-40B9-AB7C-C17270F7A412}">
    <sortState xmlns:xlrd2="http://schemas.microsoft.com/office/spreadsheetml/2017/richdata2" ref="A2:L59">
      <sortCondition ref="C1:C59"/>
    </sortState>
  </autoFilter>
  <sortState xmlns:xlrd2="http://schemas.microsoft.com/office/spreadsheetml/2017/richdata2" ref="A2:L60">
    <sortCondition descending="1" ref="L2:L60"/>
    <sortCondition ref="D2:D60"/>
    <sortCondition ref="A2:A6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300avg</vt:lpstr>
      <vt:lpstr>best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Kwangho Baek</dc:creator>
  <cp:lastModifiedBy>Kwangho Baek</cp:lastModifiedBy>
  <dcterms:created xsi:type="dcterms:W3CDTF">2024-07-23T01:39:14Z</dcterms:created>
  <dcterms:modified xsi:type="dcterms:W3CDTF">2024-07-24T23:03:39Z</dcterms:modified>
</cp:coreProperties>
</file>