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3" i="1" l="1"/>
  <c r="D493" i="1"/>
  <c r="E493" i="1"/>
  <c r="F493" i="1"/>
  <c r="G493" i="1"/>
  <c r="C494" i="1"/>
  <c r="D494" i="1"/>
  <c r="E494" i="1"/>
  <c r="F494" i="1"/>
  <c r="G494" i="1"/>
  <c r="C495" i="1"/>
  <c r="D495" i="1"/>
  <c r="E495" i="1"/>
  <c r="F495" i="1"/>
  <c r="G495" i="1"/>
  <c r="C496" i="1"/>
  <c r="D496" i="1"/>
  <c r="E496" i="1"/>
  <c r="F496" i="1"/>
  <c r="G496" i="1"/>
  <c r="C497" i="1"/>
  <c r="D497" i="1"/>
  <c r="E497" i="1"/>
  <c r="F497" i="1"/>
  <c r="G497" i="1"/>
  <c r="C498" i="1"/>
  <c r="D498" i="1"/>
  <c r="E498" i="1"/>
  <c r="F498" i="1"/>
  <c r="G498" i="1"/>
  <c r="C499" i="1"/>
  <c r="D499" i="1"/>
  <c r="E499" i="1"/>
  <c r="F499" i="1"/>
  <c r="G499" i="1"/>
  <c r="C500" i="1"/>
  <c r="D500" i="1"/>
  <c r="E500" i="1"/>
  <c r="F500" i="1"/>
  <c r="G500" i="1"/>
  <c r="C501" i="1"/>
  <c r="D501" i="1"/>
  <c r="E501" i="1"/>
  <c r="F501" i="1"/>
  <c r="G501" i="1"/>
  <c r="C502" i="1"/>
  <c r="D502" i="1"/>
  <c r="E502" i="1"/>
  <c r="F502" i="1"/>
  <c r="G502" i="1"/>
  <c r="C503" i="1"/>
  <c r="D503" i="1"/>
  <c r="E503" i="1"/>
  <c r="F503" i="1"/>
  <c r="G503" i="1"/>
  <c r="C504" i="1"/>
  <c r="D504" i="1"/>
  <c r="E504" i="1"/>
  <c r="F504" i="1"/>
  <c r="G504" i="1"/>
  <c r="C505" i="1"/>
  <c r="D505" i="1"/>
  <c r="E505" i="1"/>
  <c r="F505" i="1"/>
  <c r="G505" i="1"/>
  <c r="C471" i="1"/>
  <c r="D471" i="1"/>
  <c r="E471" i="1"/>
  <c r="F471" i="1"/>
  <c r="G471" i="1"/>
  <c r="C472" i="1"/>
  <c r="D472" i="1"/>
  <c r="E472" i="1"/>
  <c r="F472" i="1"/>
  <c r="G472" i="1"/>
  <c r="C473" i="1"/>
  <c r="D473" i="1"/>
  <c r="E473" i="1"/>
  <c r="F473" i="1"/>
  <c r="G473" i="1"/>
  <c r="C474" i="1"/>
  <c r="D474" i="1"/>
  <c r="E474" i="1"/>
  <c r="F474" i="1"/>
  <c r="G474" i="1"/>
  <c r="C475" i="1"/>
  <c r="D475" i="1"/>
  <c r="E475" i="1"/>
  <c r="F475" i="1"/>
  <c r="G475" i="1"/>
  <c r="C476" i="1"/>
  <c r="D476" i="1"/>
  <c r="E476" i="1"/>
  <c r="F476" i="1"/>
  <c r="G476" i="1"/>
  <c r="C477" i="1"/>
  <c r="D477" i="1"/>
  <c r="E477" i="1"/>
  <c r="F477" i="1"/>
  <c r="G477" i="1"/>
  <c r="C478" i="1"/>
  <c r="D478" i="1"/>
  <c r="E478" i="1"/>
  <c r="F478" i="1"/>
  <c r="G478" i="1"/>
  <c r="C479" i="1"/>
  <c r="D479" i="1"/>
  <c r="E479" i="1"/>
  <c r="F479" i="1"/>
  <c r="G479" i="1"/>
  <c r="C480" i="1"/>
  <c r="D480" i="1"/>
  <c r="E480" i="1"/>
  <c r="F480" i="1"/>
  <c r="G480" i="1"/>
  <c r="C481" i="1"/>
  <c r="D481" i="1"/>
  <c r="E481" i="1"/>
  <c r="F481" i="1"/>
  <c r="G481" i="1"/>
  <c r="C482" i="1"/>
  <c r="D482" i="1"/>
  <c r="E482" i="1"/>
  <c r="F482" i="1"/>
  <c r="G482" i="1"/>
  <c r="C483" i="1"/>
  <c r="D483" i="1"/>
  <c r="E483" i="1"/>
  <c r="F483" i="1"/>
  <c r="G483" i="1"/>
  <c r="C484" i="1"/>
  <c r="D484" i="1"/>
  <c r="E484" i="1"/>
  <c r="F484" i="1"/>
  <c r="G484" i="1"/>
  <c r="C485" i="1"/>
  <c r="D485" i="1"/>
  <c r="E485" i="1"/>
  <c r="F485" i="1"/>
  <c r="G485" i="1"/>
  <c r="C486" i="1"/>
  <c r="D486" i="1"/>
  <c r="E486" i="1"/>
  <c r="F486" i="1"/>
  <c r="G486" i="1"/>
  <c r="C487" i="1"/>
  <c r="D487" i="1"/>
  <c r="E487" i="1"/>
  <c r="F487" i="1"/>
  <c r="G487" i="1"/>
  <c r="C488" i="1"/>
  <c r="D488" i="1"/>
  <c r="E488" i="1"/>
  <c r="F488" i="1"/>
  <c r="G488" i="1"/>
  <c r="C489" i="1"/>
  <c r="D489" i="1"/>
  <c r="E489" i="1"/>
  <c r="F489" i="1"/>
  <c r="G489" i="1"/>
  <c r="C490" i="1"/>
  <c r="D490" i="1"/>
  <c r="E490" i="1"/>
  <c r="F490" i="1"/>
  <c r="G490" i="1"/>
  <c r="C491" i="1"/>
  <c r="D491" i="1"/>
  <c r="E491" i="1"/>
  <c r="F491" i="1"/>
  <c r="G491" i="1"/>
  <c r="C492" i="1"/>
  <c r="D492" i="1"/>
  <c r="E492" i="1"/>
  <c r="F492" i="1"/>
  <c r="G492" i="1"/>
  <c r="C458" i="1"/>
  <c r="D458" i="1"/>
  <c r="E458" i="1"/>
  <c r="F458" i="1"/>
  <c r="G458" i="1"/>
  <c r="C459" i="1"/>
  <c r="D459" i="1"/>
  <c r="E459" i="1"/>
  <c r="F459" i="1"/>
  <c r="G459" i="1"/>
  <c r="C460" i="1"/>
  <c r="D460" i="1"/>
  <c r="E460" i="1"/>
  <c r="F460" i="1"/>
  <c r="G460" i="1"/>
  <c r="C461" i="1"/>
  <c r="D461" i="1"/>
  <c r="E461" i="1"/>
  <c r="F461" i="1"/>
  <c r="G461" i="1"/>
  <c r="C462" i="1"/>
  <c r="D462" i="1"/>
  <c r="E462" i="1"/>
  <c r="F462" i="1"/>
  <c r="G462" i="1"/>
  <c r="C463" i="1"/>
  <c r="D463" i="1"/>
  <c r="E463" i="1"/>
  <c r="F463" i="1"/>
  <c r="G463" i="1"/>
  <c r="C464" i="1"/>
  <c r="D464" i="1"/>
  <c r="E464" i="1"/>
  <c r="F464" i="1"/>
  <c r="G464" i="1"/>
  <c r="C465" i="1"/>
  <c r="D465" i="1"/>
  <c r="E465" i="1"/>
  <c r="F465" i="1"/>
  <c r="G465" i="1"/>
  <c r="C466" i="1"/>
  <c r="D466" i="1"/>
  <c r="E466" i="1"/>
  <c r="F466" i="1"/>
  <c r="G466" i="1"/>
  <c r="C467" i="1"/>
  <c r="D467" i="1"/>
  <c r="E467" i="1"/>
  <c r="F467" i="1"/>
  <c r="G467" i="1"/>
  <c r="C468" i="1"/>
  <c r="D468" i="1"/>
  <c r="E468" i="1"/>
  <c r="F468" i="1"/>
  <c r="G468" i="1"/>
  <c r="C469" i="1"/>
  <c r="D469" i="1"/>
  <c r="E469" i="1"/>
  <c r="F469" i="1"/>
  <c r="G469" i="1"/>
  <c r="C470" i="1"/>
  <c r="D470" i="1"/>
  <c r="E470" i="1"/>
  <c r="F470" i="1"/>
  <c r="G470" i="1"/>
  <c r="C441" i="1"/>
  <c r="D441" i="1"/>
  <c r="E441" i="1"/>
  <c r="F441" i="1"/>
  <c r="G441" i="1"/>
  <c r="C442" i="1"/>
  <c r="D442" i="1"/>
  <c r="E442" i="1"/>
  <c r="F442" i="1"/>
  <c r="G442" i="1"/>
  <c r="C443" i="1"/>
  <c r="D443" i="1"/>
  <c r="E443" i="1"/>
  <c r="F443" i="1"/>
  <c r="G443" i="1"/>
  <c r="C444" i="1"/>
  <c r="D444" i="1"/>
  <c r="E444" i="1"/>
  <c r="F444" i="1"/>
  <c r="G444" i="1"/>
  <c r="C445" i="1"/>
  <c r="D445" i="1"/>
  <c r="E445" i="1"/>
  <c r="F445" i="1"/>
  <c r="G445" i="1"/>
  <c r="C446" i="1"/>
  <c r="D446" i="1"/>
  <c r="E446" i="1"/>
  <c r="F446" i="1"/>
  <c r="G446" i="1"/>
  <c r="C447" i="1"/>
  <c r="D447" i="1"/>
  <c r="E447" i="1"/>
  <c r="F447" i="1"/>
  <c r="G447" i="1"/>
  <c r="C448" i="1"/>
  <c r="D448" i="1"/>
  <c r="E448" i="1"/>
  <c r="F448" i="1"/>
  <c r="G448" i="1"/>
  <c r="C449" i="1"/>
  <c r="D449" i="1"/>
  <c r="E449" i="1"/>
  <c r="F449" i="1"/>
  <c r="G449" i="1"/>
  <c r="C450" i="1"/>
  <c r="D450" i="1"/>
  <c r="E450" i="1"/>
  <c r="F450" i="1"/>
  <c r="G450" i="1"/>
  <c r="C451" i="1"/>
  <c r="D451" i="1"/>
  <c r="E451" i="1"/>
  <c r="F451" i="1"/>
  <c r="G451" i="1"/>
  <c r="C452" i="1"/>
  <c r="D452" i="1"/>
  <c r="E452" i="1"/>
  <c r="F452" i="1"/>
  <c r="G452" i="1"/>
  <c r="C453" i="1"/>
  <c r="D453" i="1"/>
  <c r="E453" i="1"/>
  <c r="F453" i="1"/>
  <c r="G453" i="1"/>
  <c r="C454" i="1"/>
  <c r="D454" i="1"/>
  <c r="E454" i="1"/>
  <c r="F454" i="1"/>
  <c r="G454" i="1"/>
  <c r="C455" i="1"/>
  <c r="D455" i="1"/>
  <c r="E455" i="1"/>
  <c r="F455" i="1"/>
  <c r="G455" i="1"/>
  <c r="C456" i="1"/>
  <c r="D456" i="1"/>
  <c r="E456" i="1"/>
  <c r="F456" i="1"/>
  <c r="G456" i="1"/>
  <c r="C457" i="1"/>
  <c r="D457" i="1"/>
  <c r="E457" i="1"/>
  <c r="F457" i="1"/>
  <c r="G457" i="1"/>
  <c r="G440" i="1"/>
  <c r="F440" i="1"/>
  <c r="E440" i="1"/>
  <c r="D440" i="1"/>
  <c r="C440" i="1"/>
  <c r="G439" i="1"/>
  <c r="F439" i="1"/>
  <c r="E439" i="1"/>
  <c r="D439" i="1"/>
  <c r="C439" i="1"/>
  <c r="G438" i="1"/>
  <c r="F438" i="1"/>
  <c r="E438" i="1"/>
  <c r="D438" i="1"/>
  <c r="C438" i="1"/>
  <c r="G437" i="1"/>
  <c r="F437" i="1"/>
  <c r="E437" i="1"/>
  <c r="D437" i="1"/>
  <c r="C437" i="1"/>
  <c r="G436" i="1"/>
  <c r="F436" i="1"/>
  <c r="E436" i="1"/>
  <c r="D436" i="1"/>
  <c r="C436" i="1"/>
  <c r="G435" i="1"/>
  <c r="F435" i="1"/>
  <c r="E435" i="1"/>
  <c r="D435" i="1"/>
  <c r="C435" i="1"/>
  <c r="G434" i="1"/>
  <c r="F434" i="1"/>
  <c r="E434" i="1"/>
  <c r="D434" i="1"/>
  <c r="C434" i="1"/>
  <c r="G433" i="1"/>
  <c r="F433" i="1"/>
  <c r="E433" i="1"/>
  <c r="D433" i="1"/>
  <c r="C433" i="1"/>
  <c r="G432" i="1"/>
  <c r="F432" i="1"/>
  <c r="E432" i="1"/>
  <c r="D432" i="1"/>
  <c r="C432" i="1"/>
  <c r="G431" i="1"/>
  <c r="F431" i="1"/>
  <c r="E431" i="1"/>
  <c r="D431" i="1"/>
  <c r="C431" i="1"/>
  <c r="G430" i="1"/>
  <c r="F430" i="1"/>
  <c r="E430" i="1"/>
  <c r="D430" i="1"/>
  <c r="C430" i="1"/>
  <c r="G429" i="1"/>
  <c r="F429" i="1"/>
  <c r="E429" i="1"/>
  <c r="D429" i="1"/>
  <c r="C429" i="1"/>
  <c r="G428" i="1"/>
  <c r="F428" i="1"/>
  <c r="E428" i="1"/>
  <c r="D428" i="1"/>
  <c r="C428" i="1"/>
  <c r="G427" i="1"/>
  <c r="F427" i="1"/>
  <c r="E427" i="1"/>
  <c r="D427" i="1"/>
  <c r="C427" i="1"/>
  <c r="G426" i="1"/>
  <c r="F426" i="1"/>
  <c r="E426" i="1"/>
  <c r="D426" i="1"/>
  <c r="C426" i="1"/>
  <c r="G425" i="1"/>
  <c r="F425" i="1"/>
  <c r="E425" i="1"/>
  <c r="D425" i="1"/>
  <c r="C425" i="1"/>
  <c r="G424" i="1"/>
  <c r="F424" i="1"/>
  <c r="E424" i="1"/>
  <c r="D424" i="1"/>
  <c r="C424" i="1"/>
  <c r="G423" i="1"/>
  <c r="F423" i="1"/>
  <c r="E423" i="1"/>
  <c r="D423" i="1"/>
  <c r="C423" i="1"/>
  <c r="G422" i="1"/>
  <c r="F422" i="1"/>
  <c r="E422" i="1"/>
  <c r="D422" i="1"/>
  <c r="C422" i="1"/>
  <c r="G421" i="1"/>
  <c r="F421" i="1"/>
  <c r="E421" i="1"/>
  <c r="D421" i="1"/>
  <c r="C421" i="1"/>
  <c r="G420" i="1"/>
  <c r="F420" i="1"/>
  <c r="E420" i="1"/>
  <c r="D420" i="1"/>
  <c r="C420" i="1"/>
  <c r="G419" i="1"/>
  <c r="F419" i="1"/>
  <c r="E419" i="1"/>
  <c r="D419" i="1"/>
  <c r="C419" i="1"/>
  <c r="G418" i="1"/>
  <c r="F418" i="1"/>
  <c r="E418" i="1"/>
  <c r="D418" i="1"/>
  <c r="C418" i="1"/>
  <c r="G417" i="1"/>
  <c r="F417" i="1"/>
  <c r="E417" i="1"/>
  <c r="D417" i="1"/>
  <c r="C417" i="1"/>
  <c r="G416" i="1"/>
  <c r="F416" i="1"/>
  <c r="E416" i="1"/>
  <c r="D416" i="1"/>
  <c r="C416" i="1"/>
  <c r="G415" i="1"/>
  <c r="F415" i="1"/>
  <c r="E415" i="1"/>
  <c r="D415" i="1"/>
  <c r="C415" i="1"/>
  <c r="G414" i="1"/>
  <c r="F414" i="1"/>
  <c r="E414" i="1"/>
  <c r="D414" i="1"/>
  <c r="C414" i="1"/>
  <c r="G413" i="1"/>
  <c r="F413" i="1"/>
  <c r="E413" i="1"/>
  <c r="D413" i="1"/>
  <c r="C413" i="1"/>
  <c r="G412" i="1"/>
  <c r="F412" i="1"/>
  <c r="E412" i="1"/>
  <c r="D412" i="1"/>
  <c r="C412" i="1"/>
  <c r="G411" i="1"/>
  <c r="F411" i="1"/>
  <c r="E411" i="1"/>
  <c r="D411" i="1"/>
  <c r="C411" i="1"/>
  <c r="G410" i="1"/>
  <c r="F410" i="1"/>
  <c r="E410" i="1"/>
  <c r="D410" i="1"/>
  <c r="C410" i="1"/>
  <c r="G409" i="1"/>
  <c r="F409" i="1"/>
  <c r="E409" i="1"/>
  <c r="D409" i="1"/>
  <c r="C409" i="1"/>
  <c r="G408" i="1"/>
  <c r="F408" i="1"/>
  <c r="E408" i="1"/>
  <c r="D408" i="1"/>
  <c r="C408" i="1"/>
  <c r="G407" i="1"/>
  <c r="F407" i="1"/>
  <c r="E407" i="1"/>
  <c r="D407" i="1"/>
  <c r="C407" i="1"/>
  <c r="G406" i="1"/>
  <c r="F406" i="1"/>
  <c r="E406" i="1"/>
  <c r="D406" i="1"/>
  <c r="C406" i="1"/>
  <c r="G405" i="1"/>
  <c r="F405" i="1"/>
  <c r="E405" i="1"/>
  <c r="D405" i="1"/>
  <c r="C405" i="1"/>
  <c r="G404" i="1"/>
  <c r="F404" i="1"/>
  <c r="E404" i="1"/>
  <c r="D404" i="1"/>
  <c r="C404" i="1"/>
  <c r="G403" i="1"/>
  <c r="F403" i="1"/>
  <c r="E403" i="1"/>
  <c r="D403" i="1"/>
  <c r="C403" i="1"/>
  <c r="G402" i="1"/>
  <c r="F402" i="1"/>
  <c r="E402" i="1"/>
  <c r="D402" i="1"/>
  <c r="C402" i="1"/>
  <c r="G401" i="1"/>
  <c r="F401" i="1"/>
  <c r="E401" i="1"/>
  <c r="D401" i="1"/>
  <c r="C401" i="1"/>
  <c r="G400" i="1"/>
  <c r="F400" i="1"/>
  <c r="E400" i="1"/>
  <c r="D400" i="1"/>
  <c r="C400" i="1"/>
  <c r="G399" i="1"/>
  <c r="F399" i="1"/>
  <c r="E399" i="1"/>
  <c r="D399" i="1"/>
  <c r="C399" i="1"/>
  <c r="G398" i="1"/>
  <c r="F398" i="1"/>
  <c r="E398" i="1"/>
  <c r="D398" i="1"/>
  <c r="C398" i="1"/>
  <c r="G397" i="1"/>
  <c r="F397" i="1"/>
  <c r="E397" i="1"/>
  <c r="D397" i="1"/>
  <c r="C397" i="1"/>
  <c r="G396" i="1"/>
  <c r="F396" i="1"/>
  <c r="E396" i="1"/>
  <c r="D396" i="1"/>
  <c r="C396" i="1"/>
  <c r="G395" i="1"/>
  <c r="F395" i="1"/>
  <c r="E395" i="1"/>
  <c r="D395" i="1"/>
  <c r="C395" i="1"/>
  <c r="G394" i="1"/>
  <c r="F394" i="1"/>
  <c r="E394" i="1"/>
  <c r="D394" i="1"/>
  <c r="C394" i="1"/>
  <c r="G393" i="1"/>
  <c r="F393" i="1"/>
  <c r="E393" i="1"/>
  <c r="D393" i="1"/>
  <c r="C393" i="1"/>
  <c r="G392" i="1"/>
  <c r="F392" i="1"/>
  <c r="E392" i="1"/>
  <c r="D392" i="1"/>
  <c r="C392" i="1"/>
  <c r="G391" i="1"/>
  <c r="F391" i="1"/>
  <c r="E391" i="1"/>
  <c r="D391" i="1"/>
  <c r="C391" i="1"/>
  <c r="G390" i="1"/>
  <c r="F390" i="1"/>
  <c r="E390" i="1"/>
  <c r="D390" i="1"/>
  <c r="C390" i="1"/>
  <c r="G389" i="1"/>
  <c r="F389" i="1"/>
  <c r="E389" i="1"/>
  <c r="D389" i="1"/>
  <c r="C389" i="1"/>
  <c r="G388" i="1"/>
  <c r="F388" i="1"/>
  <c r="E388" i="1"/>
  <c r="D388" i="1"/>
  <c r="C388" i="1"/>
  <c r="G387" i="1"/>
  <c r="F387" i="1"/>
  <c r="E387" i="1"/>
  <c r="D387" i="1"/>
  <c r="C387" i="1"/>
  <c r="G386" i="1"/>
  <c r="F386" i="1"/>
  <c r="E386" i="1"/>
  <c r="D386" i="1"/>
  <c r="C386" i="1"/>
  <c r="G385" i="1"/>
  <c r="F385" i="1"/>
  <c r="E385" i="1"/>
  <c r="D385" i="1"/>
  <c r="C385" i="1"/>
  <c r="G384" i="1"/>
  <c r="F384" i="1"/>
  <c r="E384" i="1"/>
  <c r="D384" i="1"/>
  <c r="C384" i="1"/>
  <c r="G383" i="1"/>
  <c r="F383" i="1"/>
  <c r="E383" i="1"/>
  <c r="D383" i="1"/>
  <c r="C383" i="1"/>
  <c r="G382" i="1"/>
  <c r="F382" i="1"/>
  <c r="E382" i="1"/>
  <c r="D382" i="1"/>
  <c r="C382" i="1"/>
  <c r="G381" i="1"/>
  <c r="F381" i="1"/>
  <c r="E381" i="1"/>
  <c r="D381" i="1"/>
  <c r="C381" i="1"/>
  <c r="G380" i="1"/>
  <c r="F380" i="1"/>
  <c r="E380" i="1"/>
  <c r="D380" i="1"/>
  <c r="C380" i="1"/>
  <c r="G379" i="1"/>
  <c r="F379" i="1"/>
  <c r="E379" i="1"/>
  <c r="D379" i="1"/>
  <c r="C379" i="1"/>
  <c r="G378" i="1"/>
  <c r="F378" i="1"/>
  <c r="E378" i="1"/>
  <c r="D378" i="1"/>
  <c r="C378" i="1"/>
  <c r="G377" i="1"/>
  <c r="F377" i="1"/>
  <c r="E377" i="1"/>
  <c r="D377" i="1"/>
  <c r="C377" i="1"/>
  <c r="G376" i="1"/>
  <c r="F376" i="1"/>
  <c r="E376" i="1"/>
  <c r="D376" i="1"/>
  <c r="C376" i="1"/>
  <c r="G375" i="1"/>
  <c r="F375" i="1"/>
  <c r="E375" i="1"/>
  <c r="D375" i="1"/>
  <c r="C375" i="1"/>
  <c r="G374" i="1"/>
  <c r="F374" i="1"/>
  <c r="E374" i="1"/>
  <c r="D374" i="1"/>
  <c r="C374" i="1"/>
  <c r="G373" i="1"/>
  <c r="F373" i="1"/>
  <c r="E373" i="1"/>
  <c r="D373" i="1"/>
  <c r="C373" i="1"/>
  <c r="G372" i="1"/>
  <c r="F372" i="1"/>
  <c r="E372" i="1"/>
  <c r="D372" i="1"/>
  <c r="C372" i="1"/>
  <c r="G371" i="1"/>
  <c r="F371" i="1"/>
  <c r="E371" i="1"/>
  <c r="D371" i="1"/>
  <c r="C371" i="1"/>
  <c r="G370" i="1"/>
  <c r="F370" i="1"/>
  <c r="E370" i="1"/>
  <c r="D370" i="1"/>
  <c r="C370" i="1"/>
  <c r="G369" i="1"/>
  <c r="F369" i="1"/>
  <c r="E369" i="1"/>
  <c r="D369" i="1"/>
  <c r="C369" i="1"/>
  <c r="G368" i="1"/>
  <c r="F368" i="1"/>
  <c r="E368" i="1"/>
  <c r="D368" i="1"/>
  <c r="C368" i="1"/>
  <c r="G367" i="1"/>
  <c r="F367" i="1"/>
  <c r="E367" i="1"/>
  <c r="D367" i="1"/>
  <c r="C367" i="1"/>
  <c r="G366" i="1"/>
  <c r="F366" i="1"/>
  <c r="E366" i="1"/>
  <c r="D366" i="1"/>
  <c r="C366" i="1"/>
  <c r="G365" i="1"/>
  <c r="F365" i="1"/>
  <c r="E365" i="1"/>
  <c r="D365" i="1"/>
  <c r="C365" i="1"/>
  <c r="G364" i="1"/>
  <c r="F364" i="1"/>
  <c r="E364" i="1"/>
  <c r="D364" i="1"/>
  <c r="C364" i="1"/>
  <c r="G363" i="1"/>
  <c r="F363" i="1"/>
  <c r="E363" i="1"/>
  <c r="D363" i="1"/>
  <c r="C363" i="1"/>
  <c r="G362" i="1"/>
  <c r="F362" i="1"/>
  <c r="E362" i="1"/>
  <c r="D362" i="1"/>
  <c r="C362" i="1"/>
  <c r="G361" i="1"/>
  <c r="F361" i="1"/>
  <c r="E361" i="1"/>
  <c r="D361" i="1"/>
  <c r="C361" i="1"/>
  <c r="G360" i="1"/>
  <c r="F360" i="1"/>
  <c r="E360" i="1"/>
  <c r="D360" i="1"/>
  <c r="C360" i="1"/>
  <c r="G359" i="1"/>
  <c r="F359" i="1"/>
  <c r="E359" i="1"/>
  <c r="D359" i="1"/>
  <c r="C359" i="1"/>
  <c r="G358" i="1"/>
  <c r="F358" i="1"/>
  <c r="E358" i="1"/>
  <c r="D358" i="1"/>
  <c r="C358" i="1"/>
  <c r="G357" i="1"/>
  <c r="F357" i="1"/>
  <c r="E357" i="1"/>
  <c r="D357" i="1"/>
  <c r="C357" i="1"/>
  <c r="G356" i="1"/>
  <c r="F356" i="1"/>
  <c r="E356" i="1"/>
  <c r="D356" i="1"/>
  <c r="C356" i="1"/>
  <c r="G355" i="1"/>
  <c r="F355" i="1"/>
  <c r="E355" i="1"/>
  <c r="D355" i="1"/>
  <c r="C355" i="1"/>
  <c r="G354" i="1"/>
  <c r="F354" i="1"/>
  <c r="E354" i="1"/>
  <c r="D354" i="1"/>
  <c r="C354" i="1"/>
  <c r="G353" i="1"/>
  <c r="F353" i="1"/>
  <c r="E353" i="1"/>
  <c r="D353" i="1"/>
  <c r="C353" i="1"/>
  <c r="G352" i="1"/>
  <c r="F352" i="1"/>
  <c r="E352" i="1"/>
  <c r="D352" i="1"/>
  <c r="C352" i="1"/>
  <c r="G351" i="1"/>
  <c r="F351" i="1"/>
  <c r="E351" i="1"/>
  <c r="D351" i="1"/>
  <c r="C351" i="1"/>
  <c r="G350" i="1"/>
  <c r="F350" i="1"/>
  <c r="E350" i="1"/>
  <c r="D350" i="1"/>
  <c r="C350" i="1"/>
  <c r="G349" i="1"/>
  <c r="F349" i="1"/>
  <c r="E349" i="1"/>
  <c r="D349" i="1"/>
  <c r="C349" i="1"/>
  <c r="G348" i="1"/>
  <c r="F348" i="1"/>
  <c r="E348" i="1"/>
  <c r="D348" i="1"/>
  <c r="C348" i="1"/>
  <c r="G347" i="1"/>
  <c r="F347" i="1"/>
  <c r="E347" i="1"/>
  <c r="D347" i="1"/>
  <c r="C347" i="1"/>
  <c r="G346" i="1"/>
  <c r="F346" i="1"/>
  <c r="E346" i="1"/>
  <c r="D346" i="1"/>
  <c r="C346" i="1"/>
  <c r="G345" i="1"/>
  <c r="F345" i="1"/>
  <c r="E345" i="1"/>
  <c r="D345" i="1"/>
  <c r="C345" i="1"/>
  <c r="G344" i="1"/>
  <c r="F344" i="1"/>
  <c r="E344" i="1"/>
  <c r="D344" i="1"/>
  <c r="C344" i="1"/>
  <c r="G343" i="1"/>
  <c r="F343" i="1"/>
  <c r="E343" i="1"/>
  <c r="D343" i="1"/>
  <c r="C343" i="1"/>
  <c r="G342" i="1"/>
  <c r="F342" i="1"/>
  <c r="E342" i="1"/>
  <c r="D342" i="1"/>
  <c r="C342" i="1"/>
  <c r="G341" i="1"/>
  <c r="F341" i="1"/>
  <c r="E341" i="1"/>
  <c r="D341" i="1"/>
  <c r="C341" i="1"/>
  <c r="G340" i="1"/>
  <c r="F340" i="1"/>
  <c r="E340" i="1"/>
  <c r="D340" i="1"/>
  <c r="C340" i="1"/>
  <c r="G339" i="1"/>
  <c r="F339" i="1"/>
  <c r="E339" i="1"/>
  <c r="D339" i="1"/>
  <c r="C339" i="1"/>
  <c r="G338" i="1"/>
  <c r="F338" i="1"/>
  <c r="E338" i="1"/>
  <c r="D338" i="1"/>
  <c r="C338" i="1"/>
  <c r="G337" i="1"/>
  <c r="F337" i="1"/>
  <c r="E337" i="1"/>
  <c r="D337" i="1"/>
  <c r="C337" i="1"/>
  <c r="G336" i="1"/>
  <c r="F336" i="1"/>
  <c r="E336" i="1"/>
  <c r="D336" i="1"/>
  <c r="C336" i="1"/>
  <c r="G335" i="1"/>
  <c r="F335" i="1"/>
  <c r="E335" i="1"/>
  <c r="D335" i="1"/>
  <c r="C335" i="1"/>
  <c r="G334" i="1"/>
  <c r="F334" i="1"/>
  <c r="E334" i="1"/>
  <c r="D334" i="1"/>
  <c r="C334" i="1"/>
  <c r="G333" i="1"/>
  <c r="F333" i="1"/>
  <c r="E333" i="1"/>
  <c r="D333" i="1"/>
  <c r="C333" i="1"/>
  <c r="G332" i="1"/>
  <c r="F332" i="1"/>
  <c r="E332" i="1"/>
  <c r="D332" i="1"/>
  <c r="C332" i="1"/>
  <c r="G331" i="1"/>
  <c r="F331" i="1"/>
  <c r="E331" i="1"/>
  <c r="D331" i="1"/>
  <c r="C331" i="1"/>
  <c r="G330" i="1"/>
  <c r="F330" i="1"/>
  <c r="E330" i="1"/>
  <c r="D330" i="1"/>
  <c r="C330" i="1"/>
  <c r="G329" i="1"/>
  <c r="F329" i="1"/>
  <c r="E329" i="1"/>
  <c r="D329" i="1"/>
  <c r="C329" i="1"/>
  <c r="G328" i="1"/>
  <c r="F328" i="1"/>
  <c r="E328" i="1"/>
  <c r="D328" i="1"/>
  <c r="C328" i="1"/>
  <c r="G327" i="1"/>
  <c r="F327" i="1"/>
  <c r="E327" i="1"/>
  <c r="D327" i="1"/>
  <c r="C327" i="1"/>
  <c r="G326" i="1"/>
  <c r="F326" i="1"/>
  <c r="E326" i="1"/>
  <c r="D326" i="1"/>
  <c r="C326" i="1"/>
  <c r="G325" i="1"/>
  <c r="F325" i="1"/>
  <c r="E325" i="1"/>
  <c r="D325" i="1"/>
  <c r="C325" i="1"/>
  <c r="G324" i="1"/>
  <c r="F324" i="1"/>
  <c r="E324" i="1"/>
  <c r="D324" i="1"/>
  <c r="C324" i="1"/>
  <c r="G323" i="1"/>
  <c r="F323" i="1"/>
  <c r="E323" i="1"/>
  <c r="D323" i="1"/>
  <c r="C323" i="1"/>
  <c r="G322" i="1"/>
  <c r="F322" i="1"/>
  <c r="E322" i="1"/>
  <c r="D322" i="1"/>
  <c r="C322" i="1"/>
  <c r="G321" i="1"/>
  <c r="F321" i="1"/>
  <c r="E321" i="1"/>
  <c r="D321" i="1"/>
  <c r="C321" i="1"/>
  <c r="G320" i="1"/>
  <c r="F320" i="1"/>
  <c r="E320" i="1"/>
  <c r="D320" i="1"/>
  <c r="C320" i="1"/>
  <c r="G319" i="1"/>
  <c r="F319" i="1"/>
  <c r="E319" i="1"/>
  <c r="D319" i="1"/>
  <c r="C319" i="1"/>
  <c r="G318" i="1"/>
  <c r="F318" i="1"/>
  <c r="E318" i="1"/>
  <c r="D318" i="1"/>
  <c r="C318" i="1"/>
  <c r="G317" i="1"/>
  <c r="F317" i="1"/>
  <c r="E317" i="1"/>
  <c r="D317" i="1"/>
  <c r="C317" i="1"/>
  <c r="G316" i="1"/>
  <c r="F316" i="1"/>
  <c r="E316" i="1"/>
  <c r="D316" i="1"/>
  <c r="C316" i="1"/>
  <c r="G315" i="1"/>
  <c r="F315" i="1"/>
  <c r="E315" i="1"/>
  <c r="D315" i="1"/>
  <c r="C315" i="1"/>
  <c r="G314" i="1"/>
  <c r="F314" i="1"/>
  <c r="E314" i="1"/>
  <c r="D314" i="1"/>
  <c r="C314" i="1"/>
  <c r="G313" i="1"/>
  <c r="F313" i="1"/>
  <c r="E313" i="1"/>
  <c r="D313" i="1"/>
  <c r="C313" i="1"/>
  <c r="G312" i="1"/>
  <c r="F312" i="1"/>
  <c r="E312" i="1"/>
  <c r="D312" i="1"/>
  <c r="C312" i="1"/>
  <c r="G311" i="1"/>
  <c r="F311" i="1"/>
  <c r="E311" i="1"/>
  <c r="D311" i="1"/>
  <c r="C311" i="1"/>
  <c r="G310" i="1"/>
  <c r="F310" i="1"/>
  <c r="E310" i="1"/>
  <c r="D310" i="1"/>
  <c r="C310" i="1"/>
  <c r="G309" i="1"/>
  <c r="F309" i="1"/>
  <c r="E309" i="1"/>
  <c r="D309" i="1"/>
  <c r="C309" i="1"/>
  <c r="G308" i="1"/>
  <c r="F308" i="1"/>
  <c r="E308" i="1"/>
  <c r="D308" i="1"/>
  <c r="C308" i="1"/>
  <c r="G307" i="1"/>
  <c r="F307" i="1"/>
  <c r="E307" i="1"/>
  <c r="D307" i="1"/>
  <c r="C307" i="1"/>
  <c r="G306" i="1"/>
  <c r="F306" i="1"/>
  <c r="E306" i="1"/>
  <c r="D306" i="1"/>
  <c r="C306" i="1"/>
  <c r="G305" i="1"/>
  <c r="F305" i="1"/>
  <c r="E305" i="1"/>
  <c r="D305" i="1"/>
  <c r="C305" i="1"/>
  <c r="G304" i="1"/>
  <c r="F304" i="1"/>
  <c r="E304" i="1"/>
  <c r="D304" i="1"/>
  <c r="C304" i="1"/>
  <c r="G303" i="1"/>
  <c r="F303" i="1"/>
  <c r="E303" i="1"/>
  <c r="D303" i="1"/>
  <c r="C303" i="1"/>
  <c r="G302" i="1"/>
  <c r="F302" i="1"/>
  <c r="E302" i="1"/>
  <c r="D302" i="1"/>
  <c r="C302" i="1"/>
  <c r="G301" i="1"/>
  <c r="F301" i="1"/>
  <c r="E301" i="1"/>
  <c r="D301" i="1"/>
  <c r="C301" i="1"/>
  <c r="G300" i="1"/>
  <c r="F300" i="1"/>
  <c r="E300" i="1"/>
  <c r="D300" i="1"/>
  <c r="C300" i="1"/>
  <c r="G299" i="1"/>
  <c r="F299" i="1"/>
  <c r="E299" i="1"/>
  <c r="D299" i="1"/>
  <c r="C299" i="1"/>
  <c r="G298" i="1"/>
  <c r="F298" i="1"/>
  <c r="E298" i="1"/>
  <c r="D298" i="1"/>
  <c r="C298" i="1"/>
  <c r="G297" i="1"/>
  <c r="F297" i="1"/>
  <c r="E297" i="1"/>
  <c r="D297" i="1"/>
  <c r="C297" i="1"/>
  <c r="G296" i="1"/>
  <c r="F296" i="1"/>
  <c r="E296" i="1"/>
  <c r="D296" i="1"/>
  <c r="C296" i="1"/>
  <c r="G295" i="1"/>
  <c r="F295" i="1"/>
  <c r="E295" i="1"/>
  <c r="D295" i="1"/>
  <c r="C295" i="1"/>
  <c r="G294" i="1"/>
  <c r="F294" i="1"/>
  <c r="E294" i="1"/>
  <c r="D294" i="1"/>
  <c r="C294" i="1"/>
  <c r="G293" i="1"/>
  <c r="F293" i="1"/>
  <c r="E293" i="1"/>
  <c r="D293" i="1"/>
  <c r="C293" i="1"/>
  <c r="G292" i="1"/>
  <c r="F292" i="1"/>
  <c r="E292" i="1"/>
  <c r="D292" i="1"/>
  <c r="C292" i="1"/>
  <c r="G291" i="1"/>
  <c r="F291" i="1"/>
  <c r="E291" i="1"/>
  <c r="D291" i="1"/>
  <c r="C291" i="1"/>
  <c r="G290" i="1"/>
  <c r="F290" i="1"/>
  <c r="E290" i="1"/>
  <c r="D290" i="1"/>
  <c r="C290" i="1"/>
  <c r="G289" i="1"/>
  <c r="F289" i="1"/>
  <c r="E289" i="1"/>
  <c r="D289" i="1"/>
  <c r="C289" i="1"/>
  <c r="G288" i="1"/>
  <c r="F288" i="1"/>
  <c r="E288" i="1"/>
  <c r="D288" i="1"/>
  <c r="C288" i="1"/>
  <c r="G287" i="1"/>
  <c r="F287" i="1"/>
  <c r="E287" i="1"/>
  <c r="D287" i="1"/>
  <c r="C287" i="1"/>
  <c r="G286" i="1"/>
  <c r="F286" i="1"/>
  <c r="E286" i="1"/>
  <c r="D286" i="1"/>
  <c r="C286" i="1"/>
  <c r="G285" i="1"/>
  <c r="F285" i="1"/>
  <c r="E285" i="1"/>
  <c r="D285" i="1"/>
  <c r="C285" i="1"/>
  <c r="G284" i="1"/>
  <c r="F284" i="1"/>
  <c r="E284" i="1"/>
  <c r="D284" i="1"/>
  <c r="C284" i="1"/>
  <c r="G283" i="1"/>
  <c r="F283" i="1"/>
  <c r="E283" i="1"/>
  <c r="D283" i="1"/>
  <c r="C283" i="1"/>
  <c r="G282" i="1"/>
  <c r="F282" i="1"/>
  <c r="E282" i="1"/>
  <c r="D282" i="1"/>
  <c r="C282" i="1"/>
  <c r="G281" i="1"/>
  <c r="F281" i="1"/>
  <c r="E281" i="1"/>
  <c r="D281" i="1"/>
  <c r="C281" i="1"/>
  <c r="G280" i="1"/>
  <c r="F280" i="1"/>
  <c r="E280" i="1"/>
  <c r="D280" i="1"/>
  <c r="C280" i="1"/>
  <c r="G279" i="1"/>
  <c r="F279" i="1"/>
  <c r="E279" i="1"/>
  <c r="D279" i="1"/>
  <c r="C279" i="1"/>
  <c r="G278" i="1"/>
  <c r="F278" i="1"/>
  <c r="E278" i="1"/>
  <c r="D278" i="1"/>
  <c r="C278" i="1"/>
  <c r="G277" i="1"/>
  <c r="F277" i="1"/>
  <c r="E277" i="1"/>
  <c r="D277" i="1"/>
  <c r="C277" i="1"/>
  <c r="G276" i="1"/>
  <c r="F276" i="1"/>
  <c r="E276" i="1"/>
  <c r="D276" i="1"/>
  <c r="C276" i="1"/>
  <c r="G275" i="1"/>
  <c r="F275" i="1"/>
  <c r="E275" i="1"/>
  <c r="D275" i="1"/>
  <c r="C275" i="1"/>
  <c r="G274" i="1"/>
  <c r="F274" i="1"/>
  <c r="E274" i="1"/>
  <c r="D274" i="1"/>
  <c r="C274" i="1"/>
  <c r="G273" i="1"/>
  <c r="F273" i="1"/>
  <c r="E273" i="1"/>
  <c r="D273" i="1"/>
  <c r="C273" i="1"/>
  <c r="G272" i="1"/>
  <c r="F272" i="1"/>
  <c r="E272" i="1"/>
  <c r="D272" i="1"/>
  <c r="C272" i="1"/>
  <c r="G271" i="1"/>
  <c r="F271" i="1"/>
  <c r="E271" i="1"/>
  <c r="D271" i="1"/>
  <c r="C271" i="1"/>
  <c r="G270" i="1"/>
  <c r="F270" i="1"/>
  <c r="E270" i="1"/>
  <c r="D270" i="1"/>
  <c r="C270" i="1"/>
  <c r="G269" i="1"/>
  <c r="F269" i="1"/>
  <c r="E269" i="1"/>
  <c r="D269" i="1"/>
  <c r="C269" i="1"/>
  <c r="G268" i="1"/>
  <c r="F268" i="1"/>
  <c r="E268" i="1"/>
  <c r="D268" i="1"/>
  <c r="C268" i="1"/>
  <c r="G267" i="1"/>
  <c r="F267" i="1"/>
  <c r="E267" i="1"/>
  <c r="D267" i="1"/>
  <c r="C267" i="1"/>
  <c r="G266" i="1"/>
  <c r="F266" i="1"/>
  <c r="E266" i="1"/>
  <c r="D266" i="1"/>
  <c r="C266" i="1"/>
  <c r="G265" i="1"/>
  <c r="F265" i="1"/>
  <c r="E265" i="1"/>
  <c r="D265" i="1"/>
  <c r="C265" i="1"/>
  <c r="G264" i="1"/>
  <c r="F264" i="1"/>
  <c r="E264" i="1"/>
  <c r="D264" i="1"/>
  <c r="C264" i="1"/>
  <c r="G263" i="1"/>
  <c r="F263" i="1"/>
  <c r="E263" i="1"/>
  <c r="D263" i="1"/>
  <c r="C263" i="1"/>
  <c r="G262" i="1"/>
  <c r="F262" i="1"/>
  <c r="E262" i="1"/>
  <c r="D262" i="1"/>
  <c r="C262" i="1"/>
  <c r="G261" i="1"/>
  <c r="F261" i="1"/>
  <c r="E261" i="1"/>
  <c r="D261" i="1"/>
  <c r="C261" i="1"/>
  <c r="G260" i="1"/>
  <c r="F260" i="1"/>
  <c r="E260" i="1"/>
  <c r="D260" i="1"/>
  <c r="C260" i="1"/>
  <c r="G259" i="1"/>
  <c r="F259" i="1"/>
  <c r="E259" i="1"/>
  <c r="D259" i="1"/>
  <c r="C259" i="1"/>
  <c r="G258" i="1"/>
  <c r="F258" i="1"/>
  <c r="E258" i="1"/>
  <c r="D258" i="1"/>
  <c r="C258" i="1"/>
  <c r="G257" i="1"/>
  <c r="F257" i="1"/>
  <c r="E257" i="1"/>
  <c r="D257" i="1"/>
  <c r="C257" i="1"/>
  <c r="G256" i="1"/>
  <c r="F256" i="1"/>
  <c r="E256" i="1"/>
  <c r="D256" i="1"/>
  <c r="C256" i="1"/>
  <c r="G255" i="1"/>
  <c r="F255" i="1"/>
  <c r="E255" i="1"/>
  <c r="D255" i="1"/>
  <c r="C255" i="1"/>
  <c r="G254" i="1"/>
  <c r="F254" i="1"/>
  <c r="E254" i="1"/>
  <c r="D254" i="1"/>
  <c r="C254" i="1"/>
  <c r="G253" i="1"/>
  <c r="F253" i="1"/>
  <c r="E253" i="1"/>
  <c r="D253" i="1"/>
  <c r="C253" i="1"/>
  <c r="G252" i="1"/>
  <c r="F252" i="1"/>
  <c r="E252" i="1"/>
  <c r="D252" i="1"/>
  <c r="C252" i="1"/>
  <c r="G251" i="1"/>
  <c r="F251" i="1"/>
  <c r="E251" i="1"/>
  <c r="D251" i="1"/>
  <c r="C251" i="1"/>
  <c r="G250" i="1"/>
  <c r="F250" i="1"/>
  <c r="E250" i="1"/>
  <c r="D250" i="1"/>
  <c r="C250" i="1"/>
  <c r="G249" i="1"/>
  <c r="F249" i="1"/>
  <c r="E249" i="1"/>
  <c r="D249" i="1"/>
  <c r="C249" i="1"/>
  <c r="G248" i="1"/>
  <c r="F248" i="1"/>
  <c r="E248" i="1"/>
  <c r="D248" i="1"/>
  <c r="C248" i="1"/>
  <c r="G247" i="1"/>
  <c r="F247" i="1"/>
  <c r="E247" i="1"/>
  <c r="D247" i="1"/>
  <c r="C247" i="1"/>
  <c r="G246" i="1"/>
  <c r="F246" i="1"/>
  <c r="E246" i="1"/>
  <c r="D246" i="1"/>
  <c r="C246" i="1"/>
  <c r="G245" i="1"/>
  <c r="F245" i="1"/>
  <c r="E245" i="1"/>
  <c r="D245" i="1"/>
  <c r="C245" i="1"/>
  <c r="G244" i="1"/>
  <c r="F244" i="1"/>
  <c r="E244" i="1"/>
  <c r="D244" i="1"/>
  <c r="C244" i="1"/>
  <c r="G243" i="1"/>
  <c r="F243" i="1"/>
  <c r="E243" i="1"/>
  <c r="D243" i="1"/>
  <c r="C243" i="1"/>
  <c r="G242" i="1"/>
  <c r="F242" i="1"/>
  <c r="E242" i="1"/>
  <c r="D242" i="1"/>
  <c r="C242" i="1"/>
  <c r="G241" i="1"/>
  <c r="F241" i="1"/>
  <c r="E241" i="1"/>
  <c r="D241" i="1"/>
  <c r="C241" i="1"/>
  <c r="G240" i="1"/>
  <c r="F240" i="1"/>
  <c r="E240" i="1"/>
  <c r="D240" i="1"/>
  <c r="C240" i="1"/>
  <c r="G239" i="1"/>
  <c r="F239" i="1"/>
  <c r="E239" i="1"/>
  <c r="D239" i="1"/>
  <c r="C239" i="1"/>
  <c r="G238" i="1"/>
  <c r="F238" i="1"/>
  <c r="E238" i="1"/>
  <c r="D238" i="1"/>
  <c r="C238" i="1"/>
  <c r="G237" i="1"/>
  <c r="F237" i="1"/>
  <c r="E237" i="1"/>
  <c r="D237" i="1"/>
  <c r="C237" i="1"/>
  <c r="G236" i="1"/>
  <c r="F236" i="1"/>
  <c r="E236" i="1"/>
  <c r="D236" i="1"/>
  <c r="C236" i="1"/>
  <c r="G235" i="1"/>
  <c r="F235" i="1"/>
  <c r="E235" i="1"/>
  <c r="D235" i="1"/>
  <c r="C235" i="1"/>
  <c r="G234" i="1"/>
  <c r="F234" i="1"/>
  <c r="E234" i="1"/>
  <c r="D234" i="1"/>
  <c r="C234" i="1"/>
  <c r="G233" i="1"/>
  <c r="F233" i="1"/>
  <c r="E233" i="1"/>
  <c r="D233" i="1"/>
  <c r="C233" i="1"/>
  <c r="G232" i="1"/>
  <c r="F232" i="1"/>
  <c r="E232" i="1"/>
  <c r="D232" i="1"/>
  <c r="C232" i="1"/>
  <c r="G231" i="1"/>
  <c r="F231" i="1"/>
  <c r="E231" i="1"/>
  <c r="D231" i="1"/>
  <c r="C231" i="1"/>
  <c r="G230" i="1"/>
  <c r="F230" i="1"/>
  <c r="E230" i="1"/>
  <c r="D230" i="1"/>
  <c r="C230" i="1"/>
  <c r="G229" i="1"/>
  <c r="F229" i="1"/>
  <c r="E229" i="1"/>
  <c r="D229" i="1"/>
  <c r="C229" i="1"/>
  <c r="G228" i="1"/>
  <c r="F228" i="1"/>
  <c r="E228" i="1"/>
  <c r="D228" i="1"/>
  <c r="C228" i="1"/>
  <c r="G227" i="1"/>
  <c r="F227" i="1"/>
  <c r="E227" i="1"/>
  <c r="D227" i="1"/>
  <c r="C227" i="1"/>
  <c r="G226" i="1"/>
  <c r="F226" i="1"/>
  <c r="E226" i="1"/>
  <c r="D226" i="1"/>
  <c r="C226" i="1"/>
  <c r="G225" i="1"/>
  <c r="F225" i="1"/>
  <c r="E225" i="1"/>
  <c r="D225" i="1"/>
  <c r="C225" i="1"/>
  <c r="G224" i="1"/>
  <c r="F224" i="1"/>
  <c r="E224" i="1"/>
  <c r="D224" i="1"/>
  <c r="C224" i="1"/>
  <c r="G223" i="1"/>
  <c r="F223" i="1"/>
  <c r="E223" i="1"/>
  <c r="D223" i="1"/>
  <c r="C223" i="1"/>
  <c r="G222" i="1"/>
  <c r="F222" i="1"/>
  <c r="E222" i="1"/>
  <c r="D222" i="1"/>
  <c r="C222" i="1"/>
  <c r="G221" i="1"/>
  <c r="F221" i="1"/>
  <c r="E221" i="1"/>
  <c r="D221" i="1"/>
  <c r="C221" i="1"/>
  <c r="G220" i="1"/>
  <c r="F220" i="1"/>
  <c r="E220" i="1"/>
  <c r="D220" i="1"/>
  <c r="C220" i="1"/>
  <c r="G219" i="1"/>
  <c r="F219" i="1"/>
  <c r="E219" i="1"/>
  <c r="D219" i="1"/>
  <c r="C219" i="1"/>
  <c r="G218" i="1"/>
  <c r="F218" i="1"/>
  <c r="E218" i="1"/>
  <c r="D218" i="1"/>
  <c r="C218" i="1"/>
  <c r="G217" i="1"/>
  <c r="F217" i="1"/>
  <c r="E217" i="1"/>
  <c r="D217" i="1"/>
  <c r="C217" i="1"/>
  <c r="G216" i="1"/>
  <c r="F216" i="1"/>
  <c r="E216" i="1"/>
  <c r="D216" i="1"/>
  <c r="C216" i="1"/>
  <c r="G215" i="1"/>
  <c r="F215" i="1"/>
  <c r="E215" i="1"/>
  <c r="D215" i="1"/>
  <c r="C215" i="1"/>
  <c r="G214" i="1"/>
  <c r="F214" i="1"/>
  <c r="E214" i="1"/>
  <c r="D214" i="1"/>
  <c r="C214" i="1"/>
  <c r="G213" i="1"/>
  <c r="F213" i="1"/>
  <c r="E213" i="1"/>
  <c r="D213" i="1"/>
  <c r="C213" i="1"/>
  <c r="G212" i="1"/>
  <c r="F212" i="1"/>
  <c r="E212" i="1"/>
  <c r="D212" i="1"/>
  <c r="C212" i="1"/>
  <c r="G211" i="1"/>
  <c r="F211" i="1"/>
  <c r="E211" i="1"/>
  <c r="D211" i="1"/>
  <c r="C211" i="1"/>
  <c r="G210" i="1"/>
  <c r="F210" i="1"/>
  <c r="E210" i="1"/>
  <c r="D210" i="1"/>
  <c r="C210" i="1"/>
  <c r="G209" i="1"/>
  <c r="F209" i="1"/>
  <c r="E209" i="1"/>
  <c r="D209" i="1"/>
  <c r="C209" i="1"/>
  <c r="G208" i="1"/>
  <c r="F208" i="1"/>
  <c r="E208" i="1"/>
  <c r="D208" i="1"/>
  <c r="C208" i="1"/>
  <c r="G207" i="1"/>
  <c r="F207" i="1"/>
  <c r="E207" i="1"/>
  <c r="D207" i="1"/>
  <c r="C207" i="1"/>
  <c r="G206" i="1"/>
  <c r="F206" i="1"/>
  <c r="E206" i="1"/>
  <c r="D206" i="1"/>
  <c r="C206" i="1"/>
  <c r="G205" i="1"/>
  <c r="F205" i="1"/>
  <c r="E205" i="1"/>
  <c r="D205" i="1"/>
  <c r="C205" i="1"/>
  <c r="G204" i="1"/>
  <c r="F204" i="1"/>
  <c r="E204" i="1"/>
  <c r="D204" i="1"/>
  <c r="C204" i="1"/>
  <c r="G203" i="1"/>
  <c r="F203" i="1"/>
  <c r="E203" i="1"/>
  <c r="D203" i="1"/>
  <c r="C203" i="1"/>
  <c r="G202" i="1"/>
  <c r="F202" i="1"/>
  <c r="E202" i="1"/>
  <c r="D202" i="1"/>
  <c r="C202" i="1"/>
  <c r="G201" i="1"/>
  <c r="F201" i="1"/>
  <c r="E201" i="1"/>
  <c r="D201" i="1"/>
  <c r="C201" i="1"/>
  <c r="G200" i="1"/>
  <c r="F200" i="1"/>
  <c r="E200" i="1"/>
  <c r="D200" i="1"/>
  <c r="C200" i="1"/>
  <c r="G199" i="1"/>
  <c r="F199" i="1"/>
  <c r="E199" i="1"/>
  <c r="D199" i="1"/>
  <c r="C199" i="1"/>
  <c r="G198" i="1"/>
  <c r="F198" i="1"/>
  <c r="E198" i="1"/>
  <c r="D198" i="1"/>
  <c r="C198" i="1"/>
  <c r="G197" i="1"/>
  <c r="F197" i="1"/>
  <c r="E197" i="1"/>
  <c r="D197" i="1"/>
  <c r="C197" i="1"/>
  <c r="G196" i="1"/>
  <c r="F196" i="1"/>
  <c r="E196" i="1"/>
  <c r="D196" i="1"/>
  <c r="C196" i="1"/>
  <c r="G195" i="1"/>
  <c r="F195" i="1"/>
  <c r="E195" i="1"/>
  <c r="D195" i="1"/>
  <c r="C195" i="1"/>
  <c r="G194" i="1"/>
  <c r="F194" i="1"/>
  <c r="E194" i="1"/>
  <c r="D194" i="1"/>
  <c r="C194" i="1"/>
  <c r="G193" i="1"/>
  <c r="F193" i="1"/>
  <c r="E193" i="1"/>
  <c r="D193" i="1"/>
  <c r="C193" i="1"/>
  <c r="G192" i="1"/>
  <c r="F192" i="1"/>
  <c r="E192" i="1"/>
  <c r="D192" i="1"/>
  <c r="C192" i="1"/>
  <c r="G191" i="1"/>
  <c r="F191" i="1"/>
  <c r="E191" i="1"/>
  <c r="D191" i="1"/>
  <c r="C191" i="1"/>
  <c r="G190" i="1"/>
  <c r="F190" i="1"/>
  <c r="E190" i="1"/>
  <c r="D190" i="1"/>
  <c r="C190" i="1"/>
  <c r="G189" i="1"/>
  <c r="F189" i="1"/>
  <c r="E189" i="1"/>
  <c r="D189" i="1"/>
  <c r="C189" i="1"/>
  <c r="G188" i="1"/>
  <c r="F188" i="1"/>
  <c r="E188" i="1"/>
  <c r="D188" i="1"/>
  <c r="C188" i="1"/>
  <c r="G187" i="1"/>
  <c r="F187" i="1"/>
  <c r="E187" i="1"/>
  <c r="D187" i="1"/>
  <c r="C187" i="1"/>
  <c r="G186" i="1"/>
  <c r="F186" i="1"/>
  <c r="E186" i="1"/>
  <c r="D186" i="1"/>
  <c r="C186" i="1"/>
  <c r="G185" i="1"/>
  <c r="F185" i="1"/>
  <c r="E185" i="1"/>
  <c r="D185" i="1"/>
  <c r="C185" i="1"/>
  <c r="G184" i="1"/>
  <c r="F184" i="1"/>
  <c r="E184" i="1"/>
  <c r="D184" i="1"/>
  <c r="C184" i="1"/>
  <c r="G183" i="1"/>
  <c r="F183" i="1"/>
  <c r="E183" i="1"/>
  <c r="D183" i="1"/>
  <c r="C183" i="1"/>
  <c r="G182" i="1"/>
  <c r="F182" i="1"/>
  <c r="E182" i="1"/>
  <c r="D182" i="1"/>
  <c r="C182" i="1"/>
  <c r="G181" i="1"/>
  <c r="F181" i="1"/>
  <c r="E181" i="1"/>
  <c r="D181" i="1"/>
  <c r="C181" i="1"/>
  <c r="G180" i="1"/>
  <c r="F180" i="1"/>
  <c r="E180" i="1"/>
  <c r="D180" i="1"/>
  <c r="C180" i="1"/>
  <c r="G179" i="1"/>
  <c r="F179" i="1"/>
  <c r="E179" i="1"/>
  <c r="D179" i="1"/>
  <c r="C179" i="1"/>
  <c r="G178" i="1"/>
  <c r="F178" i="1"/>
  <c r="E178" i="1"/>
  <c r="D178" i="1"/>
  <c r="C178" i="1"/>
  <c r="G177" i="1"/>
  <c r="F177" i="1"/>
  <c r="E177" i="1"/>
  <c r="D177" i="1"/>
  <c r="C177" i="1"/>
  <c r="G176" i="1"/>
  <c r="F176" i="1"/>
  <c r="E176" i="1"/>
  <c r="D176" i="1"/>
  <c r="C176" i="1"/>
  <c r="G175" i="1"/>
  <c r="F175" i="1"/>
  <c r="E175" i="1"/>
  <c r="D175" i="1"/>
  <c r="C175" i="1"/>
  <c r="G174" i="1"/>
  <c r="F174" i="1"/>
  <c r="E174" i="1"/>
  <c r="D174" i="1"/>
  <c r="C174" i="1"/>
  <c r="G173" i="1"/>
  <c r="F173" i="1"/>
  <c r="E173" i="1"/>
  <c r="D173" i="1"/>
  <c r="C173" i="1"/>
  <c r="G172" i="1"/>
  <c r="F172" i="1"/>
  <c r="E172" i="1"/>
  <c r="D172" i="1"/>
  <c r="C172" i="1"/>
  <c r="G171" i="1"/>
  <c r="F171" i="1"/>
  <c r="E171" i="1"/>
  <c r="D171" i="1"/>
  <c r="C171" i="1"/>
  <c r="G170" i="1"/>
  <c r="F170" i="1"/>
  <c r="E170" i="1"/>
  <c r="D170" i="1"/>
  <c r="C170" i="1"/>
  <c r="G169" i="1"/>
  <c r="F169" i="1"/>
  <c r="E169" i="1"/>
  <c r="D169" i="1"/>
  <c r="C169" i="1"/>
  <c r="G168" i="1"/>
  <c r="F168" i="1"/>
  <c r="E168" i="1"/>
  <c r="D168" i="1"/>
  <c r="C168" i="1"/>
  <c r="G167" i="1"/>
  <c r="F167" i="1"/>
  <c r="E167" i="1"/>
  <c r="D167" i="1"/>
  <c r="C167" i="1"/>
  <c r="G166" i="1"/>
  <c r="F166" i="1"/>
  <c r="E166" i="1"/>
  <c r="D166" i="1"/>
  <c r="C166" i="1"/>
  <c r="G165" i="1"/>
  <c r="F165" i="1"/>
  <c r="E165" i="1"/>
  <c r="D165" i="1"/>
  <c r="C165" i="1"/>
  <c r="G164" i="1"/>
  <c r="F164" i="1"/>
  <c r="E164" i="1"/>
  <c r="D164" i="1"/>
  <c r="C164" i="1"/>
  <c r="G163" i="1"/>
  <c r="F163" i="1"/>
  <c r="E163" i="1"/>
  <c r="D163" i="1"/>
  <c r="C163" i="1"/>
  <c r="G162" i="1"/>
  <c r="F162" i="1"/>
  <c r="E162" i="1"/>
  <c r="D162" i="1"/>
  <c r="C162" i="1"/>
  <c r="G161" i="1"/>
  <c r="F161" i="1"/>
  <c r="E161" i="1"/>
  <c r="D161" i="1"/>
  <c r="C161" i="1"/>
  <c r="G160" i="1"/>
  <c r="F160" i="1"/>
  <c r="E160" i="1"/>
  <c r="D160" i="1"/>
  <c r="C160" i="1"/>
  <c r="G159" i="1"/>
  <c r="F159" i="1"/>
  <c r="E159" i="1"/>
  <c r="D159" i="1"/>
  <c r="C159" i="1"/>
  <c r="G158" i="1"/>
  <c r="F158" i="1"/>
  <c r="E158" i="1"/>
  <c r="D158" i="1"/>
  <c r="C158" i="1"/>
  <c r="G157" i="1"/>
  <c r="F157" i="1"/>
  <c r="E157" i="1"/>
  <c r="D157" i="1"/>
  <c r="C157" i="1"/>
  <c r="G156" i="1"/>
  <c r="F156" i="1"/>
  <c r="E156" i="1"/>
  <c r="D156" i="1"/>
  <c r="C156" i="1"/>
  <c r="G155" i="1"/>
  <c r="F155" i="1"/>
  <c r="E155" i="1"/>
  <c r="D155" i="1"/>
  <c r="C155" i="1"/>
  <c r="G154" i="1"/>
  <c r="F154" i="1"/>
  <c r="E154" i="1"/>
  <c r="D154" i="1"/>
  <c r="C154" i="1"/>
  <c r="G153" i="1"/>
  <c r="F153" i="1"/>
  <c r="E153" i="1"/>
  <c r="D153" i="1"/>
  <c r="C153" i="1"/>
  <c r="G152" i="1"/>
  <c r="F152" i="1"/>
  <c r="E152" i="1"/>
  <c r="D152" i="1"/>
  <c r="C152" i="1"/>
  <c r="G151" i="1"/>
  <c r="F151" i="1"/>
  <c r="E151" i="1"/>
  <c r="D151" i="1"/>
  <c r="C151" i="1"/>
  <c r="G150" i="1"/>
  <c r="F150" i="1"/>
  <c r="E150" i="1"/>
  <c r="D150" i="1"/>
  <c r="C150" i="1"/>
  <c r="G149" i="1"/>
  <c r="F149" i="1"/>
  <c r="E149" i="1"/>
  <c r="D149" i="1"/>
  <c r="C149" i="1"/>
  <c r="G148" i="1"/>
  <c r="F148" i="1"/>
  <c r="E148" i="1"/>
  <c r="D148" i="1"/>
  <c r="C148" i="1"/>
  <c r="G147" i="1"/>
  <c r="F147" i="1"/>
  <c r="E147" i="1"/>
  <c r="D147" i="1"/>
  <c r="C147" i="1"/>
  <c r="G146" i="1"/>
  <c r="F146" i="1"/>
  <c r="E146" i="1"/>
  <c r="D146" i="1"/>
  <c r="C146" i="1"/>
  <c r="G145" i="1"/>
  <c r="F145" i="1"/>
  <c r="E145" i="1"/>
  <c r="D145" i="1"/>
  <c r="C145" i="1"/>
  <c r="G144" i="1"/>
  <c r="F144" i="1"/>
  <c r="E144" i="1"/>
  <c r="D144" i="1"/>
  <c r="C144" i="1"/>
  <c r="G143" i="1"/>
  <c r="F143" i="1"/>
  <c r="E143" i="1"/>
  <c r="D143" i="1"/>
  <c r="C143" i="1"/>
  <c r="G142" i="1"/>
  <c r="F142" i="1"/>
  <c r="E142" i="1"/>
  <c r="D142" i="1"/>
  <c r="C142" i="1"/>
  <c r="G141" i="1"/>
  <c r="F141" i="1"/>
  <c r="E141" i="1"/>
  <c r="D141" i="1"/>
  <c r="C141" i="1"/>
  <c r="G140" i="1"/>
  <c r="F140" i="1"/>
  <c r="E140" i="1"/>
  <c r="D140" i="1"/>
  <c r="C140" i="1"/>
  <c r="G139" i="1"/>
  <c r="F139" i="1"/>
  <c r="E139" i="1"/>
  <c r="D139" i="1"/>
  <c r="C139" i="1"/>
  <c r="G138" i="1"/>
  <c r="F138" i="1"/>
  <c r="E138" i="1"/>
  <c r="D138" i="1"/>
  <c r="C138" i="1"/>
  <c r="G137" i="1"/>
  <c r="F137" i="1"/>
  <c r="E137" i="1"/>
  <c r="D137" i="1"/>
  <c r="C137" i="1"/>
  <c r="G136" i="1"/>
  <c r="F136" i="1"/>
  <c r="E136" i="1"/>
  <c r="D136" i="1"/>
  <c r="C136" i="1"/>
  <c r="G135" i="1"/>
  <c r="F135" i="1"/>
  <c r="E135" i="1"/>
  <c r="D135" i="1"/>
  <c r="C135" i="1"/>
  <c r="G134" i="1"/>
  <c r="F134" i="1"/>
  <c r="E134" i="1"/>
  <c r="D134" i="1"/>
  <c r="C134" i="1"/>
  <c r="G133" i="1"/>
  <c r="F133" i="1"/>
  <c r="E133" i="1"/>
  <c r="D133" i="1"/>
  <c r="C133" i="1"/>
  <c r="G132" i="1"/>
  <c r="F132" i="1"/>
  <c r="E132" i="1"/>
  <c r="D132" i="1"/>
  <c r="C132" i="1"/>
  <c r="G131" i="1"/>
  <c r="F131" i="1"/>
  <c r="E131" i="1"/>
  <c r="D131" i="1"/>
  <c r="C131" i="1"/>
  <c r="G130" i="1"/>
  <c r="F130" i="1"/>
  <c r="E130" i="1"/>
  <c r="D130" i="1"/>
  <c r="C130" i="1"/>
  <c r="G129" i="1"/>
  <c r="F129" i="1"/>
  <c r="E129" i="1"/>
  <c r="D129" i="1"/>
  <c r="C129" i="1"/>
  <c r="G128" i="1"/>
  <c r="F128" i="1"/>
  <c r="E128" i="1"/>
  <c r="D128" i="1"/>
  <c r="C128" i="1"/>
  <c r="G127" i="1"/>
  <c r="F127" i="1"/>
  <c r="E127" i="1"/>
  <c r="D127" i="1"/>
  <c r="C127" i="1"/>
  <c r="G126" i="1"/>
  <c r="F126" i="1"/>
  <c r="E126" i="1"/>
  <c r="D126" i="1"/>
  <c r="C126" i="1"/>
  <c r="G125" i="1"/>
  <c r="F125" i="1"/>
  <c r="E125" i="1"/>
  <c r="D125" i="1"/>
  <c r="C125" i="1"/>
  <c r="G124" i="1"/>
  <c r="F124" i="1"/>
  <c r="E124" i="1"/>
  <c r="D124" i="1"/>
  <c r="C124" i="1"/>
  <c r="G123" i="1"/>
  <c r="F123" i="1"/>
  <c r="E123" i="1"/>
  <c r="D123" i="1"/>
  <c r="C123" i="1"/>
  <c r="G122" i="1"/>
  <c r="F122" i="1"/>
  <c r="E122" i="1"/>
  <c r="D122" i="1"/>
  <c r="C122" i="1"/>
  <c r="G121" i="1"/>
  <c r="F121" i="1"/>
  <c r="E121" i="1"/>
  <c r="D121" i="1"/>
  <c r="C121" i="1"/>
  <c r="G120" i="1"/>
  <c r="F120" i="1"/>
  <c r="E120" i="1"/>
  <c r="D120" i="1"/>
  <c r="C120" i="1"/>
  <c r="G119" i="1"/>
  <c r="F119" i="1"/>
  <c r="E119" i="1"/>
  <c r="D119" i="1"/>
  <c r="C119" i="1"/>
  <c r="G118" i="1"/>
  <c r="F118" i="1"/>
  <c r="E118" i="1"/>
  <c r="D118" i="1"/>
  <c r="C118" i="1"/>
  <c r="G117" i="1"/>
  <c r="F117" i="1"/>
  <c r="E117" i="1"/>
  <c r="D117" i="1"/>
  <c r="C117" i="1"/>
  <c r="G116" i="1"/>
  <c r="F116" i="1"/>
  <c r="E116" i="1"/>
  <c r="D116" i="1"/>
  <c r="C116" i="1"/>
  <c r="G115" i="1"/>
  <c r="F115" i="1"/>
  <c r="E115" i="1"/>
  <c r="D115" i="1"/>
  <c r="C115" i="1"/>
  <c r="G114" i="1"/>
  <c r="F114" i="1"/>
  <c r="E114" i="1"/>
  <c r="D114" i="1"/>
  <c r="C114" i="1"/>
  <c r="G113" i="1"/>
  <c r="F113" i="1"/>
  <c r="E113" i="1"/>
  <c r="D113" i="1"/>
  <c r="C113" i="1"/>
  <c r="G112" i="1"/>
  <c r="F112" i="1"/>
  <c r="E112" i="1"/>
  <c r="D112" i="1"/>
  <c r="C112" i="1"/>
  <c r="G111" i="1"/>
  <c r="F111" i="1"/>
  <c r="E111" i="1"/>
  <c r="D111" i="1"/>
  <c r="C111" i="1"/>
  <c r="G110" i="1"/>
  <c r="F110" i="1"/>
  <c r="E110" i="1"/>
  <c r="D110" i="1"/>
  <c r="C110" i="1"/>
  <c r="G109" i="1"/>
  <c r="F109" i="1"/>
  <c r="E109" i="1"/>
  <c r="D109" i="1"/>
  <c r="C109" i="1"/>
  <c r="G108" i="1"/>
  <c r="F108" i="1"/>
  <c r="E108" i="1"/>
  <c r="D108" i="1"/>
  <c r="C108" i="1"/>
  <c r="G107" i="1"/>
  <c r="F107" i="1"/>
  <c r="E107" i="1"/>
  <c r="D107" i="1"/>
  <c r="C107" i="1"/>
  <c r="G106" i="1"/>
  <c r="F106" i="1"/>
  <c r="E106" i="1"/>
  <c r="D106" i="1"/>
  <c r="C106" i="1"/>
  <c r="G105" i="1"/>
  <c r="F105" i="1"/>
  <c r="E105" i="1"/>
  <c r="D105" i="1"/>
  <c r="C105" i="1"/>
  <c r="G104" i="1"/>
  <c r="F104" i="1"/>
  <c r="E104" i="1"/>
  <c r="D104" i="1"/>
  <c r="C104" i="1"/>
  <c r="G103" i="1"/>
  <c r="F103" i="1"/>
  <c r="E103" i="1"/>
  <c r="D103" i="1"/>
  <c r="C103" i="1"/>
  <c r="G102" i="1"/>
  <c r="F102" i="1"/>
  <c r="E102" i="1"/>
  <c r="D102" i="1"/>
  <c r="C102" i="1"/>
  <c r="G101" i="1"/>
  <c r="F101" i="1"/>
  <c r="E101" i="1"/>
  <c r="D101" i="1"/>
  <c r="C101" i="1"/>
  <c r="G100" i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  <c r="G92" i="1"/>
  <c r="F92" i="1"/>
  <c r="E92" i="1"/>
  <c r="D92" i="1"/>
  <c r="C92" i="1"/>
  <c r="G91" i="1"/>
  <c r="F91" i="1"/>
  <c r="E91" i="1"/>
  <c r="D91" i="1"/>
  <c r="C91" i="1"/>
  <c r="G90" i="1"/>
  <c r="F90" i="1"/>
  <c r="E90" i="1"/>
  <c r="D90" i="1"/>
  <c r="C90" i="1"/>
  <c r="G89" i="1"/>
  <c r="F89" i="1"/>
  <c r="E89" i="1"/>
  <c r="D89" i="1"/>
  <c r="C89" i="1"/>
  <c r="G88" i="1"/>
  <c r="F88" i="1"/>
  <c r="E88" i="1"/>
  <c r="D88" i="1"/>
  <c r="C88" i="1"/>
  <c r="G87" i="1"/>
  <c r="F87" i="1"/>
  <c r="E87" i="1"/>
  <c r="D87" i="1"/>
  <c r="C87" i="1"/>
  <c r="G86" i="1"/>
  <c r="F86" i="1"/>
  <c r="E86" i="1"/>
  <c r="D86" i="1"/>
  <c r="C86" i="1"/>
  <c r="G85" i="1"/>
  <c r="F85" i="1"/>
  <c r="E85" i="1"/>
  <c r="D85" i="1"/>
  <c r="C8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G70" i="1"/>
  <c r="F70" i="1"/>
  <c r="E70" i="1"/>
  <c r="D70" i="1"/>
  <c r="C70" i="1"/>
  <c r="G69" i="1"/>
  <c r="F69" i="1"/>
  <c r="E69" i="1"/>
  <c r="D69" i="1"/>
  <c r="C69" i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F60" i="1"/>
  <c r="E60" i="1"/>
  <c r="D60" i="1"/>
  <c r="C60" i="1"/>
  <c r="G59" i="1"/>
  <c r="F59" i="1"/>
  <c r="E59" i="1"/>
  <c r="D59" i="1"/>
  <c r="C59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K5" i="1"/>
  <c r="I6" i="1"/>
  <c r="AF5" i="1"/>
  <c r="D3" i="1"/>
  <c r="E3" i="1" s="1"/>
  <c r="F3" i="1" s="1"/>
  <c r="G3" i="1" s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AH495" i="1" l="1"/>
  <c r="AI495" i="1" s="1"/>
  <c r="AH60" i="1"/>
  <c r="AI60" i="1" s="1"/>
  <c r="AH65" i="1"/>
  <c r="AI65" i="1" s="1"/>
  <c r="AH40" i="1"/>
  <c r="AI40" i="1" s="1"/>
  <c r="AH56" i="1"/>
  <c r="AI56" i="1" s="1"/>
  <c r="AH63" i="1"/>
  <c r="AI63" i="1" s="1"/>
  <c r="AH493" i="1"/>
  <c r="AI493" i="1" s="1"/>
  <c r="AH44" i="1"/>
  <c r="AI44" i="1" s="1"/>
  <c r="AH48" i="1"/>
  <c r="AI48" i="1" s="1"/>
  <c r="AH52" i="1"/>
  <c r="AI52" i="1" s="1"/>
  <c r="AH501" i="1"/>
  <c r="AI501" i="1" s="1"/>
  <c r="AH500" i="1"/>
  <c r="AI500" i="1" s="1"/>
  <c r="AH504" i="1"/>
  <c r="AI504" i="1" s="1"/>
  <c r="AH489" i="1"/>
  <c r="AH499" i="1"/>
  <c r="AI499" i="1" s="1"/>
  <c r="AH497" i="1"/>
  <c r="AI497" i="1" s="1"/>
  <c r="AH450" i="1"/>
  <c r="AI450" i="1" s="1"/>
  <c r="AH487" i="1"/>
  <c r="AI487" i="1" s="1"/>
  <c r="AH485" i="1"/>
  <c r="AI485" i="1" s="1"/>
  <c r="AH483" i="1"/>
  <c r="AI483" i="1" s="1"/>
  <c r="AH480" i="1"/>
  <c r="AI480" i="1" s="1"/>
  <c r="AH474" i="1"/>
  <c r="AI474" i="1" s="1"/>
  <c r="AH472" i="1"/>
  <c r="AI472" i="1" s="1"/>
  <c r="AH498" i="1"/>
  <c r="AI498" i="1" s="1"/>
  <c r="AH492" i="1"/>
  <c r="AI492" i="1" s="1"/>
  <c r="AH505" i="1"/>
  <c r="AI505" i="1" s="1"/>
  <c r="AH491" i="1"/>
  <c r="AI491" i="1" s="1"/>
  <c r="AH503" i="1"/>
  <c r="AI503" i="1" s="1"/>
  <c r="AH502" i="1"/>
  <c r="AI502" i="1" s="1"/>
  <c r="AH496" i="1"/>
  <c r="AI496" i="1" s="1"/>
  <c r="AH494" i="1"/>
  <c r="AI494" i="1" s="1"/>
  <c r="AH101" i="1"/>
  <c r="AI101" i="1" s="1"/>
  <c r="AH105" i="1"/>
  <c r="AH109" i="1"/>
  <c r="AI109" i="1" s="1"/>
  <c r="AH199" i="1"/>
  <c r="AH203" i="1"/>
  <c r="AI203" i="1" s="1"/>
  <c r="AH207" i="1"/>
  <c r="AI489" i="1"/>
  <c r="AH482" i="1"/>
  <c r="AI482" i="1" s="1"/>
  <c r="AH476" i="1"/>
  <c r="AI476" i="1" s="1"/>
  <c r="AH478" i="1"/>
  <c r="AI478" i="1" s="1"/>
  <c r="AH64" i="1"/>
  <c r="AI64" i="1" s="1"/>
  <c r="AH67" i="1"/>
  <c r="AI67" i="1" s="1"/>
  <c r="AH86" i="1"/>
  <c r="AI86" i="1" s="1"/>
  <c r="AH261" i="1"/>
  <c r="AH293" i="1"/>
  <c r="AI293" i="1" s="1"/>
  <c r="AH434" i="1"/>
  <c r="AI434" i="1" s="1"/>
  <c r="AH438" i="1"/>
  <c r="AI438" i="1" s="1"/>
  <c r="AH458" i="1"/>
  <c r="AI458" i="1" s="1"/>
  <c r="AH479" i="1"/>
  <c r="AI479" i="1" s="1"/>
  <c r="AH456" i="1"/>
  <c r="AI456" i="1" s="1"/>
  <c r="AH442" i="1"/>
  <c r="AI442" i="1" s="1"/>
  <c r="AH470" i="1"/>
  <c r="AI470" i="1" s="1"/>
  <c r="AH484" i="1"/>
  <c r="AI484" i="1" s="1"/>
  <c r="AH481" i="1"/>
  <c r="AI481" i="1" s="1"/>
  <c r="AH42" i="1"/>
  <c r="AI42" i="1" s="1"/>
  <c r="AH46" i="1"/>
  <c r="AI46" i="1" s="1"/>
  <c r="AH50" i="1"/>
  <c r="AI50" i="1" s="1"/>
  <c r="AH54" i="1"/>
  <c r="AI54" i="1" s="1"/>
  <c r="AH58" i="1"/>
  <c r="AI58" i="1" s="1"/>
  <c r="AH62" i="1"/>
  <c r="AI62" i="1" s="1"/>
  <c r="AH66" i="1"/>
  <c r="AI66" i="1" s="1"/>
  <c r="AH72" i="1"/>
  <c r="AH76" i="1"/>
  <c r="AI76" i="1" s="1"/>
  <c r="AH92" i="1"/>
  <c r="AH358" i="1"/>
  <c r="AH362" i="1"/>
  <c r="AH406" i="1"/>
  <c r="AI406" i="1" s="1"/>
  <c r="AH452" i="1"/>
  <c r="AH444" i="1"/>
  <c r="AI444" i="1" s="1"/>
  <c r="AH486" i="1"/>
  <c r="AI486" i="1" s="1"/>
  <c r="AH327" i="1"/>
  <c r="AI327" i="1" s="1"/>
  <c r="AH331" i="1"/>
  <c r="AH344" i="1"/>
  <c r="AI344" i="1" s="1"/>
  <c r="AH348" i="1"/>
  <c r="AH352" i="1"/>
  <c r="AI352" i="1" s="1"/>
  <c r="AH490" i="1"/>
  <c r="AI490" i="1" s="1"/>
  <c r="AH488" i="1"/>
  <c r="AI488" i="1" s="1"/>
  <c r="AH477" i="1"/>
  <c r="AI477" i="1" s="1"/>
  <c r="AH475" i="1"/>
  <c r="AI475" i="1" s="1"/>
  <c r="AH473" i="1"/>
  <c r="AI473" i="1" s="1"/>
  <c r="AH471" i="1"/>
  <c r="AI471" i="1" s="1"/>
  <c r="AH69" i="1"/>
  <c r="AI69" i="1" s="1"/>
  <c r="AH79" i="1"/>
  <c r="AI79" i="1" s="1"/>
  <c r="AH83" i="1"/>
  <c r="AI83" i="1" s="1"/>
  <c r="AH115" i="1"/>
  <c r="AH186" i="1"/>
  <c r="AH190" i="1"/>
  <c r="AI190" i="1" s="1"/>
  <c r="AH192" i="1"/>
  <c r="AH222" i="1"/>
  <c r="AI222" i="1" s="1"/>
  <c r="AH239" i="1"/>
  <c r="AI239" i="1" s="1"/>
  <c r="AH243" i="1"/>
  <c r="AI243" i="1" s="1"/>
  <c r="AH282" i="1"/>
  <c r="AH290" i="1"/>
  <c r="AI290" i="1" s="1"/>
  <c r="AH301" i="1"/>
  <c r="AI301" i="1" s="1"/>
  <c r="AH309" i="1"/>
  <c r="AI309" i="1" s="1"/>
  <c r="AH313" i="1"/>
  <c r="AH328" i="1"/>
  <c r="AH332" i="1"/>
  <c r="AI332" i="1" s="1"/>
  <c r="AH407" i="1"/>
  <c r="AI407" i="1" s="1"/>
  <c r="AH426" i="1"/>
  <c r="AH435" i="1"/>
  <c r="AI435" i="1" s="1"/>
  <c r="AH439" i="1"/>
  <c r="AI439" i="1" s="1"/>
  <c r="AH446" i="1"/>
  <c r="AI446" i="1" s="1"/>
  <c r="AH211" i="1"/>
  <c r="AH215" i="1"/>
  <c r="AI215" i="1" s="1"/>
  <c r="AH367" i="1"/>
  <c r="AI367" i="1" s="1"/>
  <c r="AH371" i="1"/>
  <c r="AI371" i="1" s="1"/>
  <c r="AH400" i="1"/>
  <c r="AH404" i="1"/>
  <c r="AI404" i="1" s="1"/>
  <c r="AH427" i="1"/>
  <c r="AI427" i="1" s="1"/>
  <c r="AH436" i="1"/>
  <c r="AI436" i="1" s="1"/>
  <c r="AH440" i="1"/>
  <c r="AH455" i="1"/>
  <c r="AI455" i="1" s="1"/>
  <c r="AH448" i="1"/>
  <c r="AI448" i="1" s="1"/>
  <c r="AH96" i="1"/>
  <c r="AI96" i="1" s="1"/>
  <c r="AH112" i="1"/>
  <c r="AI112" i="1" s="1"/>
  <c r="AH184" i="1"/>
  <c r="AI184" i="1" s="1"/>
  <c r="AH188" i="1"/>
  <c r="AI188" i="1" s="1"/>
  <c r="AH260" i="1"/>
  <c r="AI260" i="1" s="1"/>
  <c r="AH288" i="1"/>
  <c r="AH296" i="1"/>
  <c r="AI296" i="1" s="1"/>
  <c r="AH307" i="1"/>
  <c r="AI307" i="1" s="1"/>
  <c r="AH337" i="1"/>
  <c r="AI337" i="1" s="1"/>
  <c r="AH372" i="1"/>
  <c r="AH413" i="1"/>
  <c r="AI413" i="1" s="1"/>
  <c r="AH433" i="1"/>
  <c r="AH437" i="1"/>
  <c r="AI437" i="1" s="1"/>
  <c r="AI452" i="1"/>
  <c r="AH122" i="1"/>
  <c r="AI122" i="1" s="1"/>
  <c r="AH193" i="1"/>
  <c r="AI193" i="1" s="1"/>
  <c r="AH454" i="1"/>
  <c r="AI454" i="1" s="1"/>
  <c r="AH441" i="1"/>
  <c r="AI441" i="1" s="1"/>
  <c r="AH469" i="1"/>
  <c r="AI469" i="1" s="1"/>
  <c r="AH468" i="1"/>
  <c r="AI468" i="1" s="1"/>
  <c r="AH467" i="1"/>
  <c r="AI467" i="1" s="1"/>
  <c r="AH466" i="1"/>
  <c r="AI466" i="1" s="1"/>
  <c r="AH465" i="1"/>
  <c r="AI465" i="1" s="1"/>
  <c r="AH464" i="1"/>
  <c r="AI464" i="1" s="1"/>
  <c r="AH463" i="1"/>
  <c r="AI463" i="1" s="1"/>
  <c r="AH462" i="1"/>
  <c r="AI462" i="1" s="1"/>
  <c r="AH461" i="1"/>
  <c r="AI461" i="1" s="1"/>
  <c r="AH460" i="1"/>
  <c r="AI460" i="1" s="1"/>
  <c r="AH459" i="1"/>
  <c r="AI459" i="1" s="1"/>
  <c r="AH71" i="1"/>
  <c r="AH74" i="1"/>
  <c r="AI74" i="1" s="1"/>
  <c r="AH77" i="1"/>
  <c r="AI77" i="1" s="1"/>
  <c r="AH81" i="1"/>
  <c r="AI81" i="1" s="1"/>
  <c r="AH90" i="1"/>
  <c r="AI90" i="1" s="1"/>
  <c r="AH93" i="1"/>
  <c r="AI93" i="1" s="1"/>
  <c r="AH97" i="1"/>
  <c r="AI97" i="1" s="1"/>
  <c r="AH103" i="1"/>
  <c r="AI103" i="1" s="1"/>
  <c r="AH107" i="1"/>
  <c r="AI107" i="1" s="1"/>
  <c r="AH110" i="1"/>
  <c r="AI110" i="1" s="1"/>
  <c r="AH114" i="1"/>
  <c r="AI114" i="1" s="1"/>
  <c r="AH117" i="1"/>
  <c r="AI117" i="1" s="1"/>
  <c r="AH34" i="1"/>
  <c r="AI34" i="1" s="1"/>
  <c r="AH38" i="1"/>
  <c r="AI38" i="1" s="1"/>
  <c r="AH41" i="1"/>
  <c r="AI41" i="1" s="1"/>
  <c r="AH45" i="1"/>
  <c r="AI45" i="1" s="1"/>
  <c r="AH49" i="1"/>
  <c r="AI49" i="1" s="1"/>
  <c r="AH53" i="1"/>
  <c r="AI53" i="1" s="1"/>
  <c r="AH57" i="1"/>
  <c r="AI57" i="1" s="1"/>
  <c r="AH68" i="1"/>
  <c r="AI68" i="1" s="1"/>
  <c r="AH75" i="1"/>
  <c r="AI75" i="1" s="1"/>
  <c r="AH78" i="1"/>
  <c r="AI78" i="1" s="1"/>
  <c r="AH82" i="1"/>
  <c r="AI82" i="1" s="1"/>
  <c r="AH85" i="1"/>
  <c r="AI85" i="1" s="1"/>
  <c r="AH88" i="1"/>
  <c r="AH91" i="1"/>
  <c r="AI91" i="1" s="1"/>
  <c r="AH94" i="1"/>
  <c r="AI94" i="1" s="1"/>
  <c r="AH98" i="1"/>
  <c r="AI98" i="1" s="1"/>
  <c r="AH317" i="1"/>
  <c r="AI317" i="1" s="1"/>
  <c r="AH70" i="1"/>
  <c r="AI70" i="1" s="1"/>
  <c r="AH73" i="1"/>
  <c r="AI73" i="1" s="1"/>
  <c r="AH80" i="1"/>
  <c r="AI80" i="1" s="1"/>
  <c r="AH84" i="1"/>
  <c r="AI84" i="1" s="1"/>
  <c r="AH87" i="1"/>
  <c r="AI87" i="1" s="1"/>
  <c r="AH89" i="1"/>
  <c r="AI89" i="1" s="1"/>
  <c r="AH100" i="1"/>
  <c r="AI100" i="1" s="1"/>
  <c r="AH95" i="1"/>
  <c r="AI95" i="1" s="1"/>
  <c r="AH99" i="1"/>
  <c r="AI99" i="1" s="1"/>
  <c r="AH102" i="1"/>
  <c r="AI102" i="1" s="1"/>
  <c r="AH106" i="1"/>
  <c r="AI106" i="1" s="1"/>
  <c r="AH111" i="1"/>
  <c r="AI111" i="1" s="1"/>
  <c r="AH119" i="1"/>
  <c r="AI119" i="1" s="1"/>
  <c r="AH123" i="1"/>
  <c r="AI123" i="1" s="1"/>
  <c r="AH127" i="1"/>
  <c r="AI127" i="1" s="1"/>
  <c r="AH131" i="1"/>
  <c r="AH133" i="1"/>
  <c r="AI133" i="1" s="1"/>
  <c r="AH135" i="1"/>
  <c r="AI135" i="1" s="1"/>
  <c r="AH183" i="1"/>
  <c r="AI183" i="1" s="1"/>
  <c r="AH191" i="1"/>
  <c r="AI191" i="1" s="1"/>
  <c r="AH198" i="1"/>
  <c r="AI198" i="1" s="1"/>
  <c r="AH202" i="1"/>
  <c r="AI202" i="1" s="1"/>
  <c r="AH206" i="1"/>
  <c r="AI206" i="1" s="1"/>
  <c r="AH210" i="1"/>
  <c r="AH214" i="1"/>
  <c r="AI214" i="1" s="1"/>
  <c r="AH221" i="1"/>
  <c r="AI221" i="1" s="1"/>
  <c r="AH226" i="1"/>
  <c r="AI226" i="1" s="1"/>
  <c r="AH229" i="1"/>
  <c r="AI229" i="1" s="1"/>
  <c r="AH232" i="1"/>
  <c r="AI232" i="1" s="1"/>
  <c r="AH236" i="1"/>
  <c r="AI236" i="1" s="1"/>
  <c r="AH244" i="1"/>
  <c r="AI244" i="1" s="1"/>
  <c r="AH257" i="1"/>
  <c r="AI257" i="1" s="1"/>
  <c r="AH264" i="1"/>
  <c r="AI264" i="1" s="1"/>
  <c r="AH268" i="1"/>
  <c r="AI268" i="1" s="1"/>
  <c r="AH272" i="1"/>
  <c r="AI272" i="1" s="1"/>
  <c r="AH273" i="1"/>
  <c r="AI273" i="1" s="1"/>
  <c r="AH280" i="1"/>
  <c r="AI280" i="1" s="1"/>
  <c r="AH291" i="1"/>
  <c r="AI291" i="1" s="1"/>
  <c r="AH298" i="1"/>
  <c r="AI298" i="1" s="1"/>
  <c r="AH302" i="1"/>
  <c r="AH308" i="1"/>
  <c r="AI308" i="1" s="1"/>
  <c r="AH310" i="1"/>
  <c r="AI310" i="1" s="1"/>
  <c r="AH314" i="1"/>
  <c r="AI314" i="1" s="1"/>
  <c r="AH325" i="1"/>
  <c r="AI325" i="1" s="1"/>
  <c r="AH329" i="1"/>
  <c r="AI329" i="1" s="1"/>
  <c r="AH342" i="1"/>
  <c r="AI342" i="1" s="1"/>
  <c r="AH346" i="1"/>
  <c r="AI346" i="1" s="1"/>
  <c r="AH350" i="1"/>
  <c r="AI350" i="1" s="1"/>
  <c r="AH120" i="1"/>
  <c r="AI120" i="1" s="1"/>
  <c r="AH124" i="1"/>
  <c r="AI124" i="1" s="1"/>
  <c r="AH128" i="1"/>
  <c r="AI128" i="1" s="1"/>
  <c r="AH185" i="1"/>
  <c r="AI185" i="1" s="1"/>
  <c r="AH187" i="1"/>
  <c r="AI187" i="1" s="1"/>
  <c r="AH189" i="1"/>
  <c r="AI189" i="1" s="1"/>
  <c r="AH196" i="1"/>
  <c r="AH197" i="1"/>
  <c r="AI197" i="1" s="1"/>
  <c r="AH201" i="1"/>
  <c r="AI201" i="1" s="1"/>
  <c r="AH205" i="1"/>
  <c r="AI205" i="1" s="1"/>
  <c r="AH209" i="1"/>
  <c r="AI209" i="1" s="1"/>
  <c r="AH213" i="1"/>
  <c r="AI213" i="1" s="1"/>
  <c r="AH218" i="1"/>
  <c r="AI218" i="1" s="1"/>
  <c r="AH220" i="1"/>
  <c r="AI220" i="1" s="1"/>
  <c r="AH225" i="1"/>
  <c r="AI225" i="1" s="1"/>
  <c r="AH227" i="1"/>
  <c r="AI227" i="1" s="1"/>
  <c r="AH230" i="1"/>
  <c r="AI230" i="1" s="1"/>
  <c r="AH233" i="1"/>
  <c r="AI233" i="1" s="1"/>
  <c r="AH237" i="1"/>
  <c r="AI237" i="1" s="1"/>
  <c r="AH240" i="1"/>
  <c r="AI240" i="1" s="1"/>
  <c r="AH241" i="1"/>
  <c r="AH245" i="1"/>
  <c r="AI245" i="1" s="1"/>
  <c r="AH247" i="1"/>
  <c r="AI247" i="1" s="1"/>
  <c r="AH249" i="1"/>
  <c r="AI249" i="1" s="1"/>
  <c r="AH265" i="1"/>
  <c r="AI265" i="1" s="1"/>
  <c r="AH269" i="1"/>
  <c r="AI269" i="1" s="1"/>
  <c r="AH276" i="1"/>
  <c r="AI276" i="1" s="1"/>
  <c r="AH281" i="1"/>
  <c r="AI281" i="1" s="1"/>
  <c r="AH284" i="1"/>
  <c r="AI284" i="1" s="1"/>
  <c r="AH294" i="1"/>
  <c r="AI294" i="1" s="1"/>
  <c r="AH299" i="1"/>
  <c r="AI299" i="1" s="1"/>
  <c r="AH303" i="1"/>
  <c r="AI303" i="1" s="1"/>
  <c r="AH305" i="1"/>
  <c r="AI305" i="1" s="1"/>
  <c r="AH311" i="1"/>
  <c r="AI311" i="1" s="1"/>
  <c r="AH315" i="1"/>
  <c r="AI315" i="1" s="1"/>
  <c r="AH326" i="1"/>
  <c r="AI326" i="1" s="1"/>
  <c r="AH330" i="1"/>
  <c r="AI330" i="1" s="1"/>
  <c r="AH335" i="1"/>
  <c r="AI335" i="1" s="1"/>
  <c r="AH339" i="1"/>
  <c r="AI339" i="1" s="1"/>
  <c r="AH104" i="1"/>
  <c r="AI104" i="1" s="1"/>
  <c r="AI105" i="1"/>
  <c r="AH108" i="1"/>
  <c r="AI108" i="1" s="1"/>
  <c r="AH113" i="1"/>
  <c r="AI113" i="1" s="1"/>
  <c r="AH116" i="1"/>
  <c r="AI116" i="1" s="1"/>
  <c r="AH121" i="1"/>
  <c r="AI121" i="1" s="1"/>
  <c r="AH125" i="1"/>
  <c r="AI125" i="1" s="1"/>
  <c r="AH129" i="1"/>
  <c r="AI129" i="1" s="1"/>
  <c r="AI186" i="1"/>
  <c r="AH194" i="1"/>
  <c r="AI194" i="1" s="1"/>
  <c r="AH195" i="1"/>
  <c r="AI195" i="1" s="1"/>
  <c r="AI196" i="1"/>
  <c r="AI199" i="1"/>
  <c r="AH200" i="1"/>
  <c r="AI200" i="1" s="1"/>
  <c r="AH204" i="1"/>
  <c r="AI204" i="1" s="1"/>
  <c r="AI207" i="1"/>
  <c r="AH208" i="1"/>
  <c r="AI208" i="1" s="1"/>
  <c r="AI211" i="1"/>
  <c r="AH212" i="1"/>
  <c r="AI212" i="1" s="1"/>
  <c r="AH216" i="1"/>
  <c r="AI216" i="1" s="1"/>
  <c r="AH217" i="1"/>
  <c r="AI217" i="1" s="1"/>
  <c r="AH219" i="1"/>
  <c r="AI219" i="1" s="1"/>
  <c r="AH223" i="1"/>
  <c r="AI223" i="1" s="1"/>
  <c r="AH224" i="1"/>
  <c r="AI224" i="1" s="1"/>
  <c r="AH234" i="1"/>
  <c r="AI234" i="1" s="1"/>
  <c r="AH238" i="1"/>
  <c r="AH242" i="1"/>
  <c r="AI242" i="1" s="1"/>
  <c r="AH246" i="1"/>
  <c r="AI246" i="1" s="1"/>
  <c r="AH277" i="1"/>
  <c r="AI277" i="1" s="1"/>
  <c r="AH285" i="1"/>
  <c r="AH287" i="1"/>
  <c r="AI287" i="1" s="1"/>
  <c r="AH289" i="1"/>
  <c r="AI289" i="1" s="1"/>
  <c r="AH292" i="1"/>
  <c r="AI292" i="1" s="1"/>
  <c r="AH295" i="1"/>
  <c r="AH297" i="1"/>
  <c r="AI297" i="1" s="1"/>
  <c r="AH300" i="1"/>
  <c r="AI300" i="1" s="1"/>
  <c r="AH304" i="1"/>
  <c r="AI304" i="1" s="1"/>
  <c r="AH306" i="1"/>
  <c r="AH312" i="1"/>
  <c r="AI312" i="1" s="1"/>
  <c r="AH316" i="1"/>
  <c r="AI316" i="1" s="1"/>
  <c r="AH334" i="1"/>
  <c r="AI334" i="1" s="1"/>
  <c r="AH338" i="1"/>
  <c r="AH340" i="1"/>
  <c r="AI340" i="1" s="1"/>
  <c r="AH341" i="1"/>
  <c r="AI341" i="1" s="1"/>
  <c r="AH345" i="1"/>
  <c r="AI345" i="1" s="1"/>
  <c r="AH349" i="1"/>
  <c r="AH353" i="1"/>
  <c r="AI353" i="1" s="1"/>
  <c r="AH365" i="1"/>
  <c r="AI365" i="1" s="1"/>
  <c r="AH370" i="1"/>
  <c r="AI370" i="1" s="1"/>
  <c r="AH410" i="1"/>
  <c r="AI410" i="1" s="1"/>
  <c r="AH414" i="1"/>
  <c r="AI433" i="1"/>
  <c r="AH457" i="1"/>
  <c r="AI457" i="1" s="1"/>
  <c r="AH380" i="1"/>
  <c r="AI380" i="1" s="1"/>
  <c r="AH384" i="1"/>
  <c r="AI384" i="1" s="1"/>
  <c r="AH388" i="1"/>
  <c r="AI388" i="1" s="1"/>
  <c r="AH395" i="1"/>
  <c r="AH411" i="1"/>
  <c r="AI411" i="1" s="1"/>
  <c r="AH415" i="1"/>
  <c r="AI415" i="1" s="1"/>
  <c r="AH430" i="1"/>
  <c r="AI430" i="1" s="1"/>
  <c r="AH432" i="1"/>
  <c r="AH449" i="1"/>
  <c r="AI449" i="1" s="1"/>
  <c r="AH319" i="1"/>
  <c r="AI319" i="1" s="1"/>
  <c r="AH323" i="1"/>
  <c r="AI323" i="1" s="1"/>
  <c r="AH324" i="1"/>
  <c r="AH333" i="1"/>
  <c r="AI333" i="1" s="1"/>
  <c r="AH336" i="1"/>
  <c r="AI336" i="1" s="1"/>
  <c r="AH343" i="1"/>
  <c r="AI343" i="1" s="1"/>
  <c r="AH347" i="1"/>
  <c r="AI347" i="1" s="1"/>
  <c r="AI348" i="1"/>
  <c r="AH351" i="1"/>
  <c r="AI351" i="1" s="1"/>
  <c r="AH355" i="1"/>
  <c r="AI355" i="1" s="1"/>
  <c r="AH359" i="1"/>
  <c r="AI359" i="1" s="1"/>
  <c r="AH363" i="1"/>
  <c r="AI363" i="1" s="1"/>
  <c r="AH368" i="1"/>
  <c r="AI368" i="1" s="1"/>
  <c r="AI372" i="1"/>
  <c r="AH377" i="1"/>
  <c r="AI377" i="1" s="1"/>
  <c r="AH381" i="1"/>
  <c r="AI381" i="1" s="1"/>
  <c r="AH385" i="1"/>
  <c r="AI385" i="1" s="1"/>
  <c r="AH389" i="1"/>
  <c r="AI389" i="1" s="1"/>
  <c r="AH392" i="1"/>
  <c r="AI392" i="1" s="1"/>
  <c r="AH396" i="1"/>
  <c r="AI396" i="1" s="1"/>
  <c r="AH399" i="1"/>
  <c r="AI399" i="1" s="1"/>
  <c r="AH403" i="1"/>
  <c r="AI403" i="1" s="1"/>
  <c r="AH409" i="1"/>
  <c r="AI409" i="1" s="1"/>
  <c r="AH431" i="1"/>
  <c r="AI431" i="1" s="1"/>
  <c r="AI440" i="1"/>
  <c r="AH453" i="1"/>
  <c r="AI453" i="1" s="1"/>
  <c r="AH364" i="1"/>
  <c r="AI364" i="1" s="1"/>
  <c r="AH366" i="1"/>
  <c r="AI366" i="1" s="1"/>
  <c r="AH369" i="1"/>
  <c r="AI369" i="1" s="1"/>
  <c r="AH451" i="1"/>
  <c r="AI451" i="1" s="1"/>
  <c r="AH443" i="1"/>
  <c r="AI443" i="1" s="1"/>
  <c r="AH445" i="1"/>
  <c r="AI445" i="1" s="1"/>
  <c r="AH447" i="1"/>
  <c r="AI447" i="1" s="1"/>
  <c r="AI71" i="1"/>
  <c r="AI88" i="1"/>
  <c r="AI72" i="1"/>
  <c r="AI92" i="1"/>
  <c r="AI115" i="1"/>
  <c r="AI131" i="1"/>
  <c r="AH61" i="1"/>
  <c r="AI61" i="1" s="1"/>
  <c r="AH132" i="1"/>
  <c r="AI132" i="1" s="1"/>
  <c r="AH137" i="1"/>
  <c r="AI137" i="1" s="1"/>
  <c r="AH118" i="1"/>
  <c r="AI118" i="1" s="1"/>
  <c r="AH126" i="1"/>
  <c r="AI126" i="1" s="1"/>
  <c r="AH130" i="1"/>
  <c r="AI130" i="1" s="1"/>
  <c r="AH134" i="1"/>
  <c r="AI134" i="1" s="1"/>
  <c r="AH136" i="1"/>
  <c r="AI136" i="1" s="1"/>
  <c r="AH138" i="1"/>
  <c r="AI138" i="1" s="1"/>
  <c r="AH140" i="1"/>
  <c r="AI140" i="1" s="1"/>
  <c r="AH142" i="1"/>
  <c r="AI142" i="1" s="1"/>
  <c r="AH144" i="1"/>
  <c r="AI144" i="1" s="1"/>
  <c r="AH146" i="1"/>
  <c r="AI146" i="1" s="1"/>
  <c r="AH148" i="1"/>
  <c r="AI148" i="1" s="1"/>
  <c r="AH150" i="1"/>
  <c r="AI150" i="1" s="1"/>
  <c r="AH152" i="1"/>
  <c r="AI152" i="1" s="1"/>
  <c r="AH154" i="1"/>
  <c r="AI154" i="1" s="1"/>
  <c r="AH156" i="1"/>
  <c r="AI156" i="1" s="1"/>
  <c r="AH158" i="1"/>
  <c r="AI158" i="1" s="1"/>
  <c r="AH160" i="1"/>
  <c r="AI160" i="1" s="1"/>
  <c r="AH162" i="1"/>
  <c r="AI162" i="1" s="1"/>
  <c r="AH164" i="1"/>
  <c r="AI164" i="1" s="1"/>
  <c r="AH166" i="1"/>
  <c r="AI166" i="1" s="1"/>
  <c r="AH168" i="1"/>
  <c r="AI168" i="1" s="1"/>
  <c r="AH170" i="1"/>
  <c r="AI170" i="1" s="1"/>
  <c r="AH172" i="1"/>
  <c r="AI172" i="1" s="1"/>
  <c r="AH174" i="1"/>
  <c r="AI174" i="1" s="1"/>
  <c r="AH176" i="1"/>
  <c r="AI176" i="1" s="1"/>
  <c r="AH178" i="1"/>
  <c r="AI178" i="1" s="1"/>
  <c r="AH180" i="1"/>
  <c r="AI180" i="1" s="1"/>
  <c r="AH182" i="1"/>
  <c r="AI182" i="1" s="1"/>
  <c r="AI192" i="1"/>
  <c r="AH139" i="1"/>
  <c r="AI139" i="1" s="1"/>
  <c r="AH141" i="1"/>
  <c r="AI141" i="1" s="1"/>
  <c r="AH143" i="1"/>
  <c r="AI143" i="1" s="1"/>
  <c r="AH145" i="1"/>
  <c r="AI145" i="1" s="1"/>
  <c r="AH147" i="1"/>
  <c r="AI147" i="1" s="1"/>
  <c r="AH149" i="1"/>
  <c r="AI149" i="1" s="1"/>
  <c r="AH151" i="1"/>
  <c r="AI151" i="1" s="1"/>
  <c r="AH153" i="1"/>
  <c r="AI153" i="1" s="1"/>
  <c r="AH155" i="1"/>
  <c r="AI155" i="1" s="1"/>
  <c r="AH157" i="1"/>
  <c r="AI157" i="1" s="1"/>
  <c r="AH159" i="1"/>
  <c r="AI159" i="1" s="1"/>
  <c r="AH161" i="1"/>
  <c r="AI161" i="1" s="1"/>
  <c r="AH163" i="1"/>
  <c r="AI163" i="1" s="1"/>
  <c r="AH165" i="1"/>
  <c r="AI165" i="1" s="1"/>
  <c r="AH167" i="1"/>
  <c r="AI167" i="1" s="1"/>
  <c r="AH169" i="1"/>
  <c r="AI169" i="1" s="1"/>
  <c r="AH171" i="1"/>
  <c r="AI171" i="1" s="1"/>
  <c r="AH173" i="1"/>
  <c r="AI173" i="1" s="1"/>
  <c r="AH175" i="1"/>
  <c r="AI175" i="1" s="1"/>
  <c r="AH177" i="1"/>
  <c r="AI177" i="1" s="1"/>
  <c r="AH179" i="1"/>
  <c r="AI179" i="1" s="1"/>
  <c r="AH181" i="1"/>
  <c r="AI181" i="1" s="1"/>
  <c r="AI210" i="1"/>
  <c r="AH228" i="1"/>
  <c r="AI228" i="1" s="1"/>
  <c r="AI238" i="1"/>
  <c r="AH231" i="1"/>
  <c r="AI231" i="1" s="1"/>
  <c r="AH235" i="1"/>
  <c r="AI235" i="1" s="1"/>
  <c r="AI241" i="1"/>
  <c r="AH248" i="1"/>
  <c r="AI248" i="1" s="1"/>
  <c r="AH250" i="1"/>
  <c r="AI250" i="1" s="1"/>
  <c r="AH252" i="1"/>
  <c r="AI252" i="1" s="1"/>
  <c r="AH254" i="1"/>
  <c r="AI254" i="1" s="1"/>
  <c r="AH259" i="1"/>
  <c r="AI259" i="1" s="1"/>
  <c r="AI261" i="1"/>
  <c r="AH263" i="1"/>
  <c r="AI263" i="1" s="1"/>
  <c r="AH267" i="1"/>
  <c r="AI267" i="1" s="1"/>
  <c r="AH271" i="1"/>
  <c r="AI271" i="1" s="1"/>
  <c r="AH275" i="1"/>
  <c r="AI275" i="1" s="1"/>
  <c r="AH279" i="1"/>
  <c r="AI279" i="1" s="1"/>
  <c r="AH283" i="1"/>
  <c r="AI283" i="1" s="1"/>
  <c r="AI285" i="1"/>
  <c r="AH256" i="1"/>
  <c r="AI256" i="1" s="1"/>
  <c r="AH258" i="1"/>
  <c r="AI258" i="1" s="1"/>
  <c r="AH262" i="1"/>
  <c r="AI262" i="1" s="1"/>
  <c r="AH266" i="1"/>
  <c r="AI266" i="1" s="1"/>
  <c r="AH270" i="1"/>
  <c r="AI270" i="1" s="1"/>
  <c r="AH274" i="1"/>
  <c r="AI274" i="1" s="1"/>
  <c r="AH278" i="1"/>
  <c r="AI278" i="1" s="1"/>
  <c r="AH286" i="1"/>
  <c r="AI286" i="1" s="1"/>
  <c r="AH251" i="1"/>
  <c r="AI251" i="1" s="1"/>
  <c r="AH253" i="1"/>
  <c r="AI253" i="1" s="1"/>
  <c r="AH255" i="1"/>
  <c r="AI255" i="1" s="1"/>
  <c r="AI282" i="1"/>
  <c r="AI295" i="1"/>
  <c r="AI302" i="1"/>
  <c r="AI306" i="1"/>
  <c r="AI313" i="1"/>
  <c r="AI288" i="1"/>
  <c r="AH318" i="1"/>
  <c r="AI318" i="1" s="1"/>
  <c r="AH320" i="1"/>
  <c r="AI320" i="1" s="1"/>
  <c r="AH322" i="1"/>
  <c r="AI322" i="1" s="1"/>
  <c r="AI324" i="1"/>
  <c r="AI349" i="1"/>
  <c r="AI328" i="1"/>
  <c r="AI331" i="1"/>
  <c r="AH321" i="1"/>
  <c r="AI321" i="1" s="1"/>
  <c r="AI338" i="1"/>
  <c r="AH356" i="1"/>
  <c r="AI356" i="1" s="1"/>
  <c r="AI358" i="1"/>
  <c r="AH360" i="1"/>
  <c r="AI360" i="1" s="1"/>
  <c r="AI362" i="1"/>
  <c r="AH354" i="1"/>
  <c r="AI354" i="1" s="1"/>
  <c r="AH357" i="1"/>
  <c r="AI357" i="1" s="1"/>
  <c r="AH361" i="1"/>
  <c r="AI361" i="1" s="1"/>
  <c r="AH373" i="1"/>
  <c r="AI373" i="1" s="1"/>
  <c r="AH375" i="1"/>
  <c r="AI375" i="1" s="1"/>
  <c r="AH379" i="1"/>
  <c r="AI379" i="1" s="1"/>
  <c r="AH383" i="1"/>
  <c r="AI383" i="1" s="1"/>
  <c r="AH387" i="1"/>
  <c r="AI387" i="1" s="1"/>
  <c r="AH376" i="1"/>
  <c r="AI376" i="1" s="1"/>
  <c r="AH378" i="1"/>
  <c r="AI378" i="1" s="1"/>
  <c r="AH382" i="1"/>
  <c r="AI382" i="1" s="1"/>
  <c r="AH386" i="1"/>
  <c r="AI386" i="1" s="1"/>
  <c r="AH374" i="1"/>
  <c r="AI374" i="1" s="1"/>
  <c r="AH391" i="1"/>
  <c r="AI391" i="1" s="1"/>
  <c r="AH390" i="1"/>
  <c r="AI390" i="1" s="1"/>
  <c r="AH394" i="1"/>
  <c r="AI394" i="1" s="1"/>
  <c r="AH398" i="1"/>
  <c r="AI398" i="1" s="1"/>
  <c r="AI400" i="1"/>
  <c r="AH402" i="1"/>
  <c r="AI402" i="1" s="1"/>
  <c r="AH393" i="1"/>
  <c r="AI393" i="1" s="1"/>
  <c r="AI395" i="1"/>
  <c r="AH397" i="1"/>
  <c r="AI397" i="1" s="1"/>
  <c r="AH401" i="1"/>
  <c r="AI401" i="1" s="1"/>
  <c r="AH405" i="1"/>
  <c r="AI405" i="1" s="1"/>
  <c r="AH408" i="1"/>
  <c r="AI408" i="1" s="1"/>
  <c r="AH412" i="1"/>
  <c r="AI412" i="1" s="1"/>
  <c r="AI414" i="1"/>
  <c r="AH416" i="1"/>
  <c r="AI416" i="1" s="1"/>
  <c r="AH418" i="1"/>
  <c r="AI418" i="1" s="1"/>
  <c r="AH420" i="1"/>
  <c r="AI420" i="1" s="1"/>
  <c r="AH422" i="1"/>
  <c r="AI422" i="1" s="1"/>
  <c r="AH417" i="1"/>
  <c r="AI417" i="1" s="1"/>
  <c r="AH419" i="1"/>
  <c r="AI419" i="1" s="1"/>
  <c r="AH421" i="1"/>
  <c r="AI421" i="1" s="1"/>
  <c r="AH425" i="1"/>
  <c r="AI425" i="1" s="1"/>
  <c r="AH429" i="1"/>
  <c r="AI429" i="1" s="1"/>
  <c r="AH423" i="1"/>
  <c r="AI423" i="1" s="1"/>
  <c r="AH424" i="1"/>
  <c r="AI424" i="1" s="1"/>
  <c r="AI426" i="1"/>
  <c r="AH428" i="1"/>
  <c r="AI428" i="1" s="1"/>
  <c r="AI432" i="1"/>
  <c r="AH43" i="1"/>
  <c r="AI43" i="1" s="1"/>
  <c r="AH47" i="1"/>
  <c r="AI47" i="1" s="1"/>
  <c r="AH51" i="1"/>
  <c r="AI51" i="1" s="1"/>
  <c r="AH55" i="1"/>
  <c r="AI55" i="1" s="1"/>
  <c r="AH59" i="1"/>
  <c r="AI59" i="1" s="1"/>
  <c r="AH21" i="1"/>
  <c r="AI21" i="1" s="1"/>
  <c r="AH27" i="1"/>
  <c r="AI27" i="1" s="1"/>
  <c r="AH28" i="1"/>
  <c r="AI28" i="1" s="1"/>
  <c r="AH31" i="1"/>
  <c r="AI31" i="1" s="1"/>
  <c r="AH32" i="1"/>
  <c r="AI32" i="1" s="1"/>
  <c r="AH35" i="1"/>
  <c r="AI35" i="1" s="1"/>
  <c r="AH36" i="1"/>
  <c r="AI36" i="1" s="1"/>
  <c r="AH37" i="1"/>
  <c r="AI37" i="1" s="1"/>
  <c r="AH39" i="1"/>
  <c r="AI39" i="1" s="1"/>
  <c r="AH26" i="1"/>
  <c r="AI26" i="1" s="1"/>
  <c r="AH30" i="1"/>
  <c r="AI30" i="1" s="1"/>
  <c r="AH33" i="1"/>
  <c r="AI33" i="1" s="1"/>
  <c r="AH6" i="1"/>
  <c r="AI6" i="1" s="1"/>
  <c r="AH9" i="1"/>
  <c r="AI9" i="1" s="1"/>
  <c r="AH14" i="1"/>
  <c r="AI14" i="1" s="1"/>
  <c r="AH17" i="1"/>
  <c r="AI17" i="1" s="1"/>
  <c r="AH10" i="1"/>
  <c r="AI10" i="1" s="1"/>
  <c r="AH13" i="1"/>
  <c r="AI13" i="1" s="1"/>
  <c r="AH18" i="1"/>
  <c r="AI18" i="1" s="1"/>
  <c r="AH22" i="1"/>
  <c r="AI22" i="1" s="1"/>
  <c r="AH23" i="1"/>
  <c r="AI23" i="1" s="1"/>
  <c r="AH25" i="1"/>
  <c r="AI25" i="1" s="1"/>
  <c r="AH29" i="1"/>
  <c r="AI29" i="1" s="1"/>
  <c r="AH24" i="1"/>
  <c r="AI24" i="1" s="1"/>
  <c r="AH7" i="1"/>
  <c r="AI7" i="1" s="1"/>
  <c r="AH8" i="1"/>
  <c r="AI8" i="1" s="1"/>
  <c r="AH11" i="1"/>
  <c r="AI11" i="1" s="1"/>
  <c r="AH12" i="1"/>
  <c r="AI12" i="1" s="1"/>
  <c r="AH15" i="1"/>
  <c r="AI15" i="1" s="1"/>
  <c r="AH16" i="1"/>
  <c r="AI16" i="1" s="1"/>
  <c r="AH19" i="1"/>
  <c r="AI19" i="1" s="1"/>
  <c r="AH20" i="1"/>
  <c r="AI20" i="1" s="1"/>
  <c r="AJ6" i="1"/>
  <c r="AJ7" i="1" s="1"/>
  <c r="J6" i="1"/>
  <c r="K6" i="1" s="1"/>
  <c r="O6" i="1"/>
  <c r="T6" i="1" s="1"/>
  <c r="P6" i="1"/>
  <c r="U6" i="1" s="1"/>
  <c r="M6" i="1"/>
  <c r="R6" i="1" s="1"/>
  <c r="N6" i="1"/>
  <c r="S6" i="1" s="1"/>
  <c r="L6" i="1"/>
  <c r="Q6" i="1" s="1"/>
  <c r="AJ8" i="1" l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J197" i="1" s="1"/>
  <c r="AJ198" i="1" s="1"/>
  <c r="AJ199" i="1" s="1"/>
  <c r="AJ200" i="1" s="1"/>
  <c r="AJ201" i="1" s="1"/>
  <c r="AJ202" i="1" s="1"/>
  <c r="AJ203" i="1" s="1"/>
  <c r="AJ204" i="1" s="1"/>
  <c r="AJ205" i="1" s="1"/>
  <c r="AJ206" i="1" s="1"/>
  <c r="AJ207" i="1" s="1"/>
  <c r="AJ208" i="1" s="1"/>
  <c r="AJ209" i="1" s="1"/>
  <c r="AJ210" i="1" s="1"/>
  <c r="AJ211" i="1" s="1"/>
  <c r="AJ212" i="1" s="1"/>
  <c r="AJ213" i="1" s="1"/>
  <c r="AJ214" i="1" s="1"/>
  <c r="AJ215" i="1" s="1"/>
  <c r="AJ216" i="1" s="1"/>
  <c r="AJ217" i="1" s="1"/>
  <c r="AJ218" i="1" s="1"/>
  <c r="AJ219" i="1" s="1"/>
  <c r="AJ220" i="1" s="1"/>
  <c r="AJ221" i="1" s="1"/>
  <c r="AJ222" i="1" s="1"/>
  <c r="AJ223" i="1" s="1"/>
  <c r="AJ224" i="1" s="1"/>
  <c r="AJ225" i="1" s="1"/>
  <c r="AJ226" i="1" s="1"/>
  <c r="AJ227" i="1" s="1"/>
  <c r="AJ228" i="1" s="1"/>
  <c r="AJ229" i="1" s="1"/>
  <c r="AJ230" i="1" s="1"/>
  <c r="AJ231" i="1" s="1"/>
  <c r="AJ232" i="1" s="1"/>
  <c r="AJ233" i="1" s="1"/>
  <c r="AJ234" i="1" s="1"/>
  <c r="AJ235" i="1" s="1"/>
  <c r="AJ236" i="1" s="1"/>
  <c r="AJ237" i="1" s="1"/>
  <c r="AJ238" i="1" s="1"/>
  <c r="AJ239" i="1" s="1"/>
  <c r="AJ240" i="1" s="1"/>
  <c r="AJ241" i="1" s="1"/>
  <c r="AJ242" i="1" s="1"/>
  <c r="AJ243" i="1" s="1"/>
  <c r="AJ244" i="1" s="1"/>
  <c r="AJ245" i="1" s="1"/>
  <c r="AJ246" i="1" s="1"/>
  <c r="AJ247" i="1" s="1"/>
  <c r="AJ248" i="1" s="1"/>
  <c r="AJ249" i="1" s="1"/>
  <c r="AJ250" i="1" s="1"/>
  <c r="AJ251" i="1" s="1"/>
  <c r="AJ252" i="1" s="1"/>
  <c r="AJ253" i="1" s="1"/>
  <c r="AJ254" i="1" s="1"/>
  <c r="AJ255" i="1" s="1"/>
  <c r="AJ256" i="1" s="1"/>
  <c r="AJ257" i="1" s="1"/>
  <c r="AJ258" i="1" s="1"/>
  <c r="AJ259" i="1" s="1"/>
  <c r="AJ260" i="1" s="1"/>
  <c r="AJ261" i="1" s="1"/>
  <c r="AJ262" i="1" s="1"/>
  <c r="AJ263" i="1" s="1"/>
  <c r="AJ264" i="1" s="1"/>
  <c r="AJ265" i="1" s="1"/>
  <c r="AJ266" i="1" s="1"/>
  <c r="AJ267" i="1" s="1"/>
  <c r="AJ268" i="1" s="1"/>
  <c r="AJ269" i="1" s="1"/>
  <c r="AJ270" i="1" s="1"/>
  <c r="AJ271" i="1" s="1"/>
  <c r="AJ272" i="1" s="1"/>
  <c r="AJ273" i="1" s="1"/>
  <c r="AJ274" i="1" s="1"/>
  <c r="AJ275" i="1" s="1"/>
  <c r="AJ276" i="1" s="1"/>
  <c r="AJ277" i="1" s="1"/>
  <c r="AJ278" i="1" s="1"/>
  <c r="AJ279" i="1" s="1"/>
  <c r="AJ280" i="1" s="1"/>
  <c r="AJ281" i="1" s="1"/>
  <c r="AJ282" i="1" s="1"/>
  <c r="AJ283" i="1" s="1"/>
  <c r="AJ284" i="1" s="1"/>
  <c r="AJ285" i="1" s="1"/>
  <c r="AJ286" i="1" s="1"/>
  <c r="AJ287" i="1" s="1"/>
  <c r="AJ288" i="1" s="1"/>
  <c r="AJ289" i="1" s="1"/>
  <c r="AJ290" i="1" s="1"/>
  <c r="AJ291" i="1" s="1"/>
  <c r="AJ292" i="1" s="1"/>
  <c r="AJ293" i="1" s="1"/>
  <c r="AJ294" i="1" s="1"/>
  <c r="AJ295" i="1" s="1"/>
  <c r="AJ296" i="1" s="1"/>
  <c r="AJ297" i="1" s="1"/>
  <c r="AJ298" i="1" s="1"/>
  <c r="AJ299" i="1" s="1"/>
  <c r="AJ300" i="1" s="1"/>
  <c r="AJ301" i="1" s="1"/>
  <c r="AJ302" i="1" s="1"/>
  <c r="AJ303" i="1" s="1"/>
  <c r="AJ304" i="1" s="1"/>
  <c r="AJ305" i="1" s="1"/>
  <c r="AJ306" i="1" s="1"/>
  <c r="AJ307" i="1" s="1"/>
  <c r="AJ308" i="1" s="1"/>
  <c r="AJ309" i="1" s="1"/>
  <c r="AJ310" i="1" s="1"/>
  <c r="AJ311" i="1" s="1"/>
  <c r="AJ312" i="1" s="1"/>
  <c r="AJ313" i="1" s="1"/>
  <c r="AJ314" i="1" s="1"/>
  <c r="AJ315" i="1" s="1"/>
  <c r="AJ316" i="1" s="1"/>
  <c r="AJ317" i="1" s="1"/>
  <c r="AJ318" i="1" s="1"/>
  <c r="AJ319" i="1" s="1"/>
  <c r="AJ320" i="1" s="1"/>
  <c r="AJ321" i="1" s="1"/>
  <c r="AJ322" i="1" s="1"/>
  <c r="AJ323" i="1" s="1"/>
  <c r="AJ324" i="1" s="1"/>
  <c r="AJ325" i="1" s="1"/>
  <c r="AJ326" i="1" s="1"/>
  <c r="AJ327" i="1" s="1"/>
  <c r="AJ328" i="1" s="1"/>
  <c r="AJ329" i="1" s="1"/>
  <c r="AJ330" i="1" s="1"/>
  <c r="AJ331" i="1" s="1"/>
  <c r="AJ332" i="1" s="1"/>
  <c r="AJ333" i="1" s="1"/>
  <c r="AJ334" i="1" s="1"/>
  <c r="AJ335" i="1" s="1"/>
  <c r="AJ336" i="1" s="1"/>
  <c r="AJ337" i="1" s="1"/>
  <c r="AJ338" i="1" s="1"/>
  <c r="AJ339" i="1" s="1"/>
  <c r="AJ340" i="1" s="1"/>
  <c r="AJ341" i="1" s="1"/>
  <c r="AJ342" i="1" s="1"/>
  <c r="AJ343" i="1" s="1"/>
  <c r="AJ344" i="1" s="1"/>
  <c r="AJ345" i="1" s="1"/>
  <c r="AJ346" i="1" s="1"/>
  <c r="AJ347" i="1" s="1"/>
  <c r="AJ348" i="1" s="1"/>
  <c r="AJ349" i="1" s="1"/>
  <c r="AJ350" i="1" s="1"/>
  <c r="AJ351" i="1" s="1"/>
  <c r="AJ352" i="1" s="1"/>
  <c r="AJ353" i="1" s="1"/>
  <c r="AJ354" i="1" s="1"/>
  <c r="AJ355" i="1" s="1"/>
  <c r="AJ356" i="1" s="1"/>
  <c r="AJ357" i="1" s="1"/>
  <c r="AJ358" i="1" s="1"/>
  <c r="AJ359" i="1" s="1"/>
  <c r="AJ360" i="1" s="1"/>
  <c r="AJ361" i="1" s="1"/>
  <c r="AJ362" i="1" s="1"/>
  <c r="AJ363" i="1" s="1"/>
  <c r="AJ364" i="1" s="1"/>
  <c r="AJ365" i="1" s="1"/>
  <c r="AJ366" i="1" s="1"/>
  <c r="AJ367" i="1" s="1"/>
  <c r="AJ368" i="1" s="1"/>
  <c r="AJ369" i="1" s="1"/>
  <c r="AJ370" i="1" s="1"/>
  <c r="AJ371" i="1" s="1"/>
  <c r="AJ372" i="1" s="1"/>
  <c r="AJ373" i="1" s="1"/>
  <c r="AJ374" i="1" s="1"/>
  <c r="AJ375" i="1" s="1"/>
  <c r="AJ376" i="1" s="1"/>
  <c r="AJ377" i="1" s="1"/>
  <c r="AJ378" i="1" s="1"/>
  <c r="AJ379" i="1" s="1"/>
  <c r="AJ380" i="1" s="1"/>
  <c r="AJ381" i="1" s="1"/>
  <c r="AJ382" i="1" s="1"/>
  <c r="AJ383" i="1" s="1"/>
  <c r="AJ384" i="1" s="1"/>
  <c r="AJ385" i="1" s="1"/>
  <c r="AJ386" i="1" s="1"/>
  <c r="AJ387" i="1" s="1"/>
  <c r="AJ388" i="1" s="1"/>
  <c r="AJ389" i="1" s="1"/>
  <c r="AJ390" i="1" s="1"/>
  <c r="AJ391" i="1" s="1"/>
  <c r="AJ392" i="1" s="1"/>
  <c r="AJ393" i="1" s="1"/>
  <c r="AJ394" i="1" s="1"/>
  <c r="AJ395" i="1" s="1"/>
  <c r="AJ396" i="1" s="1"/>
  <c r="AJ397" i="1" s="1"/>
  <c r="AJ398" i="1" s="1"/>
  <c r="AJ399" i="1" s="1"/>
  <c r="AJ400" i="1" s="1"/>
  <c r="AJ401" i="1" s="1"/>
  <c r="AJ402" i="1" s="1"/>
  <c r="AJ403" i="1" s="1"/>
  <c r="AJ404" i="1" s="1"/>
  <c r="AJ405" i="1" s="1"/>
  <c r="AJ406" i="1" s="1"/>
  <c r="AJ407" i="1" s="1"/>
  <c r="AJ408" i="1" s="1"/>
  <c r="AJ409" i="1" s="1"/>
  <c r="AJ410" i="1" s="1"/>
  <c r="AJ411" i="1" s="1"/>
  <c r="AJ412" i="1" s="1"/>
  <c r="AJ413" i="1" s="1"/>
  <c r="AJ414" i="1" s="1"/>
  <c r="AJ415" i="1" s="1"/>
  <c r="AJ416" i="1" s="1"/>
  <c r="AJ417" i="1" s="1"/>
  <c r="AJ418" i="1" s="1"/>
  <c r="AJ419" i="1" s="1"/>
  <c r="AJ420" i="1" s="1"/>
  <c r="AJ421" i="1" s="1"/>
  <c r="AJ422" i="1" s="1"/>
  <c r="AJ423" i="1" s="1"/>
  <c r="AJ424" i="1" s="1"/>
  <c r="AJ425" i="1" s="1"/>
  <c r="AJ426" i="1" s="1"/>
  <c r="AJ427" i="1" s="1"/>
  <c r="AJ428" i="1" s="1"/>
  <c r="AJ429" i="1" s="1"/>
  <c r="AJ430" i="1" s="1"/>
  <c r="AJ431" i="1" s="1"/>
  <c r="AJ432" i="1" s="1"/>
  <c r="AJ433" i="1" s="1"/>
  <c r="AJ434" i="1" s="1"/>
  <c r="AJ435" i="1" s="1"/>
  <c r="AJ436" i="1" s="1"/>
  <c r="AJ437" i="1" s="1"/>
  <c r="AJ438" i="1" s="1"/>
  <c r="AJ439" i="1" s="1"/>
  <c r="AJ440" i="1" s="1"/>
  <c r="AJ441" i="1" s="1"/>
  <c r="AJ442" i="1" s="1"/>
  <c r="AJ443" i="1" s="1"/>
  <c r="AJ444" i="1" s="1"/>
  <c r="AJ445" i="1" s="1"/>
  <c r="AJ446" i="1" s="1"/>
  <c r="AJ447" i="1" s="1"/>
  <c r="AJ448" i="1" s="1"/>
  <c r="AJ449" i="1" s="1"/>
  <c r="AJ450" i="1" s="1"/>
  <c r="AJ451" i="1" s="1"/>
  <c r="AJ452" i="1" s="1"/>
  <c r="AJ453" i="1" s="1"/>
  <c r="AJ454" i="1" s="1"/>
  <c r="AJ455" i="1" s="1"/>
  <c r="AJ456" i="1" s="1"/>
  <c r="AJ457" i="1" s="1"/>
  <c r="AJ458" i="1" s="1"/>
  <c r="AJ459" i="1" s="1"/>
  <c r="AJ460" i="1" s="1"/>
  <c r="AJ461" i="1" s="1"/>
  <c r="AJ462" i="1" s="1"/>
  <c r="AJ463" i="1" s="1"/>
  <c r="AJ464" i="1" s="1"/>
  <c r="AJ465" i="1" s="1"/>
  <c r="AJ466" i="1" s="1"/>
  <c r="AJ467" i="1" s="1"/>
  <c r="AJ468" i="1" s="1"/>
  <c r="AJ469" i="1" s="1"/>
  <c r="AJ470" i="1" s="1"/>
  <c r="AJ471" i="1" s="1"/>
  <c r="AJ472" i="1" s="1"/>
  <c r="AJ473" i="1" s="1"/>
  <c r="AJ474" i="1" s="1"/>
  <c r="AJ475" i="1" s="1"/>
  <c r="AJ476" i="1" s="1"/>
  <c r="AJ477" i="1" s="1"/>
  <c r="AJ478" i="1" s="1"/>
  <c r="AJ479" i="1" s="1"/>
  <c r="AJ480" i="1" s="1"/>
  <c r="AJ481" i="1" s="1"/>
  <c r="AJ482" i="1" s="1"/>
  <c r="AJ483" i="1" s="1"/>
  <c r="AJ484" i="1" s="1"/>
  <c r="AJ485" i="1" s="1"/>
  <c r="AJ486" i="1" s="1"/>
  <c r="AJ487" i="1" s="1"/>
  <c r="AJ488" i="1" s="1"/>
  <c r="AJ489" i="1" s="1"/>
  <c r="AJ490" i="1" s="1"/>
  <c r="AJ491" i="1" s="1"/>
  <c r="AJ492" i="1" s="1"/>
  <c r="AJ493" i="1" s="1"/>
  <c r="AJ494" i="1" s="1"/>
  <c r="AJ495" i="1" s="1"/>
  <c r="AJ496" i="1" s="1"/>
  <c r="AJ497" i="1" s="1"/>
  <c r="AJ498" i="1" s="1"/>
  <c r="AJ499" i="1" s="1"/>
  <c r="AJ500" i="1" s="1"/>
  <c r="AJ501" i="1" s="1"/>
  <c r="AJ502" i="1" s="1"/>
  <c r="AJ503" i="1" s="1"/>
  <c r="AJ504" i="1" s="1"/>
  <c r="AJ505" i="1" s="1"/>
  <c r="Z6" i="1"/>
  <c r="AE6" i="1" s="1"/>
  <c r="X6" i="1"/>
  <c r="AC6" i="1" s="1"/>
  <c r="Y6" i="1"/>
  <c r="AD6" i="1" s="1"/>
  <c r="V6" i="1"/>
  <c r="W6" i="1"/>
  <c r="AB6" i="1" l="1"/>
  <c r="AA6" i="1"/>
  <c r="AF6" i="1" l="1"/>
  <c r="AG6" i="1" s="1"/>
  <c r="I7" i="1" s="1"/>
  <c r="O7" i="1" s="1"/>
  <c r="T7" i="1" s="1"/>
  <c r="J7" i="1" l="1"/>
  <c r="K7" i="1" s="1"/>
  <c r="L7" i="1"/>
  <c r="Q7" i="1" s="1"/>
  <c r="M7" i="1"/>
  <c r="R7" i="1" s="1"/>
  <c r="N7" i="1"/>
  <c r="S7" i="1" s="1"/>
  <c r="P7" i="1"/>
  <c r="U7" i="1" s="1"/>
  <c r="V7" i="1" l="1"/>
  <c r="AA7" i="1" s="1"/>
  <c r="X7" i="1"/>
  <c r="AC7" i="1" s="1"/>
  <c r="Z7" i="1"/>
  <c r="AE7" i="1" s="1"/>
  <c r="W7" i="1"/>
  <c r="AB7" i="1" s="1"/>
  <c r="Y7" i="1"/>
  <c r="AD7" i="1" s="1"/>
  <c r="AF7" i="1" l="1"/>
  <c r="AG7" i="1" s="1"/>
  <c r="I8" i="1" s="1"/>
  <c r="O8" i="1" s="1"/>
  <c r="T8" i="1" s="1"/>
  <c r="J8" i="1" l="1"/>
  <c r="K8" i="1" s="1"/>
  <c r="N8" i="1"/>
  <c r="S8" i="1" s="1"/>
  <c r="P8" i="1"/>
  <c r="U8" i="1" s="1"/>
  <c r="L8" i="1"/>
  <c r="Q8" i="1" s="1"/>
  <c r="M8" i="1"/>
  <c r="R8" i="1" s="1"/>
  <c r="Z8" i="1" l="1"/>
  <c r="AE8" i="1" s="1"/>
  <c r="V8" i="1"/>
  <c r="AA8" i="1" s="1"/>
  <c r="X8" i="1"/>
  <c r="AC8" i="1" s="1"/>
  <c r="Y8" i="1"/>
  <c r="AD8" i="1" s="1"/>
  <c r="W8" i="1"/>
  <c r="AB8" i="1" s="1"/>
  <c r="AF8" i="1" l="1"/>
  <c r="AG8" i="1" s="1"/>
  <c r="I9" i="1" s="1"/>
  <c r="N9" i="1" s="1"/>
  <c r="S9" i="1" s="1"/>
  <c r="L9" i="1" l="1"/>
  <c r="Q9" i="1" s="1"/>
  <c r="J9" i="1"/>
  <c r="M9" i="1"/>
  <c r="R9" i="1" s="1"/>
  <c r="P9" i="1"/>
  <c r="U9" i="1" s="1"/>
  <c r="O9" i="1"/>
  <c r="T9" i="1" s="1"/>
  <c r="W9" i="1" l="1"/>
  <c r="AB9" i="1" s="1"/>
  <c r="K9" i="1"/>
  <c r="Z9" i="1"/>
  <c r="AE9" i="1" s="1"/>
  <c r="Y9" i="1"/>
  <c r="AD9" i="1" s="1"/>
  <c r="V9" i="1"/>
  <c r="AA9" i="1" s="1"/>
  <c r="X9" i="1"/>
  <c r="AC9" i="1" s="1"/>
  <c r="AF9" i="1" l="1"/>
  <c r="AG9" i="1" s="1"/>
  <c r="I10" i="1" s="1"/>
  <c r="L10" i="1" s="1"/>
  <c r="Q10" i="1" s="1"/>
  <c r="M10" i="1" l="1"/>
  <c r="R10" i="1" s="1"/>
  <c r="P10" i="1"/>
  <c r="U10" i="1" s="1"/>
  <c r="N10" i="1"/>
  <c r="S10" i="1" s="1"/>
  <c r="O10" i="1"/>
  <c r="T10" i="1" s="1"/>
  <c r="J10" i="1"/>
  <c r="V10" i="1" s="1"/>
  <c r="AA10" i="1" s="1"/>
  <c r="W10" i="1" l="1"/>
  <c r="AB10" i="1" s="1"/>
  <c r="X10" i="1"/>
  <c r="AC10" i="1" s="1"/>
  <c r="K10" i="1"/>
  <c r="Z10" i="1"/>
  <c r="AE10" i="1" s="1"/>
  <c r="Y10" i="1"/>
  <c r="AD10" i="1" s="1"/>
  <c r="AF10" i="1" l="1"/>
  <c r="AG10" i="1" s="1"/>
  <c r="I11" i="1" s="1"/>
  <c r="P11" i="1" s="1"/>
  <c r="U11" i="1" s="1"/>
  <c r="J11" i="1" l="1"/>
  <c r="K11" i="1" s="1"/>
  <c r="M11" i="1"/>
  <c r="R11" i="1" s="1"/>
  <c r="O11" i="1"/>
  <c r="T11" i="1" s="1"/>
  <c r="L11" i="1"/>
  <c r="Q11" i="1" s="1"/>
  <c r="N11" i="1"/>
  <c r="S11" i="1" s="1"/>
  <c r="Z11" i="1" l="1"/>
  <c r="AE11" i="1" s="1"/>
  <c r="V11" i="1"/>
  <c r="AA11" i="1" s="1"/>
  <c r="W11" i="1"/>
  <c r="AB11" i="1" s="1"/>
  <c r="X11" i="1"/>
  <c r="AC11" i="1" s="1"/>
  <c r="Y11" i="1"/>
  <c r="AD11" i="1" s="1"/>
  <c r="AF11" i="1" l="1"/>
  <c r="AG11" i="1" s="1"/>
  <c r="I12" i="1" s="1"/>
  <c r="P12" i="1" s="1"/>
  <c r="U12" i="1" s="1"/>
  <c r="L12" i="1" l="1"/>
  <c r="Q12" i="1" s="1"/>
  <c r="M12" i="1"/>
  <c r="R12" i="1" s="1"/>
  <c r="J12" i="1"/>
  <c r="K12" i="1" s="1"/>
  <c r="N12" i="1"/>
  <c r="S12" i="1" s="1"/>
  <c r="O12" i="1"/>
  <c r="T12" i="1" s="1"/>
  <c r="Z12" i="1" l="1"/>
  <c r="AE12" i="1" s="1"/>
  <c r="W12" i="1"/>
  <c r="AB12" i="1" s="1"/>
  <c r="V12" i="1"/>
  <c r="AA12" i="1" s="1"/>
  <c r="X12" i="1"/>
  <c r="AC12" i="1" s="1"/>
  <c r="Y12" i="1"/>
  <c r="AD12" i="1" s="1"/>
  <c r="AF12" i="1" l="1"/>
  <c r="AG12" i="1" s="1"/>
  <c r="I13" i="1" s="1"/>
  <c r="J13" i="1" s="1"/>
  <c r="K13" i="1" s="1"/>
  <c r="O13" i="1" l="1"/>
  <c r="T13" i="1" s="1"/>
  <c r="P13" i="1"/>
  <c r="U13" i="1" s="1"/>
  <c r="N13" i="1"/>
  <c r="S13" i="1" s="1"/>
  <c r="L13" i="1"/>
  <c r="Q13" i="1" s="1"/>
  <c r="M13" i="1"/>
  <c r="R13" i="1" s="1"/>
  <c r="V13" i="1" l="1"/>
  <c r="AA13" i="1" s="1"/>
  <c r="X13" i="1"/>
  <c r="AC13" i="1" s="1"/>
  <c r="W13" i="1"/>
  <c r="AB13" i="1" s="1"/>
  <c r="Z13" i="1"/>
  <c r="AE13" i="1" s="1"/>
  <c r="Y13" i="1"/>
  <c r="AD13" i="1" s="1"/>
  <c r="AF13" i="1" l="1"/>
  <c r="AG13" i="1" s="1"/>
  <c r="I14" i="1" s="1"/>
  <c r="N14" i="1" s="1"/>
  <c r="S14" i="1" s="1"/>
  <c r="L14" i="1" l="1"/>
  <c r="Q14" i="1" s="1"/>
  <c r="O14" i="1"/>
  <c r="T14" i="1" s="1"/>
  <c r="J14" i="1"/>
  <c r="K14" i="1" s="1"/>
  <c r="P14" i="1"/>
  <c r="U14" i="1" s="1"/>
  <c r="M14" i="1"/>
  <c r="R14" i="1" s="1"/>
  <c r="V14" i="1" l="1"/>
  <c r="AA14" i="1" s="1"/>
  <c r="Z14" i="1"/>
  <c r="AE14" i="1" s="1"/>
  <c r="W14" i="1"/>
  <c r="AB14" i="1" s="1"/>
  <c r="X14" i="1"/>
  <c r="AC14" i="1" s="1"/>
  <c r="Y14" i="1"/>
  <c r="AD14" i="1" s="1"/>
  <c r="AF14" i="1" l="1"/>
  <c r="AG14" i="1" s="1"/>
  <c r="I15" i="1" s="1"/>
  <c r="M15" i="1" s="1"/>
  <c r="R15" i="1" s="1"/>
  <c r="L15" i="1" l="1"/>
  <c r="Q15" i="1" s="1"/>
  <c r="P15" i="1"/>
  <c r="U15" i="1" s="1"/>
  <c r="J15" i="1"/>
  <c r="O15" i="1"/>
  <c r="T15" i="1" s="1"/>
  <c r="N15" i="1"/>
  <c r="S15" i="1" s="1"/>
  <c r="Y15" i="1" l="1"/>
  <c r="AD15" i="1" s="1"/>
  <c r="K15" i="1"/>
  <c r="V15" i="1"/>
  <c r="AA15" i="1" s="1"/>
  <c r="X15" i="1"/>
  <c r="AC15" i="1" s="1"/>
  <c r="W15" i="1"/>
  <c r="AB15" i="1" s="1"/>
  <c r="Z15" i="1"/>
  <c r="AE15" i="1" s="1"/>
  <c r="AF15" i="1" l="1"/>
  <c r="AG15" i="1" s="1"/>
  <c r="I16" i="1" s="1"/>
  <c r="O16" i="1" s="1"/>
  <c r="T16" i="1" s="1"/>
  <c r="J16" i="1" l="1"/>
  <c r="K16" i="1" s="1"/>
  <c r="L16" i="1"/>
  <c r="Q16" i="1" s="1"/>
  <c r="N16" i="1"/>
  <c r="S16" i="1" s="1"/>
  <c r="M16" i="1"/>
  <c r="R16" i="1" s="1"/>
  <c r="P16" i="1"/>
  <c r="U16" i="1" s="1"/>
  <c r="X16" i="1" l="1"/>
  <c r="AC16" i="1" s="1"/>
  <c r="Z16" i="1"/>
  <c r="AE16" i="1" s="1"/>
  <c r="Y16" i="1"/>
  <c r="AD16" i="1" s="1"/>
  <c r="V16" i="1"/>
  <c r="AA16" i="1" s="1"/>
  <c r="W16" i="1"/>
  <c r="AB16" i="1" s="1"/>
  <c r="AF16" i="1" l="1"/>
  <c r="AG16" i="1" s="1"/>
  <c r="I17" i="1" s="1"/>
  <c r="N17" i="1" s="1"/>
  <c r="S17" i="1" s="1"/>
  <c r="J17" i="1" l="1"/>
  <c r="K17" i="1" s="1"/>
  <c r="M17" i="1"/>
  <c r="R17" i="1" s="1"/>
  <c r="L17" i="1"/>
  <c r="Q17" i="1" s="1"/>
  <c r="P17" i="1"/>
  <c r="U17" i="1" s="1"/>
  <c r="O17" i="1"/>
  <c r="T17" i="1" s="1"/>
  <c r="V17" i="1" l="1"/>
  <c r="AA17" i="1" s="1"/>
  <c r="W17" i="1"/>
  <c r="AB17" i="1" s="1"/>
  <c r="Z17" i="1"/>
  <c r="AE17" i="1" s="1"/>
  <c r="Y17" i="1"/>
  <c r="AD17" i="1" s="1"/>
  <c r="X17" i="1"/>
  <c r="AC17" i="1" s="1"/>
  <c r="AF17" i="1" l="1"/>
  <c r="AG17" i="1" s="1"/>
  <c r="I18" i="1" s="1"/>
  <c r="J18" i="1" s="1"/>
  <c r="K18" i="1" s="1"/>
  <c r="L18" i="1" l="1"/>
  <c r="Q18" i="1" s="1"/>
  <c r="P18" i="1"/>
  <c r="U18" i="1" s="1"/>
  <c r="N18" i="1"/>
  <c r="S18" i="1" s="1"/>
  <c r="O18" i="1"/>
  <c r="T18" i="1" s="1"/>
  <c r="M18" i="1"/>
  <c r="R18" i="1" s="1"/>
  <c r="Z18" i="1" l="1"/>
  <c r="Y18" i="1"/>
  <c r="AD18" i="1" s="1"/>
  <c r="V18" i="1"/>
  <c r="AA18" i="1" s="1"/>
  <c r="W18" i="1"/>
  <c r="AB18" i="1" s="1"/>
  <c r="X18" i="1"/>
  <c r="AC18" i="1" s="1"/>
  <c r="AE18" i="1"/>
  <c r="AF18" i="1" l="1"/>
  <c r="AG18" i="1" s="1"/>
  <c r="I19" i="1" s="1"/>
  <c r="M19" i="1" s="1"/>
  <c r="R19" i="1" s="1"/>
  <c r="O19" i="1" l="1"/>
  <c r="T19" i="1" s="1"/>
  <c r="L19" i="1"/>
  <c r="Q19" i="1" s="1"/>
  <c r="J19" i="1"/>
  <c r="N19" i="1"/>
  <c r="S19" i="1" s="1"/>
  <c r="P19" i="1"/>
  <c r="U19" i="1" s="1"/>
  <c r="W19" i="1" l="1"/>
  <c r="AB19" i="1" s="1"/>
  <c r="K19" i="1"/>
  <c r="Z19" i="1"/>
  <c r="AE19" i="1" s="1"/>
  <c r="X19" i="1"/>
  <c r="AC19" i="1" s="1"/>
  <c r="Y19" i="1"/>
  <c r="AD19" i="1" s="1"/>
  <c r="V19" i="1"/>
  <c r="AA19" i="1" s="1"/>
  <c r="AF19" i="1" l="1"/>
  <c r="AG19" i="1" s="1"/>
  <c r="I20" i="1" s="1"/>
  <c r="M20" i="1" s="1"/>
  <c r="R20" i="1" s="1"/>
  <c r="P20" i="1" l="1"/>
  <c r="U20" i="1" s="1"/>
  <c r="N20" i="1"/>
  <c r="S20" i="1" s="1"/>
  <c r="J20" i="1"/>
  <c r="L20" i="1"/>
  <c r="Q20" i="1" s="1"/>
  <c r="O20" i="1"/>
  <c r="T20" i="1" s="1"/>
  <c r="W20" i="1" l="1"/>
  <c r="AB20" i="1" s="1"/>
  <c r="K20" i="1"/>
  <c r="X20" i="1"/>
  <c r="AC20" i="1" s="1"/>
  <c r="V20" i="1"/>
  <c r="AA20" i="1" s="1"/>
  <c r="Z20" i="1"/>
  <c r="AE20" i="1" s="1"/>
  <c r="Y20" i="1"/>
  <c r="AD20" i="1" s="1"/>
  <c r="AF20" i="1" l="1"/>
  <c r="AG20" i="1" s="1"/>
  <c r="I21" i="1" s="1"/>
  <c r="N21" i="1" s="1"/>
  <c r="S21" i="1" s="1"/>
  <c r="J21" i="1" l="1"/>
  <c r="O21" i="1"/>
  <c r="T21" i="1" s="1"/>
  <c r="L21" i="1"/>
  <c r="Q21" i="1" s="1"/>
  <c r="P21" i="1"/>
  <c r="U21" i="1" s="1"/>
  <c r="M21" i="1"/>
  <c r="R21" i="1" s="1"/>
  <c r="X21" i="1" l="1"/>
  <c r="AC21" i="1" s="1"/>
  <c r="K21" i="1"/>
  <c r="V21" i="1"/>
  <c r="AA21" i="1" s="1"/>
  <c r="Z21" i="1"/>
  <c r="AE21" i="1" s="1"/>
  <c r="W21" i="1"/>
  <c r="AB21" i="1" s="1"/>
  <c r="Y21" i="1"/>
  <c r="AD21" i="1" s="1"/>
  <c r="AF21" i="1" l="1"/>
  <c r="AG21" i="1" s="1"/>
  <c r="I22" i="1" s="1"/>
  <c r="J22" i="1" s="1"/>
  <c r="K22" i="1" s="1"/>
  <c r="L22" i="1" l="1"/>
  <c r="Q22" i="1" s="1"/>
  <c r="O22" i="1"/>
  <c r="T22" i="1" s="1"/>
  <c r="M22" i="1"/>
  <c r="R22" i="1" s="1"/>
  <c r="P22" i="1"/>
  <c r="U22" i="1" s="1"/>
  <c r="N22" i="1"/>
  <c r="S22" i="1" s="1"/>
  <c r="Z22" i="1" l="1"/>
  <c r="AE22" i="1" s="1"/>
  <c r="Y22" i="1"/>
  <c r="AD22" i="1" s="1"/>
  <c r="V22" i="1"/>
  <c r="AA22" i="1" s="1"/>
  <c r="X22" i="1"/>
  <c r="AC22" i="1" s="1"/>
  <c r="W22" i="1"/>
  <c r="AB22" i="1" s="1"/>
  <c r="AF22" i="1" l="1"/>
  <c r="AG22" i="1" s="1"/>
  <c r="I23" i="1" s="1"/>
  <c r="O23" i="1" s="1"/>
  <c r="T23" i="1" s="1"/>
  <c r="P23" i="1" l="1"/>
  <c r="U23" i="1" s="1"/>
  <c r="M23" i="1"/>
  <c r="R23" i="1" s="1"/>
  <c r="L23" i="1"/>
  <c r="Q23" i="1" s="1"/>
  <c r="J23" i="1"/>
  <c r="K23" i="1" s="1"/>
  <c r="N23" i="1"/>
  <c r="S23" i="1" s="1"/>
  <c r="Y23" i="1" l="1"/>
  <c r="AD23" i="1" s="1"/>
  <c r="W23" i="1"/>
  <c r="AB23" i="1" s="1"/>
  <c r="X23" i="1"/>
  <c r="AC23" i="1" s="1"/>
  <c r="V23" i="1"/>
  <c r="AA23" i="1" s="1"/>
  <c r="Z23" i="1"/>
  <c r="AE23" i="1" s="1"/>
  <c r="AF23" i="1" l="1"/>
  <c r="AG23" i="1" s="1"/>
  <c r="I24" i="1" s="1"/>
  <c r="O24" i="1" s="1"/>
  <c r="T24" i="1" s="1"/>
  <c r="J24" i="1" l="1"/>
  <c r="N24" i="1"/>
  <c r="S24" i="1" s="1"/>
  <c r="M24" i="1"/>
  <c r="R24" i="1" s="1"/>
  <c r="L24" i="1"/>
  <c r="Q24" i="1" s="1"/>
  <c r="P24" i="1"/>
  <c r="U24" i="1" s="1"/>
  <c r="W24" i="1" l="1"/>
  <c r="AB24" i="1" s="1"/>
  <c r="Z24" i="1"/>
  <c r="AE24" i="1" s="1"/>
  <c r="X24" i="1"/>
  <c r="AC24" i="1" s="1"/>
  <c r="V24" i="1"/>
  <c r="AA24" i="1" s="1"/>
  <c r="K24" i="1"/>
  <c r="Y24" i="1"/>
  <c r="AD24" i="1" s="1"/>
  <c r="AF24" i="1" l="1"/>
  <c r="AG24" i="1" s="1"/>
  <c r="I25" i="1" s="1"/>
  <c r="J25" i="1" s="1"/>
  <c r="K25" i="1" s="1"/>
  <c r="P25" i="1" l="1"/>
  <c r="U25" i="1" s="1"/>
  <c r="L25" i="1"/>
  <c r="Q25" i="1" s="1"/>
  <c r="O25" i="1"/>
  <c r="T25" i="1" s="1"/>
  <c r="M25" i="1"/>
  <c r="R25" i="1" s="1"/>
  <c r="N25" i="1"/>
  <c r="S25" i="1" s="1"/>
  <c r="V25" i="1" l="1"/>
  <c r="AA25" i="1" s="1"/>
  <c r="X25" i="1"/>
  <c r="AC25" i="1" s="1"/>
  <c r="Z25" i="1"/>
  <c r="AE25" i="1" s="1"/>
  <c r="W25" i="1"/>
  <c r="AB25" i="1" s="1"/>
  <c r="Y25" i="1"/>
  <c r="AD25" i="1" s="1"/>
  <c r="AF25" i="1" l="1"/>
  <c r="AG25" i="1" s="1"/>
  <c r="I26" i="1" s="1"/>
  <c r="P26" i="1" s="1"/>
  <c r="U26" i="1" s="1"/>
  <c r="O26" i="1" l="1"/>
  <c r="T26" i="1" s="1"/>
  <c r="J26" i="1"/>
  <c r="K26" i="1" s="1"/>
  <c r="M26" i="1"/>
  <c r="R26" i="1" s="1"/>
  <c r="N26" i="1"/>
  <c r="S26" i="1" s="1"/>
  <c r="L26" i="1"/>
  <c r="Q26" i="1" s="1"/>
  <c r="Z26" i="1" l="1"/>
  <c r="AE26" i="1" s="1"/>
  <c r="Y26" i="1"/>
  <c r="AD26" i="1" s="1"/>
  <c r="V26" i="1"/>
  <c r="AA26" i="1" s="1"/>
  <c r="W26" i="1"/>
  <c r="AB26" i="1" s="1"/>
  <c r="X26" i="1"/>
  <c r="AC26" i="1" s="1"/>
  <c r="AF26" i="1" l="1"/>
  <c r="AG26" i="1" s="1"/>
  <c r="I27" i="1" s="1"/>
  <c r="N27" i="1" s="1"/>
  <c r="S27" i="1" s="1"/>
  <c r="M27" i="1" l="1"/>
  <c r="R27" i="1" s="1"/>
  <c r="O27" i="1"/>
  <c r="T27" i="1" s="1"/>
  <c r="P27" i="1"/>
  <c r="U27" i="1" s="1"/>
  <c r="J27" i="1"/>
  <c r="K27" i="1" s="1"/>
  <c r="L27" i="1"/>
  <c r="Q27" i="1" s="1"/>
  <c r="Y27" i="1" l="1"/>
  <c r="AD27" i="1" s="1"/>
  <c r="W27" i="1"/>
  <c r="AB27" i="1" s="1"/>
  <c r="Z27" i="1"/>
  <c r="AE27" i="1" s="1"/>
  <c r="X27" i="1"/>
  <c r="AC27" i="1" s="1"/>
  <c r="V27" i="1"/>
  <c r="AA27" i="1" s="1"/>
  <c r="AF27" i="1" l="1"/>
  <c r="AG27" i="1" s="1"/>
  <c r="I28" i="1" s="1"/>
  <c r="L28" i="1" s="1"/>
  <c r="Q28" i="1" s="1"/>
  <c r="O28" i="1" l="1"/>
  <c r="T28" i="1" s="1"/>
  <c r="M28" i="1"/>
  <c r="R28" i="1" s="1"/>
  <c r="P28" i="1"/>
  <c r="U28" i="1" s="1"/>
  <c r="N28" i="1"/>
  <c r="S28" i="1" s="1"/>
  <c r="J28" i="1"/>
  <c r="X28" i="1" l="1"/>
  <c r="AC28" i="1" s="1"/>
  <c r="Y28" i="1"/>
  <c r="AD28" i="1" s="1"/>
  <c r="K28" i="1"/>
  <c r="W28" i="1"/>
  <c r="AB28" i="1" s="1"/>
  <c r="V28" i="1"/>
  <c r="AA28" i="1" s="1"/>
  <c r="Z28" i="1"/>
  <c r="AE28" i="1" s="1"/>
  <c r="AF28" i="1" l="1"/>
  <c r="AG28" i="1" s="1"/>
  <c r="I29" i="1" s="1"/>
  <c r="L29" i="1" l="1"/>
  <c r="Q29" i="1" s="1"/>
  <c r="J29" i="1"/>
  <c r="P29" i="1"/>
  <c r="U29" i="1" s="1"/>
  <c r="M29" i="1"/>
  <c r="R29" i="1" s="1"/>
  <c r="N29" i="1"/>
  <c r="S29" i="1" s="1"/>
  <c r="O29" i="1"/>
  <c r="T29" i="1" s="1"/>
  <c r="K29" i="1" l="1"/>
  <c r="Z29" i="1"/>
  <c r="AE29" i="1" s="1"/>
  <c r="V29" i="1"/>
  <c r="AA29" i="1" s="1"/>
  <c r="W29" i="1"/>
  <c r="AB29" i="1" s="1"/>
  <c r="Y29" i="1"/>
  <c r="AD29" i="1" s="1"/>
  <c r="X29" i="1"/>
  <c r="AC29" i="1" s="1"/>
  <c r="AF29" i="1" l="1"/>
  <c r="AG29" i="1" s="1"/>
  <c r="I30" i="1" s="1"/>
  <c r="N30" i="1" l="1"/>
  <c r="S30" i="1" s="1"/>
  <c r="M30" i="1"/>
  <c r="R30" i="1" s="1"/>
  <c r="L30" i="1"/>
  <c r="Q30" i="1" s="1"/>
  <c r="O30" i="1"/>
  <c r="T30" i="1" s="1"/>
  <c r="P30" i="1"/>
  <c r="U30" i="1" s="1"/>
  <c r="J30" i="1"/>
  <c r="K30" i="1" l="1"/>
  <c r="Y30" i="1"/>
  <c r="AD30" i="1" s="1"/>
  <c r="W30" i="1"/>
  <c r="AB30" i="1" s="1"/>
  <c r="Z30" i="1"/>
  <c r="AE30" i="1" s="1"/>
  <c r="V30" i="1"/>
  <c r="AA30" i="1" s="1"/>
  <c r="X30" i="1"/>
  <c r="AC30" i="1" s="1"/>
  <c r="AF30" i="1" l="1"/>
  <c r="AG30" i="1" s="1"/>
  <c r="I31" i="1" s="1"/>
  <c r="N31" i="1" s="1"/>
  <c r="S31" i="1" s="1"/>
  <c r="P31" i="1" l="1"/>
  <c r="U31" i="1" s="1"/>
  <c r="O31" i="1"/>
  <c r="T31" i="1" s="1"/>
  <c r="J31" i="1"/>
  <c r="M31" i="1"/>
  <c r="R31" i="1" s="1"/>
  <c r="L31" i="1"/>
  <c r="Q31" i="1" s="1"/>
  <c r="V31" i="1" l="1"/>
  <c r="AA31" i="1" s="1"/>
  <c r="W31" i="1"/>
  <c r="AB31" i="1" s="1"/>
  <c r="X31" i="1"/>
  <c r="AC31" i="1" s="1"/>
  <c r="K31" i="1"/>
  <c r="Z31" i="1"/>
  <c r="AE31" i="1" s="1"/>
  <c r="Y31" i="1"/>
  <c r="AD31" i="1" s="1"/>
  <c r="AF31" i="1" l="1"/>
  <c r="AG31" i="1" s="1"/>
  <c r="I32" i="1" s="1"/>
  <c r="M32" i="1" s="1"/>
  <c r="R32" i="1" s="1"/>
  <c r="N32" i="1" l="1"/>
  <c r="S32" i="1" s="1"/>
  <c r="J32" i="1"/>
  <c r="K32" i="1" s="1"/>
  <c r="O32" i="1"/>
  <c r="T32" i="1" s="1"/>
  <c r="P32" i="1"/>
  <c r="U32" i="1" s="1"/>
  <c r="L32" i="1"/>
  <c r="Q32" i="1" s="1"/>
  <c r="Y32" i="1" l="1"/>
  <c r="AD32" i="1" s="1"/>
  <c r="X32" i="1"/>
  <c r="AC32" i="1" s="1"/>
  <c r="V32" i="1"/>
  <c r="AA32" i="1" s="1"/>
  <c r="W32" i="1"/>
  <c r="AB32" i="1" s="1"/>
  <c r="Z32" i="1"/>
  <c r="AE32" i="1" s="1"/>
  <c r="AF32" i="1" l="1"/>
  <c r="AG32" i="1" s="1"/>
  <c r="I33" i="1" s="1"/>
  <c r="L33" i="1" s="1"/>
  <c r="Q33" i="1" s="1"/>
  <c r="N33" i="1" l="1"/>
  <c r="S33" i="1" s="1"/>
  <c r="P33" i="1"/>
  <c r="U33" i="1" s="1"/>
  <c r="O33" i="1"/>
  <c r="T33" i="1" s="1"/>
  <c r="M33" i="1"/>
  <c r="R33" i="1" s="1"/>
  <c r="J33" i="1"/>
  <c r="Z33" i="1" l="1"/>
  <c r="AE33" i="1" s="1"/>
  <c r="V33" i="1"/>
  <c r="AA33" i="1" s="1"/>
  <c r="Y33" i="1"/>
  <c r="AD33" i="1" s="1"/>
  <c r="W33" i="1"/>
  <c r="AB33" i="1" s="1"/>
  <c r="K33" i="1"/>
  <c r="X33" i="1"/>
  <c r="AC33" i="1" s="1"/>
  <c r="AF33" i="1" l="1"/>
  <c r="AG33" i="1" s="1"/>
  <c r="I34" i="1" s="1"/>
  <c r="L34" i="1" s="1"/>
  <c r="Q34" i="1" s="1"/>
  <c r="J34" i="1" l="1"/>
  <c r="K34" i="1" s="1"/>
  <c r="P34" i="1"/>
  <c r="U34" i="1" s="1"/>
  <c r="O34" i="1"/>
  <c r="T34" i="1" s="1"/>
  <c r="N34" i="1"/>
  <c r="S34" i="1" s="1"/>
  <c r="M34" i="1"/>
  <c r="R34" i="1" s="1"/>
  <c r="V34" i="1" l="1"/>
  <c r="AA34" i="1" s="1"/>
  <c r="Y34" i="1"/>
  <c r="AD34" i="1" s="1"/>
  <c r="Z34" i="1"/>
  <c r="AE34" i="1" s="1"/>
  <c r="X34" i="1"/>
  <c r="AC34" i="1" s="1"/>
  <c r="W34" i="1"/>
  <c r="AB34" i="1" s="1"/>
  <c r="AF34" i="1" l="1"/>
  <c r="AG34" i="1" s="1"/>
  <c r="I35" i="1" s="1"/>
  <c r="L35" i="1" s="1"/>
  <c r="Q35" i="1" s="1"/>
  <c r="J35" i="1" l="1"/>
  <c r="K35" i="1" s="1"/>
  <c r="P35" i="1"/>
  <c r="U35" i="1" s="1"/>
  <c r="N35" i="1"/>
  <c r="S35" i="1" s="1"/>
  <c r="M35" i="1"/>
  <c r="R35" i="1" s="1"/>
  <c r="O35" i="1"/>
  <c r="T35" i="1" s="1"/>
  <c r="V35" i="1" l="1"/>
  <c r="AA35" i="1" s="1"/>
  <c r="X35" i="1"/>
  <c r="AC35" i="1" s="1"/>
  <c r="Z35" i="1"/>
  <c r="AE35" i="1" s="1"/>
  <c r="Y35" i="1"/>
  <c r="AD35" i="1" s="1"/>
  <c r="W35" i="1"/>
  <c r="AB35" i="1" s="1"/>
  <c r="AF35" i="1" l="1"/>
  <c r="AG35" i="1" s="1"/>
  <c r="I36" i="1" s="1"/>
  <c r="P36" i="1" s="1"/>
  <c r="U36" i="1" s="1"/>
  <c r="N36" i="1" l="1"/>
  <c r="S36" i="1" s="1"/>
  <c r="M36" i="1"/>
  <c r="R36" i="1" s="1"/>
  <c r="J36" i="1"/>
  <c r="L36" i="1"/>
  <c r="Q36" i="1" s="1"/>
  <c r="O36" i="1"/>
  <c r="T36" i="1" s="1"/>
  <c r="X36" i="1" l="1"/>
  <c r="AC36" i="1" s="1"/>
  <c r="Y36" i="1"/>
  <c r="AD36" i="1" s="1"/>
  <c r="W36" i="1"/>
  <c r="AB36" i="1" s="1"/>
  <c r="V36" i="1"/>
  <c r="AA36" i="1" s="1"/>
  <c r="Z36" i="1"/>
  <c r="AE36" i="1" s="1"/>
  <c r="K36" i="1"/>
  <c r="AF36" i="1" l="1"/>
  <c r="AG36" i="1" s="1"/>
  <c r="I37" i="1" s="1"/>
  <c r="J37" i="1" s="1"/>
  <c r="P37" i="1" l="1"/>
  <c r="U37" i="1" s="1"/>
  <c r="O37" i="1"/>
  <c r="T37" i="1" s="1"/>
  <c r="M37" i="1"/>
  <c r="R37" i="1" s="1"/>
  <c r="L37" i="1"/>
  <c r="Q37" i="1" s="1"/>
  <c r="N37" i="1"/>
  <c r="S37" i="1" s="1"/>
  <c r="K37" i="1"/>
  <c r="V37" i="1" l="1"/>
  <c r="AA37" i="1" s="1"/>
  <c r="Z37" i="1"/>
  <c r="AE37" i="1" s="1"/>
  <c r="X37" i="1"/>
  <c r="AC37" i="1" s="1"/>
  <c r="W37" i="1"/>
  <c r="AB37" i="1" s="1"/>
  <c r="Y37" i="1"/>
  <c r="AD37" i="1" s="1"/>
  <c r="AF37" i="1" l="1"/>
  <c r="AG37" i="1" s="1"/>
  <c r="I38" i="1" s="1"/>
  <c r="M38" i="1" s="1"/>
  <c r="R38" i="1" s="1"/>
  <c r="P38" i="1" l="1"/>
  <c r="U38" i="1" s="1"/>
  <c r="J38" i="1"/>
  <c r="K38" i="1" s="1"/>
  <c r="N38" i="1"/>
  <c r="S38" i="1" s="1"/>
  <c r="O38" i="1"/>
  <c r="T38" i="1" s="1"/>
  <c r="L38" i="1"/>
  <c r="Q38" i="1" s="1"/>
  <c r="V38" i="1" l="1"/>
  <c r="AA38" i="1" s="1"/>
  <c r="Z38" i="1"/>
  <c r="AE38" i="1" s="1"/>
  <c r="X38" i="1"/>
  <c r="AC38" i="1" s="1"/>
  <c r="W38" i="1"/>
  <c r="AB38" i="1" s="1"/>
  <c r="Y38" i="1"/>
  <c r="AD38" i="1" s="1"/>
  <c r="AF38" i="1" l="1"/>
  <c r="AG38" i="1" s="1"/>
  <c r="I39" i="1" s="1"/>
  <c r="L39" i="1" s="1"/>
  <c r="Q39" i="1" s="1"/>
  <c r="P39" i="1" l="1"/>
  <c r="U39" i="1" s="1"/>
  <c r="J39" i="1"/>
  <c r="V39" i="1" s="1"/>
  <c r="AA39" i="1" s="1"/>
  <c r="M39" i="1"/>
  <c r="R39" i="1" s="1"/>
  <c r="N39" i="1"/>
  <c r="S39" i="1" s="1"/>
  <c r="O39" i="1"/>
  <c r="T39" i="1" s="1"/>
  <c r="X39" i="1" l="1"/>
  <c r="AC39" i="1" s="1"/>
  <c r="Z39" i="1"/>
  <c r="AE39" i="1" s="1"/>
  <c r="Y39" i="1"/>
  <c r="AD39" i="1" s="1"/>
  <c r="W39" i="1"/>
  <c r="AB39" i="1" s="1"/>
  <c r="K39" i="1"/>
  <c r="AF39" i="1" l="1"/>
  <c r="AG39" i="1" s="1"/>
  <c r="I40" i="1" s="1"/>
  <c r="M40" i="1" s="1"/>
  <c r="R40" i="1" s="1"/>
  <c r="N40" i="1" l="1"/>
  <c r="S40" i="1" s="1"/>
  <c r="J40" i="1"/>
  <c r="K40" i="1" s="1"/>
  <c r="L40" i="1"/>
  <c r="Q40" i="1" s="1"/>
  <c r="P40" i="1"/>
  <c r="U40" i="1" s="1"/>
  <c r="O40" i="1"/>
  <c r="T40" i="1" s="1"/>
  <c r="Z40" i="1" l="1"/>
  <c r="AE40" i="1" s="1"/>
  <c r="Y40" i="1"/>
  <c r="AD40" i="1" s="1"/>
  <c r="V40" i="1"/>
  <c r="AA40" i="1" s="1"/>
  <c r="W40" i="1"/>
  <c r="AB40" i="1" s="1"/>
  <c r="X40" i="1"/>
  <c r="AC40" i="1" s="1"/>
  <c r="AF40" i="1" l="1"/>
  <c r="AG40" i="1" s="1"/>
  <c r="I41" i="1" s="1"/>
  <c r="L41" i="1" s="1"/>
  <c r="Q41" i="1" s="1"/>
  <c r="M41" i="1" l="1"/>
  <c r="R41" i="1" s="1"/>
  <c r="J41" i="1"/>
  <c r="K41" i="1" s="1"/>
  <c r="O41" i="1"/>
  <c r="T41" i="1" s="1"/>
  <c r="P41" i="1"/>
  <c r="U41" i="1" s="1"/>
  <c r="N41" i="1"/>
  <c r="S41" i="1" s="1"/>
  <c r="V41" i="1" l="1"/>
  <c r="AA41" i="1" s="1"/>
  <c r="Z41" i="1"/>
  <c r="AE41" i="1" s="1"/>
  <c r="X41" i="1"/>
  <c r="AC41" i="1" s="1"/>
  <c r="W41" i="1"/>
  <c r="AB41" i="1" s="1"/>
  <c r="Y41" i="1"/>
  <c r="AD41" i="1" s="1"/>
  <c r="AF41" i="1" l="1"/>
  <c r="AG41" i="1" s="1"/>
  <c r="I42" i="1" s="1"/>
  <c r="O42" i="1" s="1"/>
  <c r="T42" i="1" s="1"/>
  <c r="L42" i="1" l="1"/>
  <c r="Q42" i="1" s="1"/>
  <c r="P42" i="1"/>
  <c r="U42" i="1" s="1"/>
  <c r="J42" i="1"/>
  <c r="K42" i="1" s="1"/>
  <c r="N42" i="1"/>
  <c r="S42" i="1" s="1"/>
  <c r="M42" i="1"/>
  <c r="R42" i="1" s="1"/>
  <c r="V42" i="1" l="1"/>
  <c r="AA42" i="1" s="1"/>
  <c r="Z42" i="1"/>
  <c r="AE42" i="1" s="1"/>
  <c r="X42" i="1"/>
  <c r="AC42" i="1" s="1"/>
  <c r="W42" i="1"/>
  <c r="AB42" i="1" s="1"/>
  <c r="Y42" i="1"/>
  <c r="AD42" i="1" s="1"/>
  <c r="AF42" i="1" l="1"/>
  <c r="AG42" i="1" s="1"/>
  <c r="I43" i="1" s="1"/>
  <c r="N43" i="1" s="1"/>
  <c r="S43" i="1" s="1"/>
  <c r="O43" i="1" l="1"/>
  <c r="T43" i="1" s="1"/>
  <c r="J43" i="1"/>
  <c r="L43" i="1"/>
  <c r="Q43" i="1" s="1"/>
  <c r="M43" i="1"/>
  <c r="R43" i="1" s="1"/>
  <c r="P43" i="1"/>
  <c r="U43" i="1" s="1"/>
  <c r="W43" i="1" l="1"/>
  <c r="AB43" i="1" s="1"/>
  <c r="V43" i="1"/>
  <c r="AA43" i="1" s="1"/>
  <c r="X43" i="1"/>
  <c r="AC43" i="1" s="1"/>
  <c r="Y43" i="1"/>
  <c r="AD43" i="1" s="1"/>
  <c r="K43" i="1"/>
  <c r="Z43" i="1"/>
  <c r="AE43" i="1" s="1"/>
  <c r="AF43" i="1" l="1"/>
  <c r="AG43" i="1" s="1"/>
  <c r="I44" i="1" s="1"/>
  <c r="M44" i="1" s="1"/>
  <c r="R44" i="1" s="1"/>
  <c r="L44" i="1" l="1"/>
  <c r="Q44" i="1" s="1"/>
  <c r="N44" i="1"/>
  <c r="S44" i="1" s="1"/>
  <c r="P44" i="1"/>
  <c r="U44" i="1" s="1"/>
  <c r="J44" i="1"/>
  <c r="K44" i="1" s="1"/>
  <c r="O44" i="1"/>
  <c r="T44" i="1" s="1"/>
  <c r="Y44" i="1" l="1"/>
  <c r="AD44" i="1" s="1"/>
  <c r="X44" i="1"/>
  <c r="AC44" i="1" s="1"/>
  <c r="V44" i="1"/>
  <c r="AA44" i="1" s="1"/>
  <c r="W44" i="1"/>
  <c r="AB44" i="1" s="1"/>
  <c r="Z44" i="1"/>
  <c r="AE44" i="1" s="1"/>
  <c r="AF44" i="1" l="1"/>
  <c r="AG44" i="1" s="1"/>
  <c r="I45" i="1" s="1"/>
  <c r="N45" i="1" s="1"/>
  <c r="S45" i="1" s="1"/>
  <c r="M45" i="1" l="1"/>
  <c r="R45" i="1" s="1"/>
  <c r="O45" i="1"/>
  <c r="T45" i="1" s="1"/>
  <c r="L45" i="1"/>
  <c r="Q45" i="1" s="1"/>
  <c r="J45" i="1"/>
  <c r="K45" i="1" s="1"/>
  <c r="P45" i="1"/>
  <c r="U45" i="1" s="1"/>
  <c r="V45" i="1" l="1"/>
  <c r="AA45" i="1" s="1"/>
  <c r="X45" i="1"/>
  <c r="AC45" i="1" s="1"/>
  <c r="W45" i="1"/>
  <c r="AB45" i="1" s="1"/>
  <c r="Z45" i="1"/>
  <c r="AE45" i="1" s="1"/>
  <c r="Y45" i="1"/>
  <c r="AD45" i="1" s="1"/>
  <c r="AF45" i="1" l="1"/>
  <c r="AG45" i="1" s="1"/>
  <c r="I46" i="1" s="1"/>
  <c r="N46" i="1" s="1"/>
  <c r="S46" i="1" s="1"/>
  <c r="J46" i="1" l="1"/>
  <c r="K46" i="1" s="1"/>
  <c r="L46" i="1"/>
  <c r="Q46" i="1" s="1"/>
  <c r="P46" i="1"/>
  <c r="U46" i="1" s="1"/>
  <c r="O46" i="1"/>
  <c r="T46" i="1" s="1"/>
  <c r="M46" i="1"/>
  <c r="R46" i="1" s="1"/>
  <c r="W46" i="1" l="1"/>
  <c r="AB46" i="1" s="1"/>
  <c r="X46" i="1"/>
  <c r="AC46" i="1" s="1"/>
  <c r="Z46" i="1"/>
  <c r="AE46" i="1" s="1"/>
  <c r="V46" i="1"/>
  <c r="AA46" i="1" s="1"/>
  <c r="Y46" i="1"/>
  <c r="AD46" i="1" s="1"/>
  <c r="AF46" i="1" l="1"/>
  <c r="AG46" i="1" s="1"/>
  <c r="I47" i="1" s="1"/>
  <c r="N47" i="1" s="1"/>
  <c r="S47" i="1" s="1"/>
  <c r="J47" i="1" l="1"/>
  <c r="K47" i="1" s="1"/>
  <c r="O47" i="1"/>
  <c r="T47" i="1" s="1"/>
  <c r="P47" i="1"/>
  <c r="U47" i="1" s="1"/>
  <c r="L47" i="1"/>
  <c r="Q47" i="1" s="1"/>
  <c r="M47" i="1"/>
  <c r="R47" i="1" s="1"/>
  <c r="Z47" i="1" l="1"/>
  <c r="AE47" i="1" s="1"/>
  <c r="X47" i="1"/>
  <c r="AC47" i="1" s="1"/>
  <c r="Y47" i="1"/>
  <c r="AD47" i="1" s="1"/>
  <c r="W47" i="1"/>
  <c r="AB47" i="1" s="1"/>
  <c r="V47" i="1"/>
  <c r="AA47" i="1" s="1"/>
  <c r="AF47" i="1" l="1"/>
  <c r="AG47" i="1" s="1"/>
  <c r="I48" i="1" s="1"/>
  <c r="L48" i="1" s="1"/>
  <c r="Q48" i="1" s="1"/>
  <c r="M48" i="1" l="1"/>
  <c r="R48" i="1" s="1"/>
  <c r="O48" i="1"/>
  <c r="T48" i="1" s="1"/>
  <c r="P48" i="1"/>
  <c r="U48" i="1" s="1"/>
  <c r="J48" i="1"/>
  <c r="K48" i="1" s="1"/>
  <c r="N48" i="1"/>
  <c r="S48" i="1" s="1"/>
  <c r="V48" i="1" l="1"/>
  <c r="AA48" i="1" s="1"/>
  <c r="X48" i="1"/>
  <c r="AC48" i="1" s="1"/>
  <c r="Z48" i="1"/>
  <c r="AE48" i="1" s="1"/>
  <c r="W48" i="1"/>
  <c r="AB48" i="1" s="1"/>
  <c r="Y48" i="1"/>
  <c r="AD48" i="1" s="1"/>
  <c r="AF48" i="1" l="1"/>
  <c r="AG48" i="1" s="1"/>
  <c r="I49" i="1" s="1"/>
  <c r="M49" i="1" s="1"/>
  <c r="R49" i="1" s="1"/>
  <c r="N49" i="1" l="1"/>
  <c r="S49" i="1" s="1"/>
  <c r="O49" i="1"/>
  <c r="T49" i="1" s="1"/>
  <c r="P49" i="1"/>
  <c r="U49" i="1" s="1"/>
  <c r="J49" i="1"/>
  <c r="K49" i="1" s="1"/>
  <c r="L49" i="1"/>
  <c r="Q49" i="1" s="1"/>
  <c r="Z49" i="1" l="1"/>
  <c r="AE49" i="1" s="1"/>
  <c r="W49" i="1"/>
  <c r="AB49" i="1" s="1"/>
  <c r="X49" i="1"/>
  <c r="AC49" i="1" s="1"/>
  <c r="V49" i="1"/>
  <c r="AA49" i="1" s="1"/>
  <c r="Y49" i="1"/>
  <c r="AD49" i="1" s="1"/>
  <c r="AF49" i="1" s="1"/>
  <c r="AG49" i="1" s="1"/>
  <c r="I50" i="1" s="1"/>
  <c r="N50" i="1" s="1"/>
  <c r="S50" i="1" s="1"/>
  <c r="P50" i="1" l="1"/>
  <c r="U50" i="1" s="1"/>
  <c r="J50" i="1"/>
  <c r="K50" i="1" s="1"/>
  <c r="M50" i="1"/>
  <c r="R50" i="1" s="1"/>
  <c r="O50" i="1"/>
  <c r="T50" i="1" s="1"/>
  <c r="L50" i="1"/>
  <c r="Q50" i="1" s="1"/>
  <c r="X50" i="1" l="1"/>
  <c r="AC50" i="1" s="1"/>
  <c r="Z50" i="1"/>
  <c r="AE50" i="1" s="1"/>
  <c r="V50" i="1"/>
  <c r="AA50" i="1" s="1"/>
  <c r="Y50" i="1"/>
  <c r="AD50" i="1" s="1"/>
  <c r="W50" i="1"/>
  <c r="AB50" i="1" s="1"/>
  <c r="AF50" i="1" l="1"/>
  <c r="AG50" i="1" s="1"/>
  <c r="I51" i="1" s="1"/>
  <c r="M51" i="1" s="1"/>
  <c r="R51" i="1" s="1"/>
  <c r="J51" i="1" l="1"/>
  <c r="K51" i="1" s="1"/>
  <c r="L51" i="1"/>
  <c r="Q51" i="1" s="1"/>
  <c r="N51" i="1"/>
  <c r="S51" i="1" s="1"/>
  <c r="P51" i="1"/>
  <c r="U51" i="1" s="1"/>
  <c r="O51" i="1"/>
  <c r="T51" i="1" s="1"/>
  <c r="W51" i="1" l="1"/>
  <c r="AB51" i="1" s="1"/>
  <c r="Y51" i="1"/>
  <c r="AD51" i="1" s="1"/>
  <c r="X51" i="1"/>
  <c r="AC51" i="1" s="1"/>
  <c r="Z51" i="1"/>
  <c r="AE51" i="1" s="1"/>
  <c r="V51" i="1"/>
  <c r="AA51" i="1" s="1"/>
  <c r="AF51" i="1" l="1"/>
  <c r="AG51" i="1" s="1"/>
  <c r="I52" i="1" s="1"/>
  <c r="L52" i="1" s="1"/>
  <c r="Q52" i="1" s="1"/>
  <c r="N52" i="1" l="1"/>
  <c r="S52" i="1" s="1"/>
  <c r="J52" i="1"/>
  <c r="V52" i="1" s="1"/>
  <c r="AA52" i="1" s="1"/>
  <c r="M52" i="1"/>
  <c r="R52" i="1" s="1"/>
  <c r="O52" i="1"/>
  <c r="T52" i="1" s="1"/>
  <c r="P52" i="1"/>
  <c r="U52" i="1" s="1"/>
  <c r="K52" i="1" l="1"/>
  <c r="Y52" i="1"/>
  <c r="AD52" i="1" s="1"/>
  <c r="Z52" i="1"/>
  <c r="AE52" i="1" s="1"/>
  <c r="X52" i="1"/>
  <c r="AC52" i="1" s="1"/>
  <c r="W52" i="1"/>
  <c r="AB52" i="1" s="1"/>
  <c r="AF52" i="1" l="1"/>
  <c r="AG52" i="1" s="1"/>
  <c r="I53" i="1" s="1"/>
  <c r="N53" i="1" s="1"/>
  <c r="S53" i="1" s="1"/>
  <c r="P53" i="1" l="1"/>
  <c r="U53" i="1" s="1"/>
  <c r="O53" i="1"/>
  <c r="T53" i="1" s="1"/>
  <c r="M53" i="1"/>
  <c r="R53" i="1" s="1"/>
  <c r="J53" i="1"/>
  <c r="K53" i="1" s="1"/>
  <c r="L53" i="1"/>
  <c r="Q53" i="1" s="1"/>
  <c r="W53" i="1" l="1"/>
  <c r="AB53" i="1" s="1"/>
  <c r="Y53" i="1"/>
  <c r="AD53" i="1" s="1"/>
  <c r="V53" i="1"/>
  <c r="AA53" i="1" s="1"/>
  <c r="X53" i="1"/>
  <c r="AC53" i="1" s="1"/>
  <c r="Z53" i="1"/>
  <c r="AE53" i="1" s="1"/>
  <c r="AF53" i="1" l="1"/>
  <c r="AG53" i="1" s="1"/>
  <c r="I54" i="1" s="1"/>
  <c r="N54" i="1" s="1"/>
  <c r="S54" i="1" s="1"/>
  <c r="L54" i="1" l="1"/>
  <c r="Q54" i="1" s="1"/>
  <c r="M54" i="1"/>
  <c r="R54" i="1" s="1"/>
  <c r="O54" i="1"/>
  <c r="T54" i="1" s="1"/>
  <c r="P54" i="1"/>
  <c r="U54" i="1" s="1"/>
  <c r="J54" i="1"/>
  <c r="K54" i="1" s="1"/>
  <c r="W54" i="1" l="1"/>
  <c r="AB54" i="1" s="1"/>
  <c r="X54" i="1"/>
  <c r="AC54" i="1" s="1"/>
  <c r="Z54" i="1"/>
  <c r="AE54" i="1" s="1"/>
  <c r="V54" i="1"/>
  <c r="AA54" i="1" s="1"/>
  <c r="Y54" i="1"/>
  <c r="AD54" i="1" s="1"/>
  <c r="AF54" i="1" l="1"/>
  <c r="AG54" i="1" s="1"/>
  <c r="I55" i="1" s="1"/>
  <c r="N55" i="1" s="1"/>
  <c r="S55" i="1" s="1"/>
  <c r="O55" i="1" l="1"/>
  <c r="T55" i="1" s="1"/>
  <c r="J55" i="1"/>
  <c r="K55" i="1" s="1"/>
  <c r="L55" i="1"/>
  <c r="Q55" i="1" s="1"/>
  <c r="P55" i="1"/>
  <c r="U55" i="1" s="1"/>
  <c r="M55" i="1"/>
  <c r="R55" i="1" s="1"/>
  <c r="W55" i="1" l="1"/>
  <c r="AB55" i="1" s="1"/>
  <c r="Z55" i="1"/>
  <c r="AE55" i="1" s="1"/>
  <c r="V55" i="1"/>
  <c r="AA55" i="1" s="1"/>
  <c r="Y55" i="1"/>
  <c r="AD55" i="1" s="1"/>
  <c r="X55" i="1"/>
  <c r="AC55" i="1" s="1"/>
  <c r="AF55" i="1" l="1"/>
  <c r="AG55" i="1" s="1"/>
  <c r="I56" i="1" s="1"/>
  <c r="L56" i="1" s="1"/>
  <c r="Q56" i="1" s="1"/>
  <c r="J56" i="1" l="1"/>
  <c r="K56" i="1" s="1"/>
  <c r="O56" i="1"/>
  <c r="T56" i="1" s="1"/>
  <c r="P56" i="1"/>
  <c r="U56" i="1" s="1"/>
  <c r="N56" i="1"/>
  <c r="S56" i="1" s="1"/>
  <c r="M56" i="1"/>
  <c r="R56" i="1" s="1"/>
  <c r="Z56" i="1" l="1"/>
  <c r="AE56" i="1" s="1"/>
  <c r="W56" i="1"/>
  <c r="AB56" i="1" s="1"/>
  <c r="X56" i="1"/>
  <c r="AC56" i="1" s="1"/>
  <c r="V56" i="1"/>
  <c r="AA56" i="1" s="1"/>
  <c r="Y56" i="1"/>
  <c r="AD56" i="1" s="1"/>
  <c r="AF56" i="1" l="1"/>
  <c r="AG56" i="1" s="1"/>
  <c r="I57" i="1" s="1"/>
  <c r="M57" i="1" s="1"/>
  <c r="R57" i="1" s="1"/>
  <c r="J57" i="1" l="1"/>
  <c r="K57" i="1" s="1"/>
  <c r="N57" i="1"/>
  <c r="S57" i="1" s="1"/>
  <c r="O57" i="1"/>
  <c r="T57" i="1" s="1"/>
  <c r="P57" i="1"/>
  <c r="U57" i="1" s="1"/>
  <c r="L57" i="1"/>
  <c r="Q57" i="1" s="1"/>
  <c r="W57" i="1" l="1"/>
  <c r="AB57" i="1" s="1"/>
  <c r="Z57" i="1"/>
  <c r="AE57" i="1" s="1"/>
  <c r="X57" i="1"/>
  <c r="AC57" i="1" s="1"/>
  <c r="V57" i="1"/>
  <c r="AA57" i="1" s="1"/>
  <c r="Y57" i="1"/>
  <c r="AD57" i="1" s="1"/>
  <c r="AF57" i="1" l="1"/>
  <c r="AG57" i="1" s="1"/>
  <c r="I58" i="1" s="1"/>
  <c r="P58" i="1" s="1"/>
  <c r="U58" i="1" s="1"/>
  <c r="O58" i="1" l="1"/>
  <c r="T58" i="1" s="1"/>
  <c r="L58" i="1"/>
  <c r="Q58" i="1" s="1"/>
  <c r="N58" i="1"/>
  <c r="S58" i="1" s="1"/>
  <c r="M58" i="1"/>
  <c r="R58" i="1" s="1"/>
  <c r="J58" i="1"/>
  <c r="Z58" i="1" s="1"/>
  <c r="AE58" i="1" s="1"/>
  <c r="K58" i="1" l="1"/>
  <c r="V58" i="1"/>
  <c r="AA58" i="1" s="1"/>
  <c r="X58" i="1"/>
  <c r="AC58" i="1" s="1"/>
  <c r="Y58" i="1"/>
  <c r="AD58" i="1" s="1"/>
  <c r="W58" i="1"/>
  <c r="AB58" i="1" s="1"/>
  <c r="AF58" i="1" l="1"/>
  <c r="AG58" i="1" s="1"/>
  <c r="I59" i="1" s="1"/>
  <c r="P59" i="1" s="1"/>
  <c r="U59" i="1" s="1"/>
  <c r="J59" i="1" l="1"/>
  <c r="K59" i="1" s="1"/>
  <c r="O59" i="1"/>
  <c r="T59" i="1" s="1"/>
  <c r="L59" i="1"/>
  <c r="Q59" i="1" s="1"/>
  <c r="N59" i="1"/>
  <c r="S59" i="1" s="1"/>
  <c r="M59" i="1"/>
  <c r="R59" i="1" s="1"/>
  <c r="V59" i="1" l="1"/>
  <c r="AA59" i="1" s="1"/>
  <c r="W59" i="1"/>
  <c r="AB59" i="1" s="1"/>
  <c r="Z59" i="1"/>
  <c r="AE59" i="1" s="1"/>
  <c r="Y59" i="1"/>
  <c r="AD59" i="1" s="1"/>
  <c r="X59" i="1"/>
  <c r="AC59" i="1" s="1"/>
  <c r="AF59" i="1" l="1"/>
  <c r="AG59" i="1" s="1"/>
  <c r="I60" i="1" s="1"/>
  <c r="L60" i="1" s="1"/>
  <c r="Q60" i="1" s="1"/>
  <c r="P60" i="1" l="1"/>
  <c r="U60" i="1" s="1"/>
  <c r="M60" i="1"/>
  <c r="R60" i="1" s="1"/>
  <c r="N60" i="1"/>
  <c r="S60" i="1" s="1"/>
  <c r="O60" i="1"/>
  <c r="T60" i="1" s="1"/>
  <c r="J60" i="1"/>
  <c r="V60" i="1" s="1"/>
  <c r="AA60" i="1" s="1"/>
  <c r="Y60" i="1" l="1"/>
  <c r="AD60" i="1" s="1"/>
  <c r="X60" i="1"/>
  <c r="AC60" i="1" s="1"/>
  <c r="Z60" i="1"/>
  <c r="AE60" i="1" s="1"/>
  <c r="K60" i="1"/>
  <c r="W60" i="1"/>
  <c r="AB60" i="1" s="1"/>
  <c r="AF60" i="1" l="1"/>
  <c r="AG60" i="1" s="1"/>
  <c r="I61" i="1" s="1"/>
  <c r="L61" i="1" s="1"/>
  <c r="Q61" i="1" s="1"/>
  <c r="O61" i="1" l="1"/>
  <c r="T61" i="1" s="1"/>
  <c r="M61" i="1"/>
  <c r="R61" i="1" s="1"/>
  <c r="J61" i="1"/>
  <c r="K61" i="1" s="1"/>
  <c r="P61" i="1"/>
  <c r="U61" i="1" s="1"/>
  <c r="N61" i="1"/>
  <c r="S61" i="1" s="1"/>
  <c r="V61" i="1" l="1"/>
  <c r="AA61" i="1" s="1"/>
  <c r="Z61" i="1"/>
  <c r="AE61" i="1" s="1"/>
  <c r="Y61" i="1"/>
  <c r="AD61" i="1" s="1"/>
  <c r="W61" i="1"/>
  <c r="AB61" i="1" s="1"/>
  <c r="X61" i="1"/>
  <c r="AC61" i="1" s="1"/>
  <c r="AF61" i="1"/>
  <c r="AG61" i="1" s="1"/>
  <c r="I62" i="1" s="1"/>
  <c r="O62" i="1" s="1"/>
  <c r="T62" i="1" s="1"/>
  <c r="L62" i="1" l="1"/>
  <c r="Q62" i="1" s="1"/>
  <c r="P62" i="1"/>
  <c r="U62" i="1" s="1"/>
  <c r="M62" i="1"/>
  <c r="R62" i="1" s="1"/>
  <c r="N62" i="1"/>
  <c r="S62" i="1" s="1"/>
  <c r="J62" i="1"/>
  <c r="K62" i="1" s="1"/>
  <c r="Y62" i="1" l="1"/>
  <c r="AD62" i="1" s="1"/>
  <c r="Z62" i="1"/>
  <c r="AE62" i="1" s="1"/>
  <c r="V62" i="1"/>
  <c r="AA62" i="1" s="1"/>
  <c r="W62" i="1"/>
  <c r="AB62" i="1" s="1"/>
  <c r="X62" i="1"/>
  <c r="AC62" i="1" s="1"/>
  <c r="AF62" i="1" l="1"/>
  <c r="AG62" i="1" s="1"/>
  <c r="I63" i="1" s="1"/>
  <c r="M63" i="1" s="1"/>
  <c r="R63" i="1" s="1"/>
  <c r="P63" i="1" l="1"/>
  <c r="U63" i="1" s="1"/>
  <c r="J63" i="1"/>
  <c r="K63" i="1" s="1"/>
  <c r="L63" i="1"/>
  <c r="Q63" i="1" s="1"/>
  <c r="O63" i="1"/>
  <c r="T63" i="1" s="1"/>
  <c r="N63" i="1"/>
  <c r="S63" i="1" s="1"/>
  <c r="W63" i="1" l="1"/>
  <c r="AB63" i="1" s="1"/>
  <c r="Y63" i="1"/>
  <c r="AD63" i="1" s="1"/>
  <c r="V63" i="1"/>
  <c r="AA63" i="1" s="1"/>
  <c r="Z63" i="1"/>
  <c r="AE63" i="1" s="1"/>
  <c r="X63" i="1"/>
  <c r="AC63" i="1" s="1"/>
  <c r="AF63" i="1" l="1"/>
  <c r="AG63" i="1" s="1"/>
  <c r="I64" i="1" s="1"/>
  <c r="M64" i="1" s="1"/>
  <c r="R64" i="1" s="1"/>
  <c r="J64" i="1" l="1"/>
  <c r="K64" i="1" s="1"/>
  <c r="O64" i="1"/>
  <c r="T64" i="1" s="1"/>
  <c r="P64" i="1"/>
  <c r="U64" i="1" s="1"/>
  <c r="N64" i="1"/>
  <c r="S64" i="1" s="1"/>
  <c r="L64" i="1"/>
  <c r="Q64" i="1" s="1"/>
  <c r="W64" i="1" l="1"/>
  <c r="AB64" i="1" s="1"/>
  <c r="Y64" i="1"/>
  <c r="AD64" i="1" s="1"/>
  <c r="X64" i="1"/>
  <c r="AC64" i="1" s="1"/>
  <c r="V64" i="1"/>
  <c r="AA64" i="1" s="1"/>
  <c r="Z64" i="1"/>
  <c r="AE64" i="1" s="1"/>
  <c r="AF64" i="1" l="1"/>
  <c r="AG64" i="1" s="1"/>
  <c r="I65" i="1" s="1"/>
  <c r="M65" i="1" s="1"/>
  <c r="R65" i="1" s="1"/>
  <c r="O65" i="1" l="1"/>
  <c r="T65" i="1" s="1"/>
  <c r="P65" i="1"/>
  <c r="U65" i="1" s="1"/>
  <c r="L65" i="1"/>
  <c r="Q65" i="1" s="1"/>
  <c r="J65" i="1"/>
  <c r="K65" i="1" s="1"/>
  <c r="N65" i="1"/>
  <c r="S65" i="1" s="1"/>
  <c r="X65" i="1" l="1"/>
  <c r="AC65" i="1" s="1"/>
  <c r="V65" i="1"/>
  <c r="AA65" i="1" s="1"/>
  <c r="Z65" i="1"/>
  <c r="AE65" i="1" s="1"/>
  <c r="W65" i="1"/>
  <c r="AB65" i="1" s="1"/>
  <c r="Y65" i="1"/>
  <c r="AD65" i="1" s="1"/>
  <c r="AF65" i="1" l="1"/>
  <c r="AG65" i="1" s="1"/>
  <c r="I66" i="1" s="1"/>
  <c r="L66" i="1" s="1"/>
  <c r="Q66" i="1" s="1"/>
  <c r="J66" i="1" l="1"/>
  <c r="K66" i="1" s="1"/>
  <c r="P66" i="1"/>
  <c r="U66" i="1" s="1"/>
  <c r="M66" i="1"/>
  <c r="R66" i="1" s="1"/>
  <c r="N66" i="1"/>
  <c r="S66" i="1" s="1"/>
  <c r="O66" i="1"/>
  <c r="T66" i="1" s="1"/>
  <c r="Z66" i="1" l="1"/>
  <c r="W66" i="1"/>
  <c r="Y66" i="1"/>
  <c r="V66" i="1"/>
  <c r="X66" i="1"/>
  <c r="AA66" i="1" l="1"/>
  <c r="AD66" i="1"/>
  <c r="AB66" i="1"/>
  <c r="AC66" i="1"/>
  <c r="AE66" i="1"/>
  <c r="AF66" i="1" l="1"/>
  <c r="AG66" i="1" s="1"/>
  <c r="I67" i="1" s="1"/>
  <c r="P67" i="1" s="1"/>
  <c r="U67" i="1" s="1"/>
  <c r="O67" i="1" l="1"/>
  <c r="T67" i="1" s="1"/>
  <c r="N67" i="1"/>
  <c r="S67" i="1" s="1"/>
  <c r="M67" i="1"/>
  <c r="R67" i="1" s="1"/>
  <c r="L67" i="1"/>
  <c r="Q67" i="1" s="1"/>
  <c r="J67" i="1"/>
  <c r="K67" i="1" s="1"/>
  <c r="Z67" i="1" l="1"/>
  <c r="AE67" i="1" s="1"/>
  <c r="W67" i="1"/>
  <c r="AB67" i="1" s="1"/>
  <c r="Y67" i="1"/>
  <c r="AD67" i="1" s="1"/>
  <c r="V67" i="1"/>
  <c r="AA67" i="1" s="1"/>
  <c r="X67" i="1"/>
  <c r="AC67" i="1" s="1"/>
  <c r="AF67" i="1" l="1"/>
  <c r="AG67" i="1" s="1"/>
  <c r="I68" i="1" s="1"/>
  <c r="N68" i="1" l="1"/>
  <c r="S68" i="1" s="1"/>
  <c r="J68" i="1"/>
  <c r="M68" i="1"/>
  <c r="R68" i="1" s="1"/>
  <c r="P68" i="1"/>
  <c r="U68" i="1" s="1"/>
  <c r="L68" i="1"/>
  <c r="Q68" i="1" s="1"/>
  <c r="O68" i="1"/>
  <c r="T68" i="1" s="1"/>
  <c r="X68" i="1" l="1"/>
  <c r="K68" i="1"/>
  <c r="V68" i="1"/>
  <c r="W68" i="1"/>
  <c r="Z68" i="1"/>
  <c r="Y68" i="1"/>
  <c r="AC68" i="1" l="1"/>
  <c r="AD68" i="1"/>
  <c r="AE68" i="1"/>
  <c r="AA68" i="1"/>
  <c r="AB68" i="1"/>
  <c r="AF68" i="1" l="1"/>
  <c r="AG68" i="1" s="1"/>
  <c r="I69" i="1" s="1"/>
  <c r="O69" i="1" l="1"/>
  <c r="T69" i="1" s="1"/>
  <c r="L69" i="1"/>
  <c r="Q69" i="1" s="1"/>
  <c r="P69" i="1"/>
  <c r="U69" i="1" s="1"/>
  <c r="N69" i="1"/>
  <c r="S69" i="1" s="1"/>
  <c r="M69" i="1"/>
  <c r="R69" i="1" s="1"/>
  <c r="J69" i="1"/>
  <c r="W69" i="1" l="1"/>
  <c r="X69" i="1"/>
  <c r="AC69" i="1" s="1"/>
  <c r="V69" i="1"/>
  <c r="AA69" i="1" s="1"/>
  <c r="K69" i="1"/>
  <c r="Y69" i="1"/>
  <c r="AD69" i="1" s="1"/>
  <c r="Z69" i="1"/>
  <c r="AE69" i="1" s="1"/>
  <c r="AB69" i="1" l="1"/>
  <c r="AF69" i="1" s="1"/>
  <c r="AG69" i="1" s="1"/>
  <c r="I70" i="1" s="1"/>
  <c r="P70" i="1" l="1"/>
  <c r="U70" i="1" s="1"/>
  <c r="J70" i="1"/>
  <c r="O70" i="1"/>
  <c r="T70" i="1" s="1"/>
  <c r="M70" i="1"/>
  <c r="R70" i="1" s="1"/>
  <c r="N70" i="1"/>
  <c r="S70" i="1" s="1"/>
  <c r="L70" i="1"/>
  <c r="Q70" i="1" s="1"/>
  <c r="K70" i="1" l="1"/>
  <c r="Y70" i="1"/>
  <c r="Z70" i="1"/>
  <c r="V70" i="1"/>
  <c r="X70" i="1"/>
  <c r="W70" i="1"/>
  <c r="AD70" i="1" l="1"/>
  <c r="AE70" i="1"/>
  <c r="AA70" i="1"/>
  <c r="AB70" i="1"/>
  <c r="AC70" i="1"/>
  <c r="AF70" i="1" l="1"/>
  <c r="AG70" i="1" s="1"/>
  <c r="I71" i="1" s="1"/>
  <c r="O71" i="1" l="1"/>
  <c r="T71" i="1" s="1"/>
  <c r="N71" i="1"/>
  <c r="S71" i="1" s="1"/>
  <c r="L71" i="1"/>
  <c r="Q71" i="1" s="1"/>
  <c r="J71" i="1"/>
  <c r="P71" i="1"/>
  <c r="U71" i="1" s="1"/>
  <c r="M71" i="1"/>
  <c r="R71" i="1" s="1"/>
  <c r="W71" i="1" l="1"/>
  <c r="K71" i="1"/>
  <c r="Y71" i="1"/>
  <c r="V71" i="1"/>
  <c r="AA71" i="1" s="1"/>
  <c r="Z71" i="1"/>
  <c r="AE71" i="1" s="1"/>
  <c r="X71" i="1"/>
  <c r="AC71" i="1" s="1"/>
  <c r="AB71" i="1" l="1"/>
  <c r="AD71" i="1"/>
  <c r="AF71" i="1" l="1"/>
  <c r="AG71" i="1" s="1"/>
  <c r="I72" i="1" s="1"/>
  <c r="P72" i="1" s="1"/>
  <c r="U72" i="1" s="1"/>
  <c r="N72" i="1" l="1"/>
  <c r="S72" i="1" s="1"/>
  <c r="L72" i="1"/>
  <c r="Q72" i="1" s="1"/>
  <c r="O72" i="1"/>
  <c r="T72" i="1" s="1"/>
  <c r="M72" i="1"/>
  <c r="R72" i="1" s="1"/>
  <c r="J72" i="1"/>
  <c r="Z72" i="1" s="1"/>
  <c r="AE72" i="1" s="1"/>
  <c r="X72" i="1" l="1"/>
  <c r="AC72" i="1" s="1"/>
  <c r="K72" i="1"/>
  <c r="Y72" i="1"/>
  <c r="AD72" i="1" s="1"/>
  <c r="W72" i="1"/>
  <c r="AB72" i="1" s="1"/>
  <c r="V72" i="1"/>
  <c r="AA72" i="1" s="1"/>
  <c r="AF72" i="1" l="1"/>
  <c r="AG72" i="1" s="1"/>
  <c r="I73" i="1" s="1"/>
  <c r="O73" i="1" s="1"/>
  <c r="T73" i="1" s="1"/>
  <c r="N73" i="1" l="1"/>
  <c r="S73" i="1" s="1"/>
  <c r="L73" i="1"/>
  <c r="Q73" i="1" s="1"/>
  <c r="J73" i="1"/>
  <c r="K73" i="1" s="1"/>
  <c r="P73" i="1"/>
  <c r="U73" i="1" s="1"/>
  <c r="M73" i="1"/>
  <c r="R73" i="1" s="1"/>
  <c r="V73" i="1" l="1"/>
  <c r="AA73" i="1" s="1"/>
  <c r="Z73" i="1"/>
  <c r="AE73" i="1" s="1"/>
  <c r="X73" i="1"/>
  <c r="AC73" i="1" s="1"/>
  <c r="Y73" i="1"/>
  <c r="AD73" i="1" s="1"/>
  <c r="W73" i="1"/>
  <c r="AB73" i="1" s="1"/>
  <c r="AF73" i="1" l="1"/>
  <c r="AG73" i="1" s="1"/>
  <c r="I74" i="1" s="1"/>
  <c r="P74" i="1" s="1"/>
  <c r="U74" i="1" s="1"/>
  <c r="M74" i="1" l="1"/>
  <c r="R74" i="1" s="1"/>
  <c r="J74" i="1"/>
  <c r="Z74" i="1" s="1"/>
  <c r="L74" i="1"/>
  <c r="Q74" i="1" s="1"/>
  <c r="N74" i="1"/>
  <c r="S74" i="1" s="1"/>
  <c r="O74" i="1"/>
  <c r="T74" i="1" s="1"/>
  <c r="W74" i="1" l="1"/>
  <c r="AB74" i="1" s="1"/>
  <c r="V74" i="1"/>
  <c r="AA74" i="1" s="1"/>
  <c r="K74" i="1"/>
  <c r="Y74" i="1"/>
  <c r="AD74" i="1" s="1"/>
  <c r="X74" i="1"/>
  <c r="AC74" i="1" s="1"/>
  <c r="AE74" i="1"/>
  <c r="AF74" i="1" l="1"/>
  <c r="AG74" i="1" s="1"/>
  <c r="I75" i="1" s="1"/>
  <c r="P75" i="1" s="1"/>
  <c r="U75" i="1" s="1"/>
  <c r="N75" i="1" l="1"/>
  <c r="S75" i="1" s="1"/>
  <c r="M75" i="1"/>
  <c r="R75" i="1" s="1"/>
  <c r="L75" i="1"/>
  <c r="Q75" i="1" s="1"/>
  <c r="J75" i="1"/>
  <c r="K75" i="1" s="1"/>
  <c r="O75" i="1"/>
  <c r="T75" i="1" s="1"/>
  <c r="Z75" i="1" l="1"/>
  <c r="AE75" i="1" s="1"/>
  <c r="X75" i="1"/>
  <c r="AC75" i="1" s="1"/>
  <c r="Y75" i="1"/>
  <c r="AD75" i="1" s="1"/>
  <c r="V75" i="1"/>
  <c r="AA75" i="1" s="1"/>
  <c r="W75" i="1"/>
  <c r="AB75" i="1" s="1"/>
  <c r="AF75" i="1" l="1"/>
  <c r="AG75" i="1" s="1"/>
  <c r="I76" i="1" s="1"/>
  <c r="M76" i="1" l="1"/>
  <c r="R76" i="1" s="1"/>
  <c r="J76" i="1"/>
  <c r="P76" i="1"/>
  <c r="U76" i="1" s="1"/>
  <c r="N76" i="1"/>
  <c r="S76" i="1" s="1"/>
  <c r="L76" i="1"/>
  <c r="Q76" i="1" s="1"/>
  <c r="O76" i="1"/>
  <c r="T76" i="1" s="1"/>
  <c r="W76" i="1" l="1"/>
  <c r="Z76" i="1"/>
  <c r="K76" i="1"/>
  <c r="Y76" i="1"/>
  <c r="V76" i="1"/>
  <c r="X76" i="1"/>
  <c r="AC76" i="1" l="1"/>
  <c r="AA76" i="1"/>
  <c r="AD76" i="1"/>
  <c r="AB76" i="1"/>
  <c r="AE76" i="1"/>
  <c r="AF76" i="1" l="1"/>
  <c r="AG76" i="1" s="1"/>
  <c r="I77" i="1" s="1"/>
  <c r="O77" i="1" l="1"/>
  <c r="T77" i="1" s="1"/>
  <c r="N77" i="1"/>
  <c r="S77" i="1" s="1"/>
  <c r="P77" i="1"/>
  <c r="U77" i="1" s="1"/>
  <c r="L77" i="1"/>
  <c r="Q77" i="1" s="1"/>
  <c r="M77" i="1"/>
  <c r="R77" i="1" s="1"/>
  <c r="J77" i="1"/>
  <c r="Y77" i="1" l="1"/>
  <c r="W77" i="1"/>
  <c r="AB77" i="1" s="1"/>
  <c r="K77" i="1"/>
  <c r="Z77" i="1"/>
  <c r="X77" i="1"/>
  <c r="AC77" i="1" s="1"/>
  <c r="V77" i="1"/>
  <c r="AA77" i="1" s="1"/>
  <c r="AE77" i="1" l="1"/>
  <c r="AD77" i="1"/>
  <c r="AF77" i="1" l="1"/>
  <c r="AG77" i="1" s="1"/>
  <c r="I78" i="1" s="1"/>
  <c r="O78" i="1" s="1"/>
  <c r="T78" i="1" s="1"/>
  <c r="P78" i="1" l="1"/>
  <c r="U78" i="1" s="1"/>
  <c r="J78" i="1"/>
  <c r="M78" i="1"/>
  <c r="R78" i="1" s="1"/>
  <c r="L78" i="1"/>
  <c r="Q78" i="1" s="1"/>
  <c r="N78" i="1"/>
  <c r="S78" i="1" s="1"/>
  <c r="Z78" i="1" l="1"/>
  <c r="AE78" i="1" s="1"/>
  <c r="X78" i="1"/>
  <c r="AC78" i="1" s="1"/>
  <c r="Y78" i="1"/>
  <c r="AD78" i="1" s="1"/>
  <c r="K78" i="1"/>
  <c r="W78" i="1"/>
  <c r="AB78" i="1" s="1"/>
  <c r="V78" i="1"/>
  <c r="AA78" i="1" s="1"/>
  <c r="AF78" i="1" l="1"/>
  <c r="AG78" i="1" s="1"/>
  <c r="I79" i="1" s="1"/>
  <c r="L79" i="1" l="1"/>
  <c r="Q79" i="1" s="1"/>
  <c r="J79" i="1"/>
  <c r="M79" i="1"/>
  <c r="R79" i="1" s="1"/>
  <c r="N79" i="1"/>
  <c r="S79" i="1" s="1"/>
  <c r="P79" i="1"/>
  <c r="U79" i="1" s="1"/>
  <c r="O79" i="1"/>
  <c r="T79" i="1" s="1"/>
  <c r="Y79" i="1" l="1"/>
  <c r="AD79" i="1" s="1"/>
  <c r="V79" i="1"/>
  <c r="AA79" i="1" s="1"/>
  <c r="Z79" i="1"/>
  <c r="AE79" i="1" s="1"/>
  <c r="X79" i="1"/>
  <c r="AC79" i="1" s="1"/>
  <c r="W79" i="1"/>
  <c r="K79" i="1"/>
  <c r="AB79" i="1" l="1"/>
  <c r="AF79" i="1" s="1"/>
  <c r="AG79" i="1" s="1"/>
  <c r="I80" i="1" s="1"/>
  <c r="P80" i="1" l="1"/>
  <c r="U80" i="1" s="1"/>
  <c r="O80" i="1"/>
  <c r="T80" i="1" s="1"/>
  <c r="N80" i="1"/>
  <c r="S80" i="1" s="1"/>
  <c r="M80" i="1"/>
  <c r="R80" i="1" s="1"/>
  <c r="J80" i="1"/>
  <c r="L80" i="1"/>
  <c r="Q80" i="1" s="1"/>
  <c r="X80" i="1" l="1"/>
  <c r="AC80" i="1" s="1"/>
  <c r="W80" i="1"/>
  <c r="AB80" i="1" s="1"/>
  <c r="K80" i="1"/>
  <c r="Y80" i="1"/>
  <c r="Z80" i="1"/>
  <c r="V80" i="1"/>
  <c r="AA80" i="1" l="1"/>
  <c r="AE80" i="1"/>
  <c r="AD80" i="1"/>
  <c r="AF80" i="1" l="1"/>
  <c r="AG80" i="1" s="1"/>
  <c r="I81" i="1" s="1"/>
  <c r="O81" i="1" l="1"/>
  <c r="T81" i="1" s="1"/>
  <c r="L81" i="1"/>
  <c r="Q81" i="1" s="1"/>
  <c r="M81" i="1"/>
  <c r="R81" i="1" s="1"/>
  <c r="P81" i="1"/>
  <c r="U81" i="1" s="1"/>
  <c r="N81" i="1"/>
  <c r="S81" i="1" s="1"/>
  <c r="J81" i="1"/>
  <c r="V81" i="1" l="1"/>
  <c r="AA81" i="1" s="1"/>
  <c r="Y81" i="1"/>
  <c r="Z81" i="1"/>
  <c r="X81" i="1"/>
  <c r="AC81" i="1" s="1"/>
  <c r="K81" i="1"/>
  <c r="W81" i="1"/>
  <c r="AB81" i="1" l="1"/>
  <c r="AE81" i="1"/>
  <c r="AD81" i="1"/>
  <c r="AF81" i="1" l="1"/>
  <c r="AG81" i="1" s="1"/>
  <c r="I82" i="1" s="1"/>
  <c r="P82" i="1" s="1"/>
  <c r="U82" i="1" s="1"/>
  <c r="L82" i="1" l="1"/>
  <c r="Q82" i="1" s="1"/>
  <c r="J82" i="1"/>
  <c r="K82" i="1" s="1"/>
  <c r="M82" i="1"/>
  <c r="R82" i="1" s="1"/>
  <c r="N82" i="1"/>
  <c r="S82" i="1" s="1"/>
  <c r="O82" i="1"/>
  <c r="T82" i="1" s="1"/>
  <c r="V82" i="1" l="1"/>
  <c r="AA82" i="1" s="1"/>
  <c r="W82" i="1"/>
  <c r="AB82" i="1" s="1"/>
  <c r="Z82" i="1"/>
  <c r="AE82" i="1" s="1"/>
  <c r="X82" i="1"/>
  <c r="AC82" i="1" s="1"/>
  <c r="Y82" i="1"/>
  <c r="AD82" i="1" s="1"/>
  <c r="AF82" i="1" l="1"/>
  <c r="AG82" i="1" s="1"/>
  <c r="I83" i="1" s="1"/>
  <c r="O83" i="1" s="1"/>
  <c r="T83" i="1" s="1"/>
  <c r="M83" i="1" l="1"/>
  <c r="R83" i="1" s="1"/>
  <c r="J83" i="1"/>
  <c r="K83" i="1" s="1"/>
  <c r="L83" i="1"/>
  <c r="Q83" i="1" s="1"/>
  <c r="P83" i="1"/>
  <c r="U83" i="1" s="1"/>
  <c r="N83" i="1"/>
  <c r="S83" i="1" s="1"/>
  <c r="X83" i="1" l="1"/>
  <c r="AC83" i="1" s="1"/>
  <c r="Z83" i="1"/>
  <c r="AE83" i="1" s="1"/>
  <c r="Y83" i="1"/>
  <c r="AD83" i="1" s="1"/>
  <c r="W83" i="1"/>
  <c r="AB83" i="1" s="1"/>
  <c r="V83" i="1"/>
  <c r="AA83" i="1" s="1"/>
  <c r="AF83" i="1" l="1"/>
  <c r="AG83" i="1" s="1"/>
  <c r="I84" i="1" s="1"/>
  <c r="N84" i="1" s="1"/>
  <c r="S84" i="1" s="1"/>
  <c r="O84" i="1" l="1"/>
  <c r="T84" i="1" s="1"/>
  <c r="J84" i="1"/>
  <c r="L84" i="1"/>
  <c r="Q84" i="1" s="1"/>
  <c r="P84" i="1"/>
  <c r="U84" i="1" s="1"/>
  <c r="M84" i="1"/>
  <c r="R84" i="1" s="1"/>
  <c r="W84" i="1" l="1"/>
  <c r="AB84" i="1" s="1"/>
  <c r="K84" i="1"/>
  <c r="X84" i="1"/>
  <c r="AC84" i="1" s="1"/>
  <c r="Y84" i="1"/>
  <c r="AD84" i="1" s="1"/>
  <c r="V84" i="1"/>
  <c r="AA84" i="1" s="1"/>
  <c r="Z84" i="1"/>
  <c r="AE84" i="1" s="1"/>
  <c r="AF84" i="1" l="1"/>
  <c r="AG84" i="1" s="1"/>
  <c r="I85" i="1" s="1"/>
  <c r="J85" i="1" s="1"/>
  <c r="N85" i="1" l="1"/>
  <c r="S85" i="1" s="1"/>
  <c r="M85" i="1"/>
  <c r="R85" i="1" s="1"/>
  <c r="L85" i="1"/>
  <c r="Q85" i="1" s="1"/>
  <c r="O85" i="1"/>
  <c r="T85" i="1" s="1"/>
  <c r="P85" i="1"/>
  <c r="U85" i="1" s="1"/>
  <c r="K85" i="1"/>
  <c r="X85" i="1" l="1"/>
  <c r="AC85" i="1" s="1"/>
  <c r="Z85" i="1"/>
  <c r="AE85" i="1" s="1"/>
  <c r="W85" i="1"/>
  <c r="AB85" i="1" s="1"/>
  <c r="V85" i="1"/>
  <c r="AA85" i="1" s="1"/>
  <c r="Y85" i="1"/>
  <c r="AD85" i="1" s="1"/>
  <c r="AF85" i="1" l="1"/>
  <c r="AG85" i="1" s="1"/>
  <c r="I86" i="1" s="1"/>
  <c r="L86" i="1" s="1"/>
  <c r="Q86" i="1" s="1"/>
  <c r="O86" i="1" l="1"/>
  <c r="T86" i="1" s="1"/>
  <c r="J86" i="1"/>
  <c r="V86" i="1" s="1"/>
  <c r="AA86" i="1" s="1"/>
  <c r="N86" i="1"/>
  <c r="S86" i="1" s="1"/>
  <c r="M86" i="1"/>
  <c r="R86" i="1" s="1"/>
  <c r="P86" i="1"/>
  <c r="U86" i="1" s="1"/>
  <c r="K86" i="1" l="1"/>
  <c r="W86" i="1"/>
  <c r="AB86" i="1" s="1"/>
  <c r="X86" i="1"/>
  <c r="AC86" i="1" s="1"/>
  <c r="Y86" i="1"/>
  <c r="AD86" i="1" s="1"/>
  <c r="Z86" i="1"/>
  <c r="AE86" i="1" s="1"/>
  <c r="AF86" i="1" l="1"/>
  <c r="AG86" i="1" s="1"/>
  <c r="I87" i="1" s="1"/>
  <c r="L87" i="1" s="1"/>
  <c r="Q87" i="1" s="1"/>
  <c r="O87" i="1" l="1"/>
  <c r="T87" i="1" s="1"/>
  <c r="N87" i="1"/>
  <c r="S87" i="1" s="1"/>
  <c r="M87" i="1"/>
  <c r="R87" i="1" s="1"/>
  <c r="J87" i="1"/>
  <c r="K87" i="1" s="1"/>
  <c r="P87" i="1"/>
  <c r="U87" i="1" s="1"/>
  <c r="Z87" i="1" l="1"/>
  <c r="AE87" i="1" s="1"/>
  <c r="X87" i="1"/>
  <c r="AC87" i="1" s="1"/>
  <c r="Y87" i="1"/>
  <c r="AD87" i="1" s="1"/>
  <c r="V87" i="1"/>
  <c r="AA87" i="1" s="1"/>
  <c r="W87" i="1"/>
  <c r="AB87" i="1" s="1"/>
  <c r="AF87" i="1" l="1"/>
  <c r="AG87" i="1" s="1"/>
  <c r="I88" i="1" s="1"/>
  <c r="P88" i="1" s="1"/>
  <c r="U88" i="1" s="1"/>
  <c r="M88" i="1" l="1"/>
  <c r="R88" i="1" s="1"/>
  <c r="L88" i="1"/>
  <c r="Q88" i="1" s="1"/>
  <c r="J88" i="1"/>
  <c r="O88" i="1"/>
  <c r="T88" i="1" s="1"/>
  <c r="N88" i="1"/>
  <c r="S88" i="1" s="1"/>
  <c r="X88" i="1" l="1"/>
  <c r="AC88" i="1" s="1"/>
  <c r="V88" i="1"/>
  <c r="AA88" i="1" s="1"/>
  <c r="W88" i="1"/>
  <c r="AB88" i="1" s="1"/>
  <c r="K88" i="1"/>
  <c r="Y88" i="1"/>
  <c r="AD88" i="1" s="1"/>
  <c r="Z88" i="1"/>
  <c r="AE88" i="1" s="1"/>
  <c r="AF88" i="1" l="1"/>
  <c r="AG88" i="1" s="1"/>
  <c r="I89" i="1" s="1"/>
  <c r="P89" i="1" s="1"/>
  <c r="U89" i="1" s="1"/>
  <c r="N89" i="1" l="1"/>
  <c r="S89" i="1" s="1"/>
  <c r="M89" i="1"/>
  <c r="R89" i="1" s="1"/>
  <c r="O89" i="1"/>
  <c r="T89" i="1" s="1"/>
  <c r="J89" i="1"/>
  <c r="L89" i="1"/>
  <c r="Q89" i="1" s="1"/>
  <c r="W89" i="1" l="1"/>
  <c r="AB89" i="1" s="1"/>
  <c r="X89" i="1"/>
  <c r="AC89" i="1" s="1"/>
  <c r="Y89" i="1"/>
  <c r="AD89" i="1" s="1"/>
  <c r="V89" i="1"/>
  <c r="AA89" i="1" s="1"/>
  <c r="Z89" i="1"/>
  <c r="AE89" i="1" s="1"/>
  <c r="K89" i="1"/>
  <c r="AF89" i="1" l="1"/>
  <c r="AG89" i="1" s="1"/>
  <c r="I90" i="1" s="1"/>
  <c r="P90" i="1" s="1"/>
  <c r="U90" i="1" s="1"/>
  <c r="N90" i="1" l="1"/>
  <c r="S90" i="1" s="1"/>
  <c r="J90" i="1"/>
  <c r="K90" i="1" s="1"/>
  <c r="O90" i="1"/>
  <c r="T90" i="1" s="1"/>
  <c r="M90" i="1"/>
  <c r="R90" i="1" s="1"/>
  <c r="L90" i="1"/>
  <c r="Q90" i="1" s="1"/>
  <c r="X90" i="1" l="1"/>
  <c r="AC90" i="1" s="1"/>
  <c r="Z90" i="1"/>
  <c r="AE90" i="1" s="1"/>
  <c r="Y90" i="1"/>
  <c r="AD90" i="1" s="1"/>
  <c r="W90" i="1"/>
  <c r="AB90" i="1" s="1"/>
  <c r="V90" i="1"/>
  <c r="AA90" i="1" s="1"/>
  <c r="AF90" i="1" l="1"/>
  <c r="AG90" i="1" s="1"/>
  <c r="I91" i="1" s="1"/>
  <c r="N91" i="1" s="1"/>
  <c r="S91" i="1" s="1"/>
  <c r="M91" i="1" l="1"/>
  <c r="R91" i="1" s="1"/>
  <c r="L91" i="1"/>
  <c r="Q91" i="1" s="1"/>
  <c r="P91" i="1"/>
  <c r="U91" i="1" s="1"/>
  <c r="J91" i="1"/>
  <c r="X91" i="1" s="1"/>
  <c r="AC91" i="1" s="1"/>
  <c r="O91" i="1"/>
  <c r="T91" i="1" s="1"/>
  <c r="K91" i="1" l="1"/>
  <c r="Z91" i="1"/>
  <c r="AE91" i="1" s="1"/>
  <c r="Y91" i="1"/>
  <c r="AD91" i="1" s="1"/>
  <c r="W91" i="1"/>
  <c r="AB91" i="1" s="1"/>
  <c r="V91" i="1"/>
  <c r="AA91" i="1" s="1"/>
  <c r="AF91" i="1" l="1"/>
  <c r="AG91" i="1" s="1"/>
  <c r="I92" i="1" s="1"/>
  <c r="M92" i="1" s="1"/>
  <c r="R92" i="1" s="1"/>
  <c r="O92" i="1" l="1"/>
  <c r="T92" i="1" s="1"/>
  <c r="L92" i="1"/>
  <c r="Q92" i="1" s="1"/>
  <c r="N92" i="1"/>
  <c r="S92" i="1" s="1"/>
  <c r="J92" i="1"/>
  <c r="W92" i="1" s="1"/>
  <c r="AB92" i="1" s="1"/>
  <c r="P92" i="1"/>
  <c r="U92" i="1" s="1"/>
  <c r="K92" i="1" l="1"/>
  <c r="V92" i="1"/>
  <c r="AA92" i="1" s="1"/>
  <c r="Y92" i="1"/>
  <c r="AD92" i="1" s="1"/>
  <c r="Z92" i="1"/>
  <c r="AE92" i="1" s="1"/>
  <c r="X92" i="1"/>
  <c r="AC92" i="1" s="1"/>
  <c r="AF92" i="1" l="1"/>
  <c r="AG92" i="1" s="1"/>
  <c r="I93" i="1" s="1"/>
  <c r="N93" i="1" s="1"/>
  <c r="S93" i="1" s="1"/>
  <c r="P93" i="1" l="1"/>
  <c r="U93" i="1" s="1"/>
  <c r="J93" i="1"/>
  <c r="X93" i="1" s="1"/>
  <c r="AC93" i="1" s="1"/>
  <c r="L93" i="1"/>
  <c r="Q93" i="1" s="1"/>
  <c r="O93" i="1"/>
  <c r="T93" i="1" s="1"/>
  <c r="M93" i="1"/>
  <c r="R93" i="1" s="1"/>
  <c r="W93" i="1" l="1"/>
  <c r="AB93" i="1" s="1"/>
  <c r="K93" i="1"/>
  <c r="Y93" i="1"/>
  <c r="AD93" i="1" s="1"/>
  <c r="Z93" i="1"/>
  <c r="AE93" i="1" s="1"/>
  <c r="V93" i="1"/>
  <c r="AA93" i="1" s="1"/>
  <c r="AF93" i="1" l="1"/>
  <c r="AG93" i="1" s="1"/>
  <c r="I94" i="1" s="1"/>
  <c r="J94" i="1" s="1"/>
  <c r="K94" i="1" s="1"/>
  <c r="O94" i="1" l="1"/>
  <c r="T94" i="1" s="1"/>
  <c r="N94" i="1"/>
  <c r="S94" i="1" s="1"/>
  <c r="P94" i="1"/>
  <c r="U94" i="1" s="1"/>
  <c r="M94" i="1"/>
  <c r="R94" i="1" s="1"/>
  <c r="L94" i="1"/>
  <c r="Q94" i="1" s="1"/>
  <c r="Y94" i="1" l="1"/>
  <c r="AD94" i="1" s="1"/>
  <c r="X94" i="1"/>
  <c r="AC94" i="1" s="1"/>
  <c r="V94" i="1"/>
  <c r="AA94" i="1" s="1"/>
  <c r="Z94" i="1"/>
  <c r="AE94" i="1" s="1"/>
  <c r="W94" i="1"/>
  <c r="AB94" i="1" s="1"/>
  <c r="AF94" i="1" l="1"/>
  <c r="AG94" i="1" s="1"/>
  <c r="I95" i="1" s="1"/>
  <c r="L95" i="1" s="1"/>
  <c r="Q95" i="1" s="1"/>
  <c r="N95" i="1" l="1"/>
  <c r="S95" i="1" s="1"/>
  <c r="P95" i="1"/>
  <c r="U95" i="1" s="1"/>
  <c r="J95" i="1"/>
  <c r="V95" i="1" s="1"/>
  <c r="AA95" i="1" s="1"/>
  <c r="O95" i="1"/>
  <c r="T95" i="1" s="1"/>
  <c r="M95" i="1"/>
  <c r="R95" i="1" s="1"/>
  <c r="W95" i="1" l="1"/>
  <c r="AB95" i="1" s="1"/>
  <c r="K95" i="1"/>
  <c r="Y95" i="1"/>
  <c r="AD95" i="1" s="1"/>
  <c r="X95" i="1"/>
  <c r="AC95" i="1" s="1"/>
  <c r="Z95" i="1"/>
  <c r="AE95" i="1" s="1"/>
  <c r="AF95" i="1" l="1"/>
  <c r="AG95" i="1" s="1"/>
  <c r="I96" i="1" s="1"/>
  <c r="L96" i="1" s="1"/>
  <c r="Q96" i="1" s="1"/>
  <c r="J96" i="1" l="1"/>
  <c r="K96" i="1" s="1"/>
  <c r="M96" i="1"/>
  <c r="R96" i="1" s="1"/>
  <c r="O96" i="1"/>
  <c r="T96" i="1" s="1"/>
  <c r="N96" i="1"/>
  <c r="S96" i="1" s="1"/>
  <c r="P96" i="1"/>
  <c r="U96" i="1" s="1"/>
  <c r="W96" i="1" l="1"/>
  <c r="AB96" i="1" s="1"/>
  <c r="V96" i="1"/>
  <c r="AA96" i="1" s="1"/>
  <c r="X96" i="1"/>
  <c r="AC96" i="1" s="1"/>
  <c r="Z96" i="1"/>
  <c r="AE96" i="1" s="1"/>
  <c r="Y96" i="1"/>
  <c r="AD96" i="1" s="1"/>
  <c r="AF96" i="1" l="1"/>
  <c r="AG96" i="1" s="1"/>
  <c r="I97" i="1" s="1"/>
  <c r="O97" i="1" s="1"/>
  <c r="T97" i="1" s="1"/>
  <c r="L97" i="1" l="1"/>
  <c r="Q97" i="1" s="1"/>
  <c r="M97" i="1"/>
  <c r="R97" i="1" s="1"/>
  <c r="P97" i="1"/>
  <c r="U97" i="1" s="1"/>
  <c r="N97" i="1"/>
  <c r="S97" i="1" s="1"/>
  <c r="J97" i="1"/>
  <c r="K97" i="1" s="1"/>
  <c r="Z97" i="1" l="1"/>
  <c r="AE97" i="1" s="1"/>
  <c r="V97" i="1"/>
  <c r="AA97" i="1" s="1"/>
  <c r="W97" i="1"/>
  <c r="AB97" i="1" s="1"/>
  <c r="X97" i="1"/>
  <c r="AC97" i="1" s="1"/>
  <c r="Y97" i="1"/>
  <c r="AD97" i="1" s="1"/>
  <c r="AF97" i="1" l="1"/>
  <c r="AG97" i="1" s="1"/>
  <c r="I98" i="1" s="1"/>
  <c r="M98" i="1" s="1"/>
  <c r="R98" i="1" s="1"/>
  <c r="L98" i="1" l="1"/>
  <c r="Q98" i="1" s="1"/>
  <c r="O98" i="1"/>
  <c r="T98" i="1" s="1"/>
  <c r="N98" i="1"/>
  <c r="S98" i="1" s="1"/>
  <c r="J98" i="1"/>
  <c r="P98" i="1"/>
  <c r="U98" i="1" s="1"/>
  <c r="X98" i="1" l="1"/>
  <c r="AC98" i="1" s="1"/>
  <c r="Z98" i="1"/>
  <c r="AE98" i="1" s="1"/>
  <c r="K98" i="1"/>
  <c r="Y98" i="1"/>
  <c r="AD98" i="1" s="1"/>
  <c r="V98" i="1"/>
  <c r="AA98" i="1" s="1"/>
  <c r="W98" i="1"/>
  <c r="AB98" i="1" s="1"/>
  <c r="AF98" i="1" l="1"/>
  <c r="AG98" i="1" s="1"/>
  <c r="I99" i="1" s="1"/>
  <c r="J99" i="1" s="1"/>
  <c r="K99" i="1" s="1"/>
  <c r="L99" i="1" l="1"/>
  <c r="Q99" i="1" s="1"/>
  <c r="N99" i="1"/>
  <c r="S99" i="1" s="1"/>
  <c r="O99" i="1"/>
  <c r="T99" i="1" s="1"/>
  <c r="M99" i="1"/>
  <c r="R99" i="1" s="1"/>
  <c r="P99" i="1"/>
  <c r="U99" i="1" s="1"/>
  <c r="Z99" i="1" l="1"/>
  <c r="AE99" i="1" s="1"/>
  <c r="V99" i="1"/>
  <c r="AA99" i="1" s="1"/>
  <c r="W99" i="1"/>
  <c r="AB99" i="1" s="1"/>
  <c r="X99" i="1"/>
  <c r="AC99" i="1" s="1"/>
  <c r="Y99" i="1"/>
  <c r="AD99" i="1" s="1"/>
  <c r="AF99" i="1" l="1"/>
  <c r="AG99" i="1" s="1"/>
  <c r="I100" i="1" s="1"/>
  <c r="L100" i="1" s="1"/>
  <c r="Q100" i="1" s="1"/>
  <c r="M100" i="1" l="1"/>
  <c r="R100" i="1" s="1"/>
  <c r="O100" i="1"/>
  <c r="T100" i="1" s="1"/>
  <c r="J100" i="1"/>
  <c r="K100" i="1" s="1"/>
  <c r="N100" i="1"/>
  <c r="S100" i="1" s="1"/>
  <c r="P100" i="1"/>
  <c r="U100" i="1" s="1"/>
  <c r="Y100" i="1" l="1"/>
  <c r="AD100" i="1" s="1"/>
  <c r="W100" i="1"/>
  <c r="AB100" i="1" s="1"/>
  <c r="Z100" i="1"/>
  <c r="AE100" i="1" s="1"/>
  <c r="X100" i="1"/>
  <c r="AC100" i="1" s="1"/>
  <c r="V100" i="1"/>
  <c r="AA100" i="1" s="1"/>
  <c r="AF100" i="1" l="1"/>
  <c r="AG100" i="1" s="1"/>
  <c r="I101" i="1" s="1"/>
  <c r="L101" i="1" s="1"/>
  <c r="Q101" i="1" s="1"/>
  <c r="J101" i="1" l="1"/>
  <c r="V101" i="1" s="1"/>
  <c r="AA101" i="1" s="1"/>
  <c r="M101" i="1"/>
  <c r="R101" i="1" s="1"/>
  <c r="O101" i="1"/>
  <c r="T101" i="1" s="1"/>
  <c r="P101" i="1"/>
  <c r="U101" i="1" s="1"/>
  <c r="N101" i="1"/>
  <c r="S101" i="1" s="1"/>
  <c r="K101" i="1" l="1"/>
  <c r="Z101" i="1"/>
  <c r="AE101" i="1" s="1"/>
  <c r="X101" i="1"/>
  <c r="AC101" i="1" s="1"/>
  <c r="Y101" i="1"/>
  <c r="AD101" i="1" s="1"/>
  <c r="W101" i="1"/>
  <c r="AB101" i="1" s="1"/>
  <c r="AF101" i="1" l="1"/>
  <c r="AG101" i="1" s="1"/>
  <c r="I102" i="1" s="1"/>
  <c r="L102" i="1" s="1"/>
  <c r="Q102" i="1" s="1"/>
  <c r="M102" i="1" l="1"/>
  <c r="R102" i="1" s="1"/>
  <c r="O102" i="1"/>
  <c r="T102" i="1" s="1"/>
  <c r="N102" i="1"/>
  <c r="S102" i="1" s="1"/>
  <c r="P102" i="1"/>
  <c r="U102" i="1" s="1"/>
  <c r="J102" i="1"/>
  <c r="K102" i="1" s="1"/>
  <c r="Z102" i="1" l="1"/>
  <c r="AE102" i="1" s="1"/>
  <c r="W102" i="1"/>
  <c r="AB102" i="1" s="1"/>
  <c r="V102" i="1"/>
  <c r="AA102" i="1" s="1"/>
  <c r="X102" i="1"/>
  <c r="AC102" i="1" s="1"/>
  <c r="Y102" i="1"/>
  <c r="AD102" i="1" s="1"/>
  <c r="AF102" i="1" l="1"/>
  <c r="AG102" i="1" s="1"/>
  <c r="I103" i="1" s="1"/>
  <c r="N103" i="1" s="1"/>
  <c r="S103" i="1" s="1"/>
  <c r="M103" i="1" l="1"/>
  <c r="R103" i="1" s="1"/>
  <c r="P103" i="1"/>
  <c r="U103" i="1" s="1"/>
  <c r="O103" i="1"/>
  <c r="T103" i="1" s="1"/>
  <c r="J103" i="1"/>
  <c r="K103" i="1" s="1"/>
  <c r="L103" i="1"/>
  <c r="Q103" i="1" s="1"/>
  <c r="X103" i="1" l="1"/>
  <c r="AC103" i="1" s="1"/>
  <c r="W103" i="1"/>
  <c r="AB103" i="1" s="1"/>
  <c r="Y103" i="1"/>
  <c r="AD103" i="1" s="1"/>
  <c r="V103" i="1"/>
  <c r="AA103" i="1" s="1"/>
  <c r="Z103" i="1"/>
  <c r="AE103" i="1" s="1"/>
  <c r="AF103" i="1" l="1"/>
  <c r="AG103" i="1" s="1"/>
  <c r="I104" i="1" s="1"/>
  <c r="M104" i="1" s="1"/>
  <c r="R104" i="1" s="1"/>
  <c r="O104" i="1" l="1"/>
  <c r="T104" i="1" s="1"/>
  <c r="N104" i="1"/>
  <c r="S104" i="1" s="1"/>
  <c r="L104" i="1"/>
  <c r="Q104" i="1" s="1"/>
  <c r="P104" i="1"/>
  <c r="U104" i="1" s="1"/>
  <c r="J104" i="1"/>
  <c r="K104" i="1" s="1"/>
  <c r="Y104" i="1" l="1"/>
  <c r="AD104" i="1" s="1"/>
  <c r="W104" i="1"/>
  <c r="AB104" i="1" s="1"/>
  <c r="V104" i="1"/>
  <c r="AA104" i="1" s="1"/>
  <c r="Z104" i="1"/>
  <c r="AE104" i="1" s="1"/>
  <c r="X104" i="1"/>
  <c r="AC104" i="1" s="1"/>
  <c r="AF104" i="1" l="1"/>
  <c r="AG104" i="1" s="1"/>
  <c r="I105" i="1" s="1"/>
  <c r="P105" i="1" s="1"/>
  <c r="U105" i="1" s="1"/>
  <c r="O105" i="1" l="1"/>
  <c r="T105" i="1" s="1"/>
  <c r="N105" i="1"/>
  <c r="S105" i="1" s="1"/>
  <c r="L105" i="1"/>
  <c r="Q105" i="1" s="1"/>
  <c r="M105" i="1"/>
  <c r="R105" i="1" s="1"/>
  <c r="J105" i="1"/>
  <c r="V105" i="1" l="1"/>
  <c r="AA105" i="1" s="1"/>
  <c r="Y105" i="1"/>
  <c r="AD105" i="1" s="1"/>
  <c r="W105" i="1"/>
  <c r="AB105" i="1" s="1"/>
  <c r="Z105" i="1"/>
  <c r="AE105" i="1" s="1"/>
  <c r="X105" i="1"/>
  <c r="AC105" i="1" s="1"/>
  <c r="K105" i="1"/>
  <c r="AF105" i="1" l="1"/>
  <c r="AG105" i="1" s="1"/>
  <c r="I106" i="1" s="1"/>
  <c r="P106" i="1" s="1"/>
  <c r="U106" i="1" s="1"/>
  <c r="O106" i="1" l="1"/>
  <c r="T106" i="1" s="1"/>
  <c r="M106" i="1"/>
  <c r="R106" i="1" s="1"/>
  <c r="L106" i="1"/>
  <c r="Q106" i="1" s="1"/>
  <c r="J106" i="1"/>
  <c r="Z106" i="1" s="1"/>
  <c r="AE106" i="1" s="1"/>
  <c r="N106" i="1"/>
  <c r="S106" i="1" s="1"/>
  <c r="X106" i="1" l="1"/>
  <c r="AC106" i="1" s="1"/>
  <c r="Y106" i="1"/>
  <c r="AD106" i="1" s="1"/>
  <c r="V106" i="1"/>
  <c r="AA106" i="1" s="1"/>
  <c r="K106" i="1"/>
  <c r="W106" i="1"/>
  <c r="AB106" i="1" s="1"/>
  <c r="AF106" i="1" l="1"/>
  <c r="AG106" i="1" s="1"/>
  <c r="I107" i="1" s="1"/>
  <c r="N107" i="1" s="1"/>
  <c r="S107" i="1" s="1"/>
  <c r="P107" i="1" l="1"/>
  <c r="U107" i="1" s="1"/>
  <c r="L107" i="1"/>
  <c r="Q107" i="1" s="1"/>
  <c r="J107" i="1"/>
  <c r="X107" i="1" s="1"/>
  <c r="AC107" i="1" s="1"/>
  <c r="M107" i="1"/>
  <c r="R107" i="1" s="1"/>
  <c r="O107" i="1"/>
  <c r="T107" i="1" s="1"/>
  <c r="Y107" i="1" l="1"/>
  <c r="AD107" i="1" s="1"/>
  <c r="Z107" i="1"/>
  <c r="AE107" i="1" s="1"/>
  <c r="K107" i="1"/>
  <c r="V107" i="1"/>
  <c r="AA107" i="1" s="1"/>
  <c r="AF107" i="1" s="1"/>
  <c r="AG107" i="1" s="1"/>
  <c r="I108" i="1" s="1"/>
  <c r="M108" i="1" s="1"/>
  <c r="R108" i="1" s="1"/>
  <c r="W107" i="1"/>
  <c r="AB107" i="1" s="1"/>
  <c r="O108" i="1" l="1"/>
  <c r="T108" i="1" s="1"/>
  <c r="N108" i="1"/>
  <c r="S108" i="1" s="1"/>
  <c r="J108" i="1"/>
  <c r="K108" i="1" s="1"/>
  <c r="L108" i="1"/>
  <c r="Q108" i="1" s="1"/>
  <c r="P108" i="1"/>
  <c r="U108" i="1" s="1"/>
  <c r="X108" i="1" l="1"/>
  <c r="AC108" i="1" s="1"/>
  <c r="Z108" i="1"/>
  <c r="AE108" i="1" s="1"/>
  <c r="V108" i="1"/>
  <c r="AA108" i="1" s="1"/>
  <c r="Y108" i="1"/>
  <c r="AD108" i="1" s="1"/>
  <c r="W108" i="1"/>
  <c r="AB108" i="1" s="1"/>
  <c r="AF108" i="1" l="1"/>
  <c r="AG108" i="1" s="1"/>
  <c r="I109" i="1" s="1"/>
  <c r="O109" i="1" s="1"/>
  <c r="T109" i="1" s="1"/>
  <c r="N109" i="1" l="1"/>
  <c r="S109" i="1" s="1"/>
  <c r="L109" i="1"/>
  <c r="Q109" i="1" s="1"/>
  <c r="P109" i="1"/>
  <c r="U109" i="1" s="1"/>
  <c r="M109" i="1"/>
  <c r="R109" i="1" s="1"/>
  <c r="J109" i="1"/>
  <c r="K109" i="1" s="1"/>
  <c r="X109" i="1" l="1"/>
  <c r="AC109" i="1" s="1"/>
  <c r="Y109" i="1"/>
  <c r="AD109" i="1" s="1"/>
  <c r="V109" i="1"/>
  <c r="AA109" i="1" s="1"/>
  <c r="W109" i="1"/>
  <c r="AB109" i="1" s="1"/>
  <c r="Z109" i="1"/>
  <c r="AE109" i="1" s="1"/>
  <c r="AF109" i="1" l="1"/>
  <c r="AG109" i="1" s="1"/>
  <c r="I110" i="1" s="1"/>
  <c r="N110" i="1" s="1"/>
  <c r="S110" i="1" s="1"/>
  <c r="L110" i="1" l="1"/>
  <c r="Q110" i="1" s="1"/>
  <c r="O110" i="1"/>
  <c r="T110" i="1" s="1"/>
  <c r="J110" i="1"/>
  <c r="X110" i="1" s="1"/>
  <c r="AC110" i="1" s="1"/>
  <c r="M110" i="1"/>
  <c r="R110" i="1" s="1"/>
  <c r="P110" i="1"/>
  <c r="U110" i="1" s="1"/>
  <c r="Y110" i="1" l="1"/>
  <c r="AD110" i="1" s="1"/>
  <c r="Z110" i="1"/>
  <c r="AE110" i="1" s="1"/>
  <c r="V110" i="1"/>
  <c r="AA110" i="1" s="1"/>
  <c r="K110" i="1"/>
  <c r="W110" i="1"/>
  <c r="AB110" i="1" s="1"/>
  <c r="AF110" i="1" l="1"/>
  <c r="AG110" i="1" s="1"/>
  <c r="I111" i="1" s="1"/>
  <c r="N111" i="1" s="1"/>
  <c r="S111" i="1" s="1"/>
  <c r="M111" i="1" l="1"/>
  <c r="R111" i="1" s="1"/>
  <c r="P111" i="1"/>
  <c r="U111" i="1" s="1"/>
  <c r="O111" i="1"/>
  <c r="T111" i="1" s="1"/>
  <c r="J111" i="1"/>
  <c r="K111" i="1" s="1"/>
  <c r="L111" i="1"/>
  <c r="Q111" i="1" s="1"/>
  <c r="W111" i="1" l="1"/>
  <c r="AB111" i="1" s="1"/>
  <c r="X111" i="1"/>
  <c r="AC111" i="1" s="1"/>
  <c r="Z111" i="1"/>
  <c r="AE111" i="1" s="1"/>
  <c r="Y111" i="1"/>
  <c r="AD111" i="1" s="1"/>
  <c r="V111" i="1"/>
  <c r="AA111" i="1" s="1"/>
  <c r="AF111" i="1" l="1"/>
  <c r="AG111" i="1" s="1"/>
  <c r="I112" i="1" s="1"/>
  <c r="P112" i="1" s="1"/>
  <c r="U112" i="1" s="1"/>
  <c r="N112" i="1" l="1"/>
  <c r="S112" i="1" s="1"/>
  <c r="M112" i="1"/>
  <c r="R112" i="1" s="1"/>
  <c r="L112" i="1"/>
  <c r="Q112" i="1" s="1"/>
  <c r="O112" i="1"/>
  <c r="T112" i="1" s="1"/>
  <c r="J112" i="1"/>
  <c r="Z112" i="1" s="1"/>
  <c r="AE112" i="1" s="1"/>
  <c r="K112" i="1" l="1"/>
  <c r="V112" i="1"/>
  <c r="AA112" i="1" s="1"/>
  <c r="W112" i="1"/>
  <c r="AB112" i="1" s="1"/>
  <c r="X112" i="1"/>
  <c r="AC112" i="1" s="1"/>
  <c r="Y112" i="1"/>
  <c r="AD112" i="1" s="1"/>
  <c r="AF112" i="1" l="1"/>
  <c r="AG112" i="1" s="1"/>
  <c r="I113" i="1" s="1"/>
  <c r="P113" i="1" s="1"/>
  <c r="U113" i="1" s="1"/>
  <c r="M113" i="1" l="1"/>
  <c r="R113" i="1" s="1"/>
  <c r="O113" i="1"/>
  <c r="T113" i="1" s="1"/>
  <c r="N113" i="1"/>
  <c r="S113" i="1" s="1"/>
  <c r="L113" i="1"/>
  <c r="Q113" i="1" s="1"/>
  <c r="J113" i="1"/>
  <c r="K113" i="1" s="1"/>
  <c r="Z113" i="1" l="1"/>
  <c r="AE113" i="1" s="1"/>
  <c r="V113" i="1"/>
  <c r="AA113" i="1" s="1"/>
  <c r="X113" i="1"/>
  <c r="AC113" i="1" s="1"/>
  <c r="W113" i="1"/>
  <c r="AB113" i="1" s="1"/>
  <c r="Y113" i="1"/>
  <c r="AD113" i="1" s="1"/>
  <c r="AF113" i="1" l="1"/>
  <c r="AG113" i="1" s="1"/>
  <c r="I114" i="1" s="1"/>
  <c r="M114" i="1" s="1"/>
  <c r="R114" i="1" s="1"/>
  <c r="O114" i="1" l="1"/>
  <c r="T114" i="1" s="1"/>
  <c r="N114" i="1"/>
  <c r="S114" i="1" s="1"/>
  <c r="J114" i="1"/>
  <c r="L114" i="1"/>
  <c r="Q114" i="1" s="1"/>
  <c r="P114" i="1"/>
  <c r="U114" i="1" s="1"/>
  <c r="Z114" i="1" l="1"/>
  <c r="AE114" i="1" s="1"/>
  <c r="K114" i="1"/>
  <c r="W114" i="1"/>
  <c r="AB114" i="1" s="1"/>
  <c r="V114" i="1"/>
  <c r="AA114" i="1" s="1"/>
  <c r="Y114" i="1"/>
  <c r="AD114" i="1" s="1"/>
  <c r="X114" i="1"/>
  <c r="AC114" i="1" s="1"/>
  <c r="AF114" i="1" l="1"/>
  <c r="AG114" i="1" s="1"/>
  <c r="I115" i="1" s="1"/>
  <c r="P115" i="1" s="1"/>
  <c r="U115" i="1" s="1"/>
  <c r="N115" i="1" l="1"/>
  <c r="S115" i="1" s="1"/>
  <c r="J115" i="1"/>
  <c r="Z115" i="1" s="1"/>
  <c r="AE115" i="1" s="1"/>
  <c r="L115" i="1"/>
  <c r="Q115" i="1" s="1"/>
  <c r="O115" i="1"/>
  <c r="T115" i="1" s="1"/>
  <c r="M115" i="1"/>
  <c r="R115" i="1" s="1"/>
  <c r="V115" i="1" l="1"/>
  <c r="AA115" i="1" s="1"/>
  <c r="Y115" i="1"/>
  <c r="AD115" i="1" s="1"/>
  <c r="W115" i="1"/>
  <c r="AB115" i="1" s="1"/>
  <c r="X115" i="1"/>
  <c r="AC115" i="1" s="1"/>
  <c r="K115" i="1"/>
  <c r="AF115" i="1" l="1"/>
  <c r="AG115" i="1" s="1"/>
  <c r="I116" i="1" s="1"/>
  <c r="N116" i="1" s="1"/>
  <c r="S116" i="1" s="1"/>
  <c r="P116" i="1" l="1"/>
  <c r="U116" i="1" s="1"/>
  <c r="O116" i="1"/>
  <c r="T116" i="1" s="1"/>
  <c r="M116" i="1"/>
  <c r="R116" i="1" s="1"/>
  <c r="J116" i="1"/>
  <c r="X116" i="1" s="1"/>
  <c r="AC116" i="1" s="1"/>
  <c r="L116" i="1"/>
  <c r="Q116" i="1" s="1"/>
  <c r="W116" i="1" l="1"/>
  <c r="AB116" i="1" s="1"/>
  <c r="V116" i="1"/>
  <c r="AA116" i="1" s="1"/>
  <c r="Z116" i="1"/>
  <c r="AE116" i="1" s="1"/>
  <c r="Y116" i="1"/>
  <c r="AD116" i="1" s="1"/>
  <c r="K116" i="1"/>
  <c r="AF116" i="1" l="1"/>
  <c r="AG116" i="1" s="1"/>
  <c r="I117" i="1" s="1"/>
  <c r="P117" i="1" s="1"/>
  <c r="U117" i="1" s="1"/>
  <c r="L117" i="1" l="1"/>
  <c r="Q117" i="1" s="1"/>
  <c r="O117" i="1"/>
  <c r="T117" i="1" s="1"/>
  <c r="J117" i="1"/>
  <c r="Z117" i="1" s="1"/>
  <c r="AE117" i="1" s="1"/>
  <c r="M117" i="1"/>
  <c r="R117" i="1" s="1"/>
  <c r="N117" i="1"/>
  <c r="S117" i="1" s="1"/>
  <c r="K117" i="1" l="1"/>
  <c r="V117" i="1"/>
  <c r="AA117" i="1" s="1"/>
  <c r="Y117" i="1"/>
  <c r="AD117" i="1" s="1"/>
  <c r="W117" i="1"/>
  <c r="AB117" i="1" s="1"/>
  <c r="X117" i="1"/>
  <c r="AC117" i="1" s="1"/>
  <c r="AF117" i="1" l="1"/>
  <c r="AG117" i="1" s="1"/>
  <c r="I118" i="1" s="1"/>
  <c r="M118" i="1" s="1"/>
  <c r="R118" i="1" s="1"/>
  <c r="N118" i="1" l="1"/>
  <c r="S118" i="1" s="1"/>
  <c r="P118" i="1"/>
  <c r="U118" i="1" s="1"/>
  <c r="O118" i="1"/>
  <c r="T118" i="1" s="1"/>
  <c r="L118" i="1"/>
  <c r="Q118" i="1" s="1"/>
  <c r="J118" i="1"/>
  <c r="W118" i="1" s="1"/>
  <c r="AB118" i="1" s="1"/>
  <c r="Z118" i="1" l="1"/>
  <c r="AE118" i="1" s="1"/>
  <c r="K118" i="1"/>
  <c r="V118" i="1"/>
  <c r="AA118" i="1" s="1"/>
  <c r="X118" i="1"/>
  <c r="AC118" i="1" s="1"/>
  <c r="Y118" i="1"/>
  <c r="AD118" i="1" s="1"/>
  <c r="AF118" i="1" l="1"/>
  <c r="AG118" i="1" s="1"/>
  <c r="I119" i="1" s="1"/>
  <c r="N119" i="1" s="1"/>
  <c r="S119" i="1" s="1"/>
  <c r="M119" i="1" l="1"/>
  <c r="R119" i="1" s="1"/>
  <c r="P119" i="1"/>
  <c r="U119" i="1" s="1"/>
  <c r="O119" i="1"/>
  <c r="T119" i="1" s="1"/>
  <c r="L119" i="1"/>
  <c r="Q119" i="1" s="1"/>
  <c r="J119" i="1"/>
  <c r="X119" i="1" s="1"/>
  <c r="AC119" i="1" s="1"/>
  <c r="V119" i="1" l="1"/>
  <c r="AA119" i="1" s="1"/>
  <c r="W119" i="1"/>
  <c r="AB119" i="1" s="1"/>
  <c r="Y119" i="1"/>
  <c r="AD119" i="1" s="1"/>
  <c r="K119" i="1"/>
  <c r="Z119" i="1"/>
  <c r="AE119" i="1" s="1"/>
  <c r="AF119" i="1" l="1"/>
  <c r="AG119" i="1" s="1"/>
  <c r="I120" i="1" s="1"/>
  <c r="L120" i="1" s="1"/>
  <c r="Q120" i="1" s="1"/>
  <c r="O120" i="1" l="1"/>
  <c r="T120" i="1" s="1"/>
  <c r="M120" i="1"/>
  <c r="R120" i="1" s="1"/>
  <c r="J120" i="1"/>
  <c r="P120" i="1"/>
  <c r="U120" i="1" s="1"/>
  <c r="N120" i="1"/>
  <c r="S120" i="1" s="1"/>
  <c r="W120" i="1" l="1"/>
  <c r="AB120" i="1" s="1"/>
  <c r="K120" i="1"/>
  <c r="Y120" i="1"/>
  <c r="AD120" i="1" s="1"/>
  <c r="X120" i="1"/>
  <c r="AC120" i="1" s="1"/>
  <c r="V120" i="1"/>
  <c r="AA120" i="1" s="1"/>
  <c r="Z120" i="1"/>
  <c r="AE120" i="1" s="1"/>
  <c r="AF120" i="1" l="1"/>
  <c r="AG120" i="1" s="1"/>
  <c r="I121" i="1" s="1"/>
  <c r="J121" i="1" s="1"/>
  <c r="K121" i="1" s="1"/>
  <c r="N121" i="1" l="1"/>
  <c r="S121" i="1" s="1"/>
  <c r="O121" i="1"/>
  <c r="T121" i="1" s="1"/>
  <c r="L121" i="1"/>
  <c r="Q121" i="1" s="1"/>
  <c r="M121" i="1"/>
  <c r="R121" i="1" s="1"/>
  <c r="P121" i="1"/>
  <c r="U121" i="1" s="1"/>
  <c r="Z121" i="1" l="1"/>
  <c r="AE121" i="1" s="1"/>
  <c r="X121" i="1"/>
  <c r="AC121" i="1" s="1"/>
  <c r="Y121" i="1"/>
  <c r="AD121" i="1" s="1"/>
  <c r="V121" i="1"/>
  <c r="AA121" i="1" s="1"/>
  <c r="W121" i="1"/>
  <c r="AB121" i="1" s="1"/>
  <c r="AF121" i="1" l="1"/>
  <c r="AG121" i="1" s="1"/>
  <c r="I122" i="1" s="1"/>
  <c r="M122" i="1" s="1"/>
  <c r="R122" i="1" s="1"/>
  <c r="P122" i="1" l="1"/>
  <c r="U122" i="1" s="1"/>
  <c r="J122" i="1"/>
  <c r="N122" i="1"/>
  <c r="S122" i="1" s="1"/>
  <c r="L122" i="1"/>
  <c r="Q122" i="1" s="1"/>
  <c r="O122" i="1"/>
  <c r="T122" i="1" s="1"/>
  <c r="Y122" i="1" l="1"/>
  <c r="AD122" i="1" s="1"/>
  <c r="X122" i="1"/>
  <c r="AC122" i="1" s="1"/>
  <c r="Z122" i="1"/>
  <c r="AE122" i="1" s="1"/>
  <c r="K122" i="1"/>
  <c r="W122" i="1"/>
  <c r="AB122" i="1" s="1"/>
  <c r="V122" i="1"/>
  <c r="AA122" i="1" s="1"/>
  <c r="AF122" i="1" l="1"/>
  <c r="AG122" i="1" s="1"/>
  <c r="I123" i="1" s="1"/>
  <c r="N123" i="1" s="1"/>
  <c r="S123" i="1" s="1"/>
  <c r="J123" i="1" l="1"/>
  <c r="X123" i="1" s="1"/>
  <c r="AC123" i="1" s="1"/>
  <c r="M123" i="1"/>
  <c r="R123" i="1" s="1"/>
  <c r="L123" i="1"/>
  <c r="Q123" i="1" s="1"/>
  <c r="O123" i="1"/>
  <c r="T123" i="1" s="1"/>
  <c r="P123" i="1"/>
  <c r="U123" i="1" s="1"/>
  <c r="W123" i="1" l="1"/>
  <c r="AB123" i="1" s="1"/>
  <c r="Y123" i="1"/>
  <c r="AD123" i="1" s="1"/>
  <c r="K123" i="1"/>
  <c r="V123" i="1"/>
  <c r="AA123" i="1" s="1"/>
  <c r="Z123" i="1"/>
  <c r="AE123" i="1" s="1"/>
  <c r="AF123" i="1" l="1"/>
  <c r="AG123" i="1" s="1"/>
  <c r="I124" i="1" s="1"/>
  <c r="J124" i="1" s="1"/>
  <c r="L124" i="1" l="1"/>
  <c r="Q124" i="1" s="1"/>
  <c r="M124" i="1"/>
  <c r="R124" i="1" s="1"/>
  <c r="P124" i="1"/>
  <c r="U124" i="1" s="1"/>
  <c r="O124" i="1"/>
  <c r="T124" i="1" s="1"/>
  <c r="N124" i="1"/>
  <c r="S124" i="1" s="1"/>
  <c r="K124" i="1"/>
  <c r="Y124" i="1" l="1"/>
  <c r="AD124" i="1" s="1"/>
  <c r="X124" i="1"/>
  <c r="AC124" i="1" s="1"/>
  <c r="V124" i="1"/>
  <c r="AA124" i="1" s="1"/>
  <c r="W124" i="1"/>
  <c r="AB124" i="1" s="1"/>
  <c r="Z124" i="1"/>
  <c r="AE124" i="1" s="1"/>
  <c r="AF124" i="1" l="1"/>
  <c r="AG124" i="1" s="1"/>
  <c r="I125" i="1" s="1"/>
  <c r="L125" i="1" l="1"/>
  <c r="Q125" i="1" s="1"/>
  <c r="N125" i="1"/>
  <c r="S125" i="1" s="1"/>
  <c r="M125" i="1"/>
  <c r="R125" i="1" s="1"/>
  <c r="O125" i="1"/>
  <c r="T125" i="1" s="1"/>
  <c r="P125" i="1"/>
  <c r="U125" i="1" s="1"/>
  <c r="J125" i="1"/>
  <c r="Y125" i="1" l="1"/>
  <c r="W125" i="1"/>
  <c r="AB125" i="1" s="1"/>
  <c r="K125" i="1"/>
  <c r="X125" i="1"/>
  <c r="AC125" i="1" s="1"/>
  <c r="V125" i="1"/>
  <c r="AA125" i="1" s="1"/>
  <c r="Z125" i="1"/>
  <c r="AE125" i="1" s="1"/>
  <c r="AD125" i="1" l="1"/>
  <c r="AF125" i="1" s="1"/>
  <c r="AG125" i="1" s="1"/>
  <c r="I126" i="1" s="1"/>
  <c r="J126" i="1" l="1"/>
  <c r="P126" i="1"/>
  <c r="U126" i="1" s="1"/>
  <c r="O126" i="1"/>
  <c r="T126" i="1" s="1"/>
  <c r="M126" i="1"/>
  <c r="R126" i="1" s="1"/>
  <c r="N126" i="1"/>
  <c r="S126" i="1" s="1"/>
  <c r="L126" i="1"/>
  <c r="Q126" i="1" s="1"/>
  <c r="Y126" i="1" l="1"/>
  <c r="AD126" i="1" s="1"/>
  <c r="X126" i="1"/>
  <c r="AC126" i="1" s="1"/>
  <c r="Z126" i="1"/>
  <c r="AE126" i="1" s="1"/>
  <c r="W126" i="1"/>
  <c r="V126" i="1"/>
  <c r="AA126" i="1" s="1"/>
  <c r="K126" i="1"/>
  <c r="AB126" i="1" l="1"/>
  <c r="AF126" i="1" s="1"/>
  <c r="AG126" i="1" s="1"/>
  <c r="I127" i="1" s="1"/>
  <c r="N127" i="1" l="1"/>
  <c r="S127" i="1" s="1"/>
  <c r="O127" i="1"/>
  <c r="T127" i="1" s="1"/>
  <c r="J127" i="1"/>
  <c r="M127" i="1"/>
  <c r="R127" i="1" s="1"/>
  <c r="P127" i="1"/>
  <c r="U127" i="1" s="1"/>
  <c r="L127" i="1"/>
  <c r="Q127" i="1" s="1"/>
  <c r="K127" i="1" l="1"/>
  <c r="Y127" i="1"/>
  <c r="W127" i="1"/>
  <c r="X127" i="1"/>
  <c r="AC127" i="1" s="1"/>
  <c r="Z127" i="1"/>
  <c r="V127" i="1"/>
  <c r="AA127" i="1" s="1"/>
  <c r="AE127" i="1" l="1"/>
  <c r="AD127" i="1"/>
  <c r="AB127" i="1"/>
  <c r="AF127" i="1" l="1"/>
  <c r="AG127" i="1" s="1"/>
  <c r="I128" i="1" s="1"/>
  <c r="J128" i="1" s="1"/>
  <c r="P128" i="1" l="1"/>
  <c r="U128" i="1" s="1"/>
  <c r="O128" i="1"/>
  <c r="T128" i="1" s="1"/>
  <c r="L128" i="1"/>
  <c r="Q128" i="1" s="1"/>
  <c r="N128" i="1"/>
  <c r="S128" i="1" s="1"/>
  <c r="M128" i="1"/>
  <c r="R128" i="1" s="1"/>
  <c r="K128" i="1"/>
  <c r="Y128" i="1" l="1"/>
  <c r="AD128" i="1" s="1"/>
  <c r="W128" i="1"/>
  <c r="AB128" i="1" s="1"/>
  <c r="Z128" i="1"/>
  <c r="AE128" i="1" s="1"/>
  <c r="V128" i="1"/>
  <c r="AA128" i="1" s="1"/>
  <c r="X128" i="1"/>
  <c r="AC128" i="1" s="1"/>
  <c r="AF128" i="1" l="1"/>
  <c r="AG128" i="1" s="1"/>
  <c r="I129" i="1" s="1"/>
  <c r="N129" i="1" l="1"/>
  <c r="S129" i="1" s="1"/>
  <c r="M129" i="1"/>
  <c r="R129" i="1" s="1"/>
  <c r="P129" i="1"/>
  <c r="U129" i="1" s="1"/>
  <c r="O129" i="1"/>
  <c r="T129" i="1" s="1"/>
  <c r="L129" i="1"/>
  <c r="Q129" i="1" s="1"/>
  <c r="J129" i="1"/>
  <c r="K129" i="1" l="1"/>
  <c r="Y129" i="1"/>
  <c r="AD129" i="1" s="1"/>
  <c r="X129" i="1"/>
  <c r="W129" i="1"/>
  <c r="V129" i="1"/>
  <c r="Z129" i="1"/>
  <c r="AE129" i="1" s="1"/>
  <c r="AA129" i="1" l="1"/>
  <c r="AB129" i="1"/>
  <c r="AC129" i="1"/>
  <c r="AF129" i="1" l="1"/>
  <c r="AG129" i="1" s="1"/>
  <c r="I130" i="1" s="1"/>
  <c r="N130" i="1" s="1"/>
  <c r="S130" i="1" s="1"/>
  <c r="P130" i="1" l="1"/>
  <c r="U130" i="1" s="1"/>
  <c r="M130" i="1"/>
  <c r="R130" i="1" s="1"/>
  <c r="L130" i="1"/>
  <c r="Q130" i="1" s="1"/>
  <c r="J130" i="1"/>
  <c r="O130" i="1"/>
  <c r="T130" i="1" s="1"/>
  <c r="Z130" i="1" l="1"/>
  <c r="AE130" i="1" s="1"/>
  <c r="K130" i="1"/>
  <c r="W130" i="1"/>
  <c r="AB130" i="1" s="1"/>
  <c r="X130" i="1"/>
  <c r="AC130" i="1" s="1"/>
  <c r="Y130" i="1"/>
  <c r="AD130" i="1" s="1"/>
  <c r="V130" i="1"/>
  <c r="AA130" i="1" s="1"/>
  <c r="AF130" i="1" l="1"/>
  <c r="AG130" i="1" s="1"/>
  <c r="I131" i="1" s="1"/>
  <c r="O131" i="1" l="1"/>
  <c r="T131" i="1" s="1"/>
  <c r="M131" i="1"/>
  <c r="R131" i="1" s="1"/>
  <c r="J131" i="1"/>
  <c r="P131" i="1"/>
  <c r="U131" i="1" s="1"/>
  <c r="L131" i="1"/>
  <c r="Q131" i="1" s="1"/>
  <c r="N131" i="1"/>
  <c r="S131" i="1" s="1"/>
  <c r="Y131" i="1" l="1"/>
  <c r="AD131" i="1" s="1"/>
  <c r="Z131" i="1"/>
  <c r="AE131" i="1" s="1"/>
  <c r="W131" i="1"/>
  <c r="AB131" i="1" s="1"/>
  <c r="X131" i="1"/>
  <c r="AC131" i="1" s="1"/>
  <c r="K131" i="1"/>
  <c r="V131" i="1"/>
  <c r="AA131" i="1" l="1"/>
  <c r="AF131" i="1" s="1"/>
  <c r="AG131" i="1" s="1"/>
  <c r="I132" i="1" s="1"/>
  <c r="N132" i="1" l="1"/>
  <c r="S132" i="1" s="1"/>
  <c r="O132" i="1"/>
  <c r="T132" i="1" s="1"/>
  <c r="M132" i="1"/>
  <c r="R132" i="1" s="1"/>
  <c r="L132" i="1"/>
  <c r="Q132" i="1" s="1"/>
  <c r="P132" i="1"/>
  <c r="U132" i="1" s="1"/>
  <c r="J132" i="1"/>
  <c r="Y132" i="1" l="1"/>
  <c r="AD132" i="1" s="1"/>
  <c r="K132" i="1"/>
  <c r="Z132" i="1"/>
  <c r="AE132" i="1" s="1"/>
  <c r="W132" i="1"/>
  <c r="X132" i="1"/>
  <c r="AC132" i="1" s="1"/>
  <c r="V132" i="1"/>
  <c r="AA132" i="1" l="1"/>
  <c r="AB132" i="1"/>
  <c r="AF132" i="1" l="1"/>
  <c r="AG132" i="1" s="1"/>
  <c r="I133" i="1" s="1"/>
  <c r="N133" i="1" l="1"/>
  <c r="S133" i="1" s="1"/>
  <c r="M133" i="1"/>
  <c r="R133" i="1" s="1"/>
  <c r="L133" i="1"/>
  <c r="Q133" i="1" s="1"/>
  <c r="J133" i="1"/>
  <c r="P133" i="1"/>
  <c r="U133" i="1" s="1"/>
  <c r="O133" i="1"/>
  <c r="T133" i="1" s="1"/>
  <c r="Y133" i="1" l="1"/>
  <c r="Z133" i="1"/>
  <c r="AE133" i="1" s="1"/>
  <c r="K133" i="1"/>
  <c r="W133" i="1"/>
  <c r="AB133" i="1" s="1"/>
  <c r="X133" i="1"/>
  <c r="V133" i="1"/>
  <c r="AA133" i="1" s="1"/>
  <c r="AD133" i="1" l="1"/>
  <c r="AC133" i="1"/>
  <c r="AF133" i="1" l="1"/>
  <c r="AG133" i="1" s="1"/>
  <c r="I134" i="1" s="1"/>
  <c r="M134" i="1" s="1"/>
  <c r="R134" i="1" s="1"/>
  <c r="L134" i="1" l="1"/>
  <c r="Q134" i="1" s="1"/>
  <c r="O134" i="1"/>
  <c r="T134" i="1" s="1"/>
  <c r="P134" i="1"/>
  <c r="U134" i="1" s="1"/>
  <c r="J134" i="1"/>
  <c r="N134" i="1"/>
  <c r="S134" i="1" s="1"/>
  <c r="Z134" i="1" l="1"/>
  <c r="AE134" i="1" s="1"/>
  <c r="V134" i="1"/>
  <c r="AA134" i="1" s="1"/>
  <c r="Y134" i="1"/>
  <c r="AD134" i="1" s="1"/>
  <c r="X134" i="1"/>
  <c r="AC134" i="1" s="1"/>
  <c r="W134" i="1"/>
  <c r="AB134" i="1" s="1"/>
  <c r="K134" i="1"/>
  <c r="AF134" i="1" l="1"/>
  <c r="AG134" i="1" s="1"/>
  <c r="I135" i="1" s="1"/>
  <c r="P135" i="1" l="1"/>
  <c r="U135" i="1" s="1"/>
  <c r="L135" i="1"/>
  <c r="Q135" i="1" s="1"/>
  <c r="N135" i="1"/>
  <c r="S135" i="1" s="1"/>
  <c r="M135" i="1"/>
  <c r="R135" i="1" s="1"/>
  <c r="J135" i="1"/>
  <c r="O135" i="1"/>
  <c r="T135" i="1" s="1"/>
  <c r="W135" i="1" l="1"/>
  <c r="V135" i="1"/>
  <c r="AA135" i="1" s="1"/>
  <c r="Y135" i="1"/>
  <c r="AD135" i="1" s="1"/>
  <c r="K135" i="1"/>
  <c r="X135" i="1"/>
  <c r="AC135" i="1" s="1"/>
  <c r="Z135" i="1"/>
  <c r="AE135" i="1" s="1"/>
  <c r="AB135" i="1" l="1"/>
  <c r="AF135" i="1" s="1"/>
  <c r="AG135" i="1" s="1"/>
  <c r="I136" i="1" s="1"/>
  <c r="M136" i="1" l="1"/>
  <c r="R136" i="1" s="1"/>
  <c r="P136" i="1"/>
  <c r="U136" i="1" s="1"/>
  <c r="N136" i="1"/>
  <c r="S136" i="1" s="1"/>
  <c r="J136" i="1"/>
  <c r="O136" i="1"/>
  <c r="T136" i="1" s="1"/>
  <c r="L136" i="1"/>
  <c r="Q136" i="1" s="1"/>
  <c r="Z136" i="1" l="1"/>
  <c r="AE136" i="1" s="1"/>
  <c r="W136" i="1"/>
  <c r="AB136" i="1" s="1"/>
  <c r="K136" i="1"/>
  <c r="X136" i="1"/>
  <c r="Y136" i="1"/>
  <c r="AD136" i="1" s="1"/>
  <c r="V136" i="1"/>
  <c r="AC136" i="1" l="1"/>
  <c r="AA136" i="1"/>
  <c r="AF136" i="1" l="1"/>
  <c r="AG136" i="1" s="1"/>
  <c r="I137" i="1" s="1"/>
  <c r="N137" i="1" s="1"/>
  <c r="S137" i="1" s="1"/>
  <c r="P137" i="1" l="1"/>
  <c r="U137" i="1" s="1"/>
  <c r="M137" i="1"/>
  <c r="R137" i="1" s="1"/>
  <c r="O137" i="1"/>
  <c r="T137" i="1" s="1"/>
  <c r="L137" i="1"/>
  <c r="Q137" i="1" s="1"/>
  <c r="J137" i="1"/>
  <c r="K137" i="1" s="1"/>
  <c r="W137" i="1" l="1"/>
  <c r="AB137" i="1" s="1"/>
  <c r="Z137" i="1"/>
  <c r="AE137" i="1" s="1"/>
  <c r="V137" i="1"/>
  <c r="AA137" i="1" s="1"/>
  <c r="Y137" i="1"/>
  <c r="AD137" i="1" s="1"/>
  <c r="X137" i="1"/>
  <c r="AC137" i="1" s="1"/>
  <c r="AF137" i="1" l="1"/>
  <c r="AG137" i="1" s="1"/>
  <c r="I138" i="1" s="1"/>
  <c r="P138" i="1" s="1"/>
  <c r="U138" i="1" s="1"/>
  <c r="L138" i="1" l="1"/>
  <c r="Q138" i="1" s="1"/>
  <c r="J138" i="1"/>
  <c r="Z138" i="1" s="1"/>
  <c r="N138" i="1"/>
  <c r="S138" i="1" s="1"/>
  <c r="O138" i="1"/>
  <c r="T138" i="1" s="1"/>
  <c r="M138" i="1"/>
  <c r="R138" i="1" s="1"/>
  <c r="X138" i="1" l="1"/>
  <c r="AC138" i="1" s="1"/>
  <c r="V138" i="1"/>
  <c r="AA138" i="1" s="1"/>
  <c r="Y138" i="1"/>
  <c r="AD138" i="1" s="1"/>
  <c r="K138" i="1"/>
  <c r="W138" i="1"/>
  <c r="AB138" i="1" s="1"/>
  <c r="AE138" i="1"/>
  <c r="AF138" i="1" l="1"/>
  <c r="AG138" i="1" s="1"/>
  <c r="I139" i="1" s="1"/>
  <c r="J139" i="1" s="1"/>
  <c r="O139" i="1" l="1"/>
  <c r="T139" i="1" s="1"/>
  <c r="P139" i="1"/>
  <c r="U139" i="1" s="1"/>
  <c r="N139" i="1"/>
  <c r="S139" i="1" s="1"/>
  <c r="M139" i="1"/>
  <c r="R139" i="1" s="1"/>
  <c r="L139" i="1"/>
  <c r="Q139" i="1" s="1"/>
  <c r="K139" i="1"/>
  <c r="Z139" i="1" l="1"/>
  <c r="AE139" i="1" s="1"/>
  <c r="V139" i="1"/>
  <c r="AA139" i="1" s="1"/>
  <c r="Y139" i="1"/>
  <c r="AD139" i="1" s="1"/>
  <c r="X139" i="1"/>
  <c r="AC139" i="1" s="1"/>
  <c r="W139" i="1"/>
  <c r="AB139" i="1" s="1"/>
  <c r="AF139" i="1" l="1"/>
  <c r="AG139" i="1" s="1"/>
  <c r="I140" i="1" s="1"/>
  <c r="M140" i="1" s="1"/>
  <c r="R140" i="1" s="1"/>
  <c r="O140" i="1" l="1"/>
  <c r="T140" i="1" s="1"/>
  <c r="N140" i="1"/>
  <c r="S140" i="1" s="1"/>
  <c r="L140" i="1"/>
  <c r="Q140" i="1" s="1"/>
  <c r="J140" i="1"/>
  <c r="P140" i="1"/>
  <c r="U140" i="1" s="1"/>
  <c r="V140" i="1" l="1"/>
  <c r="AA140" i="1" s="1"/>
  <c r="W140" i="1"/>
  <c r="AB140" i="1" s="1"/>
  <c r="Z140" i="1"/>
  <c r="AE140" i="1" s="1"/>
  <c r="X140" i="1"/>
  <c r="AC140" i="1" s="1"/>
  <c r="Y140" i="1"/>
  <c r="AD140" i="1" s="1"/>
  <c r="K140" i="1"/>
  <c r="AF140" i="1" l="1"/>
  <c r="AG140" i="1" s="1"/>
  <c r="I141" i="1" s="1"/>
  <c r="P141" i="1" s="1"/>
  <c r="U141" i="1" s="1"/>
  <c r="L141" i="1" l="1"/>
  <c r="Q141" i="1" s="1"/>
  <c r="J141" i="1"/>
  <c r="O141" i="1"/>
  <c r="T141" i="1" s="1"/>
  <c r="N141" i="1"/>
  <c r="S141" i="1" s="1"/>
  <c r="M141" i="1"/>
  <c r="R141" i="1" s="1"/>
  <c r="X141" i="1" l="1"/>
  <c r="AC141" i="1" s="1"/>
  <c r="Z141" i="1"/>
  <c r="AE141" i="1" s="1"/>
  <c r="K141" i="1"/>
  <c r="V141" i="1"/>
  <c r="AA141" i="1" s="1"/>
  <c r="Y141" i="1"/>
  <c r="AD141" i="1" s="1"/>
  <c r="W141" i="1"/>
  <c r="AB141" i="1" s="1"/>
  <c r="AF141" i="1" l="1"/>
  <c r="AG141" i="1" s="1"/>
  <c r="I142" i="1" s="1"/>
  <c r="N142" i="1" s="1"/>
  <c r="S142" i="1" s="1"/>
  <c r="L142" i="1" l="1"/>
  <c r="Q142" i="1" s="1"/>
  <c r="J142" i="1"/>
  <c r="M142" i="1"/>
  <c r="R142" i="1" s="1"/>
  <c r="O142" i="1"/>
  <c r="T142" i="1" s="1"/>
  <c r="P142" i="1"/>
  <c r="U142" i="1" s="1"/>
  <c r="W142" i="1" l="1"/>
  <c r="AB142" i="1" s="1"/>
  <c r="Z142" i="1"/>
  <c r="AE142" i="1" s="1"/>
  <c r="V142" i="1"/>
  <c r="AA142" i="1" s="1"/>
  <c r="K142" i="1"/>
  <c r="X142" i="1"/>
  <c r="AC142" i="1" s="1"/>
  <c r="Y142" i="1"/>
  <c r="AD142" i="1" s="1"/>
  <c r="AF142" i="1" l="1"/>
  <c r="AG142" i="1" s="1"/>
  <c r="I143" i="1" s="1"/>
  <c r="N143" i="1" s="1"/>
  <c r="S143" i="1" s="1"/>
  <c r="O143" i="1" l="1"/>
  <c r="T143" i="1" s="1"/>
  <c r="J143" i="1"/>
  <c r="X143" i="1" s="1"/>
  <c r="L143" i="1"/>
  <c r="Q143" i="1" s="1"/>
  <c r="P143" i="1"/>
  <c r="U143" i="1" s="1"/>
  <c r="M143" i="1"/>
  <c r="R143" i="1" s="1"/>
  <c r="K143" i="1" l="1"/>
  <c r="Z143" i="1"/>
  <c r="AE143" i="1" s="1"/>
  <c r="Y143" i="1"/>
  <c r="AD143" i="1" s="1"/>
  <c r="W143" i="1"/>
  <c r="AB143" i="1" s="1"/>
  <c r="V143" i="1"/>
  <c r="AA143" i="1" s="1"/>
  <c r="AC143" i="1"/>
  <c r="AF143" i="1" l="1"/>
  <c r="AG143" i="1" s="1"/>
  <c r="I144" i="1" s="1"/>
  <c r="P144" i="1" s="1"/>
  <c r="U144" i="1" s="1"/>
  <c r="O144" i="1" l="1"/>
  <c r="T144" i="1" s="1"/>
  <c r="M144" i="1"/>
  <c r="R144" i="1" s="1"/>
  <c r="L144" i="1"/>
  <c r="Q144" i="1" s="1"/>
  <c r="N144" i="1"/>
  <c r="S144" i="1" s="1"/>
  <c r="J144" i="1"/>
  <c r="V144" i="1" l="1"/>
  <c r="AA144" i="1" s="1"/>
  <c r="Y144" i="1"/>
  <c r="AD144" i="1" s="1"/>
  <c r="X144" i="1"/>
  <c r="AC144" i="1" s="1"/>
  <c r="W144" i="1"/>
  <c r="AB144" i="1" s="1"/>
  <c r="K144" i="1"/>
  <c r="Z144" i="1"/>
  <c r="AE144" i="1" s="1"/>
  <c r="AF144" i="1" l="1"/>
  <c r="AG144" i="1" s="1"/>
  <c r="I145" i="1" s="1"/>
  <c r="J145" i="1" l="1"/>
  <c r="P145" i="1"/>
  <c r="U145" i="1" s="1"/>
  <c r="M145" i="1"/>
  <c r="R145" i="1" s="1"/>
  <c r="N145" i="1"/>
  <c r="S145" i="1" s="1"/>
  <c r="O145" i="1"/>
  <c r="T145" i="1" s="1"/>
  <c r="L145" i="1"/>
  <c r="Q145" i="1" s="1"/>
  <c r="W145" i="1" l="1"/>
  <c r="AB145" i="1" s="1"/>
  <c r="K145" i="1"/>
  <c r="V145" i="1"/>
  <c r="Y145" i="1"/>
  <c r="X145" i="1"/>
  <c r="AC145" i="1" s="1"/>
  <c r="Z145" i="1"/>
  <c r="AA145" i="1" l="1"/>
  <c r="AE145" i="1"/>
  <c r="AD145" i="1"/>
  <c r="AF145" i="1" l="1"/>
  <c r="AG145" i="1" s="1"/>
  <c r="I146" i="1" s="1"/>
  <c r="M146" i="1" s="1"/>
  <c r="R146" i="1" s="1"/>
  <c r="L146" i="1" l="1"/>
  <c r="Q146" i="1" s="1"/>
  <c r="N146" i="1"/>
  <c r="S146" i="1" s="1"/>
  <c r="P146" i="1"/>
  <c r="U146" i="1" s="1"/>
  <c r="J146" i="1"/>
  <c r="K146" i="1" s="1"/>
  <c r="O146" i="1"/>
  <c r="T146" i="1" s="1"/>
  <c r="X146" i="1" l="1"/>
  <c r="AC146" i="1" s="1"/>
  <c r="W146" i="1"/>
  <c r="AB146" i="1" s="1"/>
  <c r="Y146" i="1"/>
  <c r="AD146" i="1" s="1"/>
  <c r="V146" i="1"/>
  <c r="AA146" i="1" s="1"/>
  <c r="Z146" i="1"/>
  <c r="AE146" i="1" s="1"/>
  <c r="AF146" i="1" l="1"/>
  <c r="AG146" i="1" s="1"/>
  <c r="I147" i="1" s="1"/>
  <c r="M147" i="1" l="1"/>
  <c r="R147" i="1" s="1"/>
  <c r="L147" i="1"/>
  <c r="Q147" i="1" s="1"/>
  <c r="N147" i="1"/>
  <c r="S147" i="1" s="1"/>
  <c r="O147" i="1"/>
  <c r="T147" i="1" s="1"/>
  <c r="P147" i="1"/>
  <c r="U147" i="1" s="1"/>
  <c r="J147" i="1"/>
  <c r="Z147" i="1" l="1"/>
  <c r="W147" i="1"/>
  <c r="V147" i="1"/>
  <c r="AA147" i="1" s="1"/>
  <c r="X147" i="1"/>
  <c r="K147" i="1"/>
  <c r="Y147" i="1"/>
  <c r="AE147" i="1" l="1"/>
  <c r="AC147" i="1"/>
  <c r="AB147" i="1"/>
  <c r="AD147" i="1"/>
  <c r="AF147" i="1" l="1"/>
  <c r="AG147" i="1" s="1"/>
  <c r="I148" i="1" s="1"/>
  <c r="J148" i="1" s="1"/>
  <c r="N148" i="1" l="1"/>
  <c r="S148" i="1" s="1"/>
  <c r="M148" i="1"/>
  <c r="R148" i="1" s="1"/>
  <c r="L148" i="1"/>
  <c r="Q148" i="1" s="1"/>
  <c r="O148" i="1"/>
  <c r="T148" i="1" s="1"/>
  <c r="P148" i="1"/>
  <c r="U148" i="1" s="1"/>
  <c r="K148" i="1"/>
  <c r="W148" i="1" l="1"/>
  <c r="AB148" i="1" s="1"/>
  <c r="Z148" i="1"/>
  <c r="AE148" i="1" s="1"/>
  <c r="Y148" i="1"/>
  <c r="AD148" i="1" s="1"/>
  <c r="V148" i="1"/>
  <c r="AA148" i="1" s="1"/>
  <c r="X148" i="1"/>
  <c r="AC148" i="1" s="1"/>
  <c r="AF148" i="1" l="1"/>
  <c r="AG148" i="1" s="1"/>
  <c r="I149" i="1" s="1"/>
  <c r="L149" i="1" l="1"/>
  <c r="Q149" i="1" s="1"/>
  <c r="N149" i="1"/>
  <c r="S149" i="1" s="1"/>
  <c r="J149" i="1"/>
  <c r="O149" i="1"/>
  <c r="T149" i="1" s="1"/>
  <c r="M149" i="1"/>
  <c r="R149" i="1" s="1"/>
  <c r="P149" i="1"/>
  <c r="U149" i="1" s="1"/>
  <c r="W149" i="1" l="1"/>
  <c r="AB149" i="1" s="1"/>
  <c r="K149" i="1"/>
  <c r="Y149" i="1"/>
  <c r="Z149" i="1"/>
  <c r="AE149" i="1" s="1"/>
  <c r="X149" i="1"/>
  <c r="V149" i="1"/>
  <c r="AA149" i="1" s="1"/>
  <c r="AC149" i="1" l="1"/>
  <c r="AD149" i="1"/>
  <c r="AF149" i="1" l="1"/>
  <c r="AG149" i="1" s="1"/>
  <c r="I150" i="1" s="1"/>
  <c r="J150" i="1" s="1"/>
  <c r="P150" i="1" l="1"/>
  <c r="U150" i="1" s="1"/>
  <c r="L150" i="1"/>
  <c r="Q150" i="1" s="1"/>
  <c r="O150" i="1"/>
  <c r="T150" i="1" s="1"/>
  <c r="N150" i="1"/>
  <c r="S150" i="1" s="1"/>
  <c r="M150" i="1"/>
  <c r="R150" i="1" s="1"/>
  <c r="K150" i="1"/>
  <c r="X150" i="1" l="1"/>
  <c r="AC150" i="1" s="1"/>
  <c r="Z150" i="1"/>
  <c r="AE150" i="1" s="1"/>
  <c r="V150" i="1"/>
  <c r="AA150" i="1" s="1"/>
  <c r="W150" i="1"/>
  <c r="AB150" i="1" s="1"/>
  <c r="Y150" i="1"/>
  <c r="AD150" i="1" s="1"/>
  <c r="AF150" i="1" l="1"/>
  <c r="AG150" i="1" s="1"/>
  <c r="I151" i="1" s="1"/>
  <c r="J151" i="1" s="1"/>
  <c r="O151" i="1" l="1"/>
  <c r="T151" i="1" s="1"/>
  <c r="L151" i="1"/>
  <c r="Q151" i="1" s="1"/>
  <c r="N151" i="1"/>
  <c r="S151" i="1" s="1"/>
  <c r="M151" i="1"/>
  <c r="R151" i="1" s="1"/>
  <c r="P151" i="1"/>
  <c r="U151" i="1" s="1"/>
  <c r="K151" i="1"/>
  <c r="Y151" i="1" l="1"/>
  <c r="AD151" i="1" s="1"/>
  <c r="Z151" i="1"/>
  <c r="AE151" i="1" s="1"/>
  <c r="V151" i="1"/>
  <c r="AA151" i="1" s="1"/>
  <c r="X151" i="1"/>
  <c r="AC151" i="1" s="1"/>
  <c r="W151" i="1"/>
  <c r="AB151" i="1" s="1"/>
  <c r="AF151" i="1" l="1"/>
  <c r="AG151" i="1" s="1"/>
  <c r="I152" i="1" s="1"/>
  <c r="P152" i="1" s="1"/>
  <c r="U152" i="1" s="1"/>
  <c r="O152" i="1" l="1"/>
  <c r="T152" i="1" s="1"/>
  <c r="L152" i="1"/>
  <c r="Q152" i="1" s="1"/>
  <c r="N152" i="1"/>
  <c r="S152" i="1" s="1"/>
  <c r="J152" i="1"/>
  <c r="M152" i="1"/>
  <c r="R152" i="1" s="1"/>
  <c r="W152" i="1" l="1"/>
  <c r="AB152" i="1" s="1"/>
  <c r="X152" i="1"/>
  <c r="AC152" i="1" s="1"/>
  <c r="Z152" i="1"/>
  <c r="AE152" i="1" s="1"/>
  <c r="V152" i="1"/>
  <c r="AA152" i="1" s="1"/>
  <c r="Y152" i="1"/>
  <c r="AD152" i="1" s="1"/>
  <c r="K152" i="1"/>
  <c r="AF152" i="1" l="1"/>
  <c r="AG152" i="1" s="1"/>
  <c r="I153" i="1" s="1"/>
  <c r="L153" i="1" s="1"/>
  <c r="Q153" i="1" s="1"/>
  <c r="J153" i="1" l="1"/>
  <c r="V153" i="1" s="1"/>
  <c r="AA153" i="1" s="1"/>
  <c r="P153" i="1"/>
  <c r="U153" i="1" s="1"/>
  <c r="O153" i="1"/>
  <c r="T153" i="1" s="1"/>
  <c r="N153" i="1"/>
  <c r="S153" i="1" s="1"/>
  <c r="M153" i="1"/>
  <c r="R153" i="1" s="1"/>
  <c r="W153" i="1" l="1"/>
  <c r="AB153" i="1" s="1"/>
  <c r="Z153" i="1"/>
  <c r="AE153" i="1" s="1"/>
  <c r="K153" i="1"/>
  <c r="Y153" i="1"/>
  <c r="AD153" i="1" s="1"/>
  <c r="X153" i="1"/>
  <c r="AC153" i="1" s="1"/>
  <c r="AF153" i="1" l="1"/>
  <c r="AG153" i="1" s="1"/>
  <c r="I154" i="1" s="1"/>
  <c r="O154" i="1" s="1"/>
  <c r="T154" i="1" s="1"/>
  <c r="M154" i="1" l="1"/>
  <c r="R154" i="1" s="1"/>
  <c r="L154" i="1"/>
  <c r="Q154" i="1" s="1"/>
  <c r="P154" i="1"/>
  <c r="U154" i="1" s="1"/>
  <c r="J154" i="1"/>
  <c r="Y154" i="1" s="1"/>
  <c r="N154" i="1"/>
  <c r="S154" i="1" s="1"/>
  <c r="V154" i="1" l="1"/>
  <c r="AA154" i="1" s="1"/>
  <c r="Z154" i="1"/>
  <c r="AE154" i="1" s="1"/>
  <c r="W154" i="1"/>
  <c r="AB154" i="1" s="1"/>
  <c r="K154" i="1"/>
  <c r="X154" i="1"/>
  <c r="AC154" i="1" s="1"/>
  <c r="AD154" i="1"/>
  <c r="AF154" i="1" l="1"/>
  <c r="AG154" i="1" s="1"/>
  <c r="I155" i="1" s="1"/>
  <c r="P155" i="1" l="1"/>
  <c r="U155" i="1" s="1"/>
  <c r="J155" i="1"/>
  <c r="O155" i="1"/>
  <c r="T155" i="1" s="1"/>
  <c r="L155" i="1"/>
  <c r="Q155" i="1" s="1"/>
  <c r="M155" i="1"/>
  <c r="R155" i="1" s="1"/>
  <c r="N155" i="1"/>
  <c r="S155" i="1" s="1"/>
  <c r="V155" i="1" l="1"/>
  <c r="X155" i="1"/>
  <c r="AC155" i="1" s="1"/>
  <c r="W155" i="1"/>
  <c r="Y155" i="1"/>
  <c r="AD155" i="1" s="1"/>
  <c r="K155" i="1"/>
  <c r="Z155" i="1"/>
  <c r="AA155" i="1" l="1"/>
  <c r="AE155" i="1"/>
  <c r="AB155" i="1"/>
  <c r="AF155" i="1" l="1"/>
  <c r="AG155" i="1" s="1"/>
  <c r="I156" i="1" s="1"/>
  <c r="O156" i="1" s="1"/>
  <c r="T156" i="1" s="1"/>
  <c r="L156" i="1" l="1"/>
  <c r="Q156" i="1" s="1"/>
  <c r="J156" i="1"/>
  <c r="K156" i="1" s="1"/>
  <c r="N156" i="1"/>
  <c r="S156" i="1" s="1"/>
  <c r="M156" i="1"/>
  <c r="R156" i="1" s="1"/>
  <c r="P156" i="1"/>
  <c r="U156" i="1" s="1"/>
  <c r="Z156" i="1" l="1"/>
  <c r="AE156" i="1" s="1"/>
  <c r="W156" i="1"/>
  <c r="AB156" i="1" s="1"/>
  <c r="X156" i="1"/>
  <c r="AC156" i="1" s="1"/>
  <c r="V156" i="1"/>
  <c r="AA156" i="1" s="1"/>
  <c r="Y156" i="1"/>
  <c r="AD156" i="1" s="1"/>
  <c r="AF156" i="1" l="1"/>
  <c r="AG156" i="1" s="1"/>
  <c r="I157" i="1" s="1"/>
  <c r="M157" i="1" s="1"/>
  <c r="R157" i="1" s="1"/>
  <c r="P157" i="1" l="1"/>
  <c r="U157" i="1" s="1"/>
  <c r="N157" i="1"/>
  <c r="S157" i="1" s="1"/>
  <c r="J157" i="1"/>
  <c r="K157" i="1" s="1"/>
  <c r="O157" i="1"/>
  <c r="T157" i="1" s="1"/>
  <c r="L157" i="1"/>
  <c r="Q157" i="1" s="1"/>
  <c r="Y157" i="1" l="1"/>
  <c r="AD157" i="1" s="1"/>
  <c r="W157" i="1"/>
  <c r="AB157" i="1" s="1"/>
  <c r="V157" i="1"/>
  <c r="AA157" i="1" s="1"/>
  <c r="X157" i="1"/>
  <c r="AC157" i="1" s="1"/>
  <c r="Z157" i="1"/>
  <c r="AE157" i="1" s="1"/>
  <c r="AF157" i="1" l="1"/>
  <c r="AG157" i="1" s="1"/>
  <c r="I158" i="1" s="1"/>
  <c r="N158" i="1" s="1"/>
  <c r="S158" i="1" s="1"/>
  <c r="L158" i="1" l="1"/>
  <c r="Q158" i="1" s="1"/>
  <c r="M158" i="1"/>
  <c r="R158" i="1" s="1"/>
  <c r="P158" i="1"/>
  <c r="U158" i="1" s="1"/>
  <c r="J158" i="1"/>
  <c r="X158" i="1" s="1"/>
  <c r="AC158" i="1" s="1"/>
  <c r="O158" i="1"/>
  <c r="T158" i="1" s="1"/>
  <c r="Y158" i="1" l="1"/>
  <c r="AD158" i="1" s="1"/>
  <c r="V158" i="1"/>
  <c r="AA158" i="1" s="1"/>
  <c r="K158" i="1"/>
  <c r="W158" i="1"/>
  <c r="AB158" i="1" s="1"/>
  <c r="Z158" i="1"/>
  <c r="AE158" i="1" s="1"/>
  <c r="AF158" i="1" l="1"/>
  <c r="AG158" i="1" s="1"/>
  <c r="I159" i="1" s="1"/>
  <c r="M159" i="1" s="1"/>
  <c r="R159" i="1" s="1"/>
  <c r="J159" i="1" l="1"/>
  <c r="K159" i="1" s="1"/>
  <c r="N159" i="1"/>
  <c r="S159" i="1" s="1"/>
  <c r="P159" i="1"/>
  <c r="U159" i="1" s="1"/>
  <c r="L159" i="1"/>
  <c r="Q159" i="1" s="1"/>
  <c r="O159" i="1"/>
  <c r="T159" i="1" s="1"/>
  <c r="Y159" i="1" l="1"/>
  <c r="AD159" i="1" s="1"/>
  <c r="W159" i="1"/>
  <c r="AB159" i="1" s="1"/>
  <c r="Z159" i="1"/>
  <c r="AE159" i="1" s="1"/>
  <c r="X159" i="1"/>
  <c r="AC159" i="1" s="1"/>
  <c r="V159" i="1"/>
  <c r="AA159" i="1" s="1"/>
  <c r="AF159" i="1" l="1"/>
  <c r="AG159" i="1" s="1"/>
  <c r="I160" i="1" s="1"/>
  <c r="M160" i="1" s="1"/>
  <c r="R160" i="1" s="1"/>
  <c r="L160" i="1" l="1"/>
  <c r="Q160" i="1" s="1"/>
  <c r="N160" i="1"/>
  <c r="S160" i="1" s="1"/>
  <c r="P160" i="1"/>
  <c r="U160" i="1" s="1"/>
  <c r="J160" i="1"/>
  <c r="O160" i="1"/>
  <c r="T160" i="1" s="1"/>
  <c r="Y160" i="1" l="1"/>
  <c r="AD160" i="1" s="1"/>
  <c r="K160" i="1"/>
  <c r="V160" i="1"/>
  <c r="AA160" i="1" s="1"/>
  <c r="W160" i="1"/>
  <c r="AB160" i="1" s="1"/>
  <c r="X160" i="1"/>
  <c r="AC160" i="1" s="1"/>
  <c r="Z160" i="1"/>
  <c r="AE160" i="1" s="1"/>
  <c r="AF160" i="1" l="1"/>
  <c r="AG160" i="1" s="1"/>
  <c r="I161" i="1" s="1"/>
  <c r="O161" i="1" s="1"/>
  <c r="T161" i="1" s="1"/>
  <c r="L161" i="1" l="1"/>
  <c r="Q161" i="1" s="1"/>
  <c r="P161" i="1"/>
  <c r="U161" i="1" s="1"/>
  <c r="M161" i="1"/>
  <c r="R161" i="1" s="1"/>
  <c r="J161" i="1"/>
  <c r="Y161" i="1" s="1"/>
  <c r="AD161" i="1" s="1"/>
  <c r="N161" i="1"/>
  <c r="S161" i="1" s="1"/>
  <c r="X161" i="1" l="1"/>
  <c r="AC161" i="1" s="1"/>
  <c r="Z161" i="1"/>
  <c r="AE161" i="1" s="1"/>
  <c r="W161" i="1"/>
  <c r="AB161" i="1" s="1"/>
  <c r="K161" i="1"/>
  <c r="V161" i="1"/>
  <c r="AA161" i="1" s="1"/>
  <c r="AF161" i="1" l="1"/>
  <c r="AG161" i="1" s="1"/>
  <c r="I162" i="1" s="1"/>
  <c r="L162" i="1" s="1"/>
  <c r="Q162" i="1" s="1"/>
  <c r="O162" i="1" l="1"/>
  <c r="T162" i="1" s="1"/>
  <c r="P162" i="1"/>
  <c r="U162" i="1" s="1"/>
  <c r="J162" i="1"/>
  <c r="V162" i="1" s="1"/>
  <c r="N162" i="1"/>
  <c r="S162" i="1" s="1"/>
  <c r="M162" i="1"/>
  <c r="R162" i="1" s="1"/>
  <c r="Z162" i="1" l="1"/>
  <c r="AE162" i="1" s="1"/>
  <c r="W162" i="1"/>
  <c r="AB162" i="1" s="1"/>
  <c r="Y162" i="1"/>
  <c r="AD162" i="1" s="1"/>
  <c r="X162" i="1"/>
  <c r="AC162" i="1" s="1"/>
  <c r="K162" i="1"/>
  <c r="AA162" i="1"/>
  <c r="AF162" i="1" l="1"/>
  <c r="AG162" i="1" s="1"/>
  <c r="I163" i="1" s="1"/>
  <c r="L163" i="1" s="1"/>
  <c r="Q163" i="1" s="1"/>
  <c r="M163" i="1" l="1"/>
  <c r="R163" i="1" s="1"/>
  <c r="J163" i="1"/>
  <c r="P163" i="1"/>
  <c r="U163" i="1" s="1"/>
  <c r="O163" i="1"/>
  <c r="T163" i="1" s="1"/>
  <c r="N163" i="1"/>
  <c r="S163" i="1" s="1"/>
  <c r="X163" i="1" l="1"/>
  <c r="AC163" i="1" s="1"/>
  <c r="Y163" i="1"/>
  <c r="AD163" i="1" s="1"/>
  <c r="K163" i="1"/>
  <c r="W163" i="1"/>
  <c r="AB163" i="1" s="1"/>
  <c r="V163" i="1"/>
  <c r="AA163" i="1" s="1"/>
  <c r="Z163" i="1"/>
  <c r="AE163" i="1" s="1"/>
  <c r="AF163" i="1" l="1"/>
  <c r="AG163" i="1" s="1"/>
  <c r="I164" i="1" s="1"/>
  <c r="N164" i="1" s="1"/>
  <c r="S164" i="1" s="1"/>
  <c r="P164" i="1" l="1"/>
  <c r="U164" i="1" s="1"/>
  <c r="O164" i="1"/>
  <c r="T164" i="1" s="1"/>
  <c r="M164" i="1"/>
  <c r="R164" i="1" s="1"/>
  <c r="L164" i="1"/>
  <c r="Q164" i="1" s="1"/>
  <c r="J164" i="1"/>
  <c r="K164" i="1" s="1"/>
  <c r="Y164" i="1" l="1"/>
  <c r="AD164" i="1" s="1"/>
  <c r="Z164" i="1"/>
  <c r="AE164" i="1" s="1"/>
  <c r="X164" i="1"/>
  <c r="AC164" i="1" s="1"/>
  <c r="W164" i="1"/>
  <c r="AB164" i="1" s="1"/>
  <c r="V164" i="1"/>
  <c r="AA164" i="1" s="1"/>
  <c r="AF164" i="1" l="1"/>
  <c r="AG164" i="1" s="1"/>
  <c r="I165" i="1" s="1"/>
  <c r="O165" i="1" s="1"/>
  <c r="T165" i="1" s="1"/>
  <c r="N165" i="1" l="1"/>
  <c r="S165" i="1" s="1"/>
  <c r="J165" i="1"/>
  <c r="Y165" i="1" s="1"/>
  <c r="AD165" i="1" s="1"/>
  <c r="M165" i="1"/>
  <c r="R165" i="1" s="1"/>
  <c r="P165" i="1"/>
  <c r="U165" i="1" s="1"/>
  <c r="L165" i="1"/>
  <c r="Q165" i="1" s="1"/>
  <c r="W165" i="1" l="1"/>
  <c r="AB165" i="1" s="1"/>
  <c r="K165" i="1"/>
  <c r="X165" i="1"/>
  <c r="AC165" i="1" s="1"/>
  <c r="Z165" i="1"/>
  <c r="AE165" i="1" s="1"/>
  <c r="V165" i="1"/>
  <c r="AA165" i="1" s="1"/>
  <c r="AF165" i="1" l="1"/>
  <c r="AG165" i="1" s="1"/>
  <c r="I166" i="1" s="1"/>
  <c r="M166" i="1" s="1"/>
  <c r="R166" i="1" s="1"/>
  <c r="N166" i="1" l="1"/>
  <c r="S166" i="1" s="1"/>
  <c r="P166" i="1"/>
  <c r="U166" i="1" s="1"/>
  <c r="L166" i="1"/>
  <c r="Q166" i="1" s="1"/>
  <c r="O166" i="1"/>
  <c r="T166" i="1" s="1"/>
  <c r="J166" i="1"/>
  <c r="Z166" i="1" l="1"/>
  <c r="AE166" i="1" s="1"/>
  <c r="X166" i="1"/>
  <c r="AC166" i="1" s="1"/>
  <c r="V166" i="1"/>
  <c r="AA166" i="1" s="1"/>
  <c r="K166" i="1"/>
  <c r="W166" i="1"/>
  <c r="AB166" i="1" s="1"/>
  <c r="Y166" i="1"/>
  <c r="AD166" i="1" s="1"/>
  <c r="AF166" i="1" l="1"/>
  <c r="AG166" i="1" s="1"/>
  <c r="I167" i="1" s="1"/>
  <c r="J167" i="1" s="1"/>
  <c r="O167" i="1" l="1"/>
  <c r="T167" i="1" s="1"/>
  <c r="L167" i="1"/>
  <c r="Q167" i="1" s="1"/>
  <c r="P167" i="1"/>
  <c r="U167" i="1" s="1"/>
  <c r="M167" i="1"/>
  <c r="R167" i="1" s="1"/>
  <c r="N167" i="1"/>
  <c r="S167" i="1" s="1"/>
  <c r="K167" i="1"/>
  <c r="W167" i="1" l="1"/>
  <c r="AB167" i="1" s="1"/>
  <c r="Y167" i="1"/>
  <c r="AD167" i="1" s="1"/>
  <c r="X167" i="1"/>
  <c r="AC167" i="1" s="1"/>
  <c r="Z167" i="1"/>
  <c r="AE167" i="1" s="1"/>
  <c r="V167" i="1"/>
  <c r="AA167" i="1" s="1"/>
  <c r="AF167" i="1" l="1"/>
  <c r="AG167" i="1" s="1"/>
  <c r="I168" i="1" s="1"/>
  <c r="O168" i="1" s="1"/>
  <c r="T168" i="1" s="1"/>
  <c r="N168" i="1" l="1"/>
  <c r="S168" i="1" s="1"/>
  <c r="L168" i="1"/>
  <c r="Q168" i="1" s="1"/>
  <c r="M168" i="1"/>
  <c r="R168" i="1" s="1"/>
  <c r="P168" i="1"/>
  <c r="U168" i="1" s="1"/>
  <c r="J168" i="1"/>
  <c r="K168" i="1" s="1"/>
  <c r="W168" i="1" l="1"/>
  <c r="AB168" i="1" s="1"/>
  <c r="Y168" i="1"/>
  <c r="AD168" i="1" s="1"/>
  <c r="V168" i="1"/>
  <c r="AA168" i="1" s="1"/>
  <c r="X168" i="1"/>
  <c r="AC168" i="1" s="1"/>
  <c r="Z168" i="1"/>
  <c r="AE168" i="1" s="1"/>
  <c r="AF168" i="1" l="1"/>
  <c r="AG168" i="1" s="1"/>
  <c r="I169" i="1" s="1"/>
  <c r="L169" i="1" s="1"/>
  <c r="Q169" i="1" s="1"/>
  <c r="M169" i="1" l="1"/>
  <c r="R169" i="1" s="1"/>
  <c r="P169" i="1"/>
  <c r="U169" i="1" s="1"/>
  <c r="O169" i="1"/>
  <c r="T169" i="1" s="1"/>
  <c r="N169" i="1"/>
  <c r="S169" i="1" s="1"/>
  <c r="J169" i="1"/>
  <c r="V169" i="1" s="1"/>
  <c r="AA169" i="1" s="1"/>
  <c r="X169" i="1" l="1"/>
  <c r="AC169" i="1" s="1"/>
  <c r="K169" i="1"/>
  <c r="Z169" i="1"/>
  <c r="AE169" i="1" s="1"/>
  <c r="W169" i="1"/>
  <c r="AB169" i="1" s="1"/>
  <c r="Y169" i="1"/>
  <c r="AD169" i="1" s="1"/>
  <c r="AF169" i="1" l="1"/>
  <c r="AG169" i="1" s="1"/>
  <c r="I170" i="1" s="1"/>
  <c r="J170" i="1" s="1"/>
  <c r="L170" i="1" l="1"/>
  <c r="Q170" i="1" s="1"/>
  <c r="N170" i="1"/>
  <c r="S170" i="1" s="1"/>
  <c r="P170" i="1"/>
  <c r="U170" i="1" s="1"/>
  <c r="M170" i="1"/>
  <c r="R170" i="1" s="1"/>
  <c r="O170" i="1"/>
  <c r="T170" i="1" s="1"/>
  <c r="K170" i="1"/>
  <c r="V170" i="1" l="1"/>
  <c r="AA170" i="1" s="1"/>
  <c r="X170" i="1"/>
  <c r="AC170" i="1" s="1"/>
  <c r="W170" i="1"/>
  <c r="AB170" i="1" s="1"/>
  <c r="Y170" i="1"/>
  <c r="AD170" i="1" s="1"/>
  <c r="Z170" i="1"/>
  <c r="AE170" i="1" s="1"/>
  <c r="AF170" i="1" l="1"/>
  <c r="AG170" i="1" s="1"/>
  <c r="I171" i="1" s="1"/>
  <c r="L171" i="1" s="1"/>
  <c r="Q171" i="1" s="1"/>
  <c r="N171" i="1" l="1"/>
  <c r="S171" i="1" s="1"/>
  <c r="M171" i="1"/>
  <c r="R171" i="1" s="1"/>
  <c r="P171" i="1"/>
  <c r="U171" i="1" s="1"/>
  <c r="J171" i="1"/>
  <c r="V171" i="1" s="1"/>
  <c r="O171" i="1"/>
  <c r="T171" i="1" s="1"/>
  <c r="W171" i="1" l="1"/>
  <c r="AB171" i="1" s="1"/>
  <c r="X171" i="1"/>
  <c r="AC171" i="1" s="1"/>
  <c r="Y171" i="1"/>
  <c r="AD171" i="1" s="1"/>
  <c r="K171" i="1"/>
  <c r="Z171" i="1"/>
  <c r="AE171" i="1" s="1"/>
  <c r="AA171" i="1"/>
  <c r="AF171" i="1" l="1"/>
  <c r="AG171" i="1" s="1"/>
  <c r="I172" i="1" s="1"/>
  <c r="P172" i="1" s="1"/>
  <c r="U172" i="1" s="1"/>
  <c r="M172" i="1" l="1"/>
  <c r="R172" i="1" s="1"/>
  <c r="J172" i="1"/>
  <c r="N172" i="1"/>
  <c r="S172" i="1" s="1"/>
  <c r="O172" i="1"/>
  <c r="T172" i="1" s="1"/>
  <c r="L172" i="1"/>
  <c r="Q172" i="1" s="1"/>
  <c r="V172" i="1" l="1"/>
  <c r="AA172" i="1" s="1"/>
  <c r="K172" i="1"/>
  <c r="Z172" i="1"/>
  <c r="AE172" i="1" s="1"/>
  <c r="Y172" i="1"/>
  <c r="AD172" i="1" s="1"/>
  <c r="X172" i="1"/>
  <c r="AC172" i="1" s="1"/>
  <c r="W172" i="1"/>
  <c r="AB172" i="1" s="1"/>
  <c r="AF172" i="1" l="1"/>
  <c r="AG172" i="1" s="1"/>
  <c r="I173" i="1" s="1"/>
  <c r="M173" i="1" s="1"/>
  <c r="R173" i="1" s="1"/>
  <c r="L173" i="1" l="1"/>
  <c r="Q173" i="1" s="1"/>
  <c r="P173" i="1"/>
  <c r="U173" i="1" s="1"/>
  <c r="O173" i="1"/>
  <c r="T173" i="1" s="1"/>
  <c r="N173" i="1"/>
  <c r="S173" i="1" s="1"/>
  <c r="J173" i="1"/>
  <c r="X173" i="1" l="1"/>
  <c r="AC173" i="1" s="1"/>
  <c r="W173" i="1"/>
  <c r="AB173" i="1" s="1"/>
  <c r="Z173" i="1"/>
  <c r="AE173" i="1" s="1"/>
  <c r="K173" i="1"/>
  <c r="Y173" i="1"/>
  <c r="AD173" i="1" s="1"/>
  <c r="V173" i="1"/>
  <c r="AA173" i="1" s="1"/>
  <c r="AF173" i="1" l="1"/>
  <c r="AG173" i="1" s="1"/>
  <c r="I174" i="1" s="1"/>
  <c r="M174" i="1" s="1"/>
  <c r="R174" i="1" s="1"/>
  <c r="J174" i="1" l="1"/>
  <c r="W174" i="1" s="1"/>
  <c r="P174" i="1"/>
  <c r="U174" i="1" s="1"/>
  <c r="L174" i="1"/>
  <c r="Q174" i="1" s="1"/>
  <c r="N174" i="1"/>
  <c r="S174" i="1" s="1"/>
  <c r="O174" i="1"/>
  <c r="T174" i="1" s="1"/>
  <c r="K174" i="1" l="1"/>
  <c r="Z174" i="1"/>
  <c r="AE174" i="1" s="1"/>
  <c r="X174" i="1"/>
  <c r="AC174" i="1" s="1"/>
  <c r="Y174" i="1"/>
  <c r="AD174" i="1" s="1"/>
  <c r="V174" i="1"/>
  <c r="AA174" i="1" s="1"/>
  <c r="AB174" i="1"/>
  <c r="AF174" i="1" l="1"/>
  <c r="AG174" i="1" s="1"/>
  <c r="I175" i="1" s="1"/>
  <c r="J175" i="1" s="1"/>
  <c r="O175" i="1" l="1"/>
  <c r="T175" i="1" s="1"/>
  <c r="L175" i="1"/>
  <c r="Q175" i="1" s="1"/>
  <c r="M175" i="1"/>
  <c r="R175" i="1" s="1"/>
  <c r="N175" i="1"/>
  <c r="S175" i="1" s="1"/>
  <c r="P175" i="1"/>
  <c r="U175" i="1" s="1"/>
  <c r="K175" i="1"/>
  <c r="Y175" i="1" l="1"/>
  <c r="AD175" i="1" s="1"/>
  <c r="X175" i="1"/>
  <c r="AC175" i="1" s="1"/>
  <c r="Z175" i="1"/>
  <c r="AE175" i="1" s="1"/>
  <c r="W175" i="1"/>
  <c r="AB175" i="1" s="1"/>
  <c r="V175" i="1"/>
  <c r="AA175" i="1" s="1"/>
  <c r="AF175" i="1" l="1"/>
  <c r="AG175" i="1" s="1"/>
  <c r="I176" i="1" s="1"/>
  <c r="M176" i="1" s="1"/>
  <c r="R176" i="1" s="1"/>
  <c r="L176" i="1" l="1"/>
  <c r="Q176" i="1" s="1"/>
  <c r="O176" i="1"/>
  <c r="T176" i="1" s="1"/>
  <c r="N176" i="1"/>
  <c r="S176" i="1" s="1"/>
  <c r="J176" i="1"/>
  <c r="K176" i="1" s="1"/>
  <c r="P176" i="1"/>
  <c r="U176" i="1" s="1"/>
  <c r="W176" i="1" l="1"/>
  <c r="AB176" i="1" s="1"/>
  <c r="Y176" i="1"/>
  <c r="AD176" i="1" s="1"/>
  <c r="X176" i="1"/>
  <c r="AC176" i="1" s="1"/>
  <c r="V176" i="1"/>
  <c r="AA176" i="1" s="1"/>
  <c r="Z176" i="1"/>
  <c r="AE176" i="1" s="1"/>
  <c r="AF176" i="1" l="1"/>
  <c r="AG176" i="1" s="1"/>
  <c r="I177" i="1" s="1"/>
  <c r="L177" i="1" s="1"/>
  <c r="Q177" i="1" s="1"/>
  <c r="P177" i="1" l="1"/>
  <c r="U177" i="1" s="1"/>
  <c r="J177" i="1"/>
  <c r="M177" i="1"/>
  <c r="R177" i="1" s="1"/>
  <c r="O177" i="1"/>
  <c r="T177" i="1" s="1"/>
  <c r="N177" i="1"/>
  <c r="S177" i="1" s="1"/>
  <c r="Z177" i="1" l="1"/>
  <c r="AE177" i="1" s="1"/>
  <c r="V177" i="1"/>
  <c r="AA177" i="1" s="1"/>
  <c r="K177" i="1"/>
  <c r="Y177" i="1"/>
  <c r="AD177" i="1" s="1"/>
  <c r="X177" i="1"/>
  <c r="AC177" i="1" s="1"/>
  <c r="W177" i="1"/>
  <c r="AB177" i="1" s="1"/>
  <c r="AF177" i="1" l="1"/>
  <c r="AG177" i="1" s="1"/>
  <c r="I178" i="1" s="1"/>
  <c r="N178" i="1" s="1"/>
  <c r="S178" i="1" s="1"/>
  <c r="M178" i="1" l="1"/>
  <c r="R178" i="1" s="1"/>
  <c r="O178" i="1"/>
  <c r="T178" i="1" s="1"/>
  <c r="J178" i="1"/>
  <c r="X178" i="1" s="1"/>
  <c r="AC178" i="1" s="1"/>
  <c r="L178" i="1"/>
  <c r="Q178" i="1" s="1"/>
  <c r="P178" i="1"/>
  <c r="U178" i="1" s="1"/>
  <c r="W178" i="1" l="1"/>
  <c r="AB178" i="1" s="1"/>
  <c r="Y178" i="1"/>
  <c r="AD178" i="1" s="1"/>
  <c r="Z178" i="1"/>
  <c r="AE178" i="1" s="1"/>
  <c r="V178" i="1"/>
  <c r="AA178" i="1" s="1"/>
  <c r="K178" i="1"/>
  <c r="AF178" i="1" l="1"/>
  <c r="AG178" i="1" s="1"/>
  <c r="I179" i="1" s="1"/>
  <c r="P179" i="1" s="1"/>
  <c r="U179" i="1" s="1"/>
  <c r="L179" i="1" l="1"/>
  <c r="Q179" i="1" s="1"/>
  <c r="N179" i="1"/>
  <c r="S179" i="1" s="1"/>
  <c r="O179" i="1"/>
  <c r="T179" i="1" s="1"/>
  <c r="M179" i="1"/>
  <c r="R179" i="1" s="1"/>
  <c r="J179" i="1"/>
  <c r="V179" i="1" s="1"/>
  <c r="AA179" i="1" s="1"/>
  <c r="Z179" i="1" l="1"/>
  <c r="AE179" i="1" s="1"/>
  <c r="W179" i="1"/>
  <c r="AB179" i="1" s="1"/>
  <c r="K179" i="1"/>
  <c r="Y179" i="1"/>
  <c r="AD179" i="1" s="1"/>
  <c r="X179" i="1"/>
  <c r="AC179" i="1" s="1"/>
  <c r="AF179" i="1" l="1"/>
  <c r="AG179" i="1" s="1"/>
  <c r="I180" i="1" s="1"/>
  <c r="L180" i="1" s="1"/>
  <c r="Q180" i="1" s="1"/>
  <c r="M180" i="1" l="1"/>
  <c r="R180" i="1" s="1"/>
  <c r="P180" i="1"/>
  <c r="U180" i="1" s="1"/>
  <c r="N180" i="1"/>
  <c r="S180" i="1" s="1"/>
  <c r="O180" i="1"/>
  <c r="T180" i="1" s="1"/>
  <c r="J180" i="1"/>
  <c r="K180" i="1" s="1"/>
  <c r="Z180" i="1" l="1"/>
  <c r="AE180" i="1" s="1"/>
  <c r="W180" i="1"/>
  <c r="AB180" i="1" s="1"/>
  <c r="V180" i="1"/>
  <c r="AA180" i="1" s="1"/>
  <c r="Y180" i="1"/>
  <c r="AD180" i="1" s="1"/>
  <c r="X180" i="1"/>
  <c r="AC180" i="1" s="1"/>
  <c r="AF180" i="1" l="1"/>
  <c r="AG180" i="1" s="1"/>
  <c r="I181" i="1" s="1"/>
  <c r="P181" i="1" s="1"/>
  <c r="U181" i="1" s="1"/>
  <c r="J181" i="1" l="1"/>
  <c r="M181" i="1"/>
  <c r="R181" i="1" s="1"/>
  <c r="L181" i="1"/>
  <c r="Q181" i="1" s="1"/>
  <c r="N181" i="1"/>
  <c r="S181" i="1" s="1"/>
  <c r="O181" i="1"/>
  <c r="T181" i="1" s="1"/>
  <c r="X181" i="1" l="1"/>
  <c r="AC181" i="1" s="1"/>
  <c r="W181" i="1"/>
  <c r="AB181" i="1" s="1"/>
  <c r="V181" i="1"/>
  <c r="AA181" i="1" s="1"/>
  <c r="Y181" i="1"/>
  <c r="AD181" i="1" s="1"/>
  <c r="K181" i="1"/>
  <c r="Z181" i="1"/>
  <c r="AE181" i="1" s="1"/>
  <c r="AF181" i="1" l="1"/>
  <c r="AG181" i="1" s="1"/>
  <c r="I182" i="1" s="1"/>
  <c r="P182" i="1" s="1"/>
  <c r="U182" i="1" s="1"/>
  <c r="M182" i="1" l="1"/>
  <c r="R182" i="1" s="1"/>
  <c r="N182" i="1"/>
  <c r="S182" i="1" s="1"/>
  <c r="O182" i="1"/>
  <c r="T182" i="1" s="1"/>
  <c r="J182" i="1"/>
  <c r="L182" i="1"/>
  <c r="Q182" i="1" s="1"/>
  <c r="V182" i="1" l="1"/>
  <c r="AA182" i="1" s="1"/>
  <c r="K182" i="1"/>
  <c r="W182" i="1"/>
  <c r="AB182" i="1" s="1"/>
  <c r="Y182" i="1"/>
  <c r="AD182" i="1" s="1"/>
  <c r="X182" i="1"/>
  <c r="AC182" i="1" s="1"/>
  <c r="Z182" i="1"/>
  <c r="AE182" i="1" s="1"/>
  <c r="AF182" i="1" l="1"/>
  <c r="AG182" i="1" s="1"/>
  <c r="I183" i="1" s="1"/>
  <c r="O183" i="1" s="1"/>
  <c r="T183" i="1" s="1"/>
  <c r="P183" i="1" l="1"/>
  <c r="U183" i="1" s="1"/>
  <c r="L183" i="1"/>
  <c r="Q183" i="1" s="1"/>
  <c r="M183" i="1"/>
  <c r="R183" i="1" s="1"/>
  <c r="N183" i="1"/>
  <c r="S183" i="1" s="1"/>
  <c r="J183" i="1"/>
  <c r="Y183" i="1" s="1"/>
  <c r="AD183" i="1" s="1"/>
  <c r="X183" i="1" l="1"/>
  <c r="AC183" i="1" s="1"/>
  <c r="K183" i="1"/>
  <c r="Z183" i="1"/>
  <c r="AE183" i="1" s="1"/>
  <c r="V183" i="1"/>
  <c r="AA183" i="1" s="1"/>
  <c r="W183" i="1"/>
  <c r="AB183" i="1" s="1"/>
  <c r="AF183" i="1" l="1"/>
  <c r="AG183" i="1" s="1"/>
  <c r="I184" i="1" s="1"/>
  <c r="P184" i="1" s="1"/>
  <c r="U184" i="1" s="1"/>
  <c r="L184" i="1" l="1"/>
  <c r="Q184" i="1" s="1"/>
  <c r="M184" i="1"/>
  <c r="R184" i="1" s="1"/>
  <c r="J184" i="1"/>
  <c r="K184" i="1" s="1"/>
  <c r="N184" i="1"/>
  <c r="S184" i="1" s="1"/>
  <c r="O184" i="1"/>
  <c r="T184" i="1" s="1"/>
  <c r="V184" i="1" l="1"/>
  <c r="AA184" i="1" s="1"/>
  <c r="X184" i="1"/>
  <c r="AC184" i="1" s="1"/>
  <c r="Y184" i="1"/>
  <c r="AD184" i="1" s="1"/>
  <c r="W184" i="1"/>
  <c r="AB184" i="1" s="1"/>
  <c r="Z184" i="1"/>
  <c r="AE184" i="1" s="1"/>
  <c r="AF184" i="1" l="1"/>
  <c r="AG184" i="1" s="1"/>
  <c r="I185" i="1" s="1"/>
  <c r="M185" i="1" s="1"/>
  <c r="R185" i="1" s="1"/>
  <c r="J185" i="1" l="1"/>
  <c r="K185" i="1" s="1"/>
  <c r="O185" i="1"/>
  <c r="T185" i="1" s="1"/>
  <c r="N185" i="1"/>
  <c r="S185" i="1" s="1"/>
  <c r="L185" i="1"/>
  <c r="Q185" i="1" s="1"/>
  <c r="P185" i="1"/>
  <c r="U185" i="1" s="1"/>
  <c r="Y185" i="1" l="1"/>
  <c r="AD185" i="1" s="1"/>
  <c r="W185" i="1"/>
  <c r="AB185" i="1" s="1"/>
  <c r="Z185" i="1"/>
  <c r="AE185" i="1" s="1"/>
  <c r="X185" i="1"/>
  <c r="AC185" i="1" s="1"/>
  <c r="V185" i="1"/>
  <c r="AA185" i="1" s="1"/>
  <c r="AF185" i="1" l="1"/>
  <c r="AG185" i="1" s="1"/>
  <c r="I186" i="1" s="1"/>
  <c r="M186" i="1" s="1"/>
  <c r="R186" i="1" s="1"/>
  <c r="L186" i="1" l="1"/>
  <c r="Q186" i="1" s="1"/>
  <c r="O186" i="1"/>
  <c r="T186" i="1" s="1"/>
  <c r="N186" i="1"/>
  <c r="S186" i="1" s="1"/>
  <c r="P186" i="1"/>
  <c r="U186" i="1" s="1"/>
  <c r="J186" i="1"/>
  <c r="W186" i="1" s="1"/>
  <c r="AB186" i="1" s="1"/>
  <c r="V186" i="1" l="1"/>
  <c r="AA186" i="1" s="1"/>
  <c r="X186" i="1"/>
  <c r="AC186" i="1" s="1"/>
  <c r="Z186" i="1"/>
  <c r="AE186" i="1" s="1"/>
  <c r="Y186" i="1"/>
  <c r="AD186" i="1" s="1"/>
  <c r="K186" i="1"/>
  <c r="AF186" i="1" l="1"/>
  <c r="AG186" i="1" s="1"/>
  <c r="I187" i="1" s="1"/>
  <c r="N187" i="1" s="1"/>
  <c r="S187" i="1" s="1"/>
  <c r="L187" i="1" l="1"/>
  <c r="Q187" i="1" s="1"/>
  <c r="O187" i="1"/>
  <c r="T187" i="1" s="1"/>
  <c r="P187" i="1"/>
  <c r="U187" i="1" s="1"/>
  <c r="M187" i="1"/>
  <c r="R187" i="1" s="1"/>
  <c r="J187" i="1"/>
  <c r="X187" i="1" s="1"/>
  <c r="AC187" i="1" s="1"/>
  <c r="K187" i="1" l="1"/>
  <c r="V187" i="1"/>
  <c r="AA187" i="1" s="1"/>
  <c r="W187" i="1"/>
  <c r="AB187" i="1" s="1"/>
  <c r="Y187" i="1"/>
  <c r="AD187" i="1" s="1"/>
  <c r="Z187" i="1"/>
  <c r="AE187" i="1" s="1"/>
  <c r="AF187" i="1" l="1"/>
  <c r="AG187" i="1" s="1"/>
  <c r="I188" i="1" s="1"/>
  <c r="O188" i="1" s="1"/>
  <c r="T188" i="1" s="1"/>
  <c r="J188" i="1" l="1"/>
  <c r="Y188" i="1" s="1"/>
  <c r="AD188" i="1" s="1"/>
  <c r="N188" i="1"/>
  <c r="S188" i="1" s="1"/>
  <c r="P188" i="1"/>
  <c r="U188" i="1" s="1"/>
  <c r="L188" i="1"/>
  <c r="Q188" i="1" s="1"/>
  <c r="M188" i="1"/>
  <c r="R188" i="1" s="1"/>
  <c r="K188" i="1" l="1"/>
  <c r="V188" i="1"/>
  <c r="AA188" i="1" s="1"/>
  <c r="X188" i="1"/>
  <c r="AC188" i="1" s="1"/>
  <c r="Z188" i="1"/>
  <c r="AE188" i="1" s="1"/>
  <c r="W188" i="1"/>
  <c r="AB188" i="1" s="1"/>
  <c r="AF188" i="1" l="1"/>
  <c r="AG188" i="1" s="1"/>
  <c r="I189" i="1" s="1"/>
  <c r="M189" i="1" s="1"/>
  <c r="R189" i="1" s="1"/>
  <c r="J189" i="1" l="1"/>
  <c r="W189" i="1" s="1"/>
  <c r="AB189" i="1" s="1"/>
  <c r="P189" i="1"/>
  <c r="U189" i="1" s="1"/>
  <c r="N189" i="1"/>
  <c r="S189" i="1" s="1"/>
  <c r="L189" i="1"/>
  <c r="Q189" i="1" s="1"/>
  <c r="O189" i="1"/>
  <c r="T189" i="1" s="1"/>
  <c r="Y189" i="1" l="1"/>
  <c r="AD189" i="1" s="1"/>
  <c r="K189" i="1"/>
  <c r="X189" i="1"/>
  <c r="AC189" i="1" s="1"/>
  <c r="V189" i="1"/>
  <c r="AA189" i="1" s="1"/>
  <c r="Z189" i="1"/>
  <c r="AE189" i="1" s="1"/>
  <c r="AF189" i="1" l="1"/>
  <c r="AG189" i="1" s="1"/>
  <c r="I190" i="1" s="1"/>
  <c r="O190" i="1" s="1"/>
  <c r="T190" i="1" s="1"/>
  <c r="N190" i="1" l="1"/>
  <c r="S190" i="1" s="1"/>
  <c r="P190" i="1"/>
  <c r="U190" i="1" s="1"/>
  <c r="L190" i="1"/>
  <c r="Q190" i="1" s="1"/>
  <c r="M190" i="1"/>
  <c r="R190" i="1" s="1"/>
  <c r="J190" i="1"/>
  <c r="Y190" i="1" s="1"/>
  <c r="AD190" i="1" s="1"/>
  <c r="V190" i="1" l="1"/>
  <c r="AA190" i="1" s="1"/>
  <c r="W190" i="1"/>
  <c r="AB190" i="1" s="1"/>
  <c r="X190" i="1"/>
  <c r="AC190" i="1" s="1"/>
  <c r="Z190" i="1"/>
  <c r="AE190" i="1" s="1"/>
  <c r="K190" i="1"/>
  <c r="AF190" i="1" l="1"/>
  <c r="AG190" i="1" s="1"/>
  <c r="I191" i="1" s="1"/>
  <c r="J191" i="1" s="1"/>
  <c r="K191" i="1" s="1"/>
  <c r="O191" i="1" l="1"/>
  <c r="T191" i="1" s="1"/>
  <c r="M191" i="1"/>
  <c r="R191" i="1" s="1"/>
  <c r="P191" i="1"/>
  <c r="U191" i="1" s="1"/>
  <c r="L191" i="1"/>
  <c r="Q191" i="1" s="1"/>
  <c r="N191" i="1"/>
  <c r="S191" i="1" s="1"/>
  <c r="W191" i="1" l="1"/>
  <c r="AB191" i="1" s="1"/>
  <c r="Y191" i="1"/>
  <c r="AD191" i="1" s="1"/>
  <c r="Z191" i="1"/>
  <c r="AE191" i="1" s="1"/>
  <c r="X191" i="1"/>
  <c r="AC191" i="1" s="1"/>
  <c r="V191" i="1"/>
  <c r="AA191" i="1" s="1"/>
  <c r="AF191" i="1" l="1"/>
  <c r="AG191" i="1" s="1"/>
  <c r="I192" i="1" s="1"/>
  <c r="M192" i="1" s="1"/>
  <c r="R192" i="1" s="1"/>
  <c r="L192" i="1" l="1"/>
  <c r="Q192" i="1" s="1"/>
  <c r="P192" i="1"/>
  <c r="U192" i="1" s="1"/>
  <c r="J192" i="1"/>
  <c r="K192" i="1" s="1"/>
  <c r="N192" i="1"/>
  <c r="S192" i="1" s="1"/>
  <c r="O192" i="1"/>
  <c r="T192" i="1" s="1"/>
  <c r="V192" i="1" l="1"/>
  <c r="AA192" i="1" s="1"/>
  <c r="W192" i="1"/>
  <c r="AB192" i="1" s="1"/>
  <c r="Z192" i="1"/>
  <c r="AE192" i="1" s="1"/>
  <c r="Y192" i="1"/>
  <c r="AD192" i="1" s="1"/>
  <c r="X192" i="1"/>
  <c r="AC192" i="1" s="1"/>
  <c r="AF192" i="1" l="1"/>
  <c r="AG192" i="1" s="1"/>
  <c r="I193" i="1" s="1"/>
  <c r="J193" i="1" s="1"/>
  <c r="K193" i="1" s="1"/>
  <c r="N193" i="1" l="1"/>
  <c r="S193" i="1" s="1"/>
  <c r="P193" i="1"/>
  <c r="U193" i="1" s="1"/>
  <c r="L193" i="1"/>
  <c r="Q193" i="1" s="1"/>
  <c r="M193" i="1"/>
  <c r="R193" i="1" s="1"/>
  <c r="O193" i="1"/>
  <c r="T193" i="1" s="1"/>
  <c r="X193" i="1" l="1"/>
  <c r="AC193" i="1" s="1"/>
  <c r="V193" i="1"/>
  <c r="AA193" i="1" s="1"/>
  <c r="Y193" i="1"/>
  <c r="AD193" i="1" s="1"/>
  <c r="Z193" i="1"/>
  <c r="AE193" i="1" s="1"/>
  <c r="W193" i="1"/>
  <c r="AB193" i="1" s="1"/>
  <c r="AF193" i="1" l="1"/>
  <c r="AG193" i="1" s="1"/>
  <c r="I194" i="1" s="1"/>
  <c r="M194" i="1" s="1"/>
  <c r="R194" i="1" s="1"/>
  <c r="P194" i="1" l="1"/>
  <c r="U194" i="1" s="1"/>
  <c r="L194" i="1"/>
  <c r="Q194" i="1" s="1"/>
  <c r="J194" i="1"/>
  <c r="K194" i="1" s="1"/>
  <c r="N194" i="1"/>
  <c r="S194" i="1" s="1"/>
  <c r="O194" i="1"/>
  <c r="T194" i="1" s="1"/>
  <c r="V194" i="1" l="1"/>
  <c r="AA194" i="1" s="1"/>
  <c r="Z194" i="1"/>
  <c r="AE194" i="1" s="1"/>
  <c r="Y194" i="1"/>
  <c r="AD194" i="1" s="1"/>
  <c r="X194" i="1"/>
  <c r="AC194" i="1" s="1"/>
  <c r="W194" i="1"/>
  <c r="AB194" i="1" s="1"/>
  <c r="AF194" i="1" l="1"/>
  <c r="AG194" i="1" s="1"/>
  <c r="I195" i="1" s="1"/>
  <c r="N195" i="1" s="1"/>
  <c r="S195" i="1" s="1"/>
  <c r="O195" i="1" l="1"/>
  <c r="T195" i="1" s="1"/>
  <c r="M195" i="1"/>
  <c r="R195" i="1" s="1"/>
  <c r="L195" i="1"/>
  <c r="Q195" i="1" s="1"/>
  <c r="P195" i="1"/>
  <c r="U195" i="1" s="1"/>
  <c r="J195" i="1"/>
  <c r="K195" i="1" s="1"/>
  <c r="Z195" i="1" l="1"/>
  <c r="AE195" i="1" s="1"/>
  <c r="V195" i="1"/>
  <c r="AA195" i="1" s="1"/>
  <c r="X195" i="1"/>
  <c r="AC195" i="1" s="1"/>
  <c r="W195" i="1"/>
  <c r="AB195" i="1" s="1"/>
  <c r="Y195" i="1"/>
  <c r="AD195" i="1" s="1"/>
  <c r="AF195" i="1" l="1"/>
  <c r="AG195" i="1" s="1"/>
  <c r="I196" i="1" s="1"/>
  <c r="M196" i="1" s="1"/>
  <c r="R196" i="1" s="1"/>
  <c r="L196" i="1" l="1"/>
  <c r="Q196" i="1" s="1"/>
  <c r="O196" i="1"/>
  <c r="T196" i="1" s="1"/>
  <c r="J196" i="1"/>
  <c r="K196" i="1" s="1"/>
  <c r="P196" i="1"/>
  <c r="U196" i="1" s="1"/>
  <c r="N196" i="1"/>
  <c r="S196" i="1" s="1"/>
  <c r="V196" i="1" l="1"/>
  <c r="AA196" i="1" s="1"/>
  <c r="Z196" i="1"/>
  <c r="AE196" i="1" s="1"/>
  <c r="Y196" i="1"/>
  <c r="AD196" i="1" s="1"/>
  <c r="W196" i="1"/>
  <c r="AB196" i="1" s="1"/>
  <c r="X196" i="1"/>
  <c r="AC196" i="1" s="1"/>
  <c r="AF196" i="1" l="1"/>
  <c r="AG196" i="1" s="1"/>
  <c r="I197" i="1" s="1"/>
  <c r="P197" i="1" s="1"/>
  <c r="U197" i="1" s="1"/>
  <c r="O197" i="1" l="1"/>
  <c r="T197" i="1" s="1"/>
  <c r="N197" i="1"/>
  <c r="S197" i="1" s="1"/>
  <c r="M197" i="1"/>
  <c r="R197" i="1" s="1"/>
  <c r="L197" i="1"/>
  <c r="Q197" i="1" s="1"/>
  <c r="J197" i="1"/>
  <c r="K197" i="1" s="1"/>
  <c r="Z197" i="1" l="1"/>
  <c r="AE197" i="1" s="1"/>
  <c r="Y197" i="1"/>
  <c r="AD197" i="1" s="1"/>
  <c r="X197" i="1"/>
  <c r="AC197" i="1" s="1"/>
  <c r="V197" i="1"/>
  <c r="AA197" i="1" s="1"/>
  <c r="W197" i="1"/>
  <c r="AB197" i="1" s="1"/>
  <c r="AF197" i="1" l="1"/>
  <c r="AG197" i="1" s="1"/>
  <c r="I198" i="1" s="1"/>
  <c r="M198" i="1" s="1"/>
  <c r="R198" i="1" s="1"/>
  <c r="O198" i="1" l="1"/>
  <c r="T198" i="1" s="1"/>
  <c r="J198" i="1"/>
  <c r="W198" i="1" s="1"/>
  <c r="AB198" i="1" s="1"/>
  <c r="L198" i="1"/>
  <c r="Q198" i="1" s="1"/>
  <c r="N198" i="1"/>
  <c r="S198" i="1" s="1"/>
  <c r="P198" i="1"/>
  <c r="U198" i="1" s="1"/>
  <c r="K198" i="1" l="1"/>
  <c r="Y198" i="1"/>
  <c r="AD198" i="1" s="1"/>
  <c r="X198" i="1"/>
  <c r="AC198" i="1" s="1"/>
  <c r="Z198" i="1"/>
  <c r="AE198" i="1" s="1"/>
  <c r="V198" i="1"/>
  <c r="AA198" i="1" s="1"/>
  <c r="AF198" i="1" l="1"/>
  <c r="AG198" i="1" s="1"/>
  <c r="I199" i="1" s="1"/>
  <c r="L199" i="1" s="1"/>
  <c r="Q199" i="1" s="1"/>
  <c r="N199" i="1" l="1"/>
  <c r="S199" i="1" s="1"/>
  <c r="J199" i="1"/>
  <c r="K199" i="1" s="1"/>
  <c r="O199" i="1"/>
  <c r="T199" i="1" s="1"/>
  <c r="M199" i="1"/>
  <c r="R199" i="1" s="1"/>
  <c r="P199" i="1"/>
  <c r="U199" i="1" s="1"/>
  <c r="Y199" i="1" l="1"/>
  <c r="AD199" i="1" s="1"/>
  <c r="W199" i="1"/>
  <c r="AB199" i="1" s="1"/>
  <c r="Z199" i="1"/>
  <c r="AE199" i="1" s="1"/>
  <c r="X199" i="1"/>
  <c r="AC199" i="1" s="1"/>
  <c r="V199" i="1"/>
  <c r="AA199" i="1" s="1"/>
  <c r="AF199" i="1" l="1"/>
  <c r="AG199" i="1" s="1"/>
  <c r="I200" i="1" s="1"/>
  <c r="P200" i="1" s="1"/>
  <c r="U200" i="1" s="1"/>
  <c r="M200" i="1" l="1"/>
  <c r="R200" i="1" s="1"/>
  <c r="N200" i="1"/>
  <c r="S200" i="1" s="1"/>
  <c r="J200" i="1"/>
  <c r="K200" i="1" s="1"/>
  <c r="O200" i="1"/>
  <c r="T200" i="1" s="1"/>
  <c r="L200" i="1"/>
  <c r="Q200" i="1" s="1"/>
  <c r="V200" i="1" l="1"/>
  <c r="AA200" i="1" s="1"/>
  <c r="W200" i="1"/>
  <c r="AB200" i="1" s="1"/>
  <c r="Z200" i="1"/>
  <c r="AE200" i="1" s="1"/>
  <c r="X200" i="1"/>
  <c r="AC200" i="1" s="1"/>
  <c r="Y200" i="1"/>
  <c r="AD200" i="1" s="1"/>
  <c r="AF200" i="1" l="1"/>
  <c r="AG200" i="1" s="1"/>
  <c r="I201" i="1" s="1"/>
  <c r="O201" i="1" s="1"/>
  <c r="T201" i="1" s="1"/>
  <c r="L201" i="1" l="1"/>
  <c r="Q201" i="1" s="1"/>
  <c r="P201" i="1"/>
  <c r="U201" i="1" s="1"/>
  <c r="J201" i="1"/>
  <c r="N201" i="1"/>
  <c r="S201" i="1" s="1"/>
  <c r="M201" i="1"/>
  <c r="R201" i="1" s="1"/>
  <c r="X201" i="1" l="1"/>
  <c r="AC201" i="1" s="1"/>
  <c r="Y201" i="1"/>
  <c r="AD201" i="1" s="1"/>
  <c r="K201" i="1"/>
  <c r="Z201" i="1"/>
  <c r="AE201" i="1" s="1"/>
  <c r="W201" i="1"/>
  <c r="AB201" i="1" s="1"/>
  <c r="V201" i="1"/>
  <c r="AA201" i="1" s="1"/>
  <c r="AF201" i="1" l="1"/>
  <c r="AG201" i="1" s="1"/>
  <c r="I202" i="1" s="1"/>
  <c r="L202" i="1" s="1"/>
  <c r="Q202" i="1" s="1"/>
  <c r="J202" i="1" l="1"/>
  <c r="K202" i="1" s="1"/>
  <c r="M202" i="1"/>
  <c r="R202" i="1" s="1"/>
  <c r="P202" i="1"/>
  <c r="U202" i="1" s="1"/>
  <c r="O202" i="1"/>
  <c r="T202" i="1" s="1"/>
  <c r="N202" i="1"/>
  <c r="S202" i="1" s="1"/>
  <c r="X202" i="1" l="1"/>
  <c r="AC202" i="1" s="1"/>
  <c r="Z202" i="1"/>
  <c r="AE202" i="1" s="1"/>
  <c r="V202" i="1"/>
  <c r="AA202" i="1" s="1"/>
  <c r="Y202" i="1"/>
  <c r="AD202" i="1" s="1"/>
  <c r="W202" i="1"/>
  <c r="AB202" i="1" s="1"/>
  <c r="AF202" i="1" l="1"/>
  <c r="AG202" i="1" s="1"/>
  <c r="I203" i="1" s="1"/>
  <c r="P203" i="1" s="1"/>
  <c r="U203" i="1" s="1"/>
  <c r="J203" i="1" l="1"/>
  <c r="K203" i="1" s="1"/>
  <c r="L203" i="1"/>
  <c r="Q203" i="1" s="1"/>
  <c r="M203" i="1"/>
  <c r="R203" i="1" s="1"/>
  <c r="N203" i="1"/>
  <c r="S203" i="1" s="1"/>
  <c r="O203" i="1"/>
  <c r="T203" i="1" s="1"/>
  <c r="W203" i="1" l="1"/>
  <c r="AB203" i="1" s="1"/>
  <c r="V203" i="1"/>
  <c r="AA203" i="1" s="1"/>
  <c r="Z203" i="1"/>
  <c r="AE203" i="1" s="1"/>
  <c r="X203" i="1"/>
  <c r="AC203" i="1" s="1"/>
  <c r="Y203" i="1"/>
  <c r="AD203" i="1" s="1"/>
  <c r="AF203" i="1" l="1"/>
  <c r="AG203" i="1" s="1"/>
  <c r="I204" i="1" s="1"/>
  <c r="P204" i="1" s="1"/>
  <c r="U204" i="1" s="1"/>
  <c r="N204" i="1" l="1"/>
  <c r="S204" i="1" s="1"/>
  <c r="M204" i="1"/>
  <c r="R204" i="1" s="1"/>
  <c r="J204" i="1"/>
  <c r="O204" i="1"/>
  <c r="T204" i="1" s="1"/>
  <c r="L204" i="1"/>
  <c r="Q204" i="1" s="1"/>
  <c r="W204" i="1" l="1"/>
  <c r="AB204" i="1" s="1"/>
  <c r="Z204" i="1"/>
  <c r="AE204" i="1" s="1"/>
  <c r="X204" i="1"/>
  <c r="AC204" i="1" s="1"/>
  <c r="Y204" i="1"/>
  <c r="AD204" i="1" s="1"/>
  <c r="V204" i="1"/>
  <c r="AA204" i="1" s="1"/>
  <c r="K204" i="1"/>
  <c r="AF204" i="1" l="1"/>
  <c r="AG204" i="1" s="1"/>
  <c r="I205" i="1" s="1"/>
  <c r="N205" i="1" s="1"/>
  <c r="S205" i="1" s="1"/>
  <c r="M205" i="1" l="1"/>
  <c r="R205" i="1" s="1"/>
  <c r="L205" i="1"/>
  <c r="Q205" i="1" s="1"/>
  <c r="P205" i="1"/>
  <c r="U205" i="1" s="1"/>
  <c r="O205" i="1"/>
  <c r="T205" i="1" s="1"/>
  <c r="J205" i="1"/>
  <c r="X205" i="1" s="1"/>
  <c r="AC205" i="1" s="1"/>
  <c r="V205" i="1" l="1"/>
  <c r="AA205" i="1" s="1"/>
  <c r="Z205" i="1"/>
  <c r="AE205" i="1" s="1"/>
  <c r="W205" i="1"/>
  <c r="AB205" i="1" s="1"/>
  <c r="Y205" i="1"/>
  <c r="AD205" i="1" s="1"/>
  <c r="K205" i="1"/>
  <c r="AF205" i="1" l="1"/>
  <c r="AG205" i="1" s="1"/>
  <c r="I206" i="1" s="1"/>
  <c r="J206" i="1" s="1"/>
  <c r="K206" i="1" s="1"/>
  <c r="P206" i="1" l="1"/>
  <c r="U206" i="1" s="1"/>
  <c r="M206" i="1"/>
  <c r="R206" i="1" s="1"/>
  <c r="N206" i="1"/>
  <c r="S206" i="1" s="1"/>
  <c r="O206" i="1"/>
  <c r="T206" i="1" s="1"/>
  <c r="L206" i="1"/>
  <c r="Q206" i="1" s="1"/>
  <c r="Z206" i="1" l="1"/>
  <c r="AE206" i="1" s="1"/>
  <c r="W206" i="1"/>
  <c r="AB206" i="1" s="1"/>
  <c r="X206" i="1"/>
  <c r="AC206" i="1" s="1"/>
  <c r="Y206" i="1"/>
  <c r="AD206" i="1" s="1"/>
  <c r="V206" i="1"/>
  <c r="AA206" i="1" s="1"/>
  <c r="AF206" i="1" l="1"/>
  <c r="AG206" i="1" s="1"/>
  <c r="I207" i="1" s="1"/>
  <c r="O207" i="1" s="1"/>
  <c r="T207" i="1" s="1"/>
  <c r="M207" i="1" l="1"/>
  <c r="R207" i="1" s="1"/>
  <c r="P207" i="1"/>
  <c r="U207" i="1" s="1"/>
  <c r="N207" i="1"/>
  <c r="S207" i="1" s="1"/>
  <c r="L207" i="1"/>
  <c r="Q207" i="1" s="1"/>
  <c r="J207" i="1"/>
  <c r="W207" i="1" s="1"/>
  <c r="AB207" i="1" s="1"/>
  <c r="X207" i="1" l="1"/>
  <c r="AC207" i="1" s="1"/>
  <c r="V207" i="1"/>
  <c r="AA207" i="1" s="1"/>
  <c r="Z207" i="1"/>
  <c r="AE207" i="1" s="1"/>
  <c r="K207" i="1"/>
  <c r="Y207" i="1"/>
  <c r="AD207" i="1" s="1"/>
  <c r="AF207" i="1" l="1"/>
  <c r="AG207" i="1" s="1"/>
  <c r="I208" i="1" s="1"/>
  <c r="N208" i="1" s="1"/>
  <c r="S208" i="1" s="1"/>
  <c r="J208" i="1" l="1"/>
  <c r="X208" i="1" s="1"/>
  <c r="AC208" i="1" s="1"/>
  <c r="P208" i="1"/>
  <c r="U208" i="1" s="1"/>
  <c r="M208" i="1"/>
  <c r="R208" i="1" s="1"/>
  <c r="L208" i="1"/>
  <c r="Q208" i="1" s="1"/>
  <c r="O208" i="1"/>
  <c r="T208" i="1" s="1"/>
  <c r="Y208" i="1" l="1"/>
  <c r="AD208" i="1" s="1"/>
  <c r="W208" i="1"/>
  <c r="AB208" i="1" s="1"/>
  <c r="V208" i="1"/>
  <c r="AA208" i="1" s="1"/>
  <c r="Z208" i="1"/>
  <c r="AE208" i="1" s="1"/>
  <c r="K208" i="1"/>
  <c r="AF208" i="1" l="1"/>
  <c r="AG208" i="1" s="1"/>
  <c r="I209" i="1" s="1"/>
  <c r="O209" i="1" s="1"/>
  <c r="T209" i="1" s="1"/>
  <c r="J209" i="1" l="1"/>
  <c r="M209" i="1"/>
  <c r="R209" i="1" s="1"/>
  <c r="L209" i="1"/>
  <c r="Q209" i="1" s="1"/>
  <c r="P209" i="1"/>
  <c r="U209" i="1" s="1"/>
  <c r="N209" i="1"/>
  <c r="S209" i="1" s="1"/>
  <c r="V209" i="1" l="1"/>
  <c r="AA209" i="1" s="1"/>
  <c r="Z209" i="1"/>
  <c r="AE209" i="1" s="1"/>
  <c r="W209" i="1"/>
  <c r="AB209" i="1" s="1"/>
  <c r="X209" i="1"/>
  <c r="AC209" i="1" s="1"/>
  <c r="K209" i="1"/>
  <c r="Y209" i="1"/>
  <c r="AD209" i="1" s="1"/>
  <c r="AF209" i="1" l="1"/>
  <c r="AG209" i="1" s="1"/>
  <c r="I210" i="1" s="1"/>
  <c r="J210" i="1" l="1"/>
  <c r="O210" i="1"/>
  <c r="T210" i="1" s="1"/>
  <c r="P210" i="1"/>
  <c r="U210" i="1" s="1"/>
  <c r="N210" i="1"/>
  <c r="S210" i="1" s="1"/>
  <c r="L210" i="1"/>
  <c r="Q210" i="1" s="1"/>
  <c r="M210" i="1"/>
  <c r="R210" i="1" s="1"/>
  <c r="V210" i="1" l="1"/>
  <c r="AA210" i="1" s="1"/>
  <c r="Z210" i="1"/>
  <c r="X210" i="1"/>
  <c r="K210" i="1"/>
  <c r="Y210" i="1"/>
  <c r="AD210" i="1" s="1"/>
  <c r="W210" i="1"/>
  <c r="AC210" i="1" l="1"/>
  <c r="AB210" i="1"/>
  <c r="AE210" i="1"/>
  <c r="AF210" i="1" l="1"/>
  <c r="AG210" i="1" s="1"/>
  <c r="I211" i="1" s="1"/>
  <c r="P211" i="1" s="1"/>
  <c r="U211" i="1" s="1"/>
  <c r="N211" i="1" l="1"/>
  <c r="S211" i="1" s="1"/>
  <c r="M211" i="1"/>
  <c r="R211" i="1" s="1"/>
  <c r="O211" i="1"/>
  <c r="T211" i="1" s="1"/>
  <c r="J211" i="1"/>
  <c r="L211" i="1"/>
  <c r="Q211" i="1" s="1"/>
  <c r="W211" i="1" l="1"/>
  <c r="AB211" i="1" s="1"/>
  <c r="X211" i="1"/>
  <c r="AC211" i="1" s="1"/>
  <c r="Z211" i="1"/>
  <c r="AE211" i="1" s="1"/>
  <c r="K211" i="1"/>
  <c r="V211" i="1"/>
  <c r="AA211" i="1" s="1"/>
  <c r="Y211" i="1"/>
  <c r="AD211" i="1" s="1"/>
  <c r="AF211" i="1" l="1"/>
  <c r="AG211" i="1" s="1"/>
  <c r="I212" i="1" s="1"/>
  <c r="N212" i="1" s="1"/>
  <c r="S212" i="1" s="1"/>
  <c r="M212" i="1" l="1"/>
  <c r="R212" i="1" s="1"/>
  <c r="P212" i="1"/>
  <c r="U212" i="1" s="1"/>
  <c r="O212" i="1"/>
  <c r="T212" i="1" s="1"/>
  <c r="L212" i="1"/>
  <c r="Q212" i="1" s="1"/>
  <c r="J212" i="1"/>
  <c r="V212" i="1" l="1"/>
  <c r="AA212" i="1" s="1"/>
  <c r="W212" i="1"/>
  <c r="AB212" i="1" s="1"/>
  <c r="Z212" i="1"/>
  <c r="AE212" i="1" s="1"/>
  <c r="K212" i="1"/>
  <c r="Y212" i="1"/>
  <c r="AD212" i="1" s="1"/>
  <c r="X212" i="1"/>
  <c r="AC212" i="1" s="1"/>
  <c r="AF212" i="1" l="1"/>
  <c r="AG212" i="1" s="1"/>
  <c r="I213" i="1" s="1"/>
  <c r="P213" i="1" s="1"/>
  <c r="U213" i="1" s="1"/>
  <c r="O213" i="1" l="1"/>
  <c r="T213" i="1" s="1"/>
  <c r="M213" i="1"/>
  <c r="R213" i="1" s="1"/>
  <c r="L213" i="1"/>
  <c r="Q213" i="1" s="1"/>
  <c r="J213" i="1"/>
  <c r="N213" i="1"/>
  <c r="S213" i="1" s="1"/>
  <c r="Y213" i="1" l="1"/>
  <c r="AD213" i="1" s="1"/>
  <c r="X213" i="1"/>
  <c r="AC213" i="1" s="1"/>
  <c r="K213" i="1"/>
  <c r="V213" i="1"/>
  <c r="AA213" i="1" s="1"/>
  <c r="Z213" i="1"/>
  <c r="AE213" i="1" s="1"/>
  <c r="W213" i="1"/>
  <c r="AB213" i="1" s="1"/>
  <c r="AF213" i="1" l="1"/>
  <c r="AG213" i="1" s="1"/>
  <c r="I214" i="1" s="1"/>
  <c r="N214" i="1" s="1"/>
  <c r="S214" i="1" s="1"/>
  <c r="O214" i="1" l="1"/>
  <c r="T214" i="1" s="1"/>
  <c r="M214" i="1"/>
  <c r="R214" i="1" s="1"/>
  <c r="J214" i="1"/>
  <c r="K214" i="1" s="1"/>
  <c r="L214" i="1"/>
  <c r="Q214" i="1" s="1"/>
  <c r="P214" i="1"/>
  <c r="U214" i="1" s="1"/>
  <c r="Z214" i="1" l="1"/>
  <c r="AE214" i="1" s="1"/>
  <c r="X214" i="1"/>
  <c r="AC214" i="1" s="1"/>
  <c r="Y214" i="1"/>
  <c r="AD214" i="1" s="1"/>
  <c r="W214" i="1"/>
  <c r="AB214" i="1" s="1"/>
  <c r="V214" i="1"/>
  <c r="AA214" i="1" s="1"/>
  <c r="AF214" i="1" l="1"/>
  <c r="AG214" i="1" s="1"/>
  <c r="I215" i="1" s="1"/>
  <c r="N215" i="1" s="1"/>
  <c r="S215" i="1" s="1"/>
  <c r="M215" i="1" l="1"/>
  <c r="R215" i="1" s="1"/>
  <c r="O215" i="1"/>
  <c r="T215" i="1" s="1"/>
  <c r="J215" i="1"/>
  <c r="L215" i="1"/>
  <c r="Q215" i="1" s="1"/>
  <c r="P215" i="1"/>
  <c r="U215" i="1" s="1"/>
  <c r="Z215" i="1" l="1"/>
  <c r="AE215" i="1" s="1"/>
  <c r="W215" i="1"/>
  <c r="AB215" i="1" s="1"/>
  <c r="Y215" i="1"/>
  <c r="AD215" i="1" s="1"/>
  <c r="V215" i="1"/>
  <c r="AA215" i="1" s="1"/>
  <c r="X215" i="1"/>
  <c r="AC215" i="1" s="1"/>
  <c r="K215" i="1"/>
  <c r="AF215" i="1" l="1"/>
  <c r="AG215" i="1" s="1"/>
  <c r="I216" i="1" s="1"/>
  <c r="M216" i="1" s="1"/>
  <c r="R216" i="1" s="1"/>
  <c r="L216" i="1" l="1"/>
  <c r="Q216" i="1" s="1"/>
  <c r="P216" i="1"/>
  <c r="U216" i="1" s="1"/>
  <c r="J216" i="1"/>
  <c r="K216" i="1" s="1"/>
  <c r="O216" i="1"/>
  <c r="T216" i="1" s="1"/>
  <c r="N216" i="1"/>
  <c r="S216" i="1" s="1"/>
  <c r="V216" i="1" l="1"/>
  <c r="AA216" i="1" s="1"/>
  <c r="Y216" i="1"/>
  <c r="AD216" i="1" s="1"/>
  <c r="X216" i="1"/>
  <c r="AC216" i="1" s="1"/>
  <c r="Z216" i="1"/>
  <c r="AE216" i="1" s="1"/>
  <c r="W216" i="1"/>
  <c r="AB216" i="1" s="1"/>
  <c r="AF216" i="1" l="1"/>
  <c r="AG216" i="1" s="1"/>
  <c r="I217" i="1" s="1"/>
  <c r="O217" i="1" s="1"/>
  <c r="T217" i="1" s="1"/>
  <c r="L217" i="1" l="1"/>
  <c r="Q217" i="1" s="1"/>
  <c r="N217" i="1"/>
  <c r="S217" i="1" s="1"/>
  <c r="P217" i="1"/>
  <c r="U217" i="1" s="1"/>
  <c r="J217" i="1"/>
  <c r="M217" i="1"/>
  <c r="R217" i="1" s="1"/>
  <c r="X217" i="1" l="1"/>
  <c r="AC217" i="1" s="1"/>
  <c r="K217" i="1"/>
  <c r="V217" i="1"/>
  <c r="AA217" i="1" s="1"/>
  <c r="W217" i="1"/>
  <c r="AB217" i="1" s="1"/>
  <c r="Y217" i="1"/>
  <c r="AD217" i="1" s="1"/>
  <c r="Z217" i="1"/>
  <c r="AE217" i="1" s="1"/>
  <c r="AF217" i="1" l="1"/>
  <c r="AG217" i="1" s="1"/>
  <c r="I218" i="1" s="1"/>
  <c r="O218" i="1" l="1"/>
  <c r="T218" i="1" s="1"/>
  <c r="L218" i="1"/>
  <c r="Q218" i="1" s="1"/>
  <c r="P218" i="1"/>
  <c r="U218" i="1" s="1"/>
  <c r="M218" i="1"/>
  <c r="R218" i="1" s="1"/>
  <c r="J218" i="1"/>
  <c r="N218" i="1"/>
  <c r="S218" i="1" s="1"/>
  <c r="Y218" i="1" l="1"/>
  <c r="AD218" i="1" s="1"/>
  <c r="K218" i="1"/>
  <c r="W218" i="1"/>
  <c r="AB218" i="1" s="1"/>
  <c r="Z218" i="1"/>
  <c r="AE218" i="1" s="1"/>
  <c r="V218" i="1"/>
  <c r="AA218" i="1" s="1"/>
  <c r="X218" i="1"/>
  <c r="AC218" i="1" s="1"/>
  <c r="AF218" i="1" l="1"/>
  <c r="AG218" i="1" s="1"/>
  <c r="I219" i="1" s="1"/>
  <c r="N219" i="1" l="1"/>
  <c r="S219" i="1" s="1"/>
  <c r="P219" i="1"/>
  <c r="U219" i="1" s="1"/>
  <c r="J219" i="1"/>
  <c r="L219" i="1"/>
  <c r="Q219" i="1" s="1"/>
  <c r="O219" i="1"/>
  <c r="T219" i="1" s="1"/>
  <c r="M219" i="1"/>
  <c r="R219" i="1" s="1"/>
  <c r="Y219" i="1" l="1"/>
  <c r="AD219" i="1" s="1"/>
  <c r="X219" i="1"/>
  <c r="AC219" i="1" s="1"/>
  <c r="Z219" i="1"/>
  <c r="K219" i="1"/>
  <c r="W219" i="1"/>
  <c r="AB219" i="1" s="1"/>
  <c r="V219" i="1"/>
  <c r="AA219" i="1" l="1"/>
  <c r="AE219" i="1"/>
  <c r="AF219" i="1" l="1"/>
  <c r="AG219" i="1" s="1"/>
  <c r="I220" i="1" s="1"/>
  <c r="J220" i="1" l="1"/>
  <c r="O220" i="1"/>
  <c r="T220" i="1" s="1"/>
  <c r="P220" i="1"/>
  <c r="U220" i="1" s="1"/>
  <c r="N220" i="1"/>
  <c r="S220" i="1" s="1"/>
  <c r="L220" i="1"/>
  <c r="Q220" i="1" s="1"/>
  <c r="M220" i="1"/>
  <c r="R220" i="1" s="1"/>
  <c r="Z220" i="1" l="1"/>
  <c r="W220" i="1"/>
  <c r="Y220" i="1"/>
  <c r="V220" i="1"/>
  <c r="X220" i="1"/>
  <c r="AC220" i="1" s="1"/>
  <c r="K220" i="1"/>
  <c r="AA220" i="1" l="1"/>
  <c r="AD220" i="1"/>
  <c r="AB220" i="1"/>
  <c r="AE220" i="1"/>
  <c r="AF220" i="1" l="1"/>
  <c r="AG220" i="1" s="1"/>
  <c r="I221" i="1" s="1"/>
  <c r="N221" i="1" s="1"/>
  <c r="S221" i="1" s="1"/>
  <c r="P221" i="1" l="1"/>
  <c r="U221" i="1" s="1"/>
  <c r="O221" i="1"/>
  <c r="T221" i="1" s="1"/>
  <c r="L221" i="1"/>
  <c r="Q221" i="1" s="1"/>
  <c r="M221" i="1"/>
  <c r="R221" i="1" s="1"/>
  <c r="J221" i="1"/>
  <c r="Y221" i="1" l="1"/>
  <c r="AD221" i="1" s="1"/>
  <c r="Z221" i="1"/>
  <c r="AE221" i="1" s="1"/>
  <c r="V221" i="1"/>
  <c r="AA221" i="1" s="1"/>
  <c r="X221" i="1"/>
  <c r="AC221" i="1" s="1"/>
  <c r="K221" i="1"/>
  <c r="W221" i="1"/>
  <c r="AB221" i="1" s="1"/>
  <c r="AF221" i="1" l="1"/>
  <c r="AG221" i="1" s="1"/>
  <c r="I222" i="1" s="1"/>
  <c r="J222" i="1" s="1"/>
  <c r="M222" i="1" l="1"/>
  <c r="R222" i="1" s="1"/>
  <c r="N222" i="1"/>
  <c r="S222" i="1" s="1"/>
  <c r="L222" i="1"/>
  <c r="Q222" i="1" s="1"/>
  <c r="P222" i="1"/>
  <c r="U222" i="1" s="1"/>
  <c r="O222" i="1"/>
  <c r="T222" i="1" s="1"/>
  <c r="K222" i="1"/>
  <c r="W222" i="1" l="1"/>
  <c r="AB222" i="1" s="1"/>
  <c r="V222" i="1"/>
  <c r="AA222" i="1" s="1"/>
  <c r="X222" i="1"/>
  <c r="AC222" i="1" s="1"/>
  <c r="Z222" i="1"/>
  <c r="AE222" i="1" s="1"/>
  <c r="Y222" i="1"/>
  <c r="AD222" i="1" s="1"/>
  <c r="AF222" i="1" l="1"/>
  <c r="AG222" i="1" s="1"/>
  <c r="I223" i="1" s="1"/>
  <c r="O223" i="1" l="1"/>
  <c r="T223" i="1" s="1"/>
  <c r="J223" i="1"/>
  <c r="L223" i="1"/>
  <c r="Q223" i="1" s="1"/>
  <c r="P223" i="1"/>
  <c r="U223" i="1" s="1"/>
  <c r="N223" i="1"/>
  <c r="S223" i="1" s="1"/>
  <c r="M223" i="1"/>
  <c r="R223" i="1" s="1"/>
  <c r="Y223" i="1" l="1"/>
  <c r="Z223" i="1"/>
  <c r="V223" i="1"/>
  <c r="W223" i="1"/>
  <c r="X223" i="1"/>
  <c r="AC223" i="1" s="1"/>
  <c r="K223" i="1"/>
  <c r="AB223" i="1" l="1"/>
  <c r="AA223" i="1"/>
  <c r="AE223" i="1"/>
  <c r="AD223" i="1"/>
  <c r="AF223" i="1" l="1"/>
  <c r="AG223" i="1" s="1"/>
  <c r="I224" i="1" s="1"/>
  <c r="J224" i="1" l="1"/>
  <c r="P224" i="1"/>
  <c r="U224" i="1" s="1"/>
  <c r="N224" i="1"/>
  <c r="S224" i="1" s="1"/>
  <c r="O224" i="1"/>
  <c r="T224" i="1" s="1"/>
  <c r="L224" i="1"/>
  <c r="Q224" i="1" s="1"/>
  <c r="M224" i="1"/>
  <c r="R224" i="1" s="1"/>
  <c r="W224" i="1" l="1"/>
  <c r="AB224" i="1" s="1"/>
  <c r="K224" i="1"/>
  <c r="Y224" i="1"/>
  <c r="V224" i="1"/>
  <c r="Z224" i="1"/>
  <c r="AE224" i="1" s="1"/>
  <c r="X224" i="1"/>
  <c r="AD224" i="1" l="1"/>
  <c r="AA224" i="1"/>
  <c r="AC224" i="1"/>
  <c r="AF224" i="1" l="1"/>
  <c r="AG224" i="1" s="1"/>
  <c r="I225" i="1" s="1"/>
  <c r="O225" i="1" s="1"/>
  <c r="T225" i="1" s="1"/>
  <c r="J225" i="1" l="1"/>
  <c r="K225" i="1" s="1"/>
  <c r="P225" i="1"/>
  <c r="U225" i="1" s="1"/>
  <c r="L225" i="1"/>
  <c r="Q225" i="1" s="1"/>
  <c r="M225" i="1"/>
  <c r="R225" i="1" s="1"/>
  <c r="N225" i="1"/>
  <c r="S225" i="1" s="1"/>
  <c r="V225" i="1" l="1"/>
  <c r="AA225" i="1" s="1"/>
  <c r="Y225" i="1"/>
  <c r="AD225" i="1" s="1"/>
  <c r="W225" i="1"/>
  <c r="AB225" i="1" s="1"/>
  <c r="X225" i="1"/>
  <c r="AC225" i="1" s="1"/>
  <c r="Z225" i="1"/>
  <c r="AE225" i="1" s="1"/>
  <c r="AF225" i="1" l="1"/>
  <c r="AG225" i="1" s="1"/>
  <c r="I226" i="1" s="1"/>
  <c r="L226" i="1" s="1"/>
  <c r="Q226" i="1" s="1"/>
  <c r="M226" i="1" l="1"/>
  <c r="R226" i="1" s="1"/>
  <c r="P226" i="1"/>
  <c r="U226" i="1" s="1"/>
  <c r="O226" i="1"/>
  <c r="T226" i="1" s="1"/>
  <c r="J226" i="1"/>
  <c r="N226" i="1"/>
  <c r="S226" i="1" s="1"/>
  <c r="Z226" i="1" l="1"/>
  <c r="AE226" i="1" s="1"/>
  <c r="V226" i="1"/>
  <c r="AA226" i="1" s="1"/>
  <c r="K226" i="1"/>
  <c r="Y226" i="1"/>
  <c r="AD226" i="1" s="1"/>
  <c r="W226" i="1"/>
  <c r="AB226" i="1" s="1"/>
  <c r="X226" i="1"/>
  <c r="AC226" i="1" s="1"/>
  <c r="AF226" i="1" l="1"/>
  <c r="AG226" i="1" s="1"/>
  <c r="I227" i="1" s="1"/>
  <c r="M227" i="1" s="1"/>
  <c r="R227" i="1" s="1"/>
  <c r="L227" i="1" l="1"/>
  <c r="Q227" i="1" s="1"/>
  <c r="O227" i="1"/>
  <c r="T227" i="1" s="1"/>
  <c r="J227" i="1"/>
  <c r="W227" i="1" s="1"/>
  <c r="AB227" i="1" s="1"/>
  <c r="P227" i="1"/>
  <c r="U227" i="1" s="1"/>
  <c r="N227" i="1"/>
  <c r="S227" i="1" s="1"/>
  <c r="Z227" i="1" l="1"/>
  <c r="AE227" i="1" s="1"/>
  <c r="V227" i="1"/>
  <c r="AA227" i="1" s="1"/>
  <c r="Y227" i="1"/>
  <c r="AD227" i="1" s="1"/>
  <c r="K227" i="1"/>
  <c r="X227" i="1"/>
  <c r="AC227" i="1" s="1"/>
  <c r="AF227" i="1" l="1"/>
  <c r="AG227" i="1" s="1"/>
  <c r="I228" i="1" s="1"/>
  <c r="M228" i="1" s="1"/>
  <c r="R228" i="1" s="1"/>
  <c r="J228" i="1" l="1"/>
  <c r="W228" i="1" s="1"/>
  <c r="AB228" i="1" s="1"/>
  <c r="O228" i="1"/>
  <c r="T228" i="1" s="1"/>
  <c r="L228" i="1"/>
  <c r="Q228" i="1" s="1"/>
  <c r="N228" i="1"/>
  <c r="S228" i="1" s="1"/>
  <c r="P228" i="1"/>
  <c r="U228" i="1" s="1"/>
  <c r="V228" i="1" l="1"/>
  <c r="AA228" i="1" s="1"/>
  <c r="X228" i="1"/>
  <c r="AC228" i="1" s="1"/>
  <c r="Z228" i="1"/>
  <c r="AE228" i="1" s="1"/>
  <c r="K228" i="1"/>
  <c r="Y228" i="1"/>
  <c r="AD228" i="1" s="1"/>
  <c r="AF228" i="1" l="1"/>
  <c r="AG228" i="1" s="1"/>
  <c r="I229" i="1" s="1"/>
  <c r="O229" i="1" s="1"/>
  <c r="T229" i="1" s="1"/>
  <c r="J229" i="1" l="1"/>
  <c r="L229" i="1"/>
  <c r="Q229" i="1" s="1"/>
  <c r="N229" i="1"/>
  <c r="S229" i="1" s="1"/>
  <c r="M229" i="1"/>
  <c r="R229" i="1" s="1"/>
  <c r="P229" i="1"/>
  <c r="U229" i="1" s="1"/>
  <c r="X229" i="1" l="1"/>
  <c r="AC229" i="1" s="1"/>
  <c r="K229" i="1"/>
  <c r="W229" i="1"/>
  <c r="AB229" i="1" s="1"/>
  <c r="Y229" i="1"/>
  <c r="AD229" i="1" s="1"/>
  <c r="Z229" i="1"/>
  <c r="AE229" i="1" s="1"/>
  <c r="V229" i="1"/>
  <c r="AA229" i="1" s="1"/>
  <c r="AF229" i="1" l="1"/>
  <c r="AG229" i="1" s="1"/>
  <c r="I230" i="1" s="1"/>
  <c r="P230" i="1" s="1"/>
  <c r="U230" i="1" s="1"/>
  <c r="N230" i="1" l="1"/>
  <c r="S230" i="1" s="1"/>
  <c r="J230" i="1"/>
  <c r="Z230" i="1" s="1"/>
  <c r="AE230" i="1" s="1"/>
  <c r="L230" i="1"/>
  <c r="Q230" i="1" s="1"/>
  <c r="O230" i="1"/>
  <c r="T230" i="1" s="1"/>
  <c r="M230" i="1"/>
  <c r="R230" i="1" s="1"/>
  <c r="X230" i="1" l="1"/>
  <c r="AC230" i="1" s="1"/>
  <c r="K230" i="1"/>
  <c r="Y230" i="1"/>
  <c r="AD230" i="1" s="1"/>
  <c r="V230" i="1"/>
  <c r="AA230" i="1" s="1"/>
  <c r="W230" i="1"/>
  <c r="AB230" i="1" s="1"/>
  <c r="AF230" i="1" l="1"/>
  <c r="AG230" i="1" s="1"/>
  <c r="I231" i="1" s="1"/>
  <c r="M231" i="1" s="1"/>
  <c r="R231" i="1" s="1"/>
  <c r="N231" i="1" l="1"/>
  <c r="S231" i="1" s="1"/>
  <c r="J231" i="1"/>
  <c r="W231" i="1" s="1"/>
  <c r="AB231" i="1" s="1"/>
  <c r="L231" i="1"/>
  <c r="Q231" i="1" s="1"/>
  <c r="O231" i="1"/>
  <c r="T231" i="1" s="1"/>
  <c r="P231" i="1"/>
  <c r="U231" i="1" s="1"/>
  <c r="K231" i="1" l="1"/>
  <c r="X231" i="1"/>
  <c r="AC231" i="1" s="1"/>
  <c r="Z231" i="1"/>
  <c r="AE231" i="1" s="1"/>
  <c r="V231" i="1"/>
  <c r="AA231" i="1" s="1"/>
  <c r="Y231" i="1"/>
  <c r="AD231" i="1" s="1"/>
  <c r="AF231" i="1" l="1"/>
  <c r="AG231" i="1" s="1"/>
  <c r="I232" i="1" s="1"/>
  <c r="P232" i="1" s="1"/>
  <c r="U232" i="1" s="1"/>
  <c r="N232" i="1" l="1"/>
  <c r="S232" i="1" s="1"/>
  <c r="O232" i="1"/>
  <c r="T232" i="1" s="1"/>
  <c r="L232" i="1"/>
  <c r="Q232" i="1" s="1"/>
  <c r="M232" i="1"/>
  <c r="R232" i="1" s="1"/>
  <c r="J232" i="1"/>
  <c r="K232" i="1" s="1"/>
  <c r="Y232" i="1" l="1"/>
  <c r="AD232" i="1" s="1"/>
  <c r="V232" i="1"/>
  <c r="AA232" i="1" s="1"/>
  <c r="Z232" i="1"/>
  <c r="AE232" i="1" s="1"/>
  <c r="X232" i="1"/>
  <c r="AC232" i="1" s="1"/>
  <c r="W232" i="1"/>
  <c r="AB232" i="1" s="1"/>
  <c r="AF232" i="1" l="1"/>
  <c r="AG232" i="1" s="1"/>
  <c r="I233" i="1" s="1"/>
  <c r="N233" i="1" s="1"/>
  <c r="S233" i="1" s="1"/>
  <c r="O233" i="1" l="1"/>
  <c r="T233" i="1" s="1"/>
  <c r="P233" i="1"/>
  <c r="U233" i="1" s="1"/>
  <c r="J233" i="1"/>
  <c r="M233" i="1"/>
  <c r="R233" i="1" s="1"/>
  <c r="L233" i="1"/>
  <c r="Q233" i="1" s="1"/>
  <c r="V233" i="1" l="1"/>
  <c r="AA233" i="1" s="1"/>
  <c r="Z233" i="1"/>
  <c r="AE233" i="1" s="1"/>
  <c r="W233" i="1"/>
  <c r="AB233" i="1" s="1"/>
  <c r="X233" i="1"/>
  <c r="AC233" i="1" s="1"/>
  <c r="Y233" i="1"/>
  <c r="AD233" i="1" s="1"/>
  <c r="K233" i="1"/>
  <c r="AF233" i="1" l="1"/>
  <c r="AG233" i="1" s="1"/>
  <c r="I234" i="1" s="1"/>
  <c r="N234" i="1" s="1"/>
  <c r="S234" i="1" s="1"/>
  <c r="L234" i="1" l="1"/>
  <c r="Q234" i="1" s="1"/>
  <c r="J234" i="1"/>
  <c r="X234" i="1" s="1"/>
  <c r="O234" i="1"/>
  <c r="T234" i="1" s="1"/>
  <c r="P234" i="1"/>
  <c r="U234" i="1" s="1"/>
  <c r="M234" i="1"/>
  <c r="R234" i="1" s="1"/>
  <c r="Z234" i="1" l="1"/>
  <c r="AE234" i="1" s="1"/>
  <c r="K234" i="1"/>
  <c r="Y234" i="1"/>
  <c r="AD234" i="1" s="1"/>
  <c r="V234" i="1"/>
  <c r="AA234" i="1" s="1"/>
  <c r="W234" i="1"/>
  <c r="AB234" i="1" s="1"/>
  <c r="AC234" i="1"/>
  <c r="AF234" i="1" l="1"/>
  <c r="AG234" i="1" s="1"/>
  <c r="I235" i="1" s="1"/>
  <c r="M235" i="1" l="1"/>
  <c r="R235" i="1" s="1"/>
  <c r="P235" i="1"/>
  <c r="U235" i="1" s="1"/>
  <c r="O235" i="1"/>
  <c r="T235" i="1" s="1"/>
  <c r="J235" i="1"/>
  <c r="N235" i="1"/>
  <c r="S235" i="1" s="1"/>
  <c r="L235" i="1"/>
  <c r="Q235" i="1" s="1"/>
  <c r="Y235" i="1" l="1"/>
  <c r="V235" i="1"/>
  <c r="AA235" i="1" s="1"/>
  <c r="Z235" i="1"/>
  <c r="W235" i="1"/>
  <c r="X235" i="1"/>
  <c r="AC235" i="1" s="1"/>
  <c r="K235" i="1"/>
  <c r="AD235" i="1" l="1"/>
  <c r="AE235" i="1"/>
  <c r="AB235" i="1"/>
  <c r="AF235" i="1" l="1"/>
  <c r="AG235" i="1" s="1"/>
  <c r="I236" i="1" s="1"/>
  <c r="M236" i="1" s="1"/>
  <c r="R236" i="1" s="1"/>
  <c r="N236" i="1" l="1"/>
  <c r="S236" i="1" s="1"/>
  <c r="P236" i="1"/>
  <c r="U236" i="1" s="1"/>
  <c r="L236" i="1"/>
  <c r="Q236" i="1" s="1"/>
  <c r="J236" i="1"/>
  <c r="O236" i="1"/>
  <c r="T236" i="1" s="1"/>
  <c r="V236" i="1" l="1"/>
  <c r="AA236" i="1" s="1"/>
  <c r="K236" i="1"/>
  <c r="Z236" i="1"/>
  <c r="AE236" i="1" s="1"/>
  <c r="Y236" i="1"/>
  <c r="AD236" i="1" s="1"/>
  <c r="W236" i="1"/>
  <c r="AB236" i="1" s="1"/>
  <c r="X236" i="1"/>
  <c r="AC236" i="1" s="1"/>
  <c r="AF236" i="1" l="1"/>
  <c r="AG236" i="1" s="1"/>
  <c r="I237" i="1" s="1"/>
  <c r="M237" i="1" s="1"/>
  <c r="R237" i="1" s="1"/>
  <c r="N237" i="1" l="1"/>
  <c r="S237" i="1" s="1"/>
  <c r="O237" i="1"/>
  <c r="T237" i="1" s="1"/>
  <c r="P237" i="1"/>
  <c r="U237" i="1" s="1"/>
  <c r="J237" i="1"/>
  <c r="L237" i="1"/>
  <c r="Q237" i="1" s="1"/>
  <c r="Y237" i="1" l="1"/>
  <c r="AD237" i="1" s="1"/>
  <c r="K237" i="1"/>
  <c r="W237" i="1"/>
  <c r="AB237" i="1" s="1"/>
  <c r="Z237" i="1"/>
  <c r="AE237" i="1" s="1"/>
  <c r="X237" i="1"/>
  <c r="AC237" i="1" s="1"/>
  <c r="V237" i="1"/>
  <c r="AA237" i="1" s="1"/>
  <c r="AF237" i="1" l="1"/>
  <c r="AG237" i="1" s="1"/>
  <c r="I238" i="1" s="1"/>
  <c r="L238" i="1" s="1"/>
  <c r="Q238" i="1" s="1"/>
  <c r="M238" i="1" l="1"/>
  <c r="R238" i="1" s="1"/>
  <c r="N238" i="1"/>
  <c r="S238" i="1" s="1"/>
  <c r="J238" i="1"/>
  <c r="V238" i="1" s="1"/>
  <c r="O238" i="1"/>
  <c r="T238" i="1" s="1"/>
  <c r="P238" i="1"/>
  <c r="U238" i="1" s="1"/>
  <c r="W238" i="1" l="1"/>
  <c r="AB238" i="1" s="1"/>
  <c r="Z238" i="1"/>
  <c r="AE238" i="1" s="1"/>
  <c r="X238" i="1"/>
  <c r="AC238" i="1" s="1"/>
  <c r="K238" i="1"/>
  <c r="Y238" i="1"/>
  <c r="AD238" i="1" s="1"/>
  <c r="AA238" i="1"/>
  <c r="AF238" i="1" l="1"/>
  <c r="AG238" i="1" s="1"/>
  <c r="I239" i="1" s="1"/>
  <c r="P239" i="1" s="1"/>
  <c r="U239" i="1" s="1"/>
  <c r="M239" i="1" l="1"/>
  <c r="R239" i="1" s="1"/>
  <c r="L239" i="1"/>
  <c r="Q239" i="1" s="1"/>
  <c r="J239" i="1"/>
  <c r="K239" i="1" s="1"/>
  <c r="O239" i="1"/>
  <c r="T239" i="1" s="1"/>
  <c r="N239" i="1"/>
  <c r="S239" i="1" s="1"/>
  <c r="Z239" i="1" l="1"/>
  <c r="AE239" i="1" s="1"/>
  <c r="V239" i="1"/>
  <c r="AA239" i="1" s="1"/>
  <c r="Y239" i="1"/>
  <c r="AD239" i="1" s="1"/>
  <c r="W239" i="1"/>
  <c r="AB239" i="1" s="1"/>
  <c r="X239" i="1"/>
  <c r="AC239" i="1" s="1"/>
  <c r="AF239" i="1" l="1"/>
  <c r="AG239" i="1" s="1"/>
  <c r="I240" i="1" s="1"/>
  <c r="L240" i="1" s="1"/>
  <c r="Q240" i="1" s="1"/>
  <c r="M240" i="1" l="1"/>
  <c r="R240" i="1" s="1"/>
  <c r="P240" i="1"/>
  <c r="U240" i="1" s="1"/>
  <c r="N240" i="1"/>
  <c r="S240" i="1" s="1"/>
  <c r="O240" i="1"/>
  <c r="T240" i="1" s="1"/>
  <c r="J240" i="1"/>
  <c r="V240" i="1" s="1"/>
  <c r="AA240" i="1" s="1"/>
  <c r="Y240" i="1" l="1"/>
  <c r="AD240" i="1" s="1"/>
  <c r="W240" i="1"/>
  <c r="AB240" i="1" s="1"/>
  <c r="Z240" i="1"/>
  <c r="AE240" i="1" s="1"/>
  <c r="X240" i="1"/>
  <c r="AC240" i="1" s="1"/>
  <c r="K240" i="1"/>
  <c r="AF240" i="1" l="1"/>
  <c r="AG240" i="1" s="1"/>
  <c r="I241" i="1" s="1"/>
  <c r="M241" i="1" s="1"/>
  <c r="R241" i="1" s="1"/>
  <c r="O241" i="1" l="1"/>
  <c r="T241" i="1" s="1"/>
  <c r="N241" i="1"/>
  <c r="S241" i="1" s="1"/>
  <c r="L241" i="1"/>
  <c r="Q241" i="1" s="1"/>
  <c r="J241" i="1"/>
  <c r="P241" i="1"/>
  <c r="U241" i="1" s="1"/>
  <c r="V241" i="1" l="1"/>
  <c r="AA241" i="1" s="1"/>
  <c r="X241" i="1"/>
  <c r="AC241" i="1" s="1"/>
  <c r="W241" i="1"/>
  <c r="AB241" i="1" s="1"/>
  <c r="K241" i="1"/>
  <c r="Y241" i="1"/>
  <c r="AD241" i="1" s="1"/>
  <c r="Z241" i="1"/>
  <c r="AE241" i="1" s="1"/>
  <c r="AF241" i="1" l="1"/>
  <c r="AG241" i="1" s="1"/>
  <c r="I242" i="1" s="1"/>
  <c r="N242" i="1" s="1"/>
  <c r="S242" i="1" s="1"/>
  <c r="L242" i="1" l="1"/>
  <c r="Q242" i="1" s="1"/>
  <c r="J242" i="1"/>
  <c r="X242" i="1" s="1"/>
  <c r="AC242" i="1" s="1"/>
  <c r="P242" i="1"/>
  <c r="U242" i="1" s="1"/>
  <c r="M242" i="1"/>
  <c r="R242" i="1" s="1"/>
  <c r="O242" i="1"/>
  <c r="T242" i="1" s="1"/>
  <c r="Y242" i="1" l="1"/>
  <c r="AD242" i="1" s="1"/>
  <c r="V242" i="1"/>
  <c r="AA242" i="1" s="1"/>
  <c r="Z242" i="1"/>
  <c r="AE242" i="1" s="1"/>
  <c r="K242" i="1"/>
  <c r="W242" i="1"/>
  <c r="AB242" i="1" s="1"/>
  <c r="AF242" i="1" l="1"/>
  <c r="AG242" i="1" s="1"/>
  <c r="I243" i="1" s="1"/>
  <c r="P243" i="1" s="1"/>
  <c r="U243" i="1" s="1"/>
  <c r="J243" i="1" l="1"/>
  <c r="M243" i="1"/>
  <c r="R243" i="1" s="1"/>
  <c r="O243" i="1"/>
  <c r="T243" i="1" s="1"/>
  <c r="L243" i="1"/>
  <c r="Q243" i="1" s="1"/>
  <c r="N243" i="1"/>
  <c r="S243" i="1" s="1"/>
  <c r="W243" i="1" l="1"/>
  <c r="AB243" i="1" s="1"/>
  <c r="V243" i="1"/>
  <c r="AA243" i="1" s="1"/>
  <c r="K243" i="1"/>
  <c r="Y243" i="1"/>
  <c r="AD243" i="1" s="1"/>
  <c r="Z243" i="1"/>
  <c r="AE243" i="1" s="1"/>
  <c r="X243" i="1"/>
  <c r="AC243" i="1" s="1"/>
  <c r="AF243" i="1" l="1"/>
  <c r="AG243" i="1" s="1"/>
  <c r="I244" i="1" s="1"/>
  <c r="J244" i="1" s="1"/>
  <c r="P244" i="1" l="1"/>
  <c r="U244" i="1" s="1"/>
  <c r="M244" i="1"/>
  <c r="R244" i="1" s="1"/>
  <c r="O244" i="1"/>
  <c r="T244" i="1" s="1"/>
  <c r="L244" i="1"/>
  <c r="Q244" i="1" s="1"/>
  <c r="N244" i="1"/>
  <c r="S244" i="1" s="1"/>
  <c r="K244" i="1"/>
  <c r="W244" i="1" l="1"/>
  <c r="AB244" i="1" s="1"/>
  <c r="V244" i="1"/>
  <c r="AA244" i="1" s="1"/>
  <c r="Z244" i="1"/>
  <c r="AE244" i="1" s="1"/>
  <c r="X244" i="1"/>
  <c r="AC244" i="1" s="1"/>
  <c r="Y244" i="1"/>
  <c r="AD244" i="1" s="1"/>
  <c r="AF244" i="1" l="1"/>
  <c r="AG244" i="1" s="1"/>
  <c r="I245" i="1" s="1"/>
  <c r="L245" i="1" s="1"/>
  <c r="Q245" i="1" s="1"/>
  <c r="J245" i="1" l="1"/>
  <c r="K245" i="1" s="1"/>
  <c r="O245" i="1"/>
  <c r="T245" i="1" s="1"/>
  <c r="N245" i="1"/>
  <c r="S245" i="1" s="1"/>
  <c r="P245" i="1"/>
  <c r="U245" i="1" s="1"/>
  <c r="M245" i="1"/>
  <c r="R245" i="1" s="1"/>
  <c r="W245" i="1" l="1"/>
  <c r="AB245" i="1" s="1"/>
  <c r="V245" i="1"/>
  <c r="AA245" i="1" s="1"/>
  <c r="Y245" i="1"/>
  <c r="AD245" i="1" s="1"/>
  <c r="X245" i="1"/>
  <c r="AC245" i="1" s="1"/>
  <c r="Z245" i="1"/>
  <c r="AE245" i="1" s="1"/>
  <c r="AF245" i="1" l="1"/>
  <c r="AG245" i="1" s="1"/>
  <c r="I246" i="1" s="1"/>
  <c r="O246" i="1" s="1"/>
  <c r="T246" i="1" s="1"/>
  <c r="N246" i="1" l="1"/>
  <c r="S246" i="1" s="1"/>
  <c r="J246" i="1"/>
  <c r="K246" i="1" s="1"/>
  <c r="P246" i="1"/>
  <c r="U246" i="1" s="1"/>
  <c r="M246" i="1"/>
  <c r="R246" i="1" s="1"/>
  <c r="L246" i="1"/>
  <c r="Q246" i="1" s="1"/>
  <c r="Y246" i="1" l="1"/>
  <c r="AD246" i="1" s="1"/>
  <c r="V246" i="1"/>
  <c r="AA246" i="1" s="1"/>
  <c r="X246" i="1"/>
  <c r="AC246" i="1" s="1"/>
  <c r="W246" i="1"/>
  <c r="AB246" i="1" s="1"/>
  <c r="Z246" i="1"/>
  <c r="AE246" i="1" s="1"/>
  <c r="AF246" i="1" l="1"/>
  <c r="AG246" i="1" s="1"/>
  <c r="I247" i="1" s="1"/>
  <c r="M247" i="1" s="1"/>
  <c r="R247" i="1" s="1"/>
  <c r="J247" i="1" l="1"/>
  <c r="W247" i="1" s="1"/>
  <c r="N247" i="1"/>
  <c r="S247" i="1" s="1"/>
  <c r="P247" i="1"/>
  <c r="U247" i="1" s="1"/>
  <c r="O247" i="1"/>
  <c r="T247" i="1" s="1"/>
  <c r="L247" i="1"/>
  <c r="Q247" i="1" s="1"/>
  <c r="Y247" i="1" l="1"/>
  <c r="AD247" i="1" s="1"/>
  <c r="Z247" i="1"/>
  <c r="AE247" i="1" s="1"/>
  <c r="X247" i="1"/>
  <c r="AC247" i="1" s="1"/>
  <c r="K247" i="1"/>
  <c r="V247" i="1"/>
  <c r="AA247" i="1" s="1"/>
  <c r="AB247" i="1"/>
  <c r="AF247" i="1" l="1"/>
  <c r="AG247" i="1" s="1"/>
  <c r="I248" i="1" s="1"/>
  <c r="O248" i="1" s="1"/>
  <c r="T248" i="1" s="1"/>
  <c r="J248" i="1" l="1"/>
  <c r="K248" i="1" s="1"/>
  <c r="L248" i="1"/>
  <c r="Q248" i="1" s="1"/>
  <c r="N248" i="1"/>
  <c r="S248" i="1" s="1"/>
  <c r="P248" i="1"/>
  <c r="U248" i="1" s="1"/>
  <c r="M248" i="1"/>
  <c r="R248" i="1" s="1"/>
  <c r="V248" i="1" l="1"/>
  <c r="AA248" i="1" s="1"/>
  <c r="Y248" i="1"/>
  <c r="AD248" i="1" s="1"/>
  <c r="Z248" i="1"/>
  <c r="AE248" i="1" s="1"/>
  <c r="X248" i="1"/>
  <c r="AC248" i="1" s="1"/>
  <c r="W248" i="1"/>
  <c r="AB248" i="1" s="1"/>
  <c r="AF248" i="1" l="1"/>
  <c r="AG248" i="1" s="1"/>
  <c r="I249" i="1" s="1"/>
  <c r="M249" i="1" s="1"/>
  <c r="R249" i="1" s="1"/>
  <c r="P249" i="1" l="1"/>
  <c r="U249" i="1" s="1"/>
  <c r="O249" i="1"/>
  <c r="T249" i="1" s="1"/>
  <c r="N249" i="1"/>
  <c r="S249" i="1" s="1"/>
  <c r="J249" i="1"/>
  <c r="K249" i="1" s="1"/>
  <c r="L249" i="1"/>
  <c r="Q249" i="1" s="1"/>
  <c r="Y249" i="1" l="1"/>
  <c r="AD249" i="1" s="1"/>
  <c r="W249" i="1"/>
  <c r="AB249" i="1" s="1"/>
  <c r="X249" i="1"/>
  <c r="AC249" i="1" s="1"/>
  <c r="V249" i="1"/>
  <c r="AA249" i="1" s="1"/>
  <c r="Z249" i="1"/>
  <c r="AE249" i="1" s="1"/>
  <c r="AF249" i="1" l="1"/>
  <c r="AG249" i="1" s="1"/>
  <c r="I250" i="1" s="1"/>
  <c r="L250" i="1" s="1"/>
  <c r="Q250" i="1" s="1"/>
  <c r="M250" i="1" l="1"/>
  <c r="R250" i="1" s="1"/>
  <c r="N250" i="1"/>
  <c r="S250" i="1" s="1"/>
  <c r="J250" i="1"/>
  <c r="O250" i="1"/>
  <c r="T250" i="1" s="1"/>
  <c r="P250" i="1"/>
  <c r="U250" i="1" s="1"/>
  <c r="Z250" i="1" l="1"/>
  <c r="AE250" i="1" s="1"/>
  <c r="V250" i="1"/>
  <c r="AA250" i="1" s="1"/>
  <c r="K250" i="1"/>
  <c r="W250" i="1"/>
  <c r="AB250" i="1" s="1"/>
  <c r="X250" i="1"/>
  <c r="AC250" i="1" s="1"/>
  <c r="Y250" i="1"/>
  <c r="AD250" i="1" s="1"/>
  <c r="AF250" i="1" l="1"/>
  <c r="AG250" i="1" s="1"/>
  <c r="I251" i="1" s="1"/>
  <c r="P251" i="1" l="1"/>
  <c r="U251" i="1" s="1"/>
  <c r="L251" i="1"/>
  <c r="Q251" i="1" s="1"/>
  <c r="J251" i="1"/>
  <c r="M251" i="1"/>
  <c r="R251" i="1" s="1"/>
  <c r="O251" i="1"/>
  <c r="T251" i="1" s="1"/>
  <c r="N251" i="1"/>
  <c r="S251" i="1" s="1"/>
  <c r="W251" i="1" l="1"/>
  <c r="AB251" i="1" s="1"/>
  <c r="Y251" i="1"/>
  <c r="AD251" i="1" s="1"/>
  <c r="Z251" i="1"/>
  <c r="AE251" i="1" s="1"/>
  <c r="V251" i="1"/>
  <c r="AA251" i="1" s="1"/>
  <c r="K251" i="1"/>
  <c r="X251" i="1"/>
  <c r="AC251" i="1" s="1"/>
  <c r="AF251" i="1" l="1"/>
  <c r="AG251" i="1" s="1"/>
  <c r="I252" i="1" s="1"/>
  <c r="M252" i="1" l="1"/>
  <c r="R252" i="1" s="1"/>
  <c r="L252" i="1"/>
  <c r="Q252" i="1" s="1"/>
  <c r="N252" i="1"/>
  <c r="S252" i="1" s="1"/>
  <c r="P252" i="1"/>
  <c r="U252" i="1" s="1"/>
  <c r="J252" i="1"/>
  <c r="O252" i="1"/>
  <c r="T252" i="1" s="1"/>
  <c r="Z252" i="1" l="1"/>
  <c r="AE252" i="1" s="1"/>
  <c r="W252" i="1"/>
  <c r="AB252" i="1" s="1"/>
  <c r="Y252" i="1"/>
  <c r="AD252" i="1" s="1"/>
  <c r="X252" i="1"/>
  <c r="AC252" i="1" s="1"/>
  <c r="V252" i="1"/>
  <c r="AA252" i="1" s="1"/>
  <c r="K252" i="1"/>
  <c r="AF252" i="1" l="1"/>
  <c r="AG252" i="1" s="1"/>
  <c r="I253" i="1" s="1"/>
  <c r="J253" i="1" s="1"/>
  <c r="K253" i="1" s="1"/>
  <c r="P253" i="1" l="1"/>
  <c r="U253" i="1" s="1"/>
  <c r="L253" i="1"/>
  <c r="Q253" i="1" s="1"/>
  <c r="O253" i="1"/>
  <c r="T253" i="1" s="1"/>
  <c r="N253" i="1"/>
  <c r="S253" i="1" s="1"/>
  <c r="M253" i="1"/>
  <c r="R253" i="1" s="1"/>
  <c r="Y253" i="1" l="1"/>
  <c r="AD253" i="1" s="1"/>
  <c r="X253" i="1"/>
  <c r="AC253" i="1" s="1"/>
  <c r="Z253" i="1"/>
  <c r="AE253" i="1" s="1"/>
  <c r="V253" i="1"/>
  <c r="AA253" i="1" s="1"/>
  <c r="W253" i="1"/>
  <c r="AB253" i="1" s="1"/>
  <c r="AF253" i="1" l="1"/>
  <c r="AG253" i="1" s="1"/>
  <c r="I254" i="1" s="1"/>
  <c r="N254" i="1" s="1"/>
  <c r="S254" i="1" s="1"/>
  <c r="O254" i="1" l="1"/>
  <c r="T254" i="1" s="1"/>
  <c r="L254" i="1"/>
  <c r="Q254" i="1" s="1"/>
  <c r="M254" i="1"/>
  <c r="R254" i="1" s="1"/>
  <c r="P254" i="1"/>
  <c r="U254" i="1" s="1"/>
  <c r="J254" i="1"/>
  <c r="K254" i="1" s="1"/>
  <c r="X254" i="1" l="1"/>
  <c r="AC254" i="1" s="1"/>
  <c r="V254" i="1"/>
  <c r="AA254" i="1" s="1"/>
  <c r="W254" i="1"/>
  <c r="AB254" i="1" s="1"/>
  <c r="Z254" i="1"/>
  <c r="AE254" i="1" s="1"/>
  <c r="Y254" i="1"/>
  <c r="AD254" i="1" s="1"/>
  <c r="AF254" i="1" l="1"/>
  <c r="AG254" i="1" s="1"/>
  <c r="I255" i="1" s="1"/>
  <c r="L255" i="1" s="1"/>
  <c r="Q255" i="1" s="1"/>
  <c r="N255" i="1" l="1"/>
  <c r="S255" i="1" s="1"/>
  <c r="J255" i="1"/>
  <c r="V255" i="1" s="1"/>
  <c r="AA255" i="1" s="1"/>
  <c r="O255" i="1"/>
  <c r="T255" i="1" s="1"/>
  <c r="P255" i="1"/>
  <c r="U255" i="1" s="1"/>
  <c r="M255" i="1"/>
  <c r="R255" i="1" s="1"/>
  <c r="K255" i="1" l="1"/>
  <c r="W255" i="1"/>
  <c r="AB255" i="1" s="1"/>
  <c r="Z255" i="1"/>
  <c r="AE255" i="1" s="1"/>
  <c r="Y255" i="1"/>
  <c r="AD255" i="1" s="1"/>
  <c r="X255" i="1"/>
  <c r="AC255" i="1" s="1"/>
  <c r="AF255" i="1" l="1"/>
  <c r="AG255" i="1" s="1"/>
  <c r="I256" i="1" s="1"/>
  <c r="J256" i="1" s="1"/>
  <c r="L256" i="1" l="1"/>
  <c r="Q256" i="1" s="1"/>
  <c r="P256" i="1"/>
  <c r="U256" i="1" s="1"/>
  <c r="M256" i="1"/>
  <c r="R256" i="1" s="1"/>
  <c r="O256" i="1"/>
  <c r="T256" i="1" s="1"/>
  <c r="N256" i="1"/>
  <c r="S256" i="1" s="1"/>
  <c r="K256" i="1"/>
  <c r="X256" i="1" l="1"/>
  <c r="AC256" i="1" s="1"/>
  <c r="Y256" i="1"/>
  <c r="AD256" i="1" s="1"/>
  <c r="V256" i="1"/>
  <c r="AA256" i="1" s="1"/>
  <c r="W256" i="1"/>
  <c r="AB256" i="1" s="1"/>
  <c r="Z256" i="1"/>
  <c r="AE256" i="1" s="1"/>
  <c r="AF256" i="1" l="1"/>
  <c r="AG256" i="1" s="1"/>
  <c r="I257" i="1" s="1"/>
  <c r="O257" i="1" s="1"/>
  <c r="T257" i="1" s="1"/>
  <c r="M257" i="1" l="1"/>
  <c r="R257" i="1" s="1"/>
  <c r="J257" i="1"/>
  <c r="L257" i="1"/>
  <c r="Q257" i="1" s="1"/>
  <c r="N257" i="1"/>
  <c r="S257" i="1" s="1"/>
  <c r="P257" i="1"/>
  <c r="U257" i="1" s="1"/>
  <c r="Z257" i="1" l="1"/>
  <c r="AE257" i="1" s="1"/>
  <c r="W257" i="1"/>
  <c r="AB257" i="1" s="1"/>
  <c r="K257" i="1"/>
  <c r="V257" i="1"/>
  <c r="AA257" i="1" s="1"/>
  <c r="Y257" i="1"/>
  <c r="AD257" i="1" s="1"/>
  <c r="X257" i="1"/>
  <c r="AC257" i="1" s="1"/>
  <c r="AF257" i="1" l="1"/>
  <c r="AG257" i="1" s="1"/>
  <c r="I258" i="1" s="1"/>
  <c r="L258" i="1" s="1"/>
  <c r="Q258" i="1" s="1"/>
  <c r="M258" i="1" l="1"/>
  <c r="R258" i="1" s="1"/>
  <c r="O258" i="1"/>
  <c r="T258" i="1" s="1"/>
  <c r="P258" i="1"/>
  <c r="U258" i="1" s="1"/>
  <c r="N258" i="1"/>
  <c r="S258" i="1" s="1"/>
  <c r="J258" i="1"/>
  <c r="Y258" i="1" l="1"/>
  <c r="AD258" i="1" s="1"/>
  <c r="K258" i="1"/>
  <c r="V258" i="1"/>
  <c r="AA258" i="1" s="1"/>
  <c r="X258" i="1"/>
  <c r="AC258" i="1" s="1"/>
  <c r="Z258" i="1"/>
  <c r="AE258" i="1" s="1"/>
  <c r="W258" i="1"/>
  <c r="AB258" i="1" s="1"/>
  <c r="AF258" i="1" l="1"/>
  <c r="AG258" i="1" s="1"/>
  <c r="I259" i="1" s="1"/>
  <c r="L259" i="1" s="1"/>
  <c r="Q259" i="1" s="1"/>
  <c r="P259" i="1" l="1"/>
  <c r="U259" i="1" s="1"/>
  <c r="M259" i="1"/>
  <c r="R259" i="1" s="1"/>
  <c r="N259" i="1"/>
  <c r="S259" i="1" s="1"/>
  <c r="O259" i="1"/>
  <c r="T259" i="1" s="1"/>
  <c r="J259" i="1"/>
  <c r="Z259" i="1" l="1"/>
  <c r="AE259" i="1" s="1"/>
  <c r="V259" i="1"/>
  <c r="AA259" i="1" s="1"/>
  <c r="K259" i="1"/>
  <c r="W259" i="1"/>
  <c r="AB259" i="1" s="1"/>
  <c r="Y259" i="1"/>
  <c r="AD259" i="1" s="1"/>
  <c r="X259" i="1"/>
  <c r="AC259" i="1" s="1"/>
  <c r="AF259" i="1" l="1"/>
  <c r="AG259" i="1" s="1"/>
  <c r="I260" i="1" s="1"/>
  <c r="N260" i="1" l="1"/>
  <c r="S260" i="1" s="1"/>
  <c r="L260" i="1"/>
  <c r="Q260" i="1" s="1"/>
  <c r="M260" i="1"/>
  <c r="R260" i="1" s="1"/>
  <c r="O260" i="1"/>
  <c r="T260" i="1" s="1"/>
  <c r="P260" i="1"/>
  <c r="U260" i="1" s="1"/>
  <c r="J260" i="1"/>
  <c r="K260" i="1" l="1"/>
  <c r="Z260" i="1"/>
  <c r="AE260" i="1" s="1"/>
  <c r="Y260" i="1"/>
  <c r="AD260" i="1" s="1"/>
  <c r="X260" i="1"/>
  <c r="AC260" i="1" s="1"/>
  <c r="W260" i="1"/>
  <c r="AB260" i="1" s="1"/>
  <c r="V260" i="1"/>
  <c r="AA260" i="1" s="1"/>
  <c r="AF260" i="1" l="1"/>
  <c r="AG260" i="1" s="1"/>
  <c r="I261" i="1" s="1"/>
  <c r="L261" i="1" s="1"/>
  <c r="Q261" i="1" s="1"/>
  <c r="O261" i="1" l="1"/>
  <c r="T261" i="1" s="1"/>
  <c r="J261" i="1"/>
  <c r="N261" i="1"/>
  <c r="S261" i="1" s="1"/>
  <c r="M261" i="1"/>
  <c r="R261" i="1" s="1"/>
  <c r="P261" i="1"/>
  <c r="U261" i="1" s="1"/>
  <c r="Y261" i="1" l="1"/>
  <c r="AD261" i="1" s="1"/>
  <c r="Z261" i="1"/>
  <c r="AE261" i="1" s="1"/>
  <c r="W261" i="1"/>
  <c r="AB261" i="1" s="1"/>
  <c r="X261" i="1"/>
  <c r="AC261" i="1" s="1"/>
  <c r="K261" i="1"/>
  <c r="V261" i="1"/>
  <c r="AA261" i="1" s="1"/>
  <c r="AF261" i="1" l="1"/>
  <c r="AG261" i="1" s="1"/>
  <c r="I262" i="1" s="1"/>
  <c r="J262" i="1" s="1"/>
  <c r="L262" i="1" l="1"/>
  <c r="Q262" i="1" s="1"/>
  <c r="O262" i="1"/>
  <c r="T262" i="1" s="1"/>
  <c r="M262" i="1"/>
  <c r="R262" i="1" s="1"/>
  <c r="P262" i="1"/>
  <c r="U262" i="1" s="1"/>
  <c r="N262" i="1"/>
  <c r="S262" i="1" s="1"/>
  <c r="K262" i="1"/>
  <c r="V262" i="1" l="1"/>
  <c r="AA262" i="1" s="1"/>
  <c r="X262" i="1"/>
  <c r="AC262" i="1" s="1"/>
  <c r="W262" i="1"/>
  <c r="AB262" i="1" s="1"/>
  <c r="Y262" i="1"/>
  <c r="AD262" i="1" s="1"/>
  <c r="Z262" i="1"/>
  <c r="AE262" i="1" s="1"/>
  <c r="AF262" i="1" l="1"/>
  <c r="AG262" i="1" s="1"/>
  <c r="I263" i="1" s="1"/>
  <c r="N263" i="1" s="1"/>
  <c r="S263" i="1" s="1"/>
  <c r="M263" i="1" l="1"/>
  <c r="R263" i="1" s="1"/>
  <c r="O263" i="1"/>
  <c r="T263" i="1" s="1"/>
  <c r="P263" i="1"/>
  <c r="U263" i="1" s="1"/>
  <c r="J263" i="1"/>
  <c r="K263" i="1" s="1"/>
  <c r="L263" i="1"/>
  <c r="Q263" i="1" s="1"/>
  <c r="V263" i="1" l="1"/>
  <c r="AA263" i="1" s="1"/>
  <c r="W263" i="1"/>
  <c r="AB263" i="1" s="1"/>
  <c r="Y263" i="1"/>
  <c r="AD263" i="1" s="1"/>
  <c r="Z263" i="1"/>
  <c r="AE263" i="1" s="1"/>
  <c r="X263" i="1"/>
  <c r="AC263" i="1" s="1"/>
  <c r="AF263" i="1" l="1"/>
  <c r="AG263" i="1" s="1"/>
  <c r="I264" i="1" s="1"/>
  <c r="P264" i="1" s="1"/>
  <c r="U264" i="1" s="1"/>
  <c r="J264" i="1" l="1"/>
  <c r="K264" i="1" s="1"/>
  <c r="N264" i="1"/>
  <c r="S264" i="1" s="1"/>
  <c r="O264" i="1"/>
  <c r="T264" i="1" s="1"/>
  <c r="L264" i="1"/>
  <c r="Q264" i="1" s="1"/>
  <c r="M264" i="1"/>
  <c r="R264" i="1" s="1"/>
  <c r="Z264" i="1" l="1"/>
  <c r="AE264" i="1" s="1"/>
  <c r="X264" i="1"/>
  <c r="AC264" i="1" s="1"/>
  <c r="V264" i="1"/>
  <c r="AA264" i="1" s="1"/>
  <c r="W264" i="1"/>
  <c r="AB264" i="1" s="1"/>
  <c r="Y264" i="1"/>
  <c r="AD264" i="1" s="1"/>
  <c r="AF264" i="1" l="1"/>
  <c r="AG264" i="1" s="1"/>
  <c r="I265" i="1" s="1"/>
  <c r="L265" i="1" s="1"/>
  <c r="Q265" i="1" s="1"/>
  <c r="M265" i="1" l="1"/>
  <c r="R265" i="1" s="1"/>
  <c r="J265" i="1"/>
  <c r="K265" i="1" s="1"/>
  <c r="N265" i="1"/>
  <c r="S265" i="1" s="1"/>
  <c r="O265" i="1"/>
  <c r="T265" i="1" s="1"/>
  <c r="P265" i="1"/>
  <c r="U265" i="1" s="1"/>
  <c r="Y265" i="1" l="1"/>
  <c r="AD265" i="1" s="1"/>
  <c r="Z265" i="1"/>
  <c r="AE265" i="1" s="1"/>
  <c r="V265" i="1"/>
  <c r="AA265" i="1" s="1"/>
  <c r="X265" i="1"/>
  <c r="AC265" i="1" s="1"/>
  <c r="W265" i="1"/>
  <c r="AB265" i="1" s="1"/>
  <c r="AF265" i="1" l="1"/>
  <c r="AG265" i="1" s="1"/>
  <c r="I266" i="1" s="1"/>
  <c r="J266" i="1" s="1"/>
  <c r="K266" i="1" s="1"/>
  <c r="P266" i="1" l="1"/>
  <c r="U266" i="1" s="1"/>
  <c r="M266" i="1"/>
  <c r="R266" i="1" s="1"/>
  <c r="L266" i="1"/>
  <c r="Q266" i="1" s="1"/>
  <c r="O266" i="1"/>
  <c r="T266" i="1" s="1"/>
  <c r="N266" i="1"/>
  <c r="S266" i="1" s="1"/>
  <c r="Z266" i="1" l="1"/>
  <c r="AE266" i="1" s="1"/>
  <c r="V266" i="1"/>
  <c r="AA266" i="1" s="1"/>
  <c r="Y266" i="1"/>
  <c r="AD266" i="1" s="1"/>
  <c r="X266" i="1"/>
  <c r="AC266" i="1" s="1"/>
  <c r="W266" i="1"/>
  <c r="AB266" i="1" s="1"/>
  <c r="AF266" i="1" l="1"/>
  <c r="AG266" i="1" s="1"/>
  <c r="I267" i="1" s="1"/>
  <c r="P267" i="1" s="1"/>
  <c r="U267" i="1" s="1"/>
  <c r="N267" i="1" l="1"/>
  <c r="S267" i="1" s="1"/>
  <c r="L267" i="1"/>
  <c r="Q267" i="1" s="1"/>
  <c r="J267" i="1"/>
  <c r="K267" i="1" s="1"/>
  <c r="O267" i="1"/>
  <c r="T267" i="1" s="1"/>
  <c r="M267" i="1"/>
  <c r="R267" i="1" s="1"/>
  <c r="Z267" i="1" l="1"/>
  <c r="AE267" i="1" s="1"/>
  <c r="V267" i="1"/>
  <c r="AA267" i="1" s="1"/>
  <c r="Y267" i="1"/>
  <c r="AD267" i="1" s="1"/>
  <c r="X267" i="1"/>
  <c r="AC267" i="1" s="1"/>
  <c r="W267" i="1"/>
  <c r="AB267" i="1" s="1"/>
  <c r="AF267" i="1" l="1"/>
  <c r="AG267" i="1" s="1"/>
  <c r="I268" i="1" s="1"/>
  <c r="P268" i="1" s="1"/>
  <c r="U268" i="1" s="1"/>
  <c r="M268" i="1" l="1"/>
  <c r="R268" i="1" s="1"/>
  <c r="N268" i="1"/>
  <c r="S268" i="1" s="1"/>
  <c r="L268" i="1"/>
  <c r="Q268" i="1" s="1"/>
  <c r="J268" i="1"/>
  <c r="O268" i="1"/>
  <c r="T268" i="1" s="1"/>
  <c r="X268" i="1" l="1"/>
  <c r="AC268" i="1" s="1"/>
  <c r="K268" i="1"/>
  <c r="V268" i="1"/>
  <c r="AA268" i="1" s="1"/>
  <c r="Z268" i="1"/>
  <c r="AE268" i="1" s="1"/>
  <c r="Y268" i="1"/>
  <c r="AD268" i="1" s="1"/>
  <c r="W268" i="1"/>
  <c r="AB268" i="1" s="1"/>
  <c r="AF268" i="1" l="1"/>
  <c r="AG268" i="1" s="1"/>
  <c r="I269" i="1" s="1"/>
  <c r="J269" i="1" s="1"/>
  <c r="K269" i="1" s="1"/>
  <c r="M269" i="1" l="1"/>
  <c r="R269" i="1" s="1"/>
  <c r="L269" i="1"/>
  <c r="Q269" i="1" s="1"/>
  <c r="N269" i="1"/>
  <c r="S269" i="1" s="1"/>
  <c r="O269" i="1"/>
  <c r="T269" i="1" s="1"/>
  <c r="P269" i="1"/>
  <c r="U269" i="1" s="1"/>
  <c r="V269" i="1" l="1"/>
  <c r="AA269" i="1" s="1"/>
  <c r="W269" i="1"/>
  <c r="AB269" i="1" s="1"/>
  <c r="Y269" i="1"/>
  <c r="AD269" i="1" s="1"/>
  <c r="Z269" i="1"/>
  <c r="AE269" i="1" s="1"/>
  <c r="X269" i="1"/>
  <c r="AC269" i="1" s="1"/>
  <c r="AF269" i="1" l="1"/>
  <c r="AG269" i="1" s="1"/>
  <c r="I270" i="1" s="1"/>
  <c r="N270" i="1" s="1"/>
  <c r="S270" i="1" s="1"/>
  <c r="M270" i="1" l="1"/>
  <c r="R270" i="1" s="1"/>
  <c r="J270" i="1"/>
  <c r="X270" i="1" s="1"/>
  <c r="AC270" i="1" s="1"/>
  <c r="O270" i="1"/>
  <c r="T270" i="1" s="1"/>
  <c r="L270" i="1"/>
  <c r="Q270" i="1" s="1"/>
  <c r="P270" i="1"/>
  <c r="U270" i="1" s="1"/>
  <c r="K270" i="1" l="1"/>
  <c r="V270" i="1"/>
  <c r="AA270" i="1" s="1"/>
  <c r="W270" i="1"/>
  <c r="AB270" i="1" s="1"/>
  <c r="Y270" i="1"/>
  <c r="AD270" i="1" s="1"/>
  <c r="Z270" i="1"/>
  <c r="AE270" i="1" s="1"/>
  <c r="AF270" i="1" l="1"/>
  <c r="AG270" i="1" s="1"/>
  <c r="I271" i="1" s="1"/>
  <c r="O271" i="1" s="1"/>
  <c r="T271" i="1" s="1"/>
  <c r="L271" i="1" l="1"/>
  <c r="Q271" i="1" s="1"/>
  <c r="M271" i="1"/>
  <c r="R271" i="1" s="1"/>
  <c r="J271" i="1"/>
  <c r="N271" i="1"/>
  <c r="S271" i="1" s="1"/>
  <c r="P271" i="1"/>
  <c r="U271" i="1" s="1"/>
  <c r="V271" i="1" l="1"/>
  <c r="AA271" i="1" s="1"/>
  <c r="W271" i="1"/>
  <c r="AB271" i="1" s="1"/>
  <c r="X271" i="1"/>
  <c r="AC271" i="1" s="1"/>
  <c r="K271" i="1"/>
  <c r="Y271" i="1"/>
  <c r="AD271" i="1" s="1"/>
  <c r="Z271" i="1"/>
  <c r="AE271" i="1" s="1"/>
  <c r="AF271" i="1" l="1"/>
  <c r="AG271" i="1" s="1"/>
  <c r="I272" i="1" s="1"/>
  <c r="L272" i="1" s="1"/>
  <c r="Q272" i="1" s="1"/>
  <c r="M272" i="1" l="1"/>
  <c r="R272" i="1" s="1"/>
  <c r="N272" i="1"/>
  <c r="S272" i="1" s="1"/>
  <c r="J272" i="1"/>
  <c r="V272" i="1" s="1"/>
  <c r="AA272" i="1" s="1"/>
  <c r="P272" i="1"/>
  <c r="U272" i="1" s="1"/>
  <c r="O272" i="1"/>
  <c r="T272" i="1" s="1"/>
  <c r="W272" i="1" l="1"/>
  <c r="AB272" i="1" s="1"/>
  <c r="X272" i="1"/>
  <c r="AC272" i="1" s="1"/>
  <c r="K272" i="1"/>
  <c r="Y272" i="1"/>
  <c r="AD272" i="1" s="1"/>
  <c r="Z272" i="1"/>
  <c r="AE272" i="1" s="1"/>
  <c r="AF272" i="1" l="1"/>
  <c r="AG272" i="1" s="1"/>
  <c r="I273" i="1" s="1"/>
  <c r="J273" i="1" s="1"/>
  <c r="M273" i="1" l="1"/>
  <c r="R273" i="1" s="1"/>
  <c r="O273" i="1"/>
  <c r="T273" i="1" s="1"/>
  <c r="L273" i="1"/>
  <c r="Q273" i="1" s="1"/>
  <c r="N273" i="1"/>
  <c r="S273" i="1" s="1"/>
  <c r="P273" i="1"/>
  <c r="U273" i="1" s="1"/>
  <c r="K273" i="1"/>
  <c r="W273" i="1" l="1"/>
  <c r="AB273" i="1" s="1"/>
  <c r="Z273" i="1"/>
  <c r="AE273" i="1" s="1"/>
  <c r="Y273" i="1"/>
  <c r="AD273" i="1" s="1"/>
  <c r="X273" i="1"/>
  <c r="AC273" i="1" s="1"/>
  <c r="V273" i="1"/>
  <c r="AA273" i="1" s="1"/>
  <c r="AF273" i="1" l="1"/>
  <c r="AG273" i="1" s="1"/>
  <c r="I274" i="1" s="1"/>
  <c r="J274" i="1" s="1"/>
  <c r="M274" i="1" l="1"/>
  <c r="R274" i="1" s="1"/>
  <c r="L274" i="1"/>
  <c r="Q274" i="1" s="1"/>
  <c r="O274" i="1"/>
  <c r="T274" i="1" s="1"/>
  <c r="P274" i="1"/>
  <c r="U274" i="1" s="1"/>
  <c r="N274" i="1"/>
  <c r="S274" i="1" s="1"/>
  <c r="K274" i="1"/>
  <c r="W274" i="1" l="1"/>
  <c r="AB274" i="1" s="1"/>
  <c r="X274" i="1"/>
  <c r="AC274" i="1" s="1"/>
  <c r="Y274" i="1"/>
  <c r="AD274" i="1" s="1"/>
  <c r="Z274" i="1"/>
  <c r="AE274" i="1" s="1"/>
  <c r="V274" i="1"/>
  <c r="AA274" i="1" s="1"/>
  <c r="AF274" i="1" l="1"/>
  <c r="AG274" i="1" s="1"/>
  <c r="I275" i="1" s="1"/>
  <c r="P275" i="1" s="1"/>
  <c r="U275" i="1" s="1"/>
  <c r="L275" i="1" l="1"/>
  <c r="Q275" i="1" s="1"/>
  <c r="N275" i="1"/>
  <c r="S275" i="1" s="1"/>
  <c r="M275" i="1"/>
  <c r="R275" i="1" s="1"/>
  <c r="J275" i="1"/>
  <c r="O275" i="1"/>
  <c r="T275" i="1" s="1"/>
  <c r="X275" i="1" l="1"/>
  <c r="AC275" i="1" s="1"/>
  <c r="V275" i="1"/>
  <c r="AA275" i="1" s="1"/>
  <c r="Z275" i="1"/>
  <c r="AE275" i="1" s="1"/>
  <c r="Y275" i="1"/>
  <c r="AD275" i="1" s="1"/>
  <c r="K275" i="1"/>
  <c r="W275" i="1"/>
  <c r="AB275" i="1" s="1"/>
  <c r="AF275" i="1" l="1"/>
  <c r="AG275" i="1" s="1"/>
  <c r="I276" i="1" s="1"/>
  <c r="O276" i="1" l="1"/>
  <c r="T276" i="1" s="1"/>
  <c r="N276" i="1"/>
  <c r="S276" i="1" s="1"/>
  <c r="M276" i="1"/>
  <c r="R276" i="1" s="1"/>
  <c r="P276" i="1"/>
  <c r="U276" i="1" s="1"/>
  <c r="J276" i="1"/>
  <c r="L276" i="1"/>
  <c r="Q276" i="1" s="1"/>
  <c r="W276" i="1" l="1"/>
  <c r="AB276" i="1" s="1"/>
  <c r="Z276" i="1"/>
  <c r="AE276" i="1" s="1"/>
  <c r="X276" i="1"/>
  <c r="AC276" i="1" s="1"/>
  <c r="K276" i="1"/>
  <c r="Y276" i="1"/>
  <c r="AD276" i="1" s="1"/>
  <c r="V276" i="1"/>
  <c r="AA276" i="1" s="1"/>
  <c r="AF276" i="1" l="1"/>
  <c r="AG276" i="1" s="1"/>
  <c r="I277" i="1" s="1"/>
  <c r="M277" i="1" l="1"/>
  <c r="R277" i="1" s="1"/>
  <c r="O277" i="1"/>
  <c r="T277" i="1" s="1"/>
  <c r="J277" i="1"/>
  <c r="L277" i="1"/>
  <c r="Q277" i="1" s="1"/>
  <c r="P277" i="1"/>
  <c r="U277" i="1" s="1"/>
  <c r="N277" i="1"/>
  <c r="S277" i="1" s="1"/>
  <c r="Y277" i="1" l="1"/>
  <c r="V277" i="1"/>
  <c r="W277" i="1"/>
  <c r="Z277" i="1"/>
  <c r="AE277" i="1" s="1"/>
  <c r="K277" i="1"/>
  <c r="X277" i="1"/>
  <c r="AC277" i="1" s="1"/>
  <c r="AB277" i="1" l="1"/>
  <c r="AD277" i="1"/>
  <c r="AA277" i="1"/>
  <c r="AF277" i="1" l="1"/>
  <c r="AG277" i="1" s="1"/>
  <c r="I278" i="1" s="1"/>
  <c r="M278" i="1" s="1"/>
  <c r="R278" i="1" s="1"/>
  <c r="O278" i="1" l="1"/>
  <c r="T278" i="1" s="1"/>
  <c r="L278" i="1"/>
  <c r="Q278" i="1" s="1"/>
  <c r="N278" i="1"/>
  <c r="S278" i="1" s="1"/>
  <c r="P278" i="1"/>
  <c r="U278" i="1" s="1"/>
  <c r="J278" i="1"/>
  <c r="Y278" i="1" s="1"/>
  <c r="K278" i="1" l="1"/>
  <c r="W278" i="1"/>
  <c r="AB278" i="1" s="1"/>
  <c r="V278" i="1"/>
  <c r="AA278" i="1" s="1"/>
  <c r="Z278" i="1"/>
  <c r="AE278" i="1" s="1"/>
  <c r="X278" i="1"/>
  <c r="AC278" i="1" s="1"/>
  <c r="AD278" i="1"/>
  <c r="AF278" i="1" l="1"/>
  <c r="AG278" i="1" s="1"/>
  <c r="I279" i="1" s="1"/>
  <c r="O279" i="1" s="1"/>
  <c r="T279" i="1" s="1"/>
  <c r="N279" i="1" l="1"/>
  <c r="S279" i="1" s="1"/>
  <c r="M279" i="1"/>
  <c r="R279" i="1" s="1"/>
  <c r="L279" i="1"/>
  <c r="Q279" i="1" s="1"/>
  <c r="P279" i="1"/>
  <c r="U279" i="1" s="1"/>
  <c r="J279" i="1"/>
  <c r="Y279" i="1" s="1"/>
  <c r="AD279" i="1" s="1"/>
  <c r="X279" i="1" l="1"/>
  <c r="AC279" i="1" s="1"/>
  <c r="K279" i="1"/>
  <c r="Z279" i="1"/>
  <c r="AE279" i="1" s="1"/>
  <c r="W279" i="1"/>
  <c r="AB279" i="1" s="1"/>
  <c r="V279" i="1"/>
  <c r="AA279" i="1" s="1"/>
  <c r="AF279" i="1" l="1"/>
  <c r="AG279" i="1" s="1"/>
  <c r="I280" i="1" s="1"/>
  <c r="L280" i="1" s="1"/>
  <c r="Q280" i="1" s="1"/>
  <c r="O280" i="1" l="1"/>
  <c r="T280" i="1" s="1"/>
  <c r="P280" i="1"/>
  <c r="U280" i="1" s="1"/>
  <c r="J280" i="1"/>
  <c r="M280" i="1"/>
  <c r="R280" i="1" s="1"/>
  <c r="N280" i="1"/>
  <c r="S280" i="1" s="1"/>
  <c r="X280" i="1" l="1"/>
  <c r="AC280" i="1" s="1"/>
  <c r="V280" i="1"/>
  <c r="AA280" i="1" s="1"/>
  <c r="W280" i="1"/>
  <c r="AB280" i="1" s="1"/>
  <c r="Y280" i="1"/>
  <c r="AD280" i="1" s="1"/>
  <c r="Z280" i="1"/>
  <c r="AE280" i="1" s="1"/>
  <c r="K280" i="1"/>
  <c r="AF280" i="1" l="1"/>
  <c r="AG280" i="1" s="1"/>
  <c r="I281" i="1" s="1"/>
  <c r="L281" i="1" s="1"/>
  <c r="Q281" i="1" s="1"/>
  <c r="N281" i="1" l="1"/>
  <c r="S281" i="1" s="1"/>
  <c r="P281" i="1"/>
  <c r="U281" i="1" s="1"/>
  <c r="J281" i="1"/>
  <c r="O281" i="1"/>
  <c r="T281" i="1" s="1"/>
  <c r="M281" i="1"/>
  <c r="R281" i="1" s="1"/>
  <c r="X281" i="1" l="1"/>
  <c r="AC281" i="1" s="1"/>
  <c r="W281" i="1"/>
  <c r="AB281" i="1" s="1"/>
  <c r="Y281" i="1"/>
  <c r="AD281" i="1" s="1"/>
  <c r="V281" i="1"/>
  <c r="AA281" i="1" s="1"/>
  <c r="K281" i="1"/>
  <c r="Z281" i="1"/>
  <c r="AE281" i="1" s="1"/>
  <c r="AF281" i="1" l="1"/>
  <c r="AG281" i="1" s="1"/>
  <c r="I282" i="1" s="1"/>
  <c r="J282" i="1" s="1"/>
  <c r="N282" i="1" l="1"/>
  <c r="S282" i="1" s="1"/>
  <c r="M282" i="1"/>
  <c r="R282" i="1" s="1"/>
  <c r="P282" i="1"/>
  <c r="U282" i="1" s="1"/>
  <c r="O282" i="1"/>
  <c r="T282" i="1" s="1"/>
  <c r="L282" i="1"/>
  <c r="Q282" i="1" s="1"/>
  <c r="K282" i="1"/>
  <c r="X282" i="1" l="1"/>
  <c r="AC282" i="1" s="1"/>
  <c r="V282" i="1"/>
  <c r="AA282" i="1" s="1"/>
  <c r="W282" i="1"/>
  <c r="AB282" i="1" s="1"/>
  <c r="Y282" i="1"/>
  <c r="AD282" i="1" s="1"/>
  <c r="Z282" i="1"/>
  <c r="AE282" i="1" s="1"/>
  <c r="AF282" i="1" l="1"/>
  <c r="AG282" i="1" s="1"/>
  <c r="I283" i="1" s="1"/>
  <c r="P283" i="1" s="1"/>
  <c r="U283" i="1" s="1"/>
  <c r="L283" i="1" l="1"/>
  <c r="Q283" i="1" s="1"/>
  <c r="M283" i="1"/>
  <c r="R283" i="1" s="1"/>
  <c r="N283" i="1"/>
  <c r="S283" i="1" s="1"/>
  <c r="O283" i="1"/>
  <c r="T283" i="1" s="1"/>
  <c r="J283" i="1"/>
  <c r="V283" i="1" s="1"/>
  <c r="AA283" i="1" s="1"/>
  <c r="W283" i="1" l="1"/>
  <c r="AB283" i="1" s="1"/>
  <c r="Z283" i="1"/>
  <c r="AE283" i="1" s="1"/>
  <c r="X283" i="1"/>
  <c r="AC283" i="1" s="1"/>
  <c r="K283" i="1"/>
  <c r="Y283" i="1"/>
  <c r="AD283" i="1" s="1"/>
  <c r="AF283" i="1" l="1"/>
  <c r="AG283" i="1" s="1"/>
  <c r="I284" i="1" s="1"/>
  <c r="J284" i="1" l="1"/>
  <c r="M284" i="1"/>
  <c r="R284" i="1" s="1"/>
  <c r="P284" i="1"/>
  <c r="U284" i="1" s="1"/>
  <c r="N284" i="1"/>
  <c r="S284" i="1" s="1"/>
  <c r="L284" i="1"/>
  <c r="Q284" i="1" s="1"/>
  <c r="O284" i="1"/>
  <c r="T284" i="1" s="1"/>
  <c r="W284" i="1" l="1"/>
  <c r="AB284" i="1" s="1"/>
  <c r="Z284" i="1"/>
  <c r="AE284" i="1" s="1"/>
  <c r="Y284" i="1"/>
  <c r="AD284" i="1" s="1"/>
  <c r="X284" i="1"/>
  <c r="V284" i="1"/>
  <c r="AA284" i="1" s="1"/>
  <c r="K284" i="1"/>
  <c r="AC284" i="1" l="1"/>
  <c r="AF284" i="1" s="1"/>
  <c r="AG284" i="1" s="1"/>
  <c r="I285" i="1" s="1"/>
  <c r="N285" i="1" l="1"/>
  <c r="S285" i="1" s="1"/>
  <c r="M285" i="1"/>
  <c r="R285" i="1" s="1"/>
  <c r="O285" i="1"/>
  <c r="T285" i="1" s="1"/>
  <c r="L285" i="1"/>
  <c r="Q285" i="1" s="1"/>
  <c r="J285" i="1"/>
  <c r="P285" i="1"/>
  <c r="U285" i="1" s="1"/>
  <c r="K285" i="1" l="1"/>
  <c r="X285" i="1"/>
  <c r="AC285" i="1" s="1"/>
  <c r="Z285" i="1"/>
  <c r="V285" i="1"/>
  <c r="AA285" i="1" s="1"/>
  <c r="Y285" i="1"/>
  <c r="AD285" i="1" s="1"/>
  <c r="W285" i="1"/>
  <c r="AB285" i="1" s="1"/>
  <c r="AE285" i="1" l="1"/>
  <c r="AF285" i="1" s="1"/>
  <c r="AG285" i="1" s="1"/>
  <c r="I286" i="1" s="1"/>
  <c r="M286" i="1" l="1"/>
  <c r="R286" i="1" s="1"/>
  <c r="P286" i="1"/>
  <c r="U286" i="1" s="1"/>
  <c r="O286" i="1"/>
  <c r="T286" i="1" s="1"/>
  <c r="L286" i="1"/>
  <c r="Q286" i="1" s="1"/>
  <c r="N286" i="1"/>
  <c r="S286" i="1" s="1"/>
  <c r="J286" i="1"/>
  <c r="K286" i="1" l="1"/>
  <c r="W286" i="1"/>
  <c r="AB286" i="1" s="1"/>
  <c r="V286" i="1"/>
  <c r="X286" i="1"/>
  <c r="AC286" i="1" s="1"/>
  <c r="Y286" i="1"/>
  <c r="Z286" i="1"/>
  <c r="AE286" i="1" s="1"/>
  <c r="AA286" i="1" l="1"/>
  <c r="AD286" i="1"/>
  <c r="AF286" i="1" l="1"/>
  <c r="AG286" i="1" s="1"/>
  <c r="I287" i="1" s="1"/>
  <c r="L287" i="1" l="1"/>
  <c r="Q287" i="1" s="1"/>
  <c r="M287" i="1"/>
  <c r="R287" i="1" s="1"/>
  <c r="J287" i="1"/>
  <c r="O287" i="1"/>
  <c r="T287" i="1" s="1"/>
  <c r="P287" i="1"/>
  <c r="U287" i="1" s="1"/>
  <c r="N287" i="1"/>
  <c r="S287" i="1" s="1"/>
  <c r="W287" i="1" l="1"/>
  <c r="AB287" i="1" s="1"/>
  <c r="K287" i="1"/>
  <c r="V287" i="1"/>
  <c r="X287" i="1"/>
  <c r="Z287" i="1"/>
  <c r="Y287" i="1"/>
  <c r="AD287" i="1" s="1"/>
  <c r="AC287" i="1" l="1"/>
  <c r="AA287" i="1"/>
  <c r="AE287" i="1"/>
  <c r="AF287" i="1" l="1"/>
  <c r="AG287" i="1" s="1"/>
  <c r="I288" i="1" s="1"/>
  <c r="M288" i="1" s="1"/>
  <c r="R288" i="1" s="1"/>
  <c r="L288" i="1" l="1"/>
  <c r="Q288" i="1" s="1"/>
  <c r="O288" i="1"/>
  <c r="T288" i="1" s="1"/>
  <c r="J288" i="1"/>
  <c r="P288" i="1"/>
  <c r="U288" i="1" s="1"/>
  <c r="N288" i="1"/>
  <c r="S288" i="1" s="1"/>
  <c r="X288" i="1" l="1"/>
  <c r="AC288" i="1" s="1"/>
  <c r="K288" i="1"/>
  <c r="W288" i="1"/>
  <c r="AB288" i="1" s="1"/>
  <c r="Y288" i="1"/>
  <c r="AD288" i="1" s="1"/>
  <c r="V288" i="1"/>
  <c r="AA288" i="1" s="1"/>
  <c r="Z288" i="1"/>
  <c r="AE288" i="1" s="1"/>
  <c r="AF288" i="1" l="1"/>
  <c r="AG288" i="1" s="1"/>
  <c r="I289" i="1" s="1"/>
  <c r="M289" i="1" s="1"/>
  <c r="R289" i="1" s="1"/>
  <c r="J289" i="1" l="1"/>
  <c r="W289" i="1" s="1"/>
  <c r="AB289" i="1" s="1"/>
  <c r="N289" i="1"/>
  <c r="S289" i="1" s="1"/>
  <c r="P289" i="1"/>
  <c r="U289" i="1" s="1"/>
  <c r="L289" i="1"/>
  <c r="Q289" i="1" s="1"/>
  <c r="O289" i="1"/>
  <c r="T289" i="1" s="1"/>
  <c r="Z289" i="1" l="1"/>
  <c r="AE289" i="1" s="1"/>
  <c r="V289" i="1"/>
  <c r="AA289" i="1" s="1"/>
  <c r="Y289" i="1"/>
  <c r="AD289" i="1" s="1"/>
  <c r="K289" i="1"/>
  <c r="X289" i="1"/>
  <c r="AC289" i="1" s="1"/>
  <c r="AF289" i="1" l="1"/>
  <c r="AG289" i="1" s="1"/>
  <c r="I290" i="1" s="1"/>
  <c r="P290" i="1" s="1"/>
  <c r="U290" i="1" s="1"/>
  <c r="M290" i="1" l="1"/>
  <c r="R290" i="1" s="1"/>
  <c r="O290" i="1"/>
  <c r="T290" i="1" s="1"/>
  <c r="N290" i="1"/>
  <c r="S290" i="1" s="1"/>
  <c r="L290" i="1"/>
  <c r="Q290" i="1" s="1"/>
  <c r="J290" i="1"/>
  <c r="K290" i="1" s="1"/>
  <c r="X290" i="1" l="1"/>
  <c r="AC290" i="1" s="1"/>
  <c r="V290" i="1"/>
  <c r="AA290" i="1" s="1"/>
  <c r="W290" i="1"/>
  <c r="AB290" i="1" s="1"/>
  <c r="Z290" i="1"/>
  <c r="AE290" i="1" s="1"/>
  <c r="Y290" i="1"/>
  <c r="AD290" i="1" s="1"/>
  <c r="AF290" i="1" l="1"/>
  <c r="AG290" i="1" s="1"/>
  <c r="I291" i="1" s="1"/>
  <c r="L291" i="1" s="1"/>
  <c r="Q291" i="1" s="1"/>
  <c r="P291" i="1" l="1"/>
  <c r="U291" i="1" s="1"/>
  <c r="N291" i="1"/>
  <c r="S291" i="1" s="1"/>
  <c r="J291" i="1"/>
  <c r="K291" i="1" s="1"/>
  <c r="M291" i="1"/>
  <c r="R291" i="1" s="1"/>
  <c r="O291" i="1"/>
  <c r="T291" i="1" s="1"/>
  <c r="Z291" i="1" l="1"/>
  <c r="AE291" i="1" s="1"/>
  <c r="X291" i="1"/>
  <c r="AC291" i="1" s="1"/>
  <c r="W291" i="1"/>
  <c r="AB291" i="1" s="1"/>
  <c r="V291" i="1"/>
  <c r="AA291" i="1" s="1"/>
  <c r="Y291" i="1"/>
  <c r="AD291" i="1" s="1"/>
  <c r="AF291" i="1" l="1"/>
  <c r="AG291" i="1" s="1"/>
  <c r="I292" i="1" s="1"/>
  <c r="L292" i="1" s="1"/>
  <c r="Q292" i="1" s="1"/>
  <c r="M292" i="1" l="1"/>
  <c r="R292" i="1" s="1"/>
  <c r="O292" i="1"/>
  <c r="T292" i="1" s="1"/>
  <c r="N292" i="1"/>
  <c r="S292" i="1" s="1"/>
  <c r="P292" i="1"/>
  <c r="U292" i="1" s="1"/>
  <c r="J292" i="1"/>
  <c r="Y292" i="1" l="1"/>
  <c r="AD292" i="1" s="1"/>
  <c r="W292" i="1"/>
  <c r="AB292" i="1" s="1"/>
  <c r="K292" i="1"/>
  <c r="X292" i="1"/>
  <c r="AC292" i="1" s="1"/>
  <c r="Z292" i="1"/>
  <c r="AE292" i="1" s="1"/>
  <c r="V292" i="1"/>
  <c r="AA292" i="1" s="1"/>
  <c r="AF292" i="1" l="1"/>
  <c r="AG292" i="1" s="1"/>
  <c r="I293" i="1" s="1"/>
  <c r="J293" i="1" s="1"/>
  <c r="M293" i="1" l="1"/>
  <c r="R293" i="1" s="1"/>
  <c r="N293" i="1"/>
  <c r="S293" i="1" s="1"/>
  <c r="P293" i="1"/>
  <c r="U293" i="1" s="1"/>
  <c r="O293" i="1"/>
  <c r="T293" i="1" s="1"/>
  <c r="L293" i="1"/>
  <c r="Q293" i="1" s="1"/>
  <c r="K293" i="1"/>
  <c r="Y293" i="1" l="1"/>
  <c r="AD293" i="1" s="1"/>
  <c r="X293" i="1"/>
  <c r="AC293" i="1" s="1"/>
  <c r="Z293" i="1"/>
  <c r="AE293" i="1" s="1"/>
  <c r="W293" i="1"/>
  <c r="AB293" i="1" s="1"/>
  <c r="V293" i="1"/>
  <c r="AA293" i="1" s="1"/>
  <c r="AF293" i="1" l="1"/>
  <c r="AG293" i="1" s="1"/>
  <c r="I294" i="1" s="1"/>
  <c r="M294" i="1" s="1"/>
  <c r="R294" i="1" s="1"/>
  <c r="J294" i="1" l="1"/>
  <c r="K294" i="1" s="1"/>
  <c r="L294" i="1"/>
  <c r="Q294" i="1" s="1"/>
  <c r="N294" i="1"/>
  <c r="S294" i="1" s="1"/>
  <c r="O294" i="1"/>
  <c r="T294" i="1" s="1"/>
  <c r="P294" i="1"/>
  <c r="U294" i="1" s="1"/>
  <c r="V294" i="1" l="1"/>
  <c r="AA294" i="1" s="1"/>
  <c r="Z294" i="1"/>
  <c r="AE294" i="1" s="1"/>
  <c r="Y294" i="1"/>
  <c r="AD294" i="1" s="1"/>
  <c r="X294" i="1"/>
  <c r="AC294" i="1" s="1"/>
  <c r="W294" i="1"/>
  <c r="AB294" i="1" s="1"/>
  <c r="AF294" i="1" l="1"/>
  <c r="AG294" i="1" s="1"/>
  <c r="I295" i="1" s="1"/>
  <c r="M295" i="1" s="1"/>
  <c r="R295" i="1" s="1"/>
  <c r="P295" i="1" l="1"/>
  <c r="U295" i="1" s="1"/>
  <c r="O295" i="1"/>
  <c r="T295" i="1" s="1"/>
  <c r="J295" i="1"/>
  <c r="L295" i="1"/>
  <c r="Q295" i="1" s="1"/>
  <c r="N295" i="1"/>
  <c r="S295" i="1" s="1"/>
  <c r="X295" i="1" l="1"/>
  <c r="AC295" i="1" s="1"/>
  <c r="Z295" i="1"/>
  <c r="AE295" i="1" s="1"/>
  <c r="K295" i="1"/>
  <c r="Y295" i="1"/>
  <c r="AD295" i="1" s="1"/>
  <c r="V295" i="1"/>
  <c r="AA295" i="1" s="1"/>
  <c r="W295" i="1"/>
  <c r="AB295" i="1" s="1"/>
  <c r="AF295" i="1" l="1"/>
  <c r="AG295" i="1" s="1"/>
  <c r="I296" i="1" s="1"/>
  <c r="M296" i="1" l="1"/>
  <c r="R296" i="1" s="1"/>
  <c r="O296" i="1"/>
  <c r="T296" i="1" s="1"/>
  <c r="L296" i="1"/>
  <c r="Q296" i="1" s="1"/>
  <c r="N296" i="1"/>
  <c r="S296" i="1" s="1"/>
  <c r="J296" i="1"/>
  <c r="P296" i="1"/>
  <c r="U296" i="1" s="1"/>
  <c r="Y296" i="1" l="1"/>
  <c r="AD296" i="1" s="1"/>
  <c r="K296" i="1"/>
  <c r="V296" i="1"/>
  <c r="AA296" i="1" s="1"/>
  <c r="W296" i="1"/>
  <c r="AB296" i="1" s="1"/>
  <c r="Z296" i="1"/>
  <c r="X296" i="1"/>
  <c r="AC296" i="1" s="1"/>
  <c r="AE296" i="1" l="1"/>
  <c r="AF296" i="1" s="1"/>
  <c r="AG296" i="1" s="1"/>
  <c r="I297" i="1" s="1"/>
  <c r="L297" i="1" l="1"/>
  <c r="Q297" i="1" s="1"/>
  <c r="P297" i="1"/>
  <c r="U297" i="1" s="1"/>
  <c r="O297" i="1"/>
  <c r="T297" i="1" s="1"/>
  <c r="M297" i="1"/>
  <c r="R297" i="1" s="1"/>
  <c r="N297" i="1"/>
  <c r="S297" i="1" s="1"/>
  <c r="J297" i="1"/>
  <c r="Y297" i="1" l="1"/>
  <c r="W297" i="1"/>
  <c r="AB297" i="1" s="1"/>
  <c r="X297" i="1"/>
  <c r="AC297" i="1" s="1"/>
  <c r="K297" i="1"/>
  <c r="Z297" i="1"/>
  <c r="AE297" i="1" s="1"/>
  <c r="V297" i="1"/>
  <c r="AD297" i="1" l="1"/>
  <c r="AA297" i="1"/>
  <c r="AF297" i="1" l="1"/>
  <c r="AG297" i="1" s="1"/>
  <c r="I298" i="1" s="1"/>
  <c r="M298" i="1" s="1"/>
  <c r="R298" i="1" s="1"/>
  <c r="N298" i="1" l="1"/>
  <c r="S298" i="1" s="1"/>
  <c r="O298" i="1"/>
  <c r="T298" i="1" s="1"/>
  <c r="P298" i="1"/>
  <c r="U298" i="1" s="1"/>
  <c r="J298" i="1"/>
  <c r="L298" i="1"/>
  <c r="Q298" i="1" s="1"/>
  <c r="V298" i="1" l="1"/>
  <c r="AA298" i="1" s="1"/>
  <c r="W298" i="1"/>
  <c r="AB298" i="1" s="1"/>
  <c r="Y298" i="1"/>
  <c r="AD298" i="1" s="1"/>
  <c r="X298" i="1"/>
  <c r="AC298" i="1" s="1"/>
  <c r="K298" i="1"/>
  <c r="Z298" i="1"/>
  <c r="AE298" i="1" s="1"/>
  <c r="AF298" i="1" l="1"/>
  <c r="AG298" i="1" s="1"/>
  <c r="I299" i="1" s="1"/>
  <c r="P299" i="1" s="1"/>
  <c r="U299" i="1" s="1"/>
  <c r="J299" i="1" l="1"/>
  <c r="N299" i="1"/>
  <c r="S299" i="1" s="1"/>
  <c r="L299" i="1"/>
  <c r="Q299" i="1" s="1"/>
  <c r="O299" i="1"/>
  <c r="T299" i="1" s="1"/>
  <c r="M299" i="1"/>
  <c r="R299" i="1" s="1"/>
  <c r="W299" i="1" l="1"/>
  <c r="AB299" i="1" s="1"/>
  <c r="K299" i="1"/>
  <c r="Z299" i="1"/>
  <c r="AE299" i="1" s="1"/>
  <c r="X299" i="1"/>
  <c r="AC299" i="1" s="1"/>
  <c r="Y299" i="1"/>
  <c r="AD299" i="1" s="1"/>
  <c r="V299" i="1"/>
  <c r="AA299" i="1" s="1"/>
  <c r="AF299" i="1" l="1"/>
  <c r="AG299" i="1" s="1"/>
  <c r="I300" i="1" s="1"/>
  <c r="P300" i="1" s="1"/>
  <c r="U300" i="1" s="1"/>
  <c r="M300" i="1" l="1"/>
  <c r="R300" i="1" s="1"/>
  <c r="J300" i="1"/>
  <c r="N300" i="1"/>
  <c r="S300" i="1" s="1"/>
  <c r="O300" i="1"/>
  <c r="T300" i="1" s="1"/>
  <c r="L300" i="1"/>
  <c r="Q300" i="1" s="1"/>
  <c r="X300" i="1" l="1"/>
  <c r="AC300" i="1" s="1"/>
  <c r="W300" i="1"/>
  <c r="AB300" i="1" s="1"/>
  <c r="V300" i="1"/>
  <c r="AA300" i="1" s="1"/>
  <c r="K300" i="1"/>
  <c r="Y300" i="1"/>
  <c r="AD300" i="1" s="1"/>
  <c r="Z300" i="1"/>
  <c r="AE300" i="1" s="1"/>
  <c r="AF300" i="1" l="1"/>
  <c r="AG300" i="1" s="1"/>
  <c r="I301" i="1" s="1"/>
  <c r="M301" i="1" s="1"/>
  <c r="R301" i="1" s="1"/>
  <c r="P301" i="1" l="1"/>
  <c r="U301" i="1" s="1"/>
  <c r="O301" i="1"/>
  <c r="T301" i="1" s="1"/>
  <c r="N301" i="1"/>
  <c r="S301" i="1" s="1"/>
  <c r="L301" i="1"/>
  <c r="Q301" i="1" s="1"/>
  <c r="J301" i="1"/>
  <c r="W301" i="1" s="1"/>
  <c r="AB301" i="1" s="1"/>
  <c r="K301" i="1" l="1"/>
  <c r="V301" i="1"/>
  <c r="AA301" i="1" s="1"/>
  <c r="Y301" i="1"/>
  <c r="AD301" i="1" s="1"/>
  <c r="Z301" i="1"/>
  <c r="AE301" i="1" s="1"/>
  <c r="X301" i="1"/>
  <c r="AC301" i="1" s="1"/>
  <c r="AF301" i="1" l="1"/>
  <c r="AG301" i="1" s="1"/>
  <c r="I302" i="1" s="1"/>
  <c r="M302" i="1" s="1"/>
  <c r="R302" i="1" s="1"/>
  <c r="N302" i="1" l="1"/>
  <c r="S302" i="1" s="1"/>
  <c r="P302" i="1"/>
  <c r="U302" i="1" s="1"/>
  <c r="L302" i="1"/>
  <c r="Q302" i="1" s="1"/>
  <c r="J302" i="1"/>
  <c r="O302" i="1"/>
  <c r="T302" i="1" s="1"/>
  <c r="Z302" i="1" l="1"/>
  <c r="AE302" i="1" s="1"/>
  <c r="Y302" i="1"/>
  <c r="AD302" i="1" s="1"/>
  <c r="K302" i="1"/>
  <c r="W302" i="1"/>
  <c r="AB302" i="1" s="1"/>
  <c r="V302" i="1"/>
  <c r="AA302" i="1" s="1"/>
  <c r="X302" i="1"/>
  <c r="AC302" i="1" s="1"/>
  <c r="AF302" i="1" l="1"/>
  <c r="AG302" i="1" s="1"/>
  <c r="I303" i="1" s="1"/>
  <c r="P303" i="1" s="1"/>
  <c r="U303" i="1" s="1"/>
  <c r="M303" i="1" l="1"/>
  <c r="R303" i="1" s="1"/>
  <c r="L303" i="1"/>
  <c r="Q303" i="1" s="1"/>
  <c r="O303" i="1"/>
  <c r="T303" i="1" s="1"/>
  <c r="N303" i="1"/>
  <c r="S303" i="1" s="1"/>
  <c r="J303" i="1"/>
  <c r="K303" i="1" s="1"/>
  <c r="W303" i="1" l="1"/>
  <c r="AB303" i="1" s="1"/>
  <c r="Z303" i="1"/>
  <c r="AE303" i="1" s="1"/>
  <c r="V303" i="1"/>
  <c r="AA303" i="1" s="1"/>
  <c r="X303" i="1"/>
  <c r="AC303" i="1" s="1"/>
  <c r="Y303" i="1"/>
  <c r="AD303" i="1" s="1"/>
  <c r="AF303" i="1" l="1"/>
  <c r="AG303" i="1" s="1"/>
  <c r="I304" i="1" s="1"/>
  <c r="M304" i="1" s="1"/>
  <c r="R304" i="1" s="1"/>
  <c r="O304" i="1" l="1"/>
  <c r="T304" i="1" s="1"/>
  <c r="L304" i="1"/>
  <c r="Q304" i="1" s="1"/>
  <c r="J304" i="1"/>
  <c r="K304" i="1" s="1"/>
  <c r="P304" i="1"/>
  <c r="U304" i="1" s="1"/>
  <c r="N304" i="1"/>
  <c r="S304" i="1" s="1"/>
  <c r="X304" i="1" l="1"/>
  <c r="AC304" i="1" s="1"/>
  <c r="W304" i="1"/>
  <c r="AB304" i="1" s="1"/>
  <c r="Y304" i="1"/>
  <c r="AD304" i="1" s="1"/>
  <c r="Z304" i="1"/>
  <c r="AE304" i="1" s="1"/>
  <c r="V304" i="1"/>
  <c r="AA304" i="1" s="1"/>
  <c r="AF304" i="1" l="1"/>
  <c r="AG304" i="1" s="1"/>
  <c r="I305" i="1" s="1"/>
  <c r="M305" i="1" s="1"/>
  <c r="R305" i="1" s="1"/>
  <c r="L305" i="1" l="1"/>
  <c r="Q305" i="1" s="1"/>
  <c r="J305" i="1"/>
  <c r="K305" i="1" s="1"/>
  <c r="N305" i="1"/>
  <c r="S305" i="1" s="1"/>
  <c r="P305" i="1"/>
  <c r="U305" i="1" s="1"/>
  <c r="O305" i="1"/>
  <c r="T305" i="1" s="1"/>
  <c r="W305" i="1" l="1"/>
  <c r="AB305" i="1" s="1"/>
  <c r="Y305" i="1"/>
  <c r="AD305" i="1" s="1"/>
  <c r="V305" i="1"/>
  <c r="AA305" i="1" s="1"/>
  <c r="Z305" i="1"/>
  <c r="AE305" i="1" s="1"/>
  <c r="X305" i="1"/>
  <c r="AC305" i="1" s="1"/>
  <c r="AF305" i="1" l="1"/>
  <c r="AG305" i="1" s="1"/>
  <c r="I306" i="1" s="1"/>
  <c r="O306" i="1" s="1"/>
  <c r="T306" i="1" s="1"/>
  <c r="J306" i="1" l="1"/>
  <c r="Y306" i="1" s="1"/>
  <c r="AD306" i="1" s="1"/>
  <c r="L306" i="1"/>
  <c r="Q306" i="1" s="1"/>
  <c r="N306" i="1"/>
  <c r="S306" i="1" s="1"/>
  <c r="M306" i="1"/>
  <c r="R306" i="1" s="1"/>
  <c r="P306" i="1"/>
  <c r="U306" i="1" s="1"/>
  <c r="W306" i="1" l="1"/>
  <c r="AB306" i="1" s="1"/>
  <c r="V306" i="1"/>
  <c r="AA306" i="1" s="1"/>
  <c r="K306" i="1"/>
  <c r="Z306" i="1"/>
  <c r="AE306" i="1" s="1"/>
  <c r="X306" i="1"/>
  <c r="AC306" i="1" s="1"/>
  <c r="AF306" i="1" l="1"/>
  <c r="AG306" i="1" s="1"/>
  <c r="I307" i="1" s="1"/>
  <c r="M307" i="1" s="1"/>
  <c r="R307" i="1" s="1"/>
  <c r="L307" i="1" l="1"/>
  <c r="Q307" i="1" s="1"/>
  <c r="N307" i="1"/>
  <c r="S307" i="1" s="1"/>
  <c r="P307" i="1"/>
  <c r="U307" i="1" s="1"/>
  <c r="J307" i="1"/>
  <c r="K307" i="1" s="1"/>
  <c r="O307" i="1"/>
  <c r="T307" i="1" s="1"/>
  <c r="W307" i="1" l="1"/>
  <c r="AB307" i="1" s="1"/>
  <c r="Z307" i="1"/>
  <c r="AE307" i="1" s="1"/>
  <c r="X307" i="1"/>
  <c r="AC307" i="1" s="1"/>
  <c r="Y307" i="1"/>
  <c r="AD307" i="1" s="1"/>
  <c r="V307" i="1"/>
  <c r="AA307" i="1" s="1"/>
  <c r="AF307" i="1" l="1"/>
  <c r="AG307" i="1" s="1"/>
  <c r="I308" i="1" s="1"/>
  <c r="M308" i="1" s="1"/>
  <c r="R308" i="1" s="1"/>
  <c r="P308" i="1" l="1"/>
  <c r="U308" i="1" s="1"/>
  <c r="L308" i="1"/>
  <c r="Q308" i="1" s="1"/>
  <c r="N308" i="1"/>
  <c r="S308" i="1" s="1"/>
  <c r="O308" i="1"/>
  <c r="T308" i="1" s="1"/>
  <c r="J308" i="1"/>
  <c r="K308" i="1" s="1"/>
  <c r="W308" i="1" l="1"/>
  <c r="AB308" i="1" s="1"/>
  <c r="Z308" i="1"/>
  <c r="AE308" i="1" s="1"/>
  <c r="X308" i="1"/>
  <c r="AC308" i="1" s="1"/>
  <c r="V308" i="1"/>
  <c r="AA308" i="1" s="1"/>
  <c r="Y308" i="1"/>
  <c r="AD308" i="1" s="1"/>
  <c r="AF308" i="1" l="1"/>
  <c r="AG308" i="1" s="1"/>
  <c r="I309" i="1" s="1"/>
  <c r="N309" i="1" s="1"/>
  <c r="S309" i="1" s="1"/>
  <c r="O309" i="1" l="1"/>
  <c r="T309" i="1" s="1"/>
  <c r="M309" i="1"/>
  <c r="R309" i="1" s="1"/>
  <c r="J309" i="1"/>
  <c r="X309" i="1" s="1"/>
  <c r="AC309" i="1" s="1"/>
  <c r="P309" i="1"/>
  <c r="U309" i="1" s="1"/>
  <c r="L309" i="1"/>
  <c r="Q309" i="1" s="1"/>
  <c r="Y309" i="1" l="1"/>
  <c r="AD309" i="1" s="1"/>
  <c r="K309" i="1"/>
  <c r="V309" i="1"/>
  <c r="AA309" i="1" s="1"/>
  <c r="Z309" i="1"/>
  <c r="AE309" i="1" s="1"/>
  <c r="W309" i="1"/>
  <c r="AB309" i="1" s="1"/>
  <c r="AF309" i="1" l="1"/>
  <c r="AG309" i="1" s="1"/>
  <c r="I310" i="1" s="1"/>
  <c r="N310" i="1" s="1"/>
  <c r="S310" i="1" s="1"/>
  <c r="L310" i="1" l="1"/>
  <c r="Q310" i="1" s="1"/>
  <c r="P310" i="1"/>
  <c r="U310" i="1" s="1"/>
  <c r="M310" i="1"/>
  <c r="R310" i="1" s="1"/>
  <c r="J310" i="1"/>
  <c r="X310" i="1" s="1"/>
  <c r="AC310" i="1" s="1"/>
  <c r="O310" i="1"/>
  <c r="T310" i="1" s="1"/>
  <c r="K310" i="1" l="1"/>
  <c r="Y310" i="1"/>
  <c r="AD310" i="1" s="1"/>
  <c r="W310" i="1"/>
  <c r="AB310" i="1" s="1"/>
  <c r="Z310" i="1"/>
  <c r="AE310" i="1" s="1"/>
  <c r="V310" i="1"/>
  <c r="AA310" i="1" s="1"/>
  <c r="AF310" i="1" l="1"/>
  <c r="AG310" i="1" s="1"/>
  <c r="I311" i="1" s="1"/>
  <c r="M311" i="1" s="1"/>
  <c r="R311" i="1" s="1"/>
  <c r="L311" i="1" l="1"/>
  <c r="Q311" i="1" s="1"/>
  <c r="P311" i="1"/>
  <c r="U311" i="1" s="1"/>
  <c r="N311" i="1"/>
  <c r="S311" i="1" s="1"/>
  <c r="J311" i="1"/>
  <c r="K311" i="1" s="1"/>
  <c r="O311" i="1"/>
  <c r="T311" i="1" s="1"/>
  <c r="W311" i="1" l="1"/>
  <c r="AB311" i="1" s="1"/>
  <c r="Z311" i="1"/>
  <c r="AE311" i="1" s="1"/>
  <c r="V311" i="1"/>
  <c r="AA311" i="1" s="1"/>
  <c r="Y311" i="1"/>
  <c r="AD311" i="1" s="1"/>
  <c r="X311" i="1"/>
  <c r="AC311" i="1" s="1"/>
  <c r="AF311" i="1" l="1"/>
  <c r="AG311" i="1" s="1"/>
  <c r="I312" i="1" s="1"/>
  <c r="N312" i="1" s="1"/>
  <c r="S312" i="1" s="1"/>
  <c r="J312" i="1" l="1"/>
  <c r="X312" i="1" s="1"/>
  <c r="AC312" i="1" s="1"/>
  <c r="P312" i="1"/>
  <c r="U312" i="1" s="1"/>
  <c r="L312" i="1"/>
  <c r="Q312" i="1" s="1"/>
  <c r="O312" i="1"/>
  <c r="T312" i="1" s="1"/>
  <c r="M312" i="1"/>
  <c r="R312" i="1" s="1"/>
  <c r="K312" i="1" l="1"/>
  <c r="Z312" i="1"/>
  <c r="AE312" i="1" s="1"/>
  <c r="Y312" i="1"/>
  <c r="AD312" i="1" s="1"/>
  <c r="V312" i="1"/>
  <c r="AA312" i="1" s="1"/>
  <c r="W312" i="1"/>
  <c r="AB312" i="1" s="1"/>
  <c r="AF312" i="1" l="1"/>
  <c r="AG312" i="1" s="1"/>
  <c r="I313" i="1" s="1"/>
  <c r="O313" i="1" s="1"/>
  <c r="T313" i="1" s="1"/>
  <c r="N313" i="1" l="1"/>
  <c r="S313" i="1" s="1"/>
  <c r="M313" i="1"/>
  <c r="R313" i="1" s="1"/>
  <c r="L313" i="1"/>
  <c r="Q313" i="1" s="1"/>
  <c r="P313" i="1"/>
  <c r="U313" i="1" s="1"/>
  <c r="J313" i="1"/>
  <c r="W313" i="1" l="1"/>
  <c r="AB313" i="1" s="1"/>
  <c r="V313" i="1"/>
  <c r="AA313" i="1" s="1"/>
  <c r="X313" i="1"/>
  <c r="AC313" i="1" s="1"/>
  <c r="Z313" i="1"/>
  <c r="AE313" i="1" s="1"/>
  <c r="Y313" i="1"/>
  <c r="AD313" i="1" s="1"/>
  <c r="K313" i="1"/>
  <c r="AF313" i="1" l="1"/>
  <c r="AG313" i="1" s="1"/>
  <c r="I314" i="1" s="1"/>
  <c r="L314" i="1" s="1"/>
  <c r="Q314" i="1" s="1"/>
  <c r="P314" i="1" l="1"/>
  <c r="U314" i="1" s="1"/>
  <c r="J314" i="1"/>
  <c r="K314" i="1" s="1"/>
  <c r="N314" i="1"/>
  <c r="S314" i="1" s="1"/>
  <c r="M314" i="1"/>
  <c r="R314" i="1" s="1"/>
  <c r="O314" i="1"/>
  <c r="T314" i="1" s="1"/>
  <c r="Z314" i="1" l="1"/>
  <c r="AE314" i="1" s="1"/>
  <c r="V314" i="1"/>
  <c r="AA314" i="1" s="1"/>
  <c r="X314" i="1"/>
  <c r="AC314" i="1" s="1"/>
  <c r="W314" i="1"/>
  <c r="AB314" i="1" s="1"/>
  <c r="Y314" i="1"/>
  <c r="AD314" i="1" s="1"/>
  <c r="AF314" i="1" l="1"/>
  <c r="AG314" i="1" s="1"/>
  <c r="I315" i="1" s="1"/>
  <c r="O315" i="1" s="1"/>
  <c r="T315" i="1" s="1"/>
  <c r="P315" i="1" l="1"/>
  <c r="U315" i="1" s="1"/>
  <c r="M315" i="1"/>
  <c r="R315" i="1" s="1"/>
  <c r="L315" i="1"/>
  <c r="Q315" i="1" s="1"/>
  <c r="N315" i="1"/>
  <c r="S315" i="1" s="1"/>
  <c r="J315" i="1"/>
  <c r="K315" i="1" s="1"/>
  <c r="Z315" i="1" l="1"/>
  <c r="AE315" i="1" s="1"/>
  <c r="X315" i="1"/>
  <c r="AC315" i="1" s="1"/>
  <c r="W315" i="1"/>
  <c r="AB315" i="1" s="1"/>
  <c r="Y315" i="1"/>
  <c r="AD315" i="1" s="1"/>
  <c r="V315" i="1"/>
  <c r="AA315" i="1" s="1"/>
  <c r="AF315" i="1" l="1"/>
  <c r="AG315" i="1" s="1"/>
  <c r="I316" i="1" s="1"/>
  <c r="M316" i="1" s="1"/>
  <c r="R316" i="1" s="1"/>
  <c r="J316" i="1" l="1"/>
  <c r="K316" i="1" s="1"/>
  <c r="P316" i="1"/>
  <c r="U316" i="1" s="1"/>
  <c r="O316" i="1"/>
  <c r="T316" i="1" s="1"/>
  <c r="N316" i="1"/>
  <c r="S316" i="1" s="1"/>
  <c r="L316" i="1"/>
  <c r="Q316" i="1" s="1"/>
  <c r="W316" i="1" l="1"/>
  <c r="AB316" i="1" s="1"/>
  <c r="Y316" i="1"/>
  <c r="AD316" i="1" s="1"/>
  <c r="Z316" i="1"/>
  <c r="AE316" i="1" s="1"/>
  <c r="X316" i="1"/>
  <c r="AC316" i="1" s="1"/>
  <c r="V316" i="1"/>
  <c r="AA316" i="1" s="1"/>
  <c r="AF316" i="1" l="1"/>
  <c r="AG316" i="1" s="1"/>
  <c r="I317" i="1" s="1"/>
  <c r="N317" i="1" s="1"/>
  <c r="S317" i="1" s="1"/>
  <c r="O317" i="1" l="1"/>
  <c r="T317" i="1" s="1"/>
  <c r="J317" i="1"/>
  <c r="X317" i="1" s="1"/>
  <c r="AC317" i="1" s="1"/>
  <c r="P317" i="1"/>
  <c r="U317" i="1" s="1"/>
  <c r="L317" i="1"/>
  <c r="Q317" i="1" s="1"/>
  <c r="M317" i="1"/>
  <c r="R317" i="1" s="1"/>
  <c r="Z317" i="1" l="1"/>
  <c r="AE317" i="1" s="1"/>
  <c r="W317" i="1"/>
  <c r="AB317" i="1" s="1"/>
  <c r="K317" i="1"/>
  <c r="Y317" i="1"/>
  <c r="AD317" i="1" s="1"/>
  <c r="V317" i="1"/>
  <c r="AA317" i="1" s="1"/>
  <c r="AF317" i="1" l="1"/>
  <c r="AG317" i="1" s="1"/>
  <c r="I318" i="1" s="1"/>
  <c r="J318" i="1" s="1"/>
  <c r="K318" i="1" s="1"/>
  <c r="N318" i="1" l="1"/>
  <c r="S318" i="1" s="1"/>
  <c r="L318" i="1"/>
  <c r="Q318" i="1" s="1"/>
  <c r="P318" i="1"/>
  <c r="U318" i="1" s="1"/>
  <c r="O318" i="1"/>
  <c r="T318" i="1" s="1"/>
  <c r="M318" i="1"/>
  <c r="R318" i="1" s="1"/>
  <c r="X318" i="1" l="1"/>
  <c r="AC318" i="1" s="1"/>
  <c r="W318" i="1"/>
  <c r="AB318" i="1" s="1"/>
  <c r="Y318" i="1"/>
  <c r="AD318" i="1" s="1"/>
  <c r="V318" i="1"/>
  <c r="AA318" i="1" s="1"/>
  <c r="Z318" i="1"/>
  <c r="AE318" i="1" s="1"/>
  <c r="AF318" i="1" l="1"/>
  <c r="AG318" i="1" s="1"/>
  <c r="I319" i="1" s="1"/>
  <c r="P319" i="1" s="1"/>
  <c r="U319" i="1" s="1"/>
  <c r="M319" i="1" l="1"/>
  <c r="R319" i="1" s="1"/>
  <c r="J319" i="1"/>
  <c r="Z319" i="1" s="1"/>
  <c r="AE319" i="1" s="1"/>
  <c r="O319" i="1"/>
  <c r="T319" i="1" s="1"/>
  <c r="L319" i="1"/>
  <c r="Q319" i="1" s="1"/>
  <c r="N319" i="1"/>
  <c r="S319" i="1" s="1"/>
  <c r="V319" i="1" l="1"/>
  <c r="AA319" i="1" s="1"/>
  <c r="X319" i="1"/>
  <c r="AC319" i="1" s="1"/>
  <c r="Y319" i="1"/>
  <c r="AD319" i="1" s="1"/>
  <c r="AF319" i="1" s="1"/>
  <c r="AG319" i="1" s="1"/>
  <c r="I320" i="1" s="1"/>
  <c r="J320" i="1" s="1"/>
  <c r="K319" i="1"/>
  <c r="W319" i="1"/>
  <c r="AB319" i="1" s="1"/>
  <c r="N320" i="1" l="1"/>
  <c r="S320" i="1" s="1"/>
  <c r="O320" i="1"/>
  <c r="T320" i="1" s="1"/>
  <c r="P320" i="1"/>
  <c r="U320" i="1" s="1"/>
  <c r="M320" i="1"/>
  <c r="R320" i="1" s="1"/>
  <c r="L320" i="1"/>
  <c r="Q320" i="1" s="1"/>
  <c r="K320" i="1"/>
  <c r="X320" i="1" l="1"/>
  <c r="AC320" i="1" s="1"/>
  <c r="V320" i="1"/>
  <c r="AA320" i="1" s="1"/>
  <c r="Z320" i="1"/>
  <c r="AE320" i="1" s="1"/>
  <c r="Y320" i="1"/>
  <c r="AD320" i="1" s="1"/>
  <c r="W320" i="1"/>
  <c r="AB320" i="1" s="1"/>
  <c r="AF320" i="1" l="1"/>
  <c r="AG320" i="1" s="1"/>
  <c r="I321" i="1" s="1"/>
  <c r="P321" i="1" s="1"/>
  <c r="U321" i="1" s="1"/>
  <c r="L321" i="1" l="1"/>
  <c r="Q321" i="1" s="1"/>
  <c r="J321" i="1"/>
  <c r="N321" i="1"/>
  <c r="S321" i="1" s="1"/>
  <c r="M321" i="1"/>
  <c r="R321" i="1" s="1"/>
  <c r="O321" i="1"/>
  <c r="T321" i="1" s="1"/>
  <c r="X321" i="1" l="1"/>
  <c r="AC321" i="1" s="1"/>
  <c r="V321" i="1"/>
  <c r="AA321" i="1" s="1"/>
  <c r="K321" i="1"/>
  <c r="W321" i="1"/>
  <c r="AB321" i="1" s="1"/>
  <c r="Z321" i="1"/>
  <c r="AE321" i="1" s="1"/>
  <c r="Y321" i="1"/>
  <c r="AD321" i="1" s="1"/>
  <c r="AF321" i="1" l="1"/>
  <c r="AG321" i="1" s="1"/>
  <c r="I322" i="1" s="1"/>
  <c r="M322" i="1" s="1"/>
  <c r="R322" i="1" s="1"/>
  <c r="L322" i="1" l="1"/>
  <c r="Q322" i="1" s="1"/>
  <c r="O322" i="1"/>
  <c r="T322" i="1" s="1"/>
  <c r="J322" i="1"/>
  <c r="P322" i="1"/>
  <c r="U322" i="1" s="1"/>
  <c r="N322" i="1"/>
  <c r="S322" i="1" s="1"/>
  <c r="Y322" i="1" l="1"/>
  <c r="AD322" i="1" s="1"/>
  <c r="X322" i="1"/>
  <c r="AC322" i="1" s="1"/>
  <c r="V322" i="1"/>
  <c r="AA322" i="1" s="1"/>
  <c r="Z322" i="1"/>
  <c r="AE322" i="1" s="1"/>
  <c r="W322" i="1"/>
  <c r="AB322" i="1" s="1"/>
  <c r="K322" i="1"/>
  <c r="AF322" i="1" l="1"/>
  <c r="AG322" i="1" s="1"/>
  <c r="I323" i="1" s="1"/>
  <c r="P323" i="1" s="1"/>
  <c r="U323" i="1" s="1"/>
  <c r="N323" i="1" l="1"/>
  <c r="S323" i="1" s="1"/>
  <c r="M323" i="1"/>
  <c r="R323" i="1" s="1"/>
  <c r="O323" i="1"/>
  <c r="T323" i="1" s="1"/>
  <c r="J323" i="1"/>
  <c r="K323" i="1" s="1"/>
  <c r="L323" i="1"/>
  <c r="Q323" i="1" s="1"/>
  <c r="W323" i="1" l="1"/>
  <c r="AB323" i="1" s="1"/>
  <c r="V323" i="1"/>
  <c r="AA323" i="1" s="1"/>
  <c r="Z323" i="1"/>
  <c r="AE323" i="1" s="1"/>
  <c r="Y323" i="1"/>
  <c r="AD323" i="1" s="1"/>
  <c r="X323" i="1"/>
  <c r="AC323" i="1" s="1"/>
  <c r="AF323" i="1" l="1"/>
  <c r="AG323" i="1" s="1"/>
  <c r="I324" i="1" s="1"/>
  <c r="O324" i="1" s="1"/>
  <c r="T324" i="1" s="1"/>
  <c r="P324" i="1" l="1"/>
  <c r="U324" i="1" s="1"/>
  <c r="J324" i="1"/>
  <c r="K324" i="1" s="1"/>
  <c r="M324" i="1"/>
  <c r="R324" i="1" s="1"/>
  <c r="N324" i="1"/>
  <c r="S324" i="1" s="1"/>
  <c r="L324" i="1"/>
  <c r="Q324" i="1" s="1"/>
  <c r="V324" i="1" l="1"/>
  <c r="AA324" i="1" s="1"/>
  <c r="X324" i="1"/>
  <c r="AC324" i="1" s="1"/>
  <c r="Y324" i="1"/>
  <c r="AD324" i="1" s="1"/>
  <c r="W324" i="1"/>
  <c r="AB324" i="1" s="1"/>
  <c r="Z324" i="1"/>
  <c r="AE324" i="1" s="1"/>
  <c r="AF324" i="1" l="1"/>
  <c r="AG324" i="1" s="1"/>
  <c r="I325" i="1" s="1"/>
  <c r="N325" i="1" s="1"/>
  <c r="S325" i="1" s="1"/>
  <c r="M325" i="1" l="1"/>
  <c r="R325" i="1" s="1"/>
  <c r="P325" i="1"/>
  <c r="U325" i="1" s="1"/>
  <c r="J325" i="1"/>
  <c r="L325" i="1"/>
  <c r="Q325" i="1" s="1"/>
  <c r="O325" i="1"/>
  <c r="T325" i="1" s="1"/>
  <c r="Z325" i="1" l="1"/>
  <c r="AE325" i="1" s="1"/>
  <c r="W325" i="1"/>
  <c r="AB325" i="1" s="1"/>
  <c r="K325" i="1"/>
  <c r="Y325" i="1"/>
  <c r="AD325" i="1" s="1"/>
  <c r="V325" i="1"/>
  <c r="AA325" i="1" s="1"/>
  <c r="X325" i="1"/>
  <c r="AC325" i="1" s="1"/>
  <c r="AF325" i="1" l="1"/>
  <c r="AG325" i="1" s="1"/>
  <c r="I326" i="1" s="1"/>
  <c r="J326" i="1" s="1"/>
  <c r="M326" i="1" l="1"/>
  <c r="R326" i="1" s="1"/>
  <c r="L326" i="1"/>
  <c r="Q326" i="1" s="1"/>
  <c r="O326" i="1"/>
  <c r="T326" i="1" s="1"/>
  <c r="P326" i="1"/>
  <c r="U326" i="1" s="1"/>
  <c r="N326" i="1"/>
  <c r="S326" i="1" s="1"/>
  <c r="K326" i="1"/>
  <c r="V326" i="1" l="1"/>
  <c r="AA326" i="1" s="1"/>
  <c r="W326" i="1"/>
  <c r="AB326" i="1" s="1"/>
  <c r="Z326" i="1"/>
  <c r="AE326" i="1" s="1"/>
  <c r="X326" i="1"/>
  <c r="AC326" i="1" s="1"/>
  <c r="Y326" i="1"/>
  <c r="AD326" i="1" s="1"/>
  <c r="AF326" i="1" l="1"/>
  <c r="AG326" i="1" s="1"/>
  <c r="I327" i="1" s="1"/>
  <c r="O327" i="1" l="1"/>
  <c r="T327" i="1" s="1"/>
  <c r="P327" i="1"/>
  <c r="U327" i="1" s="1"/>
  <c r="L327" i="1"/>
  <c r="Q327" i="1" s="1"/>
  <c r="N327" i="1"/>
  <c r="S327" i="1" s="1"/>
  <c r="J327" i="1"/>
  <c r="M327" i="1"/>
  <c r="R327" i="1" s="1"/>
  <c r="K327" i="1" l="1"/>
  <c r="Y327" i="1"/>
  <c r="V327" i="1"/>
  <c r="AA327" i="1" s="1"/>
  <c r="X327" i="1"/>
  <c r="AC327" i="1" s="1"/>
  <c r="Z327" i="1"/>
  <c r="W327" i="1"/>
  <c r="AB327" i="1" s="1"/>
  <c r="AE327" i="1" l="1"/>
  <c r="AD327" i="1"/>
  <c r="AF327" i="1" l="1"/>
  <c r="AG327" i="1" s="1"/>
  <c r="I328" i="1" s="1"/>
  <c r="M328" i="1" s="1"/>
  <c r="R328" i="1" s="1"/>
  <c r="O328" i="1" l="1"/>
  <c r="T328" i="1" s="1"/>
  <c r="J328" i="1"/>
  <c r="K328" i="1" s="1"/>
  <c r="L328" i="1"/>
  <c r="Q328" i="1" s="1"/>
  <c r="P328" i="1"/>
  <c r="U328" i="1" s="1"/>
  <c r="N328" i="1"/>
  <c r="S328" i="1" s="1"/>
  <c r="V328" i="1" l="1"/>
  <c r="AA328" i="1" s="1"/>
  <c r="W328" i="1"/>
  <c r="AB328" i="1" s="1"/>
  <c r="Z328" i="1"/>
  <c r="AE328" i="1" s="1"/>
  <c r="Y328" i="1"/>
  <c r="AD328" i="1" s="1"/>
  <c r="X328" i="1"/>
  <c r="AC328" i="1" s="1"/>
  <c r="AF328" i="1" l="1"/>
  <c r="AG328" i="1" s="1"/>
  <c r="I329" i="1" s="1"/>
  <c r="O329" i="1" l="1"/>
  <c r="T329" i="1" s="1"/>
  <c r="L329" i="1"/>
  <c r="Q329" i="1" s="1"/>
  <c r="M329" i="1"/>
  <c r="R329" i="1" s="1"/>
  <c r="P329" i="1"/>
  <c r="U329" i="1" s="1"/>
  <c r="N329" i="1"/>
  <c r="S329" i="1" s="1"/>
  <c r="J329" i="1"/>
  <c r="K329" i="1" l="1"/>
  <c r="V329" i="1"/>
  <c r="AA329" i="1" s="1"/>
  <c r="Y329" i="1"/>
  <c r="W329" i="1"/>
  <c r="X329" i="1"/>
  <c r="Z329" i="1"/>
  <c r="AE329" i="1" s="1"/>
  <c r="AC329" i="1" l="1"/>
  <c r="AB329" i="1"/>
  <c r="AD329" i="1"/>
  <c r="AF329" i="1" l="1"/>
  <c r="AG329" i="1" s="1"/>
  <c r="I330" i="1" s="1"/>
  <c r="O330" i="1" l="1"/>
  <c r="T330" i="1" s="1"/>
  <c r="M330" i="1"/>
  <c r="R330" i="1" s="1"/>
  <c r="L330" i="1"/>
  <c r="Q330" i="1" s="1"/>
  <c r="P330" i="1"/>
  <c r="U330" i="1" s="1"/>
  <c r="J330" i="1"/>
  <c r="N330" i="1"/>
  <c r="S330" i="1" s="1"/>
  <c r="K330" i="1" l="1"/>
  <c r="Y330" i="1"/>
  <c r="AD330" i="1" s="1"/>
  <c r="W330" i="1"/>
  <c r="V330" i="1"/>
  <c r="X330" i="1"/>
  <c r="AC330" i="1" s="1"/>
  <c r="Z330" i="1"/>
  <c r="AE330" i="1" s="1"/>
  <c r="AA330" i="1" l="1"/>
  <c r="AB330" i="1"/>
  <c r="AF330" i="1" l="1"/>
  <c r="AG330" i="1" s="1"/>
  <c r="I331" i="1" s="1"/>
  <c r="M331" i="1" s="1"/>
  <c r="R331" i="1" s="1"/>
  <c r="L331" i="1" l="1"/>
  <c r="Q331" i="1" s="1"/>
  <c r="N331" i="1"/>
  <c r="S331" i="1" s="1"/>
  <c r="O331" i="1"/>
  <c r="T331" i="1" s="1"/>
  <c r="P331" i="1"/>
  <c r="U331" i="1" s="1"/>
  <c r="J331" i="1"/>
  <c r="W331" i="1" s="1"/>
  <c r="AB331" i="1" s="1"/>
  <c r="V331" i="1" l="1"/>
  <c r="AA331" i="1" s="1"/>
  <c r="K331" i="1"/>
  <c r="X331" i="1"/>
  <c r="AC331" i="1" s="1"/>
  <c r="Z331" i="1"/>
  <c r="AE331" i="1" s="1"/>
  <c r="Y331" i="1"/>
  <c r="AD331" i="1" s="1"/>
  <c r="AF331" i="1" l="1"/>
  <c r="AG331" i="1" s="1"/>
  <c r="I332" i="1" s="1"/>
  <c r="O332" i="1" s="1"/>
  <c r="T332" i="1" s="1"/>
  <c r="N332" i="1" l="1"/>
  <c r="S332" i="1" s="1"/>
  <c r="M332" i="1"/>
  <c r="R332" i="1" s="1"/>
  <c r="L332" i="1"/>
  <c r="Q332" i="1" s="1"/>
  <c r="P332" i="1"/>
  <c r="U332" i="1" s="1"/>
  <c r="J332" i="1"/>
  <c r="V332" i="1" l="1"/>
  <c r="AA332" i="1" s="1"/>
  <c r="Y332" i="1"/>
  <c r="AD332" i="1" s="1"/>
  <c r="X332" i="1"/>
  <c r="AC332" i="1" s="1"/>
  <c r="W332" i="1"/>
  <c r="AB332" i="1" s="1"/>
  <c r="K332" i="1"/>
  <c r="Z332" i="1"/>
  <c r="AE332" i="1" s="1"/>
  <c r="AF332" i="1" l="1"/>
  <c r="AG332" i="1" s="1"/>
  <c r="I333" i="1" s="1"/>
  <c r="M333" i="1" s="1"/>
  <c r="R333" i="1" s="1"/>
  <c r="P333" i="1" l="1"/>
  <c r="U333" i="1" s="1"/>
  <c r="O333" i="1"/>
  <c r="T333" i="1" s="1"/>
  <c r="L333" i="1"/>
  <c r="Q333" i="1" s="1"/>
  <c r="J333" i="1"/>
  <c r="K333" i="1" s="1"/>
  <c r="N333" i="1"/>
  <c r="S333" i="1" s="1"/>
  <c r="W333" i="1" l="1"/>
  <c r="AB333" i="1" s="1"/>
  <c r="Y333" i="1"/>
  <c r="AD333" i="1" s="1"/>
  <c r="Z333" i="1"/>
  <c r="AE333" i="1" s="1"/>
  <c r="X333" i="1"/>
  <c r="AC333" i="1" s="1"/>
  <c r="V333" i="1"/>
  <c r="AA333" i="1" s="1"/>
  <c r="AF333" i="1" l="1"/>
  <c r="AG333" i="1" s="1"/>
  <c r="I334" i="1" s="1"/>
  <c r="M334" i="1" s="1"/>
  <c r="R334" i="1" s="1"/>
  <c r="N334" i="1" l="1"/>
  <c r="S334" i="1" s="1"/>
  <c r="O334" i="1"/>
  <c r="T334" i="1" s="1"/>
  <c r="P334" i="1"/>
  <c r="U334" i="1" s="1"/>
  <c r="L334" i="1"/>
  <c r="Q334" i="1" s="1"/>
  <c r="J334" i="1"/>
  <c r="Y334" i="1" l="1"/>
  <c r="AD334" i="1" s="1"/>
  <c r="V334" i="1"/>
  <c r="AA334" i="1" s="1"/>
  <c r="X334" i="1"/>
  <c r="AC334" i="1" s="1"/>
  <c r="W334" i="1"/>
  <c r="AB334" i="1" s="1"/>
  <c r="K334" i="1"/>
  <c r="Z334" i="1"/>
  <c r="AE334" i="1" s="1"/>
  <c r="AF334" i="1" l="1"/>
  <c r="AG334" i="1" s="1"/>
  <c r="I335" i="1" s="1"/>
  <c r="N335" i="1" s="1"/>
  <c r="S335" i="1" s="1"/>
  <c r="L335" i="1" l="1"/>
  <c r="Q335" i="1" s="1"/>
  <c r="J335" i="1"/>
  <c r="K335" i="1" s="1"/>
  <c r="P335" i="1"/>
  <c r="U335" i="1" s="1"/>
  <c r="O335" i="1"/>
  <c r="T335" i="1" s="1"/>
  <c r="M335" i="1"/>
  <c r="R335" i="1" s="1"/>
  <c r="W335" i="1" l="1"/>
  <c r="AB335" i="1" s="1"/>
  <c r="X335" i="1"/>
  <c r="AC335" i="1" s="1"/>
  <c r="Y335" i="1"/>
  <c r="AD335" i="1" s="1"/>
  <c r="V335" i="1"/>
  <c r="AA335" i="1" s="1"/>
  <c r="Z335" i="1"/>
  <c r="AE335" i="1" s="1"/>
  <c r="AF335" i="1" l="1"/>
  <c r="AG335" i="1" s="1"/>
  <c r="I336" i="1" s="1"/>
  <c r="J336" i="1" s="1"/>
  <c r="N336" i="1" l="1"/>
  <c r="S336" i="1" s="1"/>
  <c r="L336" i="1"/>
  <c r="Q336" i="1" s="1"/>
  <c r="P336" i="1"/>
  <c r="U336" i="1" s="1"/>
  <c r="O336" i="1"/>
  <c r="T336" i="1" s="1"/>
  <c r="M336" i="1"/>
  <c r="R336" i="1" s="1"/>
  <c r="K336" i="1"/>
  <c r="X336" i="1" l="1"/>
  <c r="AC336" i="1" s="1"/>
  <c r="Y336" i="1"/>
  <c r="AD336" i="1" s="1"/>
  <c r="Z336" i="1"/>
  <c r="AE336" i="1" s="1"/>
  <c r="W336" i="1"/>
  <c r="AB336" i="1" s="1"/>
  <c r="V336" i="1"/>
  <c r="AA336" i="1" s="1"/>
  <c r="AF336" i="1" l="1"/>
  <c r="AG336" i="1" s="1"/>
  <c r="I337" i="1" s="1"/>
  <c r="M337" i="1" s="1"/>
  <c r="R337" i="1" s="1"/>
  <c r="J337" i="1" l="1"/>
  <c r="L337" i="1"/>
  <c r="Q337" i="1" s="1"/>
  <c r="O337" i="1"/>
  <c r="T337" i="1" s="1"/>
  <c r="P337" i="1"/>
  <c r="U337" i="1" s="1"/>
  <c r="N337" i="1"/>
  <c r="S337" i="1" s="1"/>
  <c r="V337" i="1" l="1"/>
  <c r="AA337" i="1" s="1"/>
  <c r="K337" i="1"/>
  <c r="Z337" i="1"/>
  <c r="AE337" i="1" s="1"/>
  <c r="X337" i="1"/>
  <c r="AC337" i="1" s="1"/>
  <c r="Y337" i="1"/>
  <c r="AD337" i="1" s="1"/>
  <c r="W337" i="1"/>
  <c r="AB337" i="1" s="1"/>
  <c r="AF337" i="1" l="1"/>
  <c r="AG337" i="1" s="1"/>
  <c r="I338" i="1" s="1"/>
  <c r="L338" i="1" s="1"/>
  <c r="Q338" i="1" s="1"/>
  <c r="M338" i="1" l="1"/>
  <c r="R338" i="1" s="1"/>
  <c r="N338" i="1"/>
  <c r="S338" i="1" s="1"/>
  <c r="J338" i="1"/>
  <c r="P338" i="1"/>
  <c r="U338" i="1" s="1"/>
  <c r="O338" i="1"/>
  <c r="T338" i="1" s="1"/>
  <c r="Y338" i="1" l="1"/>
  <c r="AD338" i="1" s="1"/>
  <c r="K338" i="1"/>
  <c r="V338" i="1"/>
  <c r="AA338" i="1" s="1"/>
  <c r="Z338" i="1"/>
  <c r="AE338" i="1" s="1"/>
  <c r="W338" i="1"/>
  <c r="AB338" i="1" s="1"/>
  <c r="X338" i="1"/>
  <c r="AC338" i="1" s="1"/>
  <c r="AF338" i="1" l="1"/>
  <c r="AG338" i="1" s="1"/>
  <c r="I339" i="1" s="1"/>
  <c r="N339" i="1" s="1"/>
  <c r="S339" i="1" s="1"/>
  <c r="O339" i="1" l="1"/>
  <c r="T339" i="1" s="1"/>
  <c r="L339" i="1"/>
  <c r="Q339" i="1" s="1"/>
  <c r="P339" i="1"/>
  <c r="U339" i="1" s="1"/>
  <c r="J339" i="1"/>
  <c r="M339" i="1"/>
  <c r="R339" i="1" s="1"/>
  <c r="Z339" i="1" l="1"/>
  <c r="AE339" i="1" s="1"/>
  <c r="W339" i="1"/>
  <c r="AB339" i="1" s="1"/>
  <c r="Y339" i="1"/>
  <c r="AD339" i="1" s="1"/>
  <c r="K339" i="1"/>
  <c r="V339" i="1"/>
  <c r="AA339" i="1" s="1"/>
  <c r="X339" i="1"/>
  <c r="AC339" i="1" s="1"/>
  <c r="AF339" i="1" l="1"/>
  <c r="AG339" i="1" s="1"/>
  <c r="I340" i="1" s="1"/>
  <c r="O340" i="1" s="1"/>
  <c r="T340" i="1" s="1"/>
  <c r="M340" i="1" l="1"/>
  <c r="R340" i="1" s="1"/>
  <c r="P340" i="1"/>
  <c r="U340" i="1" s="1"/>
  <c r="J340" i="1"/>
  <c r="L340" i="1"/>
  <c r="Q340" i="1" s="1"/>
  <c r="N340" i="1"/>
  <c r="S340" i="1" s="1"/>
  <c r="X340" i="1" l="1"/>
  <c r="AC340" i="1" s="1"/>
  <c r="Z340" i="1"/>
  <c r="AE340" i="1" s="1"/>
  <c r="V340" i="1"/>
  <c r="AA340" i="1" s="1"/>
  <c r="W340" i="1"/>
  <c r="AB340" i="1" s="1"/>
  <c r="Y340" i="1"/>
  <c r="AD340" i="1" s="1"/>
  <c r="K340" i="1"/>
  <c r="AF340" i="1" l="1"/>
  <c r="AG340" i="1" s="1"/>
  <c r="I341" i="1" s="1"/>
  <c r="P341" i="1" s="1"/>
  <c r="U341" i="1" s="1"/>
  <c r="L341" i="1" l="1"/>
  <c r="Q341" i="1" s="1"/>
  <c r="O341" i="1"/>
  <c r="T341" i="1" s="1"/>
  <c r="M341" i="1"/>
  <c r="R341" i="1" s="1"/>
  <c r="J341" i="1"/>
  <c r="N341" i="1"/>
  <c r="S341" i="1" s="1"/>
  <c r="W341" i="1" l="1"/>
  <c r="AB341" i="1" s="1"/>
  <c r="X341" i="1"/>
  <c r="AC341" i="1" s="1"/>
  <c r="Y341" i="1"/>
  <c r="AD341" i="1" s="1"/>
  <c r="Z341" i="1"/>
  <c r="AE341" i="1" s="1"/>
  <c r="V341" i="1"/>
  <c r="AA341" i="1" s="1"/>
  <c r="K341" i="1"/>
  <c r="AF341" i="1" l="1"/>
  <c r="AG341" i="1" s="1"/>
  <c r="I342" i="1" s="1"/>
  <c r="M342" i="1" s="1"/>
  <c r="R342" i="1" s="1"/>
  <c r="N342" i="1" l="1"/>
  <c r="S342" i="1" s="1"/>
  <c r="L342" i="1"/>
  <c r="Q342" i="1" s="1"/>
  <c r="P342" i="1"/>
  <c r="U342" i="1" s="1"/>
  <c r="J342" i="1"/>
  <c r="O342" i="1"/>
  <c r="T342" i="1" s="1"/>
  <c r="V342" i="1" l="1"/>
  <c r="AA342" i="1" s="1"/>
  <c r="K342" i="1"/>
  <c r="W342" i="1"/>
  <c r="AB342" i="1" s="1"/>
  <c r="X342" i="1"/>
  <c r="AC342" i="1" s="1"/>
  <c r="Y342" i="1"/>
  <c r="AD342" i="1" s="1"/>
  <c r="Z342" i="1"/>
  <c r="AE342" i="1" s="1"/>
  <c r="AF342" i="1" l="1"/>
  <c r="AG342" i="1" s="1"/>
  <c r="I343" i="1" s="1"/>
  <c r="P343" i="1" s="1"/>
  <c r="U343" i="1" s="1"/>
  <c r="J343" i="1" l="1"/>
  <c r="K343" i="1" s="1"/>
  <c r="M343" i="1"/>
  <c r="R343" i="1" s="1"/>
  <c r="N343" i="1"/>
  <c r="S343" i="1" s="1"/>
  <c r="O343" i="1"/>
  <c r="T343" i="1" s="1"/>
  <c r="L343" i="1"/>
  <c r="Q343" i="1" s="1"/>
  <c r="V343" i="1" l="1"/>
  <c r="AA343" i="1" s="1"/>
  <c r="Y343" i="1"/>
  <c r="AD343" i="1" s="1"/>
  <c r="Z343" i="1"/>
  <c r="AE343" i="1" s="1"/>
  <c r="X343" i="1"/>
  <c r="AC343" i="1" s="1"/>
  <c r="W343" i="1"/>
  <c r="AB343" i="1" s="1"/>
  <c r="AF343" i="1" l="1"/>
  <c r="AG343" i="1" s="1"/>
  <c r="I344" i="1" s="1"/>
  <c r="O344" i="1" s="1"/>
  <c r="T344" i="1" s="1"/>
  <c r="J344" i="1" l="1"/>
  <c r="K344" i="1" s="1"/>
  <c r="P344" i="1"/>
  <c r="U344" i="1" s="1"/>
  <c r="M344" i="1"/>
  <c r="R344" i="1" s="1"/>
  <c r="N344" i="1"/>
  <c r="S344" i="1" s="1"/>
  <c r="L344" i="1"/>
  <c r="Q344" i="1" s="1"/>
  <c r="Z344" i="1" l="1"/>
  <c r="AE344" i="1" s="1"/>
  <c r="Y344" i="1"/>
  <c r="AD344" i="1" s="1"/>
  <c r="V344" i="1"/>
  <c r="AA344" i="1" s="1"/>
  <c r="W344" i="1"/>
  <c r="AB344" i="1" s="1"/>
  <c r="X344" i="1"/>
  <c r="AC344" i="1" s="1"/>
  <c r="AF344" i="1" l="1"/>
  <c r="AG344" i="1" s="1"/>
  <c r="I345" i="1" s="1"/>
  <c r="O345" i="1" s="1"/>
  <c r="T345" i="1" s="1"/>
  <c r="J345" i="1" l="1"/>
  <c r="Y345" i="1" s="1"/>
  <c r="AD345" i="1" s="1"/>
  <c r="N345" i="1"/>
  <c r="S345" i="1" s="1"/>
  <c r="P345" i="1"/>
  <c r="U345" i="1" s="1"/>
  <c r="L345" i="1"/>
  <c r="Q345" i="1" s="1"/>
  <c r="M345" i="1"/>
  <c r="R345" i="1" s="1"/>
  <c r="K345" i="1" l="1"/>
  <c r="X345" i="1"/>
  <c r="AC345" i="1" s="1"/>
  <c r="Z345" i="1"/>
  <c r="AE345" i="1" s="1"/>
  <c r="V345" i="1"/>
  <c r="AA345" i="1" s="1"/>
  <c r="W345" i="1"/>
  <c r="AB345" i="1" s="1"/>
  <c r="AF345" i="1" l="1"/>
  <c r="AG345" i="1" s="1"/>
  <c r="I346" i="1" s="1"/>
  <c r="O346" i="1" s="1"/>
  <c r="T346" i="1" s="1"/>
  <c r="M346" i="1" l="1"/>
  <c r="R346" i="1" s="1"/>
  <c r="L346" i="1"/>
  <c r="Q346" i="1" s="1"/>
  <c r="N346" i="1"/>
  <c r="S346" i="1" s="1"/>
  <c r="J346" i="1"/>
  <c r="K346" i="1" s="1"/>
  <c r="P346" i="1"/>
  <c r="U346" i="1" s="1"/>
  <c r="W346" i="1" l="1"/>
  <c r="AB346" i="1" s="1"/>
  <c r="Y346" i="1"/>
  <c r="AD346" i="1" s="1"/>
  <c r="Z346" i="1"/>
  <c r="AE346" i="1" s="1"/>
  <c r="X346" i="1"/>
  <c r="AC346" i="1" s="1"/>
  <c r="V346" i="1"/>
  <c r="AA346" i="1" s="1"/>
  <c r="AF346" i="1" l="1"/>
  <c r="AG346" i="1" s="1"/>
  <c r="I347" i="1" s="1"/>
  <c r="N347" i="1" s="1"/>
  <c r="S347" i="1" s="1"/>
  <c r="M347" i="1" l="1"/>
  <c r="R347" i="1" s="1"/>
  <c r="O347" i="1"/>
  <c r="T347" i="1" s="1"/>
  <c r="P347" i="1"/>
  <c r="U347" i="1" s="1"/>
  <c r="L347" i="1"/>
  <c r="Q347" i="1" s="1"/>
  <c r="J347" i="1"/>
  <c r="X347" i="1" s="1"/>
  <c r="AC347" i="1" s="1"/>
  <c r="W347" i="1" l="1"/>
  <c r="AB347" i="1" s="1"/>
  <c r="Z347" i="1"/>
  <c r="AE347" i="1" s="1"/>
  <c r="V347" i="1"/>
  <c r="AA347" i="1" s="1"/>
  <c r="Y347" i="1"/>
  <c r="AD347" i="1" s="1"/>
  <c r="K347" i="1"/>
  <c r="AF347" i="1" l="1"/>
  <c r="AG347" i="1" s="1"/>
  <c r="I348" i="1" s="1"/>
  <c r="P348" i="1" s="1"/>
  <c r="U348" i="1" s="1"/>
  <c r="J348" i="1" l="1"/>
  <c r="M348" i="1"/>
  <c r="R348" i="1" s="1"/>
  <c r="O348" i="1"/>
  <c r="T348" i="1" s="1"/>
  <c r="L348" i="1"/>
  <c r="Q348" i="1" s="1"/>
  <c r="N348" i="1"/>
  <c r="S348" i="1" s="1"/>
  <c r="W348" i="1" l="1"/>
  <c r="AB348" i="1" s="1"/>
  <c r="K348" i="1"/>
  <c r="Z348" i="1"/>
  <c r="AE348" i="1" s="1"/>
  <c r="Y348" i="1"/>
  <c r="AD348" i="1" s="1"/>
  <c r="V348" i="1"/>
  <c r="AA348" i="1" s="1"/>
  <c r="X348" i="1"/>
  <c r="AC348" i="1" s="1"/>
  <c r="AF348" i="1" l="1"/>
  <c r="AG348" i="1" s="1"/>
  <c r="I349" i="1" s="1"/>
  <c r="J349" i="1" s="1"/>
  <c r="K349" i="1" s="1"/>
  <c r="N349" i="1" l="1"/>
  <c r="S349" i="1" s="1"/>
  <c r="P349" i="1"/>
  <c r="U349" i="1" s="1"/>
  <c r="M349" i="1"/>
  <c r="R349" i="1" s="1"/>
  <c r="L349" i="1"/>
  <c r="Q349" i="1" s="1"/>
  <c r="O349" i="1"/>
  <c r="T349" i="1" s="1"/>
  <c r="Y349" i="1" l="1"/>
  <c r="AD349" i="1" s="1"/>
  <c r="X349" i="1"/>
  <c r="AC349" i="1" s="1"/>
  <c r="Z349" i="1"/>
  <c r="AE349" i="1" s="1"/>
  <c r="V349" i="1"/>
  <c r="AA349" i="1" s="1"/>
  <c r="W349" i="1"/>
  <c r="AB349" i="1" s="1"/>
  <c r="AF349" i="1" l="1"/>
  <c r="AG349" i="1" s="1"/>
  <c r="I350" i="1" s="1"/>
  <c r="O350" i="1" s="1"/>
  <c r="T350" i="1" s="1"/>
  <c r="N350" i="1" l="1"/>
  <c r="S350" i="1" s="1"/>
  <c r="P350" i="1"/>
  <c r="U350" i="1" s="1"/>
  <c r="M350" i="1"/>
  <c r="R350" i="1" s="1"/>
  <c r="L350" i="1"/>
  <c r="Q350" i="1" s="1"/>
  <c r="J350" i="1"/>
  <c r="X350" i="1" s="1"/>
  <c r="AC350" i="1" s="1"/>
  <c r="W350" i="1" l="1"/>
  <c r="AB350" i="1" s="1"/>
  <c r="Y350" i="1"/>
  <c r="AD350" i="1" s="1"/>
  <c r="Z350" i="1"/>
  <c r="AE350" i="1" s="1"/>
  <c r="V350" i="1"/>
  <c r="AA350" i="1" s="1"/>
  <c r="K350" i="1"/>
  <c r="AF350" i="1" l="1"/>
  <c r="AG350" i="1" s="1"/>
  <c r="I351" i="1" s="1"/>
  <c r="J351" i="1" s="1"/>
  <c r="P351" i="1" l="1"/>
  <c r="U351" i="1" s="1"/>
  <c r="M351" i="1"/>
  <c r="R351" i="1" s="1"/>
  <c r="N351" i="1"/>
  <c r="S351" i="1" s="1"/>
  <c r="O351" i="1"/>
  <c r="T351" i="1" s="1"/>
  <c r="L351" i="1"/>
  <c r="Q351" i="1" s="1"/>
  <c r="K351" i="1"/>
  <c r="Z351" i="1" l="1"/>
  <c r="W351" i="1"/>
  <c r="AB351" i="1" s="1"/>
  <c r="X351" i="1"/>
  <c r="AC351" i="1" s="1"/>
  <c r="V351" i="1"/>
  <c r="AA351" i="1" s="1"/>
  <c r="Y351" i="1"/>
  <c r="AD351" i="1" s="1"/>
  <c r="AE351" i="1"/>
  <c r="AF351" i="1" l="1"/>
  <c r="AG351" i="1" s="1"/>
  <c r="I352" i="1" s="1"/>
  <c r="L352" i="1" l="1"/>
  <c r="Q352" i="1" s="1"/>
  <c r="O352" i="1"/>
  <c r="T352" i="1" s="1"/>
  <c r="M352" i="1"/>
  <c r="R352" i="1" s="1"/>
  <c r="J352" i="1"/>
  <c r="P352" i="1"/>
  <c r="U352" i="1" s="1"/>
  <c r="N352" i="1"/>
  <c r="S352" i="1" s="1"/>
  <c r="Y352" i="1" l="1"/>
  <c r="AD352" i="1" s="1"/>
  <c r="X352" i="1"/>
  <c r="AC352" i="1" s="1"/>
  <c r="V352" i="1"/>
  <c r="AA352" i="1" s="1"/>
  <c r="K352" i="1"/>
  <c r="Z352" i="1"/>
  <c r="AE352" i="1" s="1"/>
  <c r="W352" i="1"/>
  <c r="AB352" i="1" s="1"/>
  <c r="AF352" i="1" l="1"/>
  <c r="AG352" i="1" s="1"/>
  <c r="I353" i="1" s="1"/>
  <c r="P353" i="1" s="1"/>
  <c r="U353" i="1" s="1"/>
  <c r="N353" i="1" l="1"/>
  <c r="S353" i="1" s="1"/>
  <c r="O353" i="1"/>
  <c r="T353" i="1" s="1"/>
  <c r="L353" i="1"/>
  <c r="Q353" i="1" s="1"/>
  <c r="J353" i="1"/>
  <c r="M353" i="1"/>
  <c r="R353" i="1" s="1"/>
  <c r="X353" i="1" l="1"/>
  <c r="AC353" i="1" s="1"/>
  <c r="V353" i="1"/>
  <c r="AA353" i="1" s="1"/>
  <c r="W353" i="1"/>
  <c r="AB353" i="1" s="1"/>
  <c r="Y353" i="1"/>
  <c r="AD353" i="1" s="1"/>
  <c r="K353" i="1"/>
  <c r="Z353" i="1"/>
  <c r="AE353" i="1" s="1"/>
  <c r="AF353" i="1" l="1"/>
  <c r="AG353" i="1" s="1"/>
  <c r="I354" i="1" s="1"/>
  <c r="P354" i="1" s="1"/>
  <c r="U354" i="1" s="1"/>
  <c r="L354" i="1" l="1"/>
  <c r="Q354" i="1" s="1"/>
  <c r="M354" i="1"/>
  <c r="R354" i="1" s="1"/>
  <c r="J354" i="1"/>
  <c r="Z354" i="1" s="1"/>
  <c r="AE354" i="1" s="1"/>
  <c r="N354" i="1"/>
  <c r="S354" i="1" s="1"/>
  <c r="O354" i="1"/>
  <c r="T354" i="1" s="1"/>
  <c r="X354" i="1" l="1"/>
  <c r="AC354" i="1" s="1"/>
  <c r="K354" i="1"/>
  <c r="Y354" i="1"/>
  <c r="AD354" i="1" s="1"/>
  <c r="V354" i="1"/>
  <c r="AA354" i="1" s="1"/>
  <c r="W354" i="1"/>
  <c r="AB354" i="1" s="1"/>
  <c r="AF354" i="1" l="1"/>
  <c r="AG354" i="1" s="1"/>
  <c r="I355" i="1" s="1"/>
  <c r="L355" i="1" s="1"/>
  <c r="Q355" i="1" s="1"/>
  <c r="M355" i="1" l="1"/>
  <c r="R355" i="1" s="1"/>
  <c r="J355" i="1"/>
  <c r="O355" i="1"/>
  <c r="T355" i="1" s="1"/>
  <c r="N355" i="1"/>
  <c r="S355" i="1" s="1"/>
  <c r="P355" i="1"/>
  <c r="U355" i="1" s="1"/>
  <c r="X355" i="1" l="1"/>
  <c r="AC355" i="1" s="1"/>
  <c r="Z355" i="1"/>
  <c r="AE355" i="1" s="1"/>
  <c r="W355" i="1"/>
  <c r="AB355" i="1" s="1"/>
  <c r="V355" i="1"/>
  <c r="AA355" i="1" s="1"/>
  <c r="K355" i="1"/>
  <c r="Y355" i="1"/>
  <c r="AD355" i="1" s="1"/>
  <c r="AF355" i="1" l="1"/>
  <c r="AG355" i="1" s="1"/>
  <c r="I356" i="1" s="1"/>
  <c r="L356" i="1" s="1"/>
  <c r="Q356" i="1" s="1"/>
  <c r="N356" i="1" l="1"/>
  <c r="S356" i="1" s="1"/>
  <c r="M356" i="1"/>
  <c r="R356" i="1" s="1"/>
  <c r="P356" i="1"/>
  <c r="U356" i="1" s="1"/>
  <c r="O356" i="1"/>
  <c r="T356" i="1" s="1"/>
  <c r="J356" i="1"/>
  <c r="K356" i="1" s="1"/>
  <c r="W356" i="1" l="1"/>
  <c r="AB356" i="1" s="1"/>
  <c r="Y356" i="1"/>
  <c r="AD356" i="1" s="1"/>
  <c r="X356" i="1"/>
  <c r="AC356" i="1" s="1"/>
  <c r="V356" i="1"/>
  <c r="AA356" i="1" s="1"/>
  <c r="Z356" i="1"/>
  <c r="AE356" i="1" s="1"/>
  <c r="AF356" i="1" l="1"/>
  <c r="AG356" i="1" s="1"/>
  <c r="I357" i="1" s="1"/>
  <c r="N357" i="1" s="1"/>
  <c r="S357" i="1" s="1"/>
  <c r="O357" i="1" l="1"/>
  <c r="T357" i="1" s="1"/>
  <c r="J357" i="1"/>
  <c r="X357" i="1" s="1"/>
  <c r="AC357" i="1" s="1"/>
  <c r="L357" i="1"/>
  <c r="Q357" i="1" s="1"/>
  <c r="P357" i="1"/>
  <c r="U357" i="1" s="1"/>
  <c r="M357" i="1"/>
  <c r="R357" i="1" s="1"/>
  <c r="V357" i="1" l="1"/>
  <c r="AA357" i="1" s="1"/>
  <c r="W357" i="1"/>
  <c r="AB357" i="1" s="1"/>
  <c r="Y357" i="1"/>
  <c r="AD357" i="1" s="1"/>
  <c r="Z357" i="1"/>
  <c r="AE357" i="1" s="1"/>
  <c r="K357" i="1"/>
  <c r="AF357" i="1" l="1"/>
  <c r="AG357" i="1" s="1"/>
  <c r="I358" i="1" s="1"/>
  <c r="O358" i="1" s="1"/>
  <c r="T358" i="1" s="1"/>
  <c r="N358" i="1" l="1"/>
  <c r="S358" i="1" s="1"/>
  <c r="M358" i="1"/>
  <c r="R358" i="1" s="1"/>
  <c r="P358" i="1"/>
  <c r="U358" i="1" s="1"/>
  <c r="J358" i="1"/>
  <c r="Y358" i="1" s="1"/>
  <c r="L358" i="1"/>
  <c r="Q358" i="1" s="1"/>
  <c r="W358" i="1" l="1"/>
  <c r="AB358" i="1" s="1"/>
  <c r="Z358" i="1"/>
  <c r="AE358" i="1" s="1"/>
  <c r="V358" i="1"/>
  <c r="AA358" i="1" s="1"/>
  <c r="X358" i="1"/>
  <c r="AC358" i="1" s="1"/>
  <c r="K358" i="1"/>
  <c r="AD358" i="1"/>
  <c r="AF358" i="1" l="1"/>
  <c r="AG358" i="1" s="1"/>
  <c r="I359" i="1" s="1"/>
  <c r="O359" i="1" s="1"/>
  <c r="T359" i="1" s="1"/>
  <c r="J359" i="1" l="1"/>
  <c r="Y359" i="1" s="1"/>
  <c r="L359" i="1"/>
  <c r="Q359" i="1" s="1"/>
  <c r="M359" i="1"/>
  <c r="R359" i="1" s="1"/>
  <c r="N359" i="1"/>
  <c r="S359" i="1" s="1"/>
  <c r="P359" i="1"/>
  <c r="U359" i="1" s="1"/>
  <c r="K359" i="1" l="1"/>
  <c r="X359" i="1"/>
  <c r="AC359" i="1" s="1"/>
  <c r="W359" i="1"/>
  <c r="AB359" i="1" s="1"/>
  <c r="V359" i="1"/>
  <c r="AA359" i="1" s="1"/>
  <c r="Z359" i="1"/>
  <c r="AE359" i="1" s="1"/>
  <c r="AD359" i="1"/>
  <c r="AF359" i="1" l="1"/>
  <c r="AG359" i="1" s="1"/>
  <c r="I360" i="1" s="1"/>
  <c r="O360" i="1" s="1"/>
  <c r="T360" i="1" s="1"/>
  <c r="M360" i="1" l="1"/>
  <c r="R360" i="1" s="1"/>
  <c r="L360" i="1"/>
  <c r="Q360" i="1" s="1"/>
  <c r="P360" i="1"/>
  <c r="U360" i="1" s="1"/>
  <c r="N360" i="1"/>
  <c r="S360" i="1" s="1"/>
  <c r="J360" i="1"/>
  <c r="Y360" i="1" s="1"/>
  <c r="W360" i="1" l="1"/>
  <c r="AB360" i="1" s="1"/>
  <c r="X360" i="1"/>
  <c r="AC360" i="1" s="1"/>
  <c r="K360" i="1"/>
  <c r="V360" i="1"/>
  <c r="AA360" i="1" s="1"/>
  <c r="Z360" i="1"/>
  <c r="AE360" i="1" s="1"/>
  <c r="AD360" i="1"/>
  <c r="AF360" i="1" l="1"/>
  <c r="AG360" i="1" s="1"/>
  <c r="I361" i="1" s="1"/>
  <c r="N361" i="1" s="1"/>
  <c r="S361" i="1" s="1"/>
  <c r="O361" i="1" l="1"/>
  <c r="T361" i="1" s="1"/>
  <c r="L361" i="1"/>
  <c r="Q361" i="1" s="1"/>
  <c r="P361" i="1"/>
  <c r="U361" i="1" s="1"/>
  <c r="M361" i="1"/>
  <c r="R361" i="1" s="1"/>
  <c r="J361" i="1"/>
  <c r="X361" i="1" s="1"/>
  <c r="AC361" i="1" s="1"/>
  <c r="Y361" i="1" l="1"/>
  <c r="AD361" i="1" s="1"/>
  <c r="K361" i="1"/>
  <c r="W361" i="1"/>
  <c r="AB361" i="1" s="1"/>
  <c r="V361" i="1"/>
  <c r="AA361" i="1" s="1"/>
  <c r="Z361" i="1"/>
  <c r="AE361" i="1" s="1"/>
  <c r="AF361" i="1" l="1"/>
  <c r="AG361" i="1" s="1"/>
  <c r="I362" i="1" s="1"/>
  <c r="J362" i="1" l="1"/>
  <c r="L362" i="1"/>
  <c r="Q362" i="1" s="1"/>
  <c r="P362" i="1"/>
  <c r="U362" i="1" s="1"/>
  <c r="N362" i="1"/>
  <c r="S362" i="1" s="1"/>
  <c r="O362" i="1"/>
  <c r="T362" i="1" s="1"/>
  <c r="M362" i="1"/>
  <c r="R362" i="1" s="1"/>
  <c r="V362" i="1" l="1"/>
  <c r="AA362" i="1" s="1"/>
  <c r="K362" i="1"/>
  <c r="W362" i="1"/>
  <c r="AB362" i="1" s="1"/>
  <c r="Z362" i="1"/>
  <c r="AE362" i="1" s="1"/>
  <c r="Y362" i="1"/>
  <c r="AD362" i="1" s="1"/>
  <c r="X362" i="1"/>
  <c r="AC362" i="1" s="1"/>
  <c r="AF362" i="1" l="1"/>
  <c r="AG362" i="1" s="1"/>
  <c r="I363" i="1" s="1"/>
  <c r="J363" i="1" l="1"/>
  <c r="P363" i="1"/>
  <c r="U363" i="1" s="1"/>
  <c r="N363" i="1"/>
  <c r="S363" i="1" s="1"/>
  <c r="L363" i="1"/>
  <c r="Q363" i="1" s="1"/>
  <c r="O363" i="1"/>
  <c r="T363" i="1" s="1"/>
  <c r="M363" i="1"/>
  <c r="R363" i="1" s="1"/>
  <c r="K363" i="1" l="1"/>
  <c r="Z363" i="1"/>
  <c r="AE363" i="1" s="1"/>
  <c r="V363" i="1"/>
  <c r="AA363" i="1" s="1"/>
  <c r="W363" i="1"/>
  <c r="X363" i="1"/>
  <c r="Y363" i="1"/>
  <c r="AD363" i="1" s="1"/>
  <c r="AC363" i="1" l="1"/>
  <c r="AB363" i="1"/>
  <c r="AF363" i="1" l="1"/>
  <c r="AG363" i="1" s="1"/>
  <c r="I364" i="1" s="1"/>
  <c r="J364" i="1" s="1"/>
  <c r="L364" i="1" l="1"/>
  <c r="Q364" i="1" s="1"/>
  <c r="N364" i="1"/>
  <c r="S364" i="1" s="1"/>
  <c r="P364" i="1"/>
  <c r="U364" i="1" s="1"/>
  <c r="O364" i="1"/>
  <c r="T364" i="1" s="1"/>
  <c r="M364" i="1"/>
  <c r="R364" i="1" s="1"/>
  <c r="K364" i="1"/>
  <c r="W364" i="1" l="1"/>
  <c r="AB364" i="1" s="1"/>
  <c r="V364" i="1"/>
  <c r="AA364" i="1" s="1"/>
  <c r="Y364" i="1"/>
  <c r="AD364" i="1" s="1"/>
  <c r="Z364" i="1"/>
  <c r="AE364" i="1" s="1"/>
  <c r="X364" i="1"/>
  <c r="AC364" i="1" s="1"/>
  <c r="AF364" i="1" l="1"/>
  <c r="AG364" i="1" s="1"/>
  <c r="I365" i="1" s="1"/>
  <c r="O365" i="1" s="1"/>
  <c r="T365" i="1" s="1"/>
  <c r="N365" i="1" l="1"/>
  <c r="S365" i="1" s="1"/>
  <c r="M365" i="1"/>
  <c r="R365" i="1" s="1"/>
  <c r="P365" i="1"/>
  <c r="U365" i="1" s="1"/>
  <c r="L365" i="1"/>
  <c r="Q365" i="1" s="1"/>
  <c r="J365" i="1"/>
  <c r="Z365" i="1" l="1"/>
  <c r="AE365" i="1" s="1"/>
  <c r="V365" i="1"/>
  <c r="AA365" i="1" s="1"/>
  <c r="W365" i="1"/>
  <c r="AB365" i="1" s="1"/>
  <c r="X365" i="1"/>
  <c r="AC365" i="1" s="1"/>
  <c r="K365" i="1"/>
  <c r="Y365" i="1"/>
  <c r="AD365" i="1" s="1"/>
  <c r="AF365" i="1" l="1"/>
  <c r="AG365" i="1" s="1"/>
  <c r="I366" i="1" s="1"/>
  <c r="O366" i="1" l="1"/>
  <c r="T366" i="1" s="1"/>
  <c r="L366" i="1"/>
  <c r="Q366" i="1" s="1"/>
  <c r="M366" i="1"/>
  <c r="R366" i="1" s="1"/>
  <c r="N366" i="1"/>
  <c r="S366" i="1" s="1"/>
  <c r="P366" i="1"/>
  <c r="U366" i="1" s="1"/>
  <c r="J366" i="1"/>
  <c r="X366" i="1" l="1"/>
  <c r="AC366" i="1" s="1"/>
  <c r="W366" i="1"/>
  <c r="AB366" i="1" s="1"/>
  <c r="Z366" i="1"/>
  <c r="AE366" i="1" s="1"/>
  <c r="Y366" i="1"/>
  <c r="AD366" i="1" s="1"/>
  <c r="K366" i="1"/>
  <c r="V366" i="1"/>
  <c r="AA366" i="1" s="1"/>
  <c r="AF366" i="1" l="1"/>
  <c r="AG366" i="1" s="1"/>
  <c r="I367" i="1" s="1"/>
  <c r="N367" i="1" l="1"/>
  <c r="S367" i="1" s="1"/>
  <c r="L367" i="1"/>
  <c r="Q367" i="1" s="1"/>
  <c r="P367" i="1"/>
  <c r="U367" i="1" s="1"/>
  <c r="M367" i="1"/>
  <c r="R367" i="1" s="1"/>
  <c r="J367" i="1"/>
  <c r="O367" i="1"/>
  <c r="T367" i="1" s="1"/>
  <c r="W367" i="1" l="1"/>
  <c r="AB367" i="1" s="1"/>
  <c r="X367" i="1"/>
  <c r="AC367" i="1" s="1"/>
  <c r="V367" i="1"/>
  <c r="AA367" i="1" s="1"/>
  <c r="Y367" i="1"/>
  <c r="AD367" i="1" s="1"/>
  <c r="K367" i="1"/>
  <c r="Z367" i="1"/>
  <c r="AE367" i="1" s="1"/>
  <c r="AF367" i="1" l="1"/>
  <c r="AG367" i="1" s="1"/>
  <c r="I368" i="1" s="1"/>
  <c r="P368" i="1" s="1"/>
  <c r="U368" i="1" s="1"/>
  <c r="J368" i="1" l="1"/>
  <c r="Z368" i="1" s="1"/>
  <c r="AE368" i="1" s="1"/>
  <c r="O368" i="1"/>
  <c r="T368" i="1" s="1"/>
  <c r="N368" i="1"/>
  <c r="S368" i="1" s="1"/>
  <c r="M368" i="1"/>
  <c r="R368" i="1" s="1"/>
  <c r="L368" i="1"/>
  <c r="Q368" i="1" s="1"/>
  <c r="X368" i="1" l="1"/>
  <c r="AC368" i="1" s="1"/>
  <c r="Y368" i="1"/>
  <c r="AD368" i="1" s="1"/>
  <c r="W368" i="1"/>
  <c r="AB368" i="1" s="1"/>
  <c r="K368" i="1"/>
  <c r="V368" i="1"/>
  <c r="AA368" i="1" s="1"/>
  <c r="AF368" i="1" l="1"/>
  <c r="AG368" i="1" s="1"/>
  <c r="I369" i="1" s="1"/>
  <c r="N369" i="1" s="1"/>
  <c r="S369" i="1" s="1"/>
  <c r="L369" i="1" l="1"/>
  <c r="Q369" i="1" s="1"/>
  <c r="P369" i="1"/>
  <c r="U369" i="1" s="1"/>
  <c r="O369" i="1"/>
  <c r="T369" i="1" s="1"/>
  <c r="J369" i="1"/>
  <c r="M369" i="1"/>
  <c r="R369" i="1" s="1"/>
  <c r="Z369" i="1" l="1"/>
  <c r="AE369" i="1" s="1"/>
  <c r="X369" i="1"/>
  <c r="AC369" i="1" s="1"/>
  <c r="K369" i="1"/>
  <c r="V369" i="1"/>
  <c r="AA369" i="1" s="1"/>
  <c r="Y369" i="1"/>
  <c r="AD369" i="1" s="1"/>
  <c r="W369" i="1"/>
  <c r="AB369" i="1" s="1"/>
  <c r="AF369" i="1" l="1"/>
  <c r="AG369" i="1" s="1"/>
  <c r="I370" i="1" s="1"/>
  <c r="O370" i="1" s="1"/>
  <c r="T370" i="1" s="1"/>
  <c r="M370" i="1" l="1"/>
  <c r="R370" i="1" s="1"/>
  <c r="N370" i="1"/>
  <c r="S370" i="1" s="1"/>
  <c r="J370" i="1"/>
  <c r="Y370" i="1" s="1"/>
  <c r="L370" i="1"/>
  <c r="Q370" i="1" s="1"/>
  <c r="P370" i="1"/>
  <c r="U370" i="1" s="1"/>
  <c r="K370" i="1" l="1"/>
  <c r="Z370" i="1"/>
  <c r="AE370" i="1" s="1"/>
  <c r="W370" i="1"/>
  <c r="AB370" i="1" s="1"/>
  <c r="X370" i="1"/>
  <c r="AC370" i="1" s="1"/>
  <c r="V370" i="1"/>
  <c r="AA370" i="1" s="1"/>
  <c r="AD370" i="1"/>
  <c r="AF370" i="1" l="1"/>
  <c r="AG370" i="1" s="1"/>
  <c r="I371" i="1" s="1"/>
  <c r="P371" i="1" s="1"/>
  <c r="U371" i="1" s="1"/>
  <c r="L371" i="1" l="1"/>
  <c r="Q371" i="1" s="1"/>
  <c r="N371" i="1"/>
  <c r="S371" i="1" s="1"/>
  <c r="O371" i="1"/>
  <c r="T371" i="1" s="1"/>
  <c r="M371" i="1"/>
  <c r="R371" i="1" s="1"/>
  <c r="J371" i="1"/>
  <c r="Z371" i="1" s="1"/>
  <c r="AE371" i="1" s="1"/>
  <c r="W371" i="1" l="1"/>
  <c r="AB371" i="1" s="1"/>
  <c r="V371" i="1"/>
  <c r="AA371" i="1" s="1"/>
  <c r="X371" i="1"/>
  <c r="AC371" i="1" s="1"/>
  <c r="K371" i="1"/>
  <c r="Y371" i="1"/>
  <c r="AD371" i="1" s="1"/>
  <c r="AF371" i="1" l="1"/>
  <c r="AG371" i="1" s="1"/>
  <c r="I372" i="1" s="1"/>
  <c r="P372" i="1" l="1"/>
  <c r="U372" i="1" s="1"/>
  <c r="J372" i="1"/>
  <c r="L372" i="1"/>
  <c r="Q372" i="1" s="1"/>
  <c r="O372" i="1"/>
  <c r="T372" i="1" s="1"/>
  <c r="M372" i="1"/>
  <c r="R372" i="1" s="1"/>
  <c r="N372" i="1"/>
  <c r="S372" i="1" s="1"/>
  <c r="Y372" i="1" l="1"/>
  <c r="AD372" i="1" s="1"/>
  <c r="W372" i="1"/>
  <c r="AB372" i="1" s="1"/>
  <c r="X372" i="1"/>
  <c r="AC372" i="1" s="1"/>
  <c r="Z372" i="1"/>
  <c r="V372" i="1"/>
  <c r="AA372" i="1" s="1"/>
  <c r="K372" i="1"/>
  <c r="AE372" i="1" l="1"/>
  <c r="AF372" i="1" s="1"/>
  <c r="AG372" i="1" s="1"/>
  <c r="I373" i="1" s="1"/>
  <c r="N373" i="1" l="1"/>
  <c r="S373" i="1" s="1"/>
  <c r="M373" i="1"/>
  <c r="R373" i="1" s="1"/>
  <c r="L373" i="1"/>
  <c r="Q373" i="1" s="1"/>
  <c r="P373" i="1"/>
  <c r="U373" i="1" s="1"/>
  <c r="O373" i="1"/>
  <c r="T373" i="1" s="1"/>
  <c r="J373" i="1"/>
  <c r="Z373" i="1" l="1"/>
  <c r="V373" i="1"/>
  <c r="X373" i="1"/>
  <c r="AC373" i="1" s="1"/>
  <c r="Y373" i="1"/>
  <c r="W373" i="1"/>
  <c r="AB373" i="1" s="1"/>
  <c r="K373" i="1"/>
  <c r="AA373" i="1" l="1"/>
  <c r="AE373" i="1"/>
  <c r="AD373" i="1"/>
  <c r="AF373" i="1" l="1"/>
  <c r="AG373" i="1" s="1"/>
  <c r="I374" i="1" s="1"/>
  <c r="O374" i="1" s="1"/>
  <c r="T374" i="1" s="1"/>
  <c r="P374" i="1" l="1"/>
  <c r="U374" i="1" s="1"/>
  <c r="M374" i="1"/>
  <c r="R374" i="1" s="1"/>
  <c r="L374" i="1"/>
  <c r="Q374" i="1" s="1"/>
  <c r="J374" i="1"/>
  <c r="Y374" i="1" s="1"/>
  <c r="N374" i="1"/>
  <c r="S374" i="1" s="1"/>
  <c r="K374" i="1" l="1"/>
  <c r="W374" i="1"/>
  <c r="AB374" i="1" s="1"/>
  <c r="V374" i="1"/>
  <c r="AA374" i="1" s="1"/>
  <c r="Z374" i="1"/>
  <c r="AE374" i="1" s="1"/>
  <c r="X374" i="1"/>
  <c r="AC374" i="1" s="1"/>
  <c r="AD374" i="1"/>
  <c r="AF374" i="1" l="1"/>
  <c r="AG374" i="1" s="1"/>
  <c r="I375" i="1" s="1"/>
  <c r="O375" i="1" l="1"/>
  <c r="T375" i="1" s="1"/>
  <c r="L375" i="1"/>
  <c r="Q375" i="1" s="1"/>
  <c r="M375" i="1"/>
  <c r="R375" i="1" s="1"/>
  <c r="N375" i="1"/>
  <c r="S375" i="1" s="1"/>
  <c r="P375" i="1"/>
  <c r="U375" i="1" s="1"/>
  <c r="J375" i="1"/>
  <c r="V375" i="1" l="1"/>
  <c r="AA375" i="1" s="1"/>
  <c r="X375" i="1"/>
  <c r="AC375" i="1" s="1"/>
  <c r="Y375" i="1"/>
  <c r="K375" i="1"/>
  <c r="W375" i="1"/>
  <c r="Z375" i="1"/>
  <c r="AB375" i="1" l="1"/>
  <c r="AD375" i="1"/>
  <c r="AE375" i="1"/>
  <c r="AF375" i="1" l="1"/>
  <c r="AG375" i="1" s="1"/>
  <c r="I376" i="1" s="1"/>
  <c r="M376" i="1" s="1"/>
  <c r="R376" i="1" s="1"/>
  <c r="P376" i="1" l="1"/>
  <c r="U376" i="1" s="1"/>
  <c r="J376" i="1"/>
  <c r="N376" i="1"/>
  <c r="S376" i="1" s="1"/>
  <c r="L376" i="1"/>
  <c r="Q376" i="1" s="1"/>
  <c r="O376" i="1"/>
  <c r="T376" i="1" s="1"/>
  <c r="Y376" i="1" l="1"/>
  <c r="AD376" i="1" s="1"/>
  <c r="V376" i="1"/>
  <c r="AA376" i="1" s="1"/>
  <c r="Z376" i="1"/>
  <c r="AE376" i="1" s="1"/>
  <c r="K376" i="1"/>
  <c r="W376" i="1"/>
  <c r="AB376" i="1" s="1"/>
  <c r="X376" i="1"/>
  <c r="AC376" i="1" s="1"/>
  <c r="AF376" i="1" l="1"/>
  <c r="AG376" i="1" s="1"/>
  <c r="I377" i="1" s="1"/>
  <c r="N377" i="1" s="1"/>
  <c r="S377" i="1" s="1"/>
  <c r="J377" i="1" l="1"/>
  <c r="K377" i="1" s="1"/>
  <c r="M377" i="1"/>
  <c r="R377" i="1" s="1"/>
  <c r="P377" i="1"/>
  <c r="U377" i="1" s="1"/>
  <c r="O377" i="1"/>
  <c r="T377" i="1" s="1"/>
  <c r="L377" i="1"/>
  <c r="Q377" i="1" s="1"/>
  <c r="X377" i="1" l="1"/>
  <c r="AC377" i="1" s="1"/>
  <c r="V377" i="1"/>
  <c r="AA377" i="1" s="1"/>
  <c r="Y377" i="1"/>
  <c r="AD377" i="1" s="1"/>
  <c r="W377" i="1"/>
  <c r="AB377" i="1" s="1"/>
  <c r="Z377" i="1"/>
  <c r="AE377" i="1" s="1"/>
  <c r="AF377" i="1" l="1"/>
  <c r="AG377" i="1" s="1"/>
  <c r="I378" i="1" s="1"/>
  <c r="P378" i="1" s="1"/>
  <c r="U378" i="1" s="1"/>
  <c r="O378" i="1" l="1"/>
  <c r="T378" i="1" s="1"/>
  <c r="M378" i="1"/>
  <c r="R378" i="1" s="1"/>
  <c r="J378" i="1"/>
  <c r="L378" i="1"/>
  <c r="Q378" i="1" s="1"/>
  <c r="N378" i="1"/>
  <c r="S378" i="1" s="1"/>
  <c r="V378" i="1" l="1"/>
  <c r="AA378" i="1" s="1"/>
  <c r="X378" i="1"/>
  <c r="AC378" i="1" s="1"/>
  <c r="K378" i="1"/>
  <c r="Y378" i="1"/>
  <c r="AD378" i="1" s="1"/>
  <c r="W378" i="1"/>
  <c r="AB378" i="1" s="1"/>
  <c r="Z378" i="1"/>
  <c r="AE378" i="1" s="1"/>
  <c r="AF378" i="1" l="1"/>
  <c r="AG378" i="1" s="1"/>
  <c r="I379" i="1" s="1"/>
  <c r="N379" i="1" s="1"/>
  <c r="S379" i="1" s="1"/>
  <c r="J379" i="1" l="1"/>
  <c r="K379" i="1" s="1"/>
  <c r="L379" i="1"/>
  <c r="Q379" i="1" s="1"/>
  <c r="M379" i="1"/>
  <c r="R379" i="1" s="1"/>
  <c r="P379" i="1"/>
  <c r="U379" i="1" s="1"/>
  <c r="O379" i="1"/>
  <c r="T379" i="1" s="1"/>
  <c r="Y379" i="1" l="1"/>
  <c r="AD379" i="1" s="1"/>
  <c r="W379" i="1"/>
  <c r="AB379" i="1" s="1"/>
  <c r="Z379" i="1"/>
  <c r="AE379" i="1" s="1"/>
  <c r="V379" i="1"/>
  <c r="AA379" i="1" s="1"/>
  <c r="X379" i="1"/>
  <c r="AC379" i="1" s="1"/>
  <c r="AF379" i="1" l="1"/>
  <c r="AG379" i="1" s="1"/>
  <c r="I380" i="1" s="1"/>
  <c r="O380" i="1" s="1"/>
  <c r="T380" i="1" s="1"/>
  <c r="M380" i="1" l="1"/>
  <c r="R380" i="1" s="1"/>
  <c r="N380" i="1"/>
  <c r="S380" i="1" s="1"/>
  <c r="P380" i="1"/>
  <c r="U380" i="1" s="1"/>
  <c r="L380" i="1"/>
  <c r="Q380" i="1" s="1"/>
  <c r="J380" i="1"/>
  <c r="X380" i="1" l="1"/>
  <c r="AC380" i="1" s="1"/>
  <c r="V380" i="1"/>
  <c r="AA380" i="1" s="1"/>
  <c r="W380" i="1"/>
  <c r="AB380" i="1" s="1"/>
  <c r="K380" i="1"/>
  <c r="Y380" i="1"/>
  <c r="AD380" i="1" s="1"/>
  <c r="Z380" i="1"/>
  <c r="AE380" i="1" s="1"/>
  <c r="AF380" i="1" l="1"/>
  <c r="AG380" i="1" s="1"/>
  <c r="I381" i="1" s="1"/>
  <c r="J381" i="1" s="1"/>
  <c r="O381" i="1" l="1"/>
  <c r="T381" i="1" s="1"/>
  <c r="P381" i="1"/>
  <c r="U381" i="1" s="1"/>
  <c r="L381" i="1"/>
  <c r="Q381" i="1" s="1"/>
  <c r="N381" i="1"/>
  <c r="S381" i="1" s="1"/>
  <c r="M381" i="1"/>
  <c r="R381" i="1" s="1"/>
  <c r="K381" i="1"/>
  <c r="Y381" i="1" l="1"/>
  <c r="AD381" i="1" s="1"/>
  <c r="X381" i="1"/>
  <c r="AC381" i="1" s="1"/>
  <c r="W381" i="1"/>
  <c r="AB381" i="1" s="1"/>
  <c r="Z381" i="1"/>
  <c r="AE381" i="1" s="1"/>
  <c r="V381" i="1"/>
  <c r="AA381" i="1" s="1"/>
  <c r="AF381" i="1" l="1"/>
  <c r="AG381" i="1" s="1"/>
  <c r="I382" i="1" s="1"/>
  <c r="M382" i="1" s="1"/>
  <c r="R382" i="1" s="1"/>
  <c r="P382" i="1" l="1"/>
  <c r="U382" i="1" s="1"/>
  <c r="N382" i="1"/>
  <c r="S382" i="1" s="1"/>
  <c r="J382" i="1"/>
  <c r="O382" i="1"/>
  <c r="T382" i="1" s="1"/>
  <c r="L382" i="1"/>
  <c r="Q382" i="1" s="1"/>
  <c r="Z382" i="1" l="1"/>
  <c r="AE382" i="1" s="1"/>
  <c r="W382" i="1"/>
  <c r="AB382" i="1" s="1"/>
  <c r="X382" i="1"/>
  <c r="AC382" i="1" s="1"/>
  <c r="K382" i="1"/>
  <c r="Y382" i="1"/>
  <c r="AD382" i="1" s="1"/>
  <c r="V382" i="1"/>
  <c r="AA382" i="1" s="1"/>
  <c r="AF382" i="1" l="1"/>
  <c r="AG382" i="1" s="1"/>
  <c r="I383" i="1" s="1"/>
  <c r="O383" i="1" s="1"/>
  <c r="T383" i="1" s="1"/>
  <c r="N383" i="1" l="1"/>
  <c r="S383" i="1" s="1"/>
  <c r="M383" i="1"/>
  <c r="R383" i="1" s="1"/>
  <c r="P383" i="1"/>
  <c r="U383" i="1" s="1"/>
  <c r="L383" i="1"/>
  <c r="Q383" i="1" s="1"/>
  <c r="J383" i="1"/>
  <c r="X383" i="1" s="1"/>
  <c r="AC383" i="1" s="1"/>
  <c r="V383" i="1" l="1"/>
  <c r="AA383" i="1" s="1"/>
  <c r="Y383" i="1"/>
  <c r="AD383" i="1" s="1"/>
  <c r="Z383" i="1"/>
  <c r="AE383" i="1" s="1"/>
  <c r="W383" i="1"/>
  <c r="AB383" i="1" s="1"/>
  <c r="K383" i="1"/>
  <c r="AF383" i="1" l="1"/>
  <c r="AG383" i="1" s="1"/>
  <c r="I384" i="1" s="1"/>
  <c r="M384" i="1" s="1"/>
  <c r="R384" i="1" s="1"/>
  <c r="P384" i="1" l="1"/>
  <c r="U384" i="1" s="1"/>
  <c r="O384" i="1"/>
  <c r="T384" i="1" s="1"/>
  <c r="L384" i="1"/>
  <c r="Q384" i="1" s="1"/>
  <c r="N384" i="1"/>
  <c r="S384" i="1" s="1"/>
  <c r="J384" i="1"/>
  <c r="K384" i="1" s="1"/>
  <c r="W384" i="1" l="1"/>
  <c r="AB384" i="1" s="1"/>
  <c r="Y384" i="1"/>
  <c r="AD384" i="1" s="1"/>
  <c r="X384" i="1"/>
  <c r="AC384" i="1" s="1"/>
  <c r="V384" i="1"/>
  <c r="AA384" i="1" s="1"/>
  <c r="Z384" i="1"/>
  <c r="AE384" i="1" s="1"/>
  <c r="AF384" i="1" l="1"/>
  <c r="AG384" i="1" s="1"/>
  <c r="I385" i="1" s="1"/>
  <c r="J385" i="1" s="1"/>
  <c r="K385" i="1" s="1"/>
  <c r="O385" i="1" l="1"/>
  <c r="T385" i="1" s="1"/>
  <c r="M385" i="1"/>
  <c r="R385" i="1" s="1"/>
  <c r="L385" i="1"/>
  <c r="Q385" i="1" s="1"/>
  <c r="N385" i="1"/>
  <c r="S385" i="1" s="1"/>
  <c r="P385" i="1"/>
  <c r="U385" i="1" s="1"/>
  <c r="Z385" i="1" l="1"/>
  <c r="AE385" i="1" s="1"/>
  <c r="X385" i="1"/>
  <c r="AC385" i="1" s="1"/>
  <c r="V385" i="1"/>
  <c r="AA385" i="1" s="1"/>
  <c r="W385" i="1"/>
  <c r="AB385" i="1" s="1"/>
  <c r="Y385" i="1"/>
  <c r="AD385" i="1" s="1"/>
  <c r="AF385" i="1" l="1"/>
  <c r="AG385" i="1" s="1"/>
  <c r="I386" i="1" s="1"/>
  <c r="N386" i="1" s="1"/>
  <c r="S386" i="1" s="1"/>
  <c r="O386" i="1" l="1"/>
  <c r="T386" i="1" s="1"/>
  <c r="J386" i="1"/>
  <c r="X386" i="1" s="1"/>
  <c r="AC386" i="1" s="1"/>
  <c r="M386" i="1"/>
  <c r="R386" i="1" s="1"/>
  <c r="P386" i="1"/>
  <c r="U386" i="1" s="1"/>
  <c r="L386" i="1"/>
  <c r="Q386" i="1" s="1"/>
  <c r="Y386" i="1" l="1"/>
  <c r="AD386" i="1" s="1"/>
  <c r="V386" i="1"/>
  <c r="AA386" i="1" s="1"/>
  <c r="Z386" i="1"/>
  <c r="AE386" i="1" s="1"/>
  <c r="K386" i="1"/>
  <c r="W386" i="1"/>
  <c r="AB386" i="1" s="1"/>
  <c r="AF386" i="1" l="1"/>
  <c r="AG386" i="1" s="1"/>
  <c r="I387" i="1" s="1"/>
  <c r="P387" i="1" s="1"/>
  <c r="U387" i="1" s="1"/>
  <c r="J387" i="1" l="1"/>
  <c r="L387" i="1"/>
  <c r="Q387" i="1" s="1"/>
  <c r="O387" i="1"/>
  <c r="T387" i="1" s="1"/>
  <c r="M387" i="1"/>
  <c r="R387" i="1" s="1"/>
  <c r="N387" i="1"/>
  <c r="S387" i="1" s="1"/>
  <c r="X387" i="1" l="1"/>
  <c r="AC387" i="1" s="1"/>
  <c r="W387" i="1"/>
  <c r="AB387" i="1" s="1"/>
  <c r="Z387" i="1"/>
  <c r="AE387" i="1" s="1"/>
  <c r="K387" i="1"/>
  <c r="V387" i="1"/>
  <c r="AA387" i="1" s="1"/>
  <c r="Y387" i="1"/>
  <c r="AD387" i="1" s="1"/>
  <c r="AF387" i="1" l="1"/>
  <c r="AG387" i="1" s="1"/>
  <c r="I388" i="1" s="1"/>
  <c r="L388" i="1" s="1"/>
  <c r="Q388" i="1" s="1"/>
  <c r="O388" i="1" l="1"/>
  <c r="T388" i="1" s="1"/>
  <c r="N388" i="1"/>
  <c r="S388" i="1" s="1"/>
  <c r="P388" i="1"/>
  <c r="U388" i="1" s="1"/>
  <c r="M388" i="1"/>
  <c r="R388" i="1" s="1"/>
  <c r="J388" i="1"/>
  <c r="Y388" i="1" s="1"/>
  <c r="AD388" i="1" s="1"/>
  <c r="K388" i="1" l="1"/>
  <c r="Z388" i="1"/>
  <c r="AE388" i="1" s="1"/>
  <c r="W388" i="1"/>
  <c r="AB388" i="1" s="1"/>
  <c r="X388" i="1"/>
  <c r="AC388" i="1" s="1"/>
  <c r="V388" i="1"/>
  <c r="AA388" i="1" s="1"/>
  <c r="AF388" i="1" l="1"/>
  <c r="AG388" i="1" s="1"/>
  <c r="I389" i="1" s="1"/>
  <c r="O389" i="1" s="1"/>
  <c r="T389" i="1" s="1"/>
  <c r="M389" i="1" l="1"/>
  <c r="R389" i="1" s="1"/>
  <c r="L389" i="1"/>
  <c r="Q389" i="1" s="1"/>
  <c r="P389" i="1"/>
  <c r="U389" i="1" s="1"/>
  <c r="J389" i="1"/>
  <c r="N389" i="1"/>
  <c r="S389" i="1" s="1"/>
  <c r="W389" i="1" l="1"/>
  <c r="AB389" i="1" s="1"/>
  <c r="V389" i="1"/>
  <c r="AA389" i="1" s="1"/>
  <c r="K389" i="1"/>
  <c r="Z389" i="1"/>
  <c r="AE389" i="1" s="1"/>
  <c r="Y389" i="1"/>
  <c r="AD389" i="1" s="1"/>
  <c r="X389" i="1"/>
  <c r="AC389" i="1" s="1"/>
  <c r="AF389" i="1" l="1"/>
  <c r="AG389" i="1" s="1"/>
  <c r="I390" i="1" s="1"/>
  <c r="L390" i="1" s="1"/>
  <c r="Q390" i="1" s="1"/>
  <c r="P390" i="1" l="1"/>
  <c r="U390" i="1" s="1"/>
  <c r="O390" i="1"/>
  <c r="T390" i="1" s="1"/>
  <c r="N390" i="1"/>
  <c r="S390" i="1" s="1"/>
  <c r="J390" i="1"/>
  <c r="V390" i="1" s="1"/>
  <c r="AA390" i="1" s="1"/>
  <c r="M390" i="1"/>
  <c r="R390" i="1" s="1"/>
  <c r="W390" i="1" l="1"/>
  <c r="AB390" i="1" s="1"/>
  <c r="X390" i="1"/>
  <c r="AC390" i="1" s="1"/>
  <c r="K390" i="1"/>
  <c r="Y390" i="1"/>
  <c r="AD390" i="1" s="1"/>
  <c r="Z390" i="1"/>
  <c r="AE390" i="1" s="1"/>
  <c r="AF390" i="1" l="1"/>
  <c r="AG390" i="1" s="1"/>
  <c r="I391" i="1" s="1"/>
  <c r="M391" i="1" s="1"/>
  <c r="R391" i="1" s="1"/>
  <c r="P391" i="1" l="1"/>
  <c r="U391" i="1" s="1"/>
  <c r="L391" i="1"/>
  <c r="Q391" i="1" s="1"/>
  <c r="O391" i="1"/>
  <c r="T391" i="1" s="1"/>
  <c r="N391" i="1"/>
  <c r="S391" i="1" s="1"/>
  <c r="J391" i="1"/>
  <c r="K391" i="1" s="1"/>
  <c r="Y391" i="1" l="1"/>
  <c r="AD391" i="1" s="1"/>
  <c r="W391" i="1"/>
  <c r="AB391" i="1" s="1"/>
  <c r="X391" i="1"/>
  <c r="AC391" i="1" s="1"/>
  <c r="Z391" i="1"/>
  <c r="AE391" i="1" s="1"/>
  <c r="V391" i="1"/>
  <c r="AA391" i="1" s="1"/>
  <c r="AF391" i="1" l="1"/>
  <c r="AG391" i="1" s="1"/>
  <c r="I392" i="1" s="1"/>
  <c r="O392" i="1" s="1"/>
  <c r="T392" i="1" s="1"/>
  <c r="L392" i="1" l="1"/>
  <c r="Q392" i="1" s="1"/>
  <c r="M392" i="1"/>
  <c r="R392" i="1" s="1"/>
  <c r="J392" i="1"/>
  <c r="K392" i="1" s="1"/>
  <c r="N392" i="1"/>
  <c r="S392" i="1" s="1"/>
  <c r="P392" i="1"/>
  <c r="U392" i="1" s="1"/>
  <c r="Z392" i="1" l="1"/>
  <c r="AE392" i="1" s="1"/>
  <c r="Y392" i="1"/>
  <c r="AD392" i="1" s="1"/>
  <c r="W392" i="1"/>
  <c r="AB392" i="1" s="1"/>
  <c r="V392" i="1"/>
  <c r="AA392" i="1" s="1"/>
  <c r="X392" i="1"/>
  <c r="AC392" i="1" s="1"/>
  <c r="AF392" i="1" l="1"/>
  <c r="AG392" i="1" s="1"/>
  <c r="I393" i="1" s="1"/>
  <c r="L393" i="1" s="1"/>
  <c r="Q393" i="1" s="1"/>
  <c r="P393" i="1" l="1"/>
  <c r="U393" i="1" s="1"/>
  <c r="N393" i="1"/>
  <c r="S393" i="1" s="1"/>
  <c r="O393" i="1"/>
  <c r="T393" i="1" s="1"/>
  <c r="M393" i="1"/>
  <c r="R393" i="1" s="1"/>
  <c r="J393" i="1"/>
  <c r="K393" i="1" s="1"/>
  <c r="Z393" i="1" l="1"/>
  <c r="AE393" i="1" s="1"/>
  <c r="V393" i="1"/>
  <c r="AA393" i="1" s="1"/>
  <c r="Y393" i="1"/>
  <c r="AD393" i="1" s="1"/>
  <c r="W393" i="1"/>
  <c r="AB393" i="1" s="1"/>
  <c r="X393" i="1"/>
  <c r="AC393" i="1" s="1"/>
  <c r="AF393" i="1" l="1"/>
  <c r="AG393" i="1" s="1"/>
  <c r="I394" i="1" s="1"/>
  <c r="O394" i="1" s="1"/>
  <c r="T394" i="1" s="1"/>
  <c r="J394" i="1" l="1"/>
  <c r="Y394" i="1" s="1"/>
  <c r="L394" i="1"/>
  <c r="Q394" i="1" s="1"/>
  <c r="N394" i="1"/>
  <c r="S394" i="1" s="1"/>
  <c r="P394" i="1"/>
  <c r="U394" i="1" s="1"/>
  <c r="M394" i="1"/>
  <c r="R394" i="1" s="1"/>
  <c r="K394" i="1" l="1"/>
  <c r="V394" i="1"/>
  <c r="AA394" i="1" s="1"/>
  <c r="Z394" i="1"/>
  <c r="AE394" i="1" s="1"/>
  <c r="W394" i="1"/>
  <c r="AB394" i="1" s="1"/>
  <c r="X394" i="1"/>
  <c r="AC394" i="1" s="1"/>
  <c r="AD394" i="1"/>
  <c r="AF394" i="1" l="1"/>
  <c r="AG394" i="1" s="1"/>
  <c r="I395" i="1" s="1"/>
  <c r="M395" i="1" s="1"/>
  <c r="R395" i="1" s="1"/>
  <c r="L395" i="1" l="1"/>
  <c r="Q395" i="1" s="1"/>
  <c r="O395" i="1"/>
  <c r="T395" i="1" s="1"/>
  <c r="P395" i="1"/>
  <c r="U395" i="1" s="1"/>
  <c r="N395" i="1"/>
  <c r="S395" i="1" s="1"/>
  <c r="J395" i="1"/>
  <c r="V395" i="1" s="1"/>
  <c r="AA395" i="1" s="1"/>
  <c r="Z395" i="1" l="1"/>
  <c r="AE395" i="1" s="1"/>
  <c r="K395" i="1"/>
  <c r="Y395" i="1"/>
  <c r="AD395" i="1" s="1"/>
  <c r="X395" i="1"/>
  <c r="AC395" i="1" s="1"/>
  <c r="W395" i="1"/>
  <c r="AB395" i="1" s="1"/>
  <c r="AF395" i="1" l="1"/>
  <c r="AG395" i="1" s="1"/>
  <c r="I396" i="1" s="1"/>
  <c r="N396" i="1" s="1"/>
  <c r="S396" i="1" s="1"/>
  <c r="M396" i="1" l="1"/>
  <c r="R396" i="1" s="1"/>
  <c r="L396" i="1"/>
  <c r="Q396" i="1" s="1"/>
  <c r="O396" i="1"/>
  <c r="T396" i="1" s="1"/>
  <c r="J396" i="1"/>
  <c r="X396" i="1" s="1"/>
  <c r="AC396" i="1" s="1"/>
  <c r="P396" i="1"/>
  <c r="U396" i="1" s="1"/>
  <c r="Z396" i="1" l="1"/>
  <c r="AE396" i="1" s="1"/>
  <c r="K396" i="1"/>
  <c r="Y396" i="1"/>
  <c r="AD396" i="1" s="1"/>
  <c r="W396" i="1"/>
  <c r="AB396" i="1" s="1"/>
  <c r="V396" i="1"/>
  <c r="AA396" i="1" s="1"/>
  <c r="AF396" i="1" l="1"/>
  <c r="AG396" i="1" s="1"/>
  <c r="I397" i="1" s="1"/>
  <c r="M397" i="1" s="1"/>
  <c r="R397" i="1" s="1"/>
  <c r="P397" i="1" l="1"/>
  <c r="U397" i="1" s="1"/>
  <c r="J397" i="1"/>
  <c r="L397" i="1"/>
  <c r="Q397" i="1" s="1"/>
  <c r="N397" i="1"/>
  <c r="S397" i="1" s="1"/>
  <c r="O397" i="1"/>
  <c r="T397" i="1" s="1"/>
  <c r="Z397" i="1" l="1"/>
  <c r="AE397" i="1" s="1"/>
  <c r="K397" i="1"/>
  <c r="X397" i="1"/>
  <c r="AC397" i="1" s="1"/>
  <c r="W397" i="1"/>
  <c r="AB397" i="1" s="1"/>
  <c r="V397" i="1"/>
  <c r="AA397" i="1" s="1"/>
  <c r="Y397" i="1"/>
  <c r="AD397" i="1" s="1"/>
  <c r="AF397" i="1" l="1"/>
  <c r="AG397" i="1" s="1"/>
  <c r="I398" i="1" s="1"/>
  <c r="P398" i="1" s="1"/>
  <c r="U398" i="1" s="1"/>
  <c r="M398" i="1" l="1"/>
  <c r="R398" i="1" s="1"/>
  <c r="N398" i="1"/>
  <c r="S398" i="1" s="1"/>
  <c r="L398" i="1"/>
  <c r="Q398" i="1" s="1"/>
  <c r="J398" i="1"/>
  <c r="O398" i="1"/>
  <c r="T398" i="1" s="1"/>
  <c r="V398" i="1" l="1"/>
  <c r="AA398" i="1" s="1"/>
  <c r="K398" i="1"/>
  <c r="Z398" i="1"/>
  <c r="AE398" i="1" s="1"/>
  <c r="X398" i="1"/>
  <c r="AC398" i="1" s="1"/>
  <c r="W398" i="1"/>
  <c r="AB398" i="1" s="1"/>
  <c r="Y398" i="1"/>
  <c r="AD398" i="1" s="1"/>
  <c r="AF398" i="1" l="1"/>
  <c r="AG398" i="1" s="1"/>
  <c r="I399" i="1" s="1"/>
  <c r="J399" i="1" s="1"/>
  <c r="N399" i="1" l="1"/>
  <c r="S399" i="1" s="1"/>
  <c r="O399" i="1"/>
  <c r="T399" i="1" s="1"/>
  <c r="P399" i="1"/>
  <c r="U399" i="1" s="1"/>
  <c r="M399" i="1"/>
  <c r="R399" i="1" s="1"/>
  <c r="L399" i="1"/>
  <c r="Q399" i="1" s="1"/>
  <c r="K399" i="1"/>
  <c r="X399" i="1" l="1"/>
  <c r="AC399" i="1" s="1"/>
  <c r="Y399" i="1"/>
  <c r="AD399" i="1" s="1"/>
  <c r="W399" i="1"/>
  <c r="AB399" i="1" s="1"/>
  <c r="V399" i="1"/>
  <c r="AA399" i="1" s="1"/>
  <c r="Z399" i="1"/>
  <c r="AE399" i="1" s="1"/>
  <c r="AF399" i="1" l="1"/>
  <c r="AG399" i="1" s="1"/>
  <c r="I400" i="1" s="1"/>
  <c r="L400" i="1" l="1"/>
  <c r="Q400" i="1" s="1"/>
  <c r="P400" i="1"/>
  <c r="U400" i="1" s="1"/>
  <c r="N400" i="1"/>
  <c r="S400" i="1" s="1"/>
  <c r="J400" i="1"/>
  <c r="M400" i="1"/>
  <c r="R400" i="1" s="1"/>
  <c r="O400" i="1"/>
  <c r="T400" i="1" s="1"/>
  <c r="K400" i="1" l="1"/>
  <c r="X400" i="1"/>
  <c r="AC400" i="1" s="1"/>
  <c r="V400" i="1"/>
  <c r="Z400" i="1"/>
  <c r="AE400" i="1" s="1"/>
  <c r="W400" i="1"/>
  <c r="Y400" i="1"/>
  <c r="AA400" i="1" l="1"/>
  <c r="AD400" i="1"/>
  <c r="AB400" i="1"/>
  <c r="AF400" i="1" l="1"/>
  <c r="AG400" i="1" s="1"/>
  <c r="I401" i="1" s="1"/>
  <c r="L401" i="1" l="1"/>
  <c r="Q401" i="1" s="1"/>
  <c r="N401" i="1"/>
  <c r="S401" i="1" s="1"/>
  <c r="J401" i="1"/>
  <c r="M401" i="1"/>
  <c r="R401" i="1" s="1"/>
  <c r="P401" i="1"/>
  <c r="U401" i="1" s="1"/>
  <c r="O401" i="1"/>
  <c r="T401" i="1" s="1"/>
  <c r="K401" i="1" l="1"/>
  <c r="V401" i="1"/>
  <c r="X401" i="1"/>
  <c r="Y401" i="1"/>
  <c r="AD401" i="1" s="1"/>
  <c r="W401" i="1"/>
  <c r="Z401" i="1"/>
  <c r="AE401" i="1" l="1"/>
  <c r="AA401" i="1"/>
  <c r="AC401" i="1"/>
  <c r="AB401" i="1"/>
  <c r="AF401" i="1" l="1"/>
  <c r="AG401" i="1" s="1"/>
  <c r="I402" i="1" s="1"/>
  <c r="J402" i="1" s="1"/>
  <c r="P402" i="1" l="1"/>
  <c r="U402" i="1" s="1"/>
  <c r="O402" i="1"/>
  <c r="T402" i="1" s="1"/>
  <c r="M402" i="1"/>
  <c r="R402" i="1" s="1"/>
  <c r="L402" i="1"/>
  <c r="Q402" i="1" s="1"/>
  <c r="N402" i="1"/>
  <c r="S402" i="1" s="1"/>
  <c r="K402" i="1"/>
  <c r="Y402" i="1" l="1"/>
  <c r="AD402" i="1" s="1"/>
  <c r="W402" i="1"/>
  <c r="AB402" i="1" s="1"/>
  <c r="V402" i="1"/>
  <c r="AA402" i="1" s="1"/>
  <c r="Z402" i="1"/>
  <c r="AE402" i="1" s="1"/>
  <c r="X402" i="1"/>
  <c r="AC402" i="1" s="1"/>
  <c r="AF402" i="1" l="1"/>
  <c r="AG402" i="1" s="1"/>
  <c r="I403" i="1" s="1"/>
  <c r="P403" i="1" s="1"/>
  <c r="U403" i="1" s="1"/>
  <c r="O403" i="1" l="1"/>
  <c r="T403" i="1" s="1"/>
  <c r="L403" i="1"/>
  <c r="Q403" i="1" s="1"/>
  <c r="M403" i="1"/>
  <c r="R403" i="1" s="1"/>
  <c r="J403" i="1"/>
  <c r="Z403" i="1" s="1"/>
  <c r="AE403" i="1" s="1"/>
  <c r="N403" i="1"/>
  <c r="S403" i="1" s="1"/>
  <c r="K403" i="1" l="1"/>
  <c r="V403" i="1"/>
  <c r="AA403" i="1" s="1"/>
  <c r="X403" i="1"/>
  <c r="AC403" i="1" s="1"/>
  <c r="Y403" i="1"/>
  <c r="AD403" i="1" s="1"/>
  <c r="W403" i="1"/>
  <c r="AB403" i="1" s="1"/>
  <c r="AF403" i="1" l="1"/>
  <c r="AG403" i="1" s="1"/>
  <c r="I404" i="1" s="1"/>
  <c r="N404" i="1" l="1"/>
  <c r="S404" i="1" s="1"/>
  <c r="P404" i="1"/>
  <c r="U404" i="1" s="1"/>
  <c r="L404" i="1"/>
  <c r="Q404" i="1" s="1"/>
  <c r="M404" i="1"/>
  <c r="R404" i="1" s="1"/>
  <c r="J404" i="1"/>
  <c r="O404" i="1"/>
  <c r="T404" i="1" s="1"/>
  <c r="Y404" i="1" l="1"/>
  <c r="AD404" i="1" s="1"/>
  <c r="K404" i="1"/>
  <c r="Z404" i="1"/>
  <c r="AE404" i="1" s="1"/>
  <c r="X404" i="1"/>
  <c r="AC404" i="1" s="1"/>
  <c r="V404" i="1"/>
  <c r="AA404" i="1" s="1"/>
  <c r="W404" i="1"/>
  <c r="AB404" i="1" s="1"/>
  <c r="AF404" i="1" l="1"/>
  <c r="AG404" i="1" s="1"/>
  <c r="I405" i="1" s="1"/>
  <c r="L405" i="1" s="1"/>
  <c r="Q405" i="1" s="1"/>
  <c r="N405" i="1" l="1"/>
  <c r="S405" i="1" s="1"/>
  <c r="M405" i="1"/>
  <c r="R405" i="1" s="1"/>
  <c r="O405" i="1"/>
  <c r="T405" i="1" s="1"/>
  <c r="J405" i="1"/>
  <c r="K405" i="1" s="1"/>
  <c r="P405" i="1"/>
  <c r="U405" i="1" s="1"/>
  <c r="Y405" i="1" l="1"/>
  <c r="AD405" i="1" s="1"/>
  <c r="W405" i="1"/>
  <c r="AB405" i="1" s="1"/>
  <c r="Z405" i="1"/>
  <c r="AE405" i="1" s="1"/>
  <c r="V405" i="1"/>
  <c r="AA405" i="1" s="1"/>
  <c r="X405" i="1"/>
  <c r="AC405" i="1" s="1"/>
  <c r="AF405" i="1" l="1"/>
  <c r="AG405" i="1" s="1"/>
  <c r="I406" i="1" s="1"/>
  <c r="J406" i="1" s="1"/>
  <c r="P406" i="1" l="1"/>
  <c r="U406" i="1" s="1"/>
  <c r="O406" i="1"/>
  <c r="T406" i="1" s="1"/>
  <c r="M406" i="1"/>
  <c r="R406" i="1" s="1"/>
  <c r="L406" i="1"/>
  <c r="Q406" i="1" s="1"/>
  <c r="N406" i="1"/>
  <c r="S406" i="1" s="1"/>
  <c r="K406" i="1"/>
  <c r="Y406" i="1" l="1"/>
  <c r="AD406" i="1" s="1"/>
  <c r="V406" i="1"/>
  <c r="AA406" i="1" s="1"/>
  <c r="X406" i="1"/>
  <c r="AC406" i="1" s="1"/>
  <c r="W406" i="1"/>
  <c r="AB406" i="1" s="1"/>
  <c r="Z406" i="1"/>
  <c r="AE406" i="1" s="1"/>
  <c r="AF406" i="1" l="1"/>
  <c r="AG406" i="1" s="1"/>
  <c r="I407" i="1" s="1"/>
  <c r="M407" i="1" s="1"/>
  <c r="R407" i="1" s="1"/>
  <c r="L407" i="1" l="1"/>
  <c r="Q407" i="1" s="1"/>
  <c r="O407" i="1"/>
  <c r="T407" i="1" s="1"/>
  <c r="P407" i="1"/>
  <c r="U407" i="1" s="1"/>
  <c r="J407" i="1"/>
  <c r="N407" i="1"/>
  <c r="S407" i="1" s="1"/>
  <c r="Y407" i="1" l="1"/>
  <c r="AD407" i="1" s="1"/>
  <c r="K407" i="1"/>
  <c r="V407" i="1"/>
  <c r="AA407" i="1" s="1"/>
  <c r="X407" i="1"/>
  <c r="AC407" i="1" s="1"/>
  <c r="W407" i="1"/>
  <c r="AB407" i="1" s="1"/>
  <c r="Z407" i="1"/>
  <c r="AE407" i="1" s="1"/>
  <c r="AF407" i="1" l="1"/>
  <c r="AG407" i="1" s="1"/>
  <c r="I408" i="1" s="1"/>
  <c r="O408" i="1" s="1"/>
  <c r="T408" i="1" s="1"/>
  <c r="J408" i="1" l="1"/>
  <c r="P408" i="1"/>
  <c r="U408" i="1" s="1"/>
  <c r="M408" i="1"/>
  <c r="R408" i="1" s="1"/>
  <c r="L408" i="1"/>
  <c r="Q408" i="1" s="1"/>
  <c r="N408" i="1"/>
  <c r="S408" i="1" s="1"/>
  <c r="X408" i="1" l="1"/>
  <c r="AC408" i="1" s="1"/>
  <c r="Y408" i="1"/>
  <c r="AD408" i="1" s="1"/>
  <c r="Z408" i="1"/>
  <c r="AE408" i="1" s="1"/>
  <c r="V408" i="1"/>
  <c r="AA408" i="1" s="1"/>
  <c r="W408" i="1"/>
  <c r="AB408" i="1" s="1"/>
  <c r="K408" i="1"/>
  <c r="AF408" i="1" l="1"/>
  <c r="AG408" i="1" s="1"/>
  <c r="I409" i="1" s="1"/>
  <c r="N409" i="1" l="1"/>
  <c r="S409" i="1" s="1"/>
  <c r="L409" i="1"/>
  <c r="Q409" i="1" s="1"/>
  <c r="M409" i="1"/>
  <c r="R409" i="1" s="1"/>
  <c r="O409" i="1"/>
  <c r="T409" i="1" s="1"/>
  <c r="P409" i="1"/>
  <c r="U409" i="1" s="1"/>
  <c r="J409" i="1"/>
  <c r="X409" i="1" l="1"/>
  <c r="AC409" i="1" s="1"/>
  <c r="W409" i="1"/>
  <c r="K409" i="1"/>
  <c r="V409" i="1"/>
  <c r="AA409" i="1" s="1"/>
  <c r="Y409" i="1"/>
  <c r="Z409" i="1"/>
  <c r="AB409" i="1" l="1"/>
  <c r="AE409" i="1"/>
  <c r="AD409" i="1"/>
  <c r="AF409" i="1" l="1"/>
  <c r="AG409" i="1" s="1"/>
  <c r="I410" i="1" s="1"/>
  <c r="M410" i="1" s="1"/>
  <c r="R410" i="1" s="1"/>
  <c r="L410" i="1" l="1"/>
  <c r="Q410" i="1" s="1"/>
  <c r="J410" i="1"/>
  <c r="O410" i="1"/>
  <c r="T410" i="1" s="1"/>
  <c r="N410" i="1"/>
  <c r="S410" i="1" s="1"/>
  <c r="P410" i="1"/>
  <c r="U410" i="1" s="1"/>
  <c r="V410" i="1" l="1"/>
  <c r="AA410" i="1" s="1"/>
  <c r="Z410" i="1"/>
  <c r="AE410" i="1" s="1"/>
  <c r="W410" i="1"/>
  <c r="AB410" i="1" s="1"/>
  <c r="K410" i="1"/>
  <c r="X410" i="1"/>
  <c r="AC410" i="1" s="1"/>
  <c r="Y410" i="1"/>
  <c r="AD410" i="1" s="1"/>
  <c r="AF410" i="1" l="1"/>
  <c r="AG410" i="1" s="1"/>
  <c r="I411" i="1" s="1"/>
  <c r="L411" i="1" s="1"/>
  <c r="Q411" i="1" s="1"/>
  <c r="N411" i="1" l="1"/>
  <c r="S411" i="1" s="1"/>
  <c r="J411" i="1"/>
  <c r="K411" i="1" s="1"/>
  <c r="M411" i="1"/>
  <c r="R411" i="1" s="1"/>
  <c r="P411" i="1"/>
  <c r="U411" i="1" s="1"/>
  <c r="O411" i="1"/>
  <c r="T411" i="1" s="1"/>
  <c r="Y411" i="1" l="1"/>
  <c r="AD411" i="1" s="1"/>
  <c r="Z411" i="1"/>
  <c r="AE411" i="1" s="1"/>
  <c r="V411" i="1"/>
  <c r="AA411" i="1" s="1"/>
  <c r="W411" i="1"/>
  <c r="AB411" i="1" s="1"/>
  <c r="X411" i="1"/>
  <c r="AC411" i="1" s="1"/>
  <c r="AF411" i="1" l="1"/>
  <c r="AG411" i="1" s="1"/>
  <c r="I412" i="1" s="1"/>
  <c r="J412" i="1" s="1"/>
  <c r="L412" i="1" l="1"/>
  <c r="Q412" i="1" s="1"/>
  <c r="O412" i="1"/>
  <c r="T412" i="1" s="1"/>
  <c r="P412" i="1"/>
  <c r="U412" i="1" s="1"/>
  <c r="N412" i="1"/>
  <c r="S412" i="1" s="1"/>
  <c r="M412" i="1"/>
  <c r="R412" i="1" s="1"/>
  <c r="K412" i="1"/>
  <c r="X412" i="1" l="1"/>
  <c r="AC412" i="1" s="1"/>
  <c r="Y412" i="1"/>
  <c r="AD412" i="1" s="1"/>
  <c r="V412" i="1"/>
  <c r="AA412" i="1" s="1"/>
  <c r="W412" i="1"/>
  <c r="AB412" i="1" s="1"/>
  <c r="Z412" i="1"/>
  <c r="AE412" i="1" s="1"/>
  <c r="AF412" i="1" l="1"/>
  <c r="AG412" i="1" s="1"/>
  <c r="I413" i="1" s="1"/>
  <c r="M413" i="1" s="1"/>
  <c r="R413" i="1" s="1"/>
  <c r="L413" i="1" l="1"/>
  <c r="Q413" i="1" s="1"/>
  <c r="O413" i="1"/>
  <c r="T413" i="1" s="1"/>
  <c r="P413" i="1"/>
  <c r="U413" i="1" s="1"/>
  <c r="J413" i="1"/>
  <c r="K413" i="1" s="1"/>
  <c r="N413" i="1"/>
  <c r="S413" i="1" s="1"/>
  <c r="Y413" i="1" l="1"/>
  <c r="AD413" i="1" s="1"/>
  <c r="W413" i="1"/>
  <c r="AB413" i="1" s="1"/>
  <c r="X413" i="1"/>
  <c r="AC413" i="1" s="1"/>
  <c r="V413" i="1"/>
  <c r="AA413" i="1" s="1"/>
  <c r="Z413" i="1"/>
  <c r="AE413" i="1" s="1"/>
  <c r="AF413" i="1" l="1"/>
  <c r="AG413" i="1" s="1"/>
  <c r="I414" i="1" s="1"/>
  <c r="N414" i="1" s="1"/>
  <c r="S414" i="1" s="1"/>
  <c r="J414" i="1" l="1"/>
  <c r="L414" i="1"/>
  <c r="Q414" i="1" s="1"/>
  <c r="O414" i="1"/>
  <c r="T414" i="1" s="1"/>
  <c r="M414" i="1"/>
  <c r="R414" i="1" s="1"/>
  <c r="P414" i="1"/>
  <c r="U414" i="1" s="1"/>
  <c r="W414" i="1" l="1"/>
  <c r="AB414" i="1" s="1"/>
  <c r="Y414" i="1"/>
  <c r="AD414" i="1" s="1"/>
  <c r="V414" i="1"/>
  <c r="AA414" i="1" s="1"/>
  <c r="Z414" i="1"/>
  <c r="AE414" i="1" s="1"/>
  <c r="X414" i="1"/>
  <c r="AC414" i="1" s="1"/>
  <c r="K414" i="1"/>
  <c r="AF414" i="1" l="1"/>
  <c r="AG414" i="1" s="1"/>
  <c r="I415" i="1" s="1"/>
  <c r="N415" i="1" s="1"/>
  <c r="S415" i="1" s="1"/>
  <c r="M415" i="1" l="1"/>
  <c r="R415" i="1" s="1"/>
  <c r="J415" i="1"/>
  <c r="L415" i="1"/>
  <c r="Q415" i="1" s="1"/>
  <c r="O415" i="1"/>
  <c r="T415" i="1" s="1"/>
  <c r="P415" i="1"/>
  <c r="U415" i="1" s="1"/>
  <c r="V415" i="1" l="1"/>
  <c r="AA415" i="1" s="1"/>
  <c r="Y415" i="1"/>
  <c r="AD415" i="1" s="1"/>
  <c r="K415" i="1"/>
  <c r="W415" i="1"/>
  <c r="AB415" i="1" s="1"/>
  <c r="Z415" i="1"/>
  <c r="AE415" i="1" s="1"/>
  <c r="X415" i="1"/>
  <c r="AC415" i="1" s="1"/>
  <c r="AF415" i="1" l="1"/>
  <c r="AG415" i="1" s="1"/>
  <c r="I416" i="1" s="1"/>
  <c r="O416" i="1" s="1"/>
  <c r="T416" i="1" s="1"/>
  <c r="M416" i="1" l="1"/>
  <c r="R416" i="1" s="1"/>
  <c r="P416" i="1"/>
  <c r="U416" i="1" s="1"/>
  <c r="L416" i="1"/>
  <c r="Q416" i="1" s="1"/>
  <c r="N416" i="1"/>
  <c r="S416" i="1" s="1"/>
  <c r="J416" i="1"/>
  <c r="K416" i="1" s="1"/>
  <c r="Y416" i="1" l="1"/>
  <c r="AD416" i="1" s="1"/>
  <c r="W416" i="1"/>
  <c r="AB416" i="1" s="1"/>
  <c r="X416" i="1"/>
  <c r="AC416" i="1" s="1"/>
  <c r="Z416" i="1"/>
  <c r="AE416" i="1" s="1"/>
  <c r="V416" i="1"/>
  <c r="AA416" i="1" s="1"/>
  <c r="AF416" i="1" l="1"/>
  <c r="AG416" i="1" s="1"/>
  <c r="I417" i="1" s="1"/>
  <c r="L417" i="1" s="1"/>
  <c r="Q417" i="1" s="1"/>
  <c r="N417" i="1" l="1"/>
  <c r="S417" i="1" s="1"/>
  <c r="M417" i="1"/>
  <c r="R417" i="1" s="1"/>
  <c r="P417" i="1"/>
  <c r="U417" i="1" s="1"/>
  <c r="O417" i="1"/>
  <c r="T417" i="1" s="1"/>
  <c r="J417" i="1"/>
  <c r="V417" i="1" s="1"/>
  <c r="AA417" i="1" s="1"/>
  <c r="Y417" i="1" l="1"/>
  <c r="AD417" i="1" s="1"/>
  <c r="Z417" i="1"/>
  <c r="AE417" i="1" s="1"/>
  <c r="K417" i="1"/>
  <c r="W417" i="1"/>
  <c r="AB417" i="1" s="1"/>
  <c r="X417" i="1"/>
  <c r="AC417" i="1" s="1"/>
  <c r="AF417" i="1" l="1"/>
  <c r="AG417" i="1" s="1"/>
  <c r="I418" i="1" s="1"/>
  <c r="O418" i="1" s="1"/>
  <c r="T418" i="1" s="1"/>
  <c r="M418" i="1" l="1"/>
  <c r="R418" i="1" s="1"/>
  <c r="P418" i="1"/>
  <c r="U418" i="1" s="1"/>
  <c r="L418" i="1"/>
  <c r="Q418" i="1" s="1"/>
  <c r="N418" i="1"/>
  <c r="S418" i="1" s="1"/>
  <c r="J418" i="1"/>
  <c r="W418" i="1" s="1"/>
  <c r="X418" i="1" l="1"/>
  <c r="AC418" i="1" s="1"/>
  <c r="K418" i="1"/>
  <c r="Y418" i="1"/>
  <c r="AD418" i="1" s="1"/>
  <c r="V418" i="1"/>
  <c r="AA418" i="1" s="1"/>
  <c r="Z418" i="1"/>
  <c r="AE418" i="1" s="1"/>
  <c r="AB418" i="1"/>
  <c r="AF418" i="1" l="1"/>
  <c r="AG418" i="1" s="1"/>
  <c r="I419" i="1" s="1"/>
  <c r="O419" i="1" l="1"/>
  <c r="T419" i="1" s="1"/>
  <c r="P419" i="1"/>
  <c r="U419" i="1" s="1"/>
  <c r="J419" i="1"/>
  <c r="M419" i="1"/>
  <c r="R419" i="1" s="1"/>
  <c r="N419" i="1"/>
  <c r="S419" i="1" s="1"/>
  <c r="L419" i="1"/>
  <c r="Q419" i="1" s="1"/>
  <c r="Z419" i="1" l="1"/>
  <c r="AE419" i="1" s="1"/>
  <c r="V419" i="1"/>
  <c r="Y419" i="1"/>
  <c r="W419" i="1"/>
  <c r="X419" i="1"/>
  <c r="AC419" i="1" s="1"/>
  <c r="K419" i="1"/>
  <c r="AB419" i="1" l="1"/>
  <c r="AA419" i="1"/>
  <c r="AD419" i="1"/>
  <c r="AF419" i="1" l="1"/>
  <c r="AG419" i="1" s="1"/>
  <c r="I420" i="1" s="1"/>
  <c r="P420" i="1" l="1"/>
  <c r="U420" i="1" s="1"/>
  <c r="J420" i="1"/>
  <c r="N420" i="1"/>
  <c r="S420" i="1" s="1"/>
  <c r="L420" i="1"/>
  <c r="Q420" i="1" s="1"/>
  <c r="O420" i="1"/>
  <c r="T420" i="1" s="1"/>
  <c r="M420" i="1"/>
  <c r="R420" i="1" s="1"/>
  <c r="V420" i="1" l="1"/>
  <c r="Z420" i="1"/>
  <c r="AE420" i="1" s="1"/>
  <c r="Y420" i="1"/>
  <c r="K420" i="1"/>
  <c r="W420" i="1"/>
  <c r="X420" i="1"/>
  <c r="AC420" i="1" s="1"/>
  <c r="AA420" i="1" l="1"/>
  <c r="AB420" i="1"/>
  <c r="AD420" i="1"/>
  <c r="AF420" i="1" l="1"/>
  <c r="AG420" i="1" s="1"/>
  <c r="I421" i="1" s="1"/>
  <c r="O421" i="1" s="1"/>
  <c r="T421" i="1" s="1"/>
  <c r="N421" i="1" l="1"/>
  <c r="S421" i="1" s="1"/>
  <c r="P421" i="1"/>
  <c r="U421" i="1" s="1"/>
  <c r="J421" i="1"/>
  <c r="K421" i="1" s="1"/>
  <c r="L421" i="1"/>
  <c r="Q421" i="1" s="1"/>
  <c r="M421" i="1"/>
  <c r="R421" i="1" s="1"/>
  <c r="Z421" i="1" l="1"/>
  <c r="AE421" i="1" s="1"/>
  <c r="V421" i="1"/>
  <c r="AA421" i="1" s="1"/>
  <c r="W421" i="1"/>
  <c r="AB421" i="1" s="1"/>
  <c r="Y421" i="1"/>
  <c r="AD421" i="1" s="1"/>
  <c r="X421" i="1"/>
  <c r="AC421" i="1" s="1"/>
  <c r="AF421" i="1" l="1"/>
  <c r="AG421" i="1" s="1"/>
  <c r="I422" i="1" s="1"/>
  <c r="J422" i="1" l="1"/>
  <c r="M422" i="1"/>
  <c r="R422" i="1" s="1"/>
  <c r="P422" i="1"/>
  <c r="U422" i="1" s="1"/>
  <c r="L422" i="1"/>
  <c r="Q422" i="1" s="1"/>
  <c r="O422" i="1"/>
  <c r="T422" i="1" s="1"/>
  <c r="N422" i="1"/>
  <c r="S422" i="1" s="1"/>
  <c r="Y422" i="1" l="1"/>
  <c r="X422" i="1"/>
  <c r="K422" i="1"/>
  <c r="Z422" i="1"/>
  <c r="W422" i="1"/>
  <c r="V422" i="1"/>
  <c r="AA422" i="1" s="1"/>
  <c r="AB422" i="1" l="1"/>
  <c r="AC422" i="1"/>
  <c r="AE422" i="1"/>
  <c r="AD422" i="1"/>
  <c r="AF422" i="1" l="1"/>
  <c r="AG422" i="1" s="1"/>
  <c r="I423" i="1" s="1"/>
  <c r="J423" i="1" s="1"/>
  <c r="P423" i="1" l="1"/>
  <c r="U423" i="1" s="1"/>
  <c r="M423" i="1"/>
  <c r="R423" i="1" s="1"/>
  <c r="L423" i="1"/>
  <c r="Q423" i="1" s="1"/>
  <c r="O423" i="1"/>
  <c r="T423" i="1" s="1"/>
  <c r="N423" i="1"/>
  <c r="S423" i="1" s="1"/>
  <c r="K423" i="1"/>
  <c r="W423" i="1" l="1"/>
  <c r="AB423" i="1" s="1"/>
  <c r="Y423" i="1"/>
  <c r="AD423" i="1" s="1"/>
  <c r="V423" i="1"/>
  <c r="AA423" i="1" s="1"/>
  <c r="X423" i="1"/>
  <c r="AC423" i="1" s="1"/>
  <c r="Z423" i="1"/>
  <c r="AE423" i="1" s="1"/>
  <c r="AF423" i="1" l="1"/>
  <c r="AG423" i="1" s="1"/>
  <c r="I424" i="1" s="1"/>
  <c r="M424" i="1" s="1"/>
  <c r="R424" i="1" s="1"/>
  <c r="P424" i="1" l="1"/>
  <c r="U424" i="1" s="1"/>
  <c r="N424" i="1"/>
  <c r="S424" i="1" s="1"/>
  <c r="J424" i="1"/>
  <c r="K424" i="1" s="1"/>
  <c r="O424" i="1"/>
  <c r="T424" i="1" s="1"/>
  <c r="L424" i="1"/>
  <c r="Q424" i="1" s="1"/>
  <c r="V424" i="1" l="1"/>
  <c r="AA424" i="1" s="1"/>
  <c r="Z424" i="1"/>
  <c r="AE424" i="1" s="1"/>
  <c r="W424" i="1"/>
  <c r="AB424" i="1" s="1"/>
  <c r="X424" i="1"/>
  <c r="AC424" i="1" s="1"/>
  <c r="Y424" i="1"/>
  <c r="AD424" i="1" s="1"/>
  <c r="AF424" i="1" l="1"/>
  <c r="AG424" i="1" s="1"/>
  <c r="I425" i="1" s="1"/>
  <c r="P425" i="1" s="1"/>
  <c r="U425" i="1" s="1"/>
  <c r="L425" i="1" l="1"/>
  <c r="Q425" i="1" s="1"/>
  <c r="O425" i="1"/>
  <c r="T425" i="1" s="1"/>
  <c r="M425" i="1"/>
  <c r="R425" i="1" s="1"/>
  <c r="J425" i="1"/>
  <c r="N425" i="1"/>
  <c r="S425" i="1" s="1"/>
  <c r="Y425" i="1" l="1"/>
  <c r="AD425" i="1" s="1"/>
  <c r="Z425" i="1"/>
  <c r="AE425" i="1" s="1"/>
  <c r="X425" i="1"/>
  <c r="AC425" i="1" s="1"/>
  <c r="W425" i="1"/>
  <c r="AB425" i="1" s="1"/>
  <c r="K425" i="1"/>
  <c r="V425" i="1"/>
  <c r="AA425" i="1" s="1"/>
  <c r="AF425" i="1" l="1"/>
  <c r="AG425" i="1" s="1"/>
  <c r="I426" i="1" s="1"/>
  <c r="L426" i="1" s="1"/>
  <c r="Q426" i="1" s="1"/>
  <c r="N426" i="1" l="1"/>
  <c r="S426" i="1" s="1"/>
  <c r="M426" i="1"/>
  <c r="R426" i="1" s="1"/>
  <c r="P426" i="1"/>
  <c r="U426" i="1" s="1"/>
  <c r="J426" i="1"/>
  <c r="O426" i="1"/>
  <c r="T426" i="1" s="1"/>
  <c r="Z426" i="1" l="1"/>
  <c r="AE426" i="1" s="1"/>
  <c r="W426" i="1"/>
  <c r="AB426" i="1" s="1"/>
  <c r="K426" i="1"/>
  <c r="V426" i="1"/>
  <c r="AA426" i="1" s="1"/>
  <c r="X426" i="1"/>
  <c r="AC426" i="1" s="1"/>
  <c r="Y426" i="1"/>
  <c r="AD426" i="1" s="1"/>
  <c r="AF426" i="1" l="1"/>
  <c r="AG426" i="1" s="1"/>
  <c r="I427" i="1" s="1"/>
  <c r="P427" i="1" s="1"/>
  <c r="U427" i="1" s="1"/>
  <c r="L427" i="1" l="1"/>
  <c r="Q427" i="1" s="1"/>
  <c r="O427" i="1"/>
  <c r="T427" i="1" s="1"/>
  <c r="M427" i="1"/>
  <c r="R427" i="1" s="1"/>
  <c r="J427" i="1"/>
  <c r="Z427" i="1" s="1"/>
  <c r="AE427" i="1" s="1"/>
  <c r="N427" i="1"/>
  <c r="S427" i="1" s="1"/>
  <c r="W427" i="1" l="1"/>
  <c r="AB427" i="1" s="1"/>
  <c r="Y427" i="1"/>
  <c r="AD427" i="1" s="1"/>
  <c r="K427" i="1"/>
  <c r="V427" i="1"/>
  <c r="AA427" i="1" s="1"/>
  <c r="X427" i="1"/>
  <c r="AC427" i="1" s="1"/>
  <c r="AF427" i="1" l="1"/>
  <c r="AG427" i="1" s="1"/>
  <c r="I428" i="1" s="1"/>
  <c r="J428" i="1" s="1"/>
  <c r="M428" i="1" l="1"/>
  <c r="R428" i="1" s="1"/>
  <c r="O428" i="1"/>
  <c r="T428" i="1" s="1"/>
  <c r="P428" i="1"/>
  <c r="U428" i="1" s="1"/>
  <c r="N428" i="1"/>
  <c r="S428" i="1" s="1"/>
  <c r="L428" i="1"/>
  <c r="Q428" i="1" s="1"/>
  <c r="K428" i="1"/>
  <c r="V428" i="1" l="1"/>
  <c r="AA428" i="1" s="1"/>
  <c r="X428" i="1"/>
  <c r="AC428" i="1" s="1"/>
  <c r="Z428" i="1"/>
  <c r="AE428" i="1" s="1"/>
  <c r="Y428" i="1"/>
  <c r="AD428" i="1" s="1"/>
  <c r="W428" i="1"/>
  <c r="AB428" i="1" s="1"/>
  <c r="AF428" i="1" l="1"/>
  <c r="AG428" i="1" s="1"/>
  <c r="I429" i="1" s="1"/>
  <c r="L429" i="1" s="1"/>
  <c r="Q429" i="1" s="1"/>
  <c r="P429" i="1" l="1"/>
  <c r="U429" i="1" s="1"/>
  <c r="N429" i="1"/>
  <c r="S429" i="1" s="1"/>
  <c r="J429" i="1"/>
  <c r="K429" i="1" s="1"/>
  <c r="O429" i="1"/>
  <c r="T429" i="1" s="1"/>
  <c r="M429" i="1"/>
  <c r="R429" i="1" s="1"/>
  <c r="Z429" i="1" l="1"/>
  <c r="AE429" i="1" s="1"/>
  <c r="W429" i="1"/>
  <c r="AB429" i="1" s="1"/>
  <c r="X429" i="1"/>
  <c r="AC429" i="1" s="1"/>
  <c r="Y429" i="1"/>
  <c r="AD429" i="1" s="1"/>
  <c r="V429" i="1"/>
  <c r="AA429" i="1" s="1"/>
  <c r="AF429" i="1" l="1"/>
  <c r="AG429" i="1" s="1"/>
  <c r="I430" i="1" s="1"/>
  <c r="N430" i="1" s="1"/>
  <c r="S430" i="1" s="1"/>
  <c r="O430" i="1" l="1"/>
  <c r="T430" i="1" s="1"/>
  <c r="J430" i="1"/>
  <c r="Y430" i="1" s="1"/>
  <c r="P430" i="1"/>
  <c r="U430" i="1" s="1"/>
  <c r="L430" i="1"/>
  <c r="Q430" i="1" s="1"/>
  <c r="M430" i="1"/>
  <c r="R430" i="1" s="1"/>
  <c r="X430" i="1" l="1"/>
  <c r="AC430" i="1" s="1"/>
  <c r="V430" i="1"/>
  <c r="AA430" i="1" s="1"/>
  <c r="W430" i="1"/>
  <c r="AB430" i="1" s="1"/>
  <c r="K430" i="1"/>
  <c r="AD430" i="1"/>
  <c r="Z430" i="1"/>
  <c r="AE430" i="1" s="1"/>
  <c r="AF430" i="1" l="1"/>
  <c r="AG430" i="1" s="1"/>
  <c r="I431" i="1" s="1"/>
  <c r="O431" i="1" s="1"/>
  <c r="T431" i="1" s="1"/>
  <c r="N431" i="1" l="1"/>
  <c r="S431" i="1" s="1"/>
  <c r="P431" i="1"/>
  <c r="U431" i="1" s="1"/>
  <c r="M431" i="1"/>
  <c r="R431" i="1" s="1"/>
  <c r="J431" i="1"/>
  <c r="K431" i="1" s="1"/>
  <c r="L431" i="1"/>
  <c r="Q431" i="1" s="1"/>
  <c r="V431" i="1" l="1"/>
  <c r="AA431" i="1" s="1"/>
  <c r="Y431" i="1"/>
  <c r="AD431" i="1" s="1"/>
  <c r="X431" i="1"/>
  <c r="AC431" i="1" s="1"/>
  <c r="Z431" i="1"/>
  <c r="AE431" i="1" s="1"/>
  <c r="W431" i="1"/>
  <c r="AB431" i="1" s="1"/>
  <c r="AF431" i="1" l="1"/>
  <c r="AG431" i="1" s="1"/>
  <c r="I432" i="1" s="1"/>
  <c r="N432" i="1" s="1"/>
  <c r="S432" i="1" s="1"/>
  <c r="M432" i="1" l="1"/>
  <c r="R432" i="1" s="1"/>
  <c r="L432" i="1"/>
  <c r="Q432" i="1" s="1"/>
  <c r="J432" i="1"/>
  <c r="O432" i="1"/>
  <c r="T432" i="1" s="1"/>
  <c r="P432" i="1"/>
  <c r="U432" i="1" s="1"/>
  <c r="V432" i="1" l="1"/>
  <c r="AA432" i="1" s="1"/>
  <c r="Z432" i="1"/>
  <c r="AE432" i="1" s="1"/>
  <c r="W432" i="1"/>
  <c r="AB432" i="1" s="1"/>
  <c r="K432" i="1"/>
  <c r="X432" i="1"/>
  <c r="AC432" i="1" s="1"/>
  <c r="Y432" i="1"/>
  <c r="AD432" i="1" s="1"/>
  <c r="AF432" i="1" l="1"/>
  <c r="AG432" i="1" s="1"/>
  <c r="I433" i="1" s="1"/>
  <c r="L433" i="1" s="1"/>
  <c r="Q433" i="1" s="1"/>
  <c r="N433" i="1" l="1"/>
  <c r="S433" i="1" s="1"/>
  <c r="J433" i="1"/>
  <c r="K433" i="1" s="1"/>
  <c r="M433" i="1"/>
  <c r="R433" i="1" s="1"/>
  <c r="O433" i="1"/>
  <c r="T433" i="1" s="1"/>
  <c r="P433" i="1"/>
  <c r="U433" i="1" s="1"/>
  <c r="Y433" i="1" l="1"/>
  <c r="AD433" i="1" s="1"/>
  <c r="Z433" i="1"/>
  <c r="AE433" i="1" s="1"/>
  <c r="X433" i="1"/>
  <c r="AC433" i="1" s="1"/>
  <c r="W433" i="1"/>
  <c r="AB433" i="1" s="1"/>
  <c r="V433" i="1"/>
  <c r="AA433" i="1" s="1"/>
  <c r="AF433" i="1" l="1"/>
  <c r="AG433" i="1" s="1"/>
  <c r="I434" i="1" s="1"/>
  <c r="J434" i="1" s="1"/>
  <c r="N434" i="1" l="1"/>
  <c r="S434" i="1" s="1"/>
  <c r="O434" i="1"/>
  <c r="T434" i="1" s="1"/>
  <c r="P434" i="1"/>
  <c r="U434" i="1" s="1"/>
  <c r="L434" i="1"/>
  <c r="Q434" i="1" s="1"/>
  <c r="M434" i="1"/>
  <c r="R434" i="1" s="1"/>
  <c r="K434" i="1"/>
  <c r="X434" i="1" l="1"/>
  <c r="AC434" i="1" s="1"/>
  <c r="Y434" i="1"/>
  <c r="AD434" i="1" s="1"/>
  <c r="W434" i="1"/>
  <c r="AB434" i="1" s="1"/>
  <c r="V434" i="1"/>
  <c r="AA434" i="1" s="1"/>
  <c r="Z434" i="1"/>
  <c r="AE434" i="1" s="1"/>
  <c r="AF434" i="1" l="1"/>
  <c r="AG434" i="1" s="1"/>
  <c r="I435" i="1" s="1"/>
  <c r="O435" i="1" s="1"/>
  <c r="T435" i="1" s="1"/>
  <c r="M435" i="1" l="1"/>
  <c r="R435" i="1" s="1"/>
  <c r="J435" i="1"/>
  <c r="N435" i="1"/>
  <c r="S435" i="1" s="1"/>
  <c r="P435" i="1"/>
  <c r="U435" i="1" s="1"/>
  <c r="L435" i="1"/>
  <c r="Q435" i="1" s="1"/>
  <c r="Z435" i="1" l="1"/>
  <c r="AE435" i="1" s="1"/>
  <c r="Y435" i="1"/>
  <c r="AD435" i="1" s="1"/>
  <c r="W435" i="1"/>
  <c r="AB435" i="1" s="1"/>
  <c r="K435" i="1"/>
  <c r="X435" i="1"/>
  <c r="AC435" i="1" s="1"/>
  <c r="V435" i="1"/>
  <c r="AA435" i="1" s="1"/>
  <c r="AF435" i="1" l="1"/>
  <c r="AG435" i="1" s="1"/>
  <c r="I436" i="1" s="1"/>
  <c r="J436" i="1" s="1"/>
  <c r="P436" i="1" l="1"/>
  <c r="U436" i="1" s="1"/>
  <c r="M436" i="1"/>
  <c r="R436" i="1" s="1"/>
  <c r="L436" i="1"/>
  <c r="Q436" i="1" s="1"/>
  <c r="N436" i="1"/>
  <c r="S436" i="1" s="1"/>
  <c r="O436" i="1"/>
  <c r="T436" i="1" s="1"/>
  <c r="K436" i="1"/>
  <c r="Z436" i="1" l="1"/>
  <c r="AE436" i="1" s="1"/>
  <c r="Y436" i="1"/>
  <c r="AD436" i="1" s="1"/>
  <c r="W436" i="1"/>
  <c r="AB436" i="1" s="1"/>
  <c r="V436" i="1"/>
  <c r="AA436" i="1" s="1"/>
  <c r="X436" i="1"/>
  <c r="AC436" i="1" s="1"/>
  <c r="AF436" i="1" l="1"/>
  <c r="AG436" i="1" s="1"/>
  <c r="I437" i="1" s="1"/>
  <c r="P437" i="1" s="1"/>
  <c r="U437" i="1" s="1"/>
  <c r="O437" i="1" l="1"/>
  <c r="T437" i="1" s="1"/>
  <c r="N437" i="1"/>
  <c r="S437" i="1" s="1"/>
  <c r="L437" i="1"/>
  <c r="Q437" i="1" s="1"/>
  <c r="M437" i="1"/>
  <c r="R437" i="1" s="1"/>
  <c r="J437" i="1"/>
  <c r="Y437" i="1" l="1"/>
  <c r="AD437" i="1" s="1"/>
  <c r="X437" i="1"/>
  <c r="AC437" i="1" s="1"/>
  <c r="Z437" i="1"/>
  <c r="AE437" i="1" s="1"/>
  <c r="K437" i="1"/>
  <c r="W437" i="1"/>
  <c r="AB437" i="1" s="1"/>
  <c r="V437" i="1"/>
  <c r="AA437" i="1" s="1"/>
  <c r="AF437" i="1" l="1"/>
  <c r="AG437" i="1" s="1"/>
  <c r="I438" i="1" s="1"/>
  <c r="M438" i="1" l="1"/>
  <c r="R438" i="1" s="1"/>
  <c r="J438" i="1"/>
  <c r="P438" i="1"/>
  <c r="U438" i="1" s="1"/>
  <c r="O438" i="1"/>
  <c r="T438" i="1" s="1"/>
  <c r="N438" i="1"/>
  <c r="S438" i="1" s="1"/>
  <c r="L438" i="1"/>
  <c r="Q438" i="1" s="1"/>
  <c r="K438" i="1" l="1"/>
  <c r="W438" i="1"/>
  <c r="AB438" i="1" s="1"/>
  <c r="Y438" i="1"/>
  <c r="X438" i="1"/>
  <c r="AC438" i="1" s="1"/>
  <c r="V438" i="1"/>
  <c r="AA438" i="1" s="1"/>
  <c r="Z438" i="1"/>
  <c r="AE438" i="1" s="1"/>
  <c r="AD438" i="1" l="1"/>
  <c r="AF438" i="1" s="1"/>
  <c r="AG438" i="1" s="1"/>
  <c r="I439" i="1" s="1"/>
  <c r="M439" i="1" l="1"/>
  <c r="R439" i="1" s="1"/>
  <c r="N439" i="1"/>
  <c r="S439" i="1" s="1"/>
  <c r="P439" i="1"/>
  <c r="U439" i="1" s="1"/>
  <c r="O439" i="1"/>
  <c r="T439" i="1" s="1"/>
  <c r="J439" i="1"/>
  <c r="L439" i="1"/>
  <c r="Q439" i="1" s="1"/>
  <c r="K439" i="1" l="1"/>
  <c r="W439" i="1"/>
  <c r="AB439" i="1" s="1"/>
  <c r="X439" i="1"/>
  <c r="AC439" i="1" s="1"/>
  <c r="Y439" i="1"/>
  <c r="AD439" i="1" s="1"/>
  <c r="V439" i="1"/>
  <c r="Z439" i="1"/>
  <c r="AA439" i="1" l="1"/>
  <c r="AE439" i="1"/>
  <c r="AF439" i="1" l="1"/>
  <c r="AG439" i="1" s="1"/>
  <c r="I440" i="1" s="1"/>
  <c r="O440" i="1" s="1"/>
  <c r="T440" i="1" s="1"/>
  <c r="N440" i="1" l="1"/>
  <c r="S440" i="1" s="1"/>
  <c r="P440" i="1"/>
  <c r="U440" i="1" s="1"/>
  <c r="L440" i="1"/>
  <c r="Q440" i="1" s="1"/>
  <c r="J440" i="1"/>
  <c r="K440" i="1" s="1"/>
  <c r="M440" i="1"/>
  <c r="R440" i="1" s="1"/>
  <c r="W440" i="1" l="1"/>
  <c r="AB440" i="1" s="1"/>
  <c r="Y440" i="1"/>
  <c r="AD440" i="1" s="1"/>
  <c r="Z440" i="1"/>
  <c r="AE440" i="1" s="1"/>
  <c r="V440" i="1"/>
  <c r="AA440" i="1" s="1"/>
  <c r="X440" i="1"/>
  <c r="AC440" i="1" s="1"/>
  <c r="AF440" i="1" l="1"/>
  <c r="AG440" i="1" s="1"/>
  <c r="I441" i="1" s="1"/>
  <c r="M441" i="1" l="1"/>
  <c r="R441" i="1" s="1"/>
  <c r="P441" i="1"/>
  <c r="U441" i="1" s="1"/>
  <c r="N441" i="1"/>
  <c r="S441" i="1" s="1"/>
  <c r="L441" i="1"/>
  <c r="Q441" i="1" s="1"/>
  <c r="O441" i="1"/>
  <c r="T441" i="1" s="1"/>
  <c r="J441" i="1"/>
  <c r="Z441" i="1" l="1"/>
  <c r="AE441" i="1" s="1"/>
  <c r="X441" i="1"/>
  <c r="AC441" i="1" s="1"/>
  <c r="Y441" i="1"/>
  <c r="AD441" i="1" s="1"/>
  <c r="K441" i="1"/>
  <c r="W441" i="1"/>
  <c r="V441" i="1"/>
  <c r="AA441" i="1" s="1"/>
  <c r="AB441" i="1" l="1"/>
  <c r="AF441" i="1" s="1"/>
  <c r="AG441" i="1" s="1"/>
  <c r="I442" i="1" s="1"/>
  <c r="J442" i="1" l="1"/>
  <c r="M442" i="1"/>
  <c r="R442" i="1" s="1"/>
  <c r="N442" i="1"/>
  <c r="S442" i="1" s="1"/>
  <c r="P442" i="1"/>
  <c r="U442" i="1" s="1"/>
  <c r="O442" i="1"/>
  <c r="T442" i="1" s="1"/>
  <c r="L442" i="1"/>
  <c r="Q442" i="1" s="1"/>
  <c r="W442" i="1" l="1"/>
  <c r="AB442" i="1" s="1"/>
  <c r="V442" i="1"/>
  <c r="AA442" i="1" s="1"/>
  <c r="Z442" i="1"/>
  <c r="X442" i="1"/>
  <c r="Y442" i="1"/>
  <c r="AD442" i="1" s="1"/>
  <c r="K442" i="1"/>
  <c r="AC442" i="1" l="1"/>
  <c r="AE442" i="1"/>
  <c r="AF442" i="1" l="1"/>
  <c r="AG442" i="1" s="1"/>
  <c r="I443" i="1" s="1"/>
  <c r="L443" i="1" s="1"/>
  <c r="Q443" i="1" s="1"/>
  <c r="J443" i="1" l="1"/>
  <c r="M443" i="1"/>
  <c r="R443" i="1" s="1"/>
  <c r="O443" i="1"/>
  <c r="T443" i="1" s="1"/>
  <c r="N443" i="1"/>
  <c r="S443" i="1" s="1"/>
  <c r="P443" i="1"/>
  <c r="U443" i="1" s="1"/>
  <c r="W443" i="1" l="1"/>
  <c r="AB443" i="1" s="1"/>
  <c r="X443" i="1"/>
  <c r="AC443" i="1" s="1"/>
  <c r="Z443" i="1"/>
  <c r="AE443" i="1" s="1"/>
  <c r="K443" i="1"/>
  <c r="V443" i="1"/>
  <c r="AA443" i="1" s="1"/>
  <c r="Y443" i="1"/>
  <c r="AD443" i="1" s="1"/>
  <c r="AF443" i="1" l="1"/>
  <c r="AG443" i="1" s="1"/>
  <c r="I444" i="1" s="1"/>
  <c r="L444" i="1" s="1"/>
  <c r="Q444" i="1" s="1"/>
  <c r="O444" i="1" l="1"/>
  <c r="T444" i="1" s="1"/>
  <c r="N444" i="1"/>
  <c r="S444" i="1" s="1"/>
  <c r="M444" i="1"/>
  <c r="R444" i="1" s="1"/>
  <c r="P444" i="1"/>
  <c r="U444" i="1" s="1"/>
  <c r="J444" i="1"/>
  <c r="Z444" i="1" l="1"/>
  <c r="AE444" i="1" s="1"/>
  <c r="W444" i="1"/>
  <c r="AB444" i="1" s="1"/>
  <c r="Y444" i="1"/>
  <c r="AD444" i="1" s="1"/>
  <c r="K444" i="1"/>
  <c r="X444" i="1"/>
  <c r="AC444" i="1" s="1"/>
  <c r="V444" i="1"/>
  <c r="AA444" i="1" s="1"/>
  <c r="AF444" i="1" l="1"/>
  <c r="AG444" i="1" s="1"/>
  <c r="I445" i="1" s="1"/>
  <c r="J445" i="1" s="1"/>
  <c r="P445" i="1" l="1"/>
  <c r="U445" i="1" s="1"/>
  <c r="O445" i="1"/>
  <c r="T445" i="1" s="1"/>
  <c r="N445" i="1"/>
  <c r="S445" i="1" s="1"/>
  <c r="M445" i="1"/>
  <c r="R445" i="1" s="1"/>
  <c r="L445" i="1"/>
  <c r="Q445" i="1" s="1"/>
  <c r="K445" i="1"/>
  <c r="Y445" i="1" l="1"/>
  <c r="AD445" i="1" s="1"/>
  <c r="X445" i="1"/>
  <c r="AC445" i="1" s="1"/>
  <c r="W445" i="1"/>
  <c r="AB445" i="1" s="1"/>
  <c r="Z445" i="1"/>
  <c r="AE445" i="1" s="1"/>
  <c r="V445" i="1"/>
  <c r="AA445" i="1" s="1"/>
  <c r="AF445" i="1" l="1"/>
  <c r="AG445" i="1" s="1"/>
  <c r="I446" i="1" s="1"/>
  <c r="M446" i="1" s="1"/>
  <c r="R446" i="1" s="1"/>
  <c r="L446" i="1" l="1"/>
  <c r="Q446" i="1" s="1"/>
  <c r="J446" i="1"/>
  <c r="N446" i="1"/>
  <c r="S446" i="1" s="1"/>
  <c r="O446" i="1"/>
  <c r="T446" i="1" s="1"/>
  <c r="P446" i="1"/>
  <c r="U446" i="1" s="1"/>
  <c r="V446" i="1" l="1"/>
  <c r="AA446" i="1" s="1"/>
  <c r="Z446" i="1"/>
  <c r="AE446" i="1" s="1"/>
  <c r="K446" i="1"/>
  <c r="Y446" i="1"/>
  <c r="AD446" i="1" s="1"/>
  <c r="W446" i="1"/>
  <c r="AB446" i="1" s="1"/>
  <c r="X446" i="1"/>
  <c r="AC446" i="1" s="1"/>
  <c r="AF446" i="1" l="1"/>
  <c r="AG446" i="1" s="1"/>
  <c r="I447" i="1" s="1"/>
  <c r="L447" i="1" s="1"/>
  <c r="Q447" i="1" s="1"/>
  <c r="P447" i="1" l="1"/>
  <c r="U447" i="1" s="1"/>
  <c r="N447" i="1"/>
  <c r="S447" i="1" s="1"/>
  <c r="O447" i="1"/>
  <c r="T447" i="1" s="1"/>
  <c r="M447" i="1"/>
  <c r="R447" i="1" s="1"/>
  <c r="J447" i="1"/>
  <c r="X447" i="1" l="1"/>
  <c r="AC447" i="1" s="1"/>
  <c r="V447" i="1"/>
  <c r="AA447" i="1" s="1"/>
  <c r="W447" i="1"/>
  <c r="AB447" i="1" s="1"/>
  <c r="Z447" i="1"/>
  <c r="AE447" i="1" s="1"/>
  <c r="Y447" i="1"/>
  <c r="AD447" i="1" s="1"/>
  <c r="K447" i="1"/>
  <c r="AF447" i="1" l="1"/>
  <c r="AG447" i="1" s="1"/>
  <c r="I448" i="1" s="1"/>
  <c r="P448" i="1" s="1"/>
  <c r="U448" i="1" s="1"/>
  <c r="J448" i="1" l="1"/>
  <c r="K448" i="1" s="1"/>
  <c r="L448" i="1"/>
  <c r="Q448" i="1" s="1"/>
  <c r="N448" i="1"/>
  <c r="S448" i="1" s="1"/>
  <c r="O448" i="1"/>
  <c r="T448" i="1" s="1"/>
  <c r="M448" i="1"/>
  <c r="R448" i="1" s="1"/>
  <c r="Y448" i="1" l="1"/>
  <c r="AD448" i="1" s="1"/>
  <c r="Z448" i="1"/>
  <c r="AE448" i="1" s="1"/>
  <c r="W448" i="1"/>
  <c r="AB448" i="1" s="1"/>
  <c r="X448" i="1"/>
  <c r="AC448" i="1" s="1"/>
  <c r="V448" i="1"/>
  <c r="AA448" i="1" s="1"/>
  <c r="AF448" i="1" l="1"/>
  <c r="AG448" i="1" s="1"/>
  <c r="I449" i="1" s="1"/>
  <c r="P449" i="1" l="1"/>
  <c r="U449" i="1" s="1"/>
  <c r="O449" i="1"/>
  <c r="T449" i="1" s="1"/>
  <c r="N449" i="1"/>
  <c r="S449" i="1" s="1"/>
  <c r="M449" i="1"/>
  <c r="R449" i="1" s="1"/>
  <c r="L449" i="1"/>
  <c r="Q449" i="1" s="1"/>
  <c r="J449" i="1"/>
  <c r="V449" i="1" l="1"/>
  <c r="Y449" i="1"/>
  <c r="AD449" i="1" s="1"/>
  <c r="K449" i="1"/>
  <c r="X449" i="1"/>
  <c r="W449" i="1"/>
  <c r="Z449" i="1"/>
  <c r="AC449" i="1" l="1"/>
  <c r="AA449" i="1"/>
  <c r="AE449" i="1"/>
  <c r="AB449" i="1"/>
  <c r="AF449" i="1" l="1"/>
  <c r="AG449" i="1" s="1"/>
  <c r="I450" i="1" s="1"/>
  <c r="M450" i="1" l="1"/>
  <c r="R450" i="1" s="1"/>
  <c r="P450" i="1"/>
  <c r="U450" i="1" s="1"/>
  <c r="N450" i="1"/>
  <c r="S450" i="1" s="1"/>
  <c r="O450" i="1"/>
  <c r="T450" i="1" s="1"/>
  <c r="L450" i="1"/>
  <c r="Q450" i="1" s="1"/>
  <c r="J450" i="1"/>
  <c r="W450" i="1" l="1"/>
  <c r="AB450" i="1" s="1"/>
  <c r="Y450" i="1"/>
  <c r="K450" i="1"/>
  <c r="V450" i="1"/>
  <c r="X450" i="1"/>
  <c r="Z450" i="1"/>
  <c r="AE450" i="1" s="1"/>
  <c r="AA450" i="1" l="1"/>
  <c r="AC450" i="1"/>
  <c r="AD450" i="1"/>
  <c r="AF450" i="1" l="1"/>
  <c r="AG450" i="1" s="1"/>
  <c r="I451" i="1" s="1"/>
  <c r="O451" i="1" s="1"/>
  <c r="T451" i="1" s="1"/>
  <c r="P451" i="1" l="1"/>
  <c r="U451" i="1" s="1"/>
  <c r="J451" i="1"/>
  <c r="K451" i="1" s="1"/>
  <c r="N451" i="1"/>
  <c r="S451" i="1" s="1"/>
  <c r="L451" i="1"/>
  <c r="Q451" i="1" s="1"/>
  <c r="M451" i="1"/>
  <c r="R451" i="1" s="1"/>
  <c r="W451" i="1" l="1"/>
  <c r="AB451" i="1" s="1"/>
  <c r="V451" i="1"/>
  <c r="AA451" i="1" s="1"/>
  <c r="Y451" i="1"/>
  <c r="AD451" i="1" s="1"/>
  <c r="Z451" i="1"/>
  <c r="AE451" i="1" s="1"/>
  <c r="X451" i="1"/>
  <c r="AC451" i="1" s="1"/>
  <c r="AF451" i="1" l="1"/>
  <c r="AG451" i="1" s="1"/>
  <c r="I452" i="1" s="1"/>
  <c r="M452" i="1" s="1"/>
  <c r="R452" i="1" s="1"/>
  <c r="N452" i="1" l="1"/>
  <c r="S452" i="1" s="1"/>
  <c r="O452" i="1"/>
  <c r="T452" i="1" s="1"/>
  <c r="J452" i="1"/>
  <c r="W452" i="1" s="1"/>
  <c r="AB452" i="1" s="1"/>
  <c r="P452" i="1"/>
  <c r="U452" i="1" s="1"/>
  <c r="L452" i="1"/>
  <c r="Q452" i="1" s="1"/>
  <c r="Y452" i="1" l="1"/>
  <c r="AD452" i="1" s="1"/>
  <c r="K452" i="1"/>
  <c r="Z452" i="1"/>
  <c r="AE452" i="1" s="1"/>
  <c r="V452" i="1"/>
  <c r="AA452" i="1" s="1"/>
  <c r="X452" i="1"/>
  <c r="AC452" i="1" s="1"/>
  <c r="AF452" i="1" l="1"/>
  <c r="AG452" i="1" s="1"/>
  <c r="I453" i="1" s="1"/>
  <c r="O453" i="1" s="1"/>
  <c r="T453" i="1" s="1"/>
  <c r="M453" i="1" l="1"/>
  <c r="R453" i="1" s="1"/>
  <c r="J453" i="1"/>
  <c r="L453" i="1"/>
  <c r="Q453" i="1" s="1"/>
  <c r="N453" i="1"/>
  <c r="S453" i="1" s="1"/>
  <c r="P453" i="1"/>
  <c r="U453" i="1" s="1"/>
  <c r="W453" i="1" l="1"/>
  <c r="AB453" i="1" s="1"/>
  <c r="Y453" i="1"/>
  <c r="AD453" i="1" s="1"/>
  <c r="K453" i="1"/>
  <c r="X453" i="1"/>
  <c r="AC453" i="1" s="1"/>
  <c r="Z453" i="1"/>
  <c r="AE453" i="1" s="1"/>
  <c r="V453" i="1"/>
  <c r="AA453" i="1" s="1"/>
  <c r="AF453" i="1" l="1"/>
  <c r="AG453" i="1" s="1"/>
  <c r="I454" i="1" s="1"/>
  <c r="P454" i="1" s="1"/>
  <c r="U454" i="1" s="1"/>
  <c r="M454" i="1" l="1"/>
  <c r="R454" i="1" s="1"/>
  <c r="N454" i="1"/>
  <c r="S454" i="1" s="1"/>
  <c r="L454" i="1"/>
  <c r="Q454" i="1" s="1"/>
  <c r="O454" i="1"/>
  <c r="T454" i="1" s="1"/>
  <c r="J454" i="1"/>
  <c r="Y454" i="1" l="1"/>
  <c r="AD454" i="1" s="1"/>
  <c r="X454" i="1"/>
  <c r="AC454" i="1" s="1"/>
  <c r="Z454" i="1"/>
  <c r="AE454" i="1" s="1"/>
  <c r="V454" i="1"/>
  <c r="AA454" i="1" s="1"/>
  <c r="K454" i="1"/>
  <c r="W454" i="1"/>
  <c r="AB454" i="1" s="1"/>
  <c r="AF454" i="1" l="1"/>
  <c r="AG454" i="1" s="1"/>
  <c r="I455" i="1" s="1"/>
  <c r="O455" i="1" l="1"/>
  <c r="T455" i="1" s="1"/>
  <c r="J455" i="1"/>
  <c r="P455" i="1"/>
  <c r="U455" i="1" s="1"/>
  <c r="M455" i="1"/>
  <c r="R455" i="1" s="1"/>
  <c r="L455" i="1"/>
  <c r="Q455" i="1" s="1"/>
  <c r="N455" i="1"/>
  <c r="S455" i="1" s="1"/>
  <c r="X455" i="1" l="1"/>
  <c r="AC455" i="1" s="1"/>
  <c r="Y455" i="1"/>
  <c r="AD455" i="1" s="1"/>
  <c r="Z455" i="1"/>
  <c r="AE455" i="1" s="1"/>
  <c r="V455" i="1"/>
  <c r="W455" i="1"/>
  <c r="K455" i="1"/>
  <c r="AA455" i="1" l="1"/>
  <c r="AB455" i="1"/>
  <c r="AF455" i="1" l="1"/>
  <c r="AG455" i="1" s="1"/>
  <c r="I456" i="1" s="1"/>
  <c r="L456" i="1" s="1"/>
  <c r="Q456" i="1" s="1"/>
  <c r="N456" i="1" l="1"/>
  <c r="S456" i="1" s="1"/>
  <c r="O456" i="1"/>
  <c r="T456" i="1" s="1"/>
  <c r="P456" i="1"/>
  <c r="U456" i="1" s="1"/>
  <c r="M456" i="1"/>
  <c r="R456" i="1" s="1"/>
  <c r="J456" i="1"/>
  <c r="Z456" i="1" l="1"/>
  <c r="AE456" i="1" s="1"/>
  <c r="K456" i="1"/>
  <c r="W456" i="1"/>
  <c r="AB456" i="1" s="1"/>
  <c r="V456" i="1"/>
  <c r="AA456" i="1" s="1"/>
  <c r="X456" i="1"/>
  <c r="AC456" i="1" s="1"/>
  <c r="Y456" i="1"/>
  <c r="AD456" i="1" s="1"/>
  <c r="AF456" i="1" l="1"/>
  <c r="AG456" i="1" s="1"/>
  <c r="I457" i="1" s="1"/>
  <c r="P457" i="1" s="1"/>
  <c r="U457" i="1" s="1"/>
  <c r="L457" i="1" l="1"/>
  <c r="Q457" i="1" s="1"/>
  <c r="M457" i="1"/>
  <c r="R457" i="1" s="1"/>
  <c r="N457" i="1"/>
  <c r="S457" i="1" s="1"/>
  <c r="O457" i="1"/>
  <c r="T457" i="1" s="1"/>
  <c r="J457" i="1"/>
  <c r="Y457" i="1" l="1"/>
  <c r="AD457" i="1" s="1"/>
  <c r="V457" i="1"/>
  <c r="AA457" i="1" s="1"/>
  <c r="K457" i="1"/>
  <c r="X457" i="1"/>
  <c r="AC457" i="1" s="1"/>
  <c r="Z457" i="1"/>
  <c r="AE457" i="1" s="1"/>
  <c r="W457" i="1"/>
  <c r="AB457" i="1" s="1"/>
  <c r="AF457" i="1" l="1"/>
  <c r="AG457" i="1" s="1"/>
  <c r="I458" i="1" s="1"/>
  <c r="L458" i="1" s="1"/>
  <c r="Q458" i="1" s="1"/>
  <c r="M458" i="1" l="1"/>
  <c r="R458" i="1" s="1"/>
  <c r="N458" i="1"/>
  <c r="S458" i="1" s="1"/>
  <c r="P458" i="1"/>
  <c r="U458" i="1" s="1"/>
  <c r="O458" i="1"/>
  <c r="T458" i="1" s="1"/>
  <c r="J458" i="1"/>
  <c r="V458" i="1" s="1"/>
  <c r="AA458" i="1" s="1"/>
  <c r="Z458" i="1" l="1"/>
  <c r="AE458" i="1" s="1"/>
  <c r="W458" i="1"/>
  <c r="AB458" i="1" s="1"/>
  <c r="K458" i="1"/>
  <c r="Y458" i="1"/>
  <c r="AD458" i="1" s="1"/>
  <c r="X458" i="1"/>
  <c r="AC458" i="1" s="1"/>
  <c r="AF458" i="1" l="1"/>
  <c r="AG458" i="1" s="1"/>
  <c r="I459" i="1" s="1"/>
  <c r="J459" i="1" s="1"/>
  <c r="O459" i="1" l="1"/>
  <c r="T459" i="1" s="1"/>
  <c r="N459" i="1"/>
  <c r="S459" i="1" s="1"/>
  <c r="L459" i="1"/>
  <c r="Q459" i="1" s="1"/>
  <c r="P459" i="1"/>
  <c r="U459" i="1" s="1"/>
  <c r="M459" i="1"/>
  <c r="R459" i="1" s="1"/>
  <c r="K459" i="1"/>
  <c r="W459" i="1" l="1"/>
  <c r="AB459" i="1" s="1"/>
  <c r="X459" i="1"/>
  <c r="AC459" i="1" s="1"/>
  <c r="Y459" i="1"/>
  <c r="AD459" i="1" s="1"/>
  <c r="V459" i="1"/>
  <c r="AA459" i="1" s="1"/>
  <c r="Z459" i="1"/>
  <c r="AE459" i="1" s="1"/>
  <c r="AF459" i="1" l="1"/>
  <c r="AG459" i="1" s="1"/>
  <c r="I460" i="1" s="1"/>
  <c r="N460" i="1" s="1"/>
  <c r="S460" i="1" s="1"/>
  <c r="O460" i="1" l="1"/>
  <c r="T460" i="1" s="1"/>
  <c r="P460" i="1"/>
  <c r="U460" i="1" s="1"/>
  <c r="J460" i="1"/>
  <c r="Y460" i="1" s="1"/>
  <c r="AD460" i="1" s="1"/>
  <c r="M460" i="1"/>
  <c r="R460" i="1" s="1"/>
  <c r="L460" i="1"/>
  <c r="Q460" i="1" s="1"/>
  <c r="X460" i="1" l="1"/>
  <c r="AC460" i="1" s="1"/>
  <c r="Z460" i="1"/>
  <c r="AE460" i="1" s="1"/>
  <c r="K460" i="1"/>
  <c r="V460" i="1"/>
  <c r="AA460" i="1" s="1"/>
  <c r="W460" i="1"/>
  <c r="AB460" i="1" s="1"/>
  <c r="AF460" i="1" l="1"/>
  <c r="AG460" i="1" s="1"/>
  <c r="I461" i="1" s="1"/>
  <c r="L461" i="1" s="1"/>
  <c r="Q461" i="1" s="1"/>
  <c r="M461" i="1" l="1"/>
  <c r="R461" i="1" s="1"/>
  <c r="N461" i="1"/>
  <c r="S461" i="1" s="1"/>
  <c r="P461" i="1"/>
  <c r="U461" i="1" s="1"/>
  <c r="O461" i="1"/>
  <c r="T461" i="1" s="1"/>
  <c r="J461" i="1"/>
  <c r="Z461" i="1" l="1"/>
  <c r="AE461" i="1" s="1"/>
  <c r="W461" i="1"/>
  <c r="AB461" i="1" s="1"/>
  <c r="K461" i="1"/>
  <c r="Y461" i="1"/>
  <c r="AD461" i="1" s="1"/>
  <c r="V461" i="1"/>
  <c r="AA461" i="1" s="1"/>
  <c r="X461" i="1"/>
  <c r="AC461" i="1" s="1"/>
  <c r="AF461" i="1" l="1"/>
  <c r="AG461" i="1" s="1"/>
  <c r="I462" i="1" s="1"/>
  <c r="J462" i="1" l="1"/>
  <c r="L462" i="1"/>
  <c r="Q462" i="1" s="1"/>
  <c r="P462" i="1"/>
  <c r="U462" i="1" s="1"/>
  <c r="M462" i="1"/>
  <c r="R462" i="1" s="1"/>
  <c r="O462" i="1"/>
  <c r="T462" i="1" s="1"/>
  <c r="N462" i="1"/>
  <c r="S462" i="1" s="1"/>
  <c r="Y462" i="1" l="1"/>
  <c r="AD462" i="1" s="1"/>
  <c r="Z462" i="1"/>
  <c r="AE462" i="1" s="1"/>
  <c r="K462" i="1"/>
  <c r="X462" i="1"/>
  <c r="AC462" i="1" s="1"/>
  <c r="V462" i="1"/>
  <c r="AA462" i="1" s="1"/>
  <c r="W462" i="1"/>
  <c r="AB462" i="1" s="1"/>
  <c r="AF462" i="1" l="1"/>
  <c r="AG462" i="1" s="1"/>
  <c r="I463" i="1" s="1"/>
  <c r="J463" i="1" l="1"/>
  <c r="M463" i="1"/>
  <c r="R463" i="1" s="1"/>
  <c r="L463" i="1"/>
  <c r="Q463" i="1" s="1"/>
  <c r="N463" i="1"/>
  <c r="S463" i="1" s="1"/>
  <c r="O463" i="1"/>
  <c r="T463" i="1" s="1"/>
  <c r="P463" i="1"/>
  <c r="U463" i="1" s="1"/>
  <c r="W463" i="1" l="1"/>
  <c r="AB463" i="1" s="1"/>
  <c r="V463" i="1"/>
  <c r="AA463" i="1" s="1"/>
  <c r="Y463" i="1"/>
  <c r="AD463" i="1" s="1"/>
  <c r="X463" i="1"/>
  <c r="AC463" i="1" s="1"/>
  <c r="Z463" i="1"/>
  <c r="AE463" i="1" s="1"/>
  <c r="K463" i="1"/>
  <c r="AF463" i="1" l="1"/>
  <c r="AG463" i="1" s="1"/>
  <c r="I464" i="1" s="1"/>
  <c r="O464" i="1" s="1"/>
  <c r="T464" i="1" s="1"/>
  <c r="J464" i="1" l="1"/>
  <c r="L464" i="1"/>
  <c r="Q464" i="1" s="1"/>
  <c r="P464" i="1"/>
  <c r="U464" i="1" s="1"/>
  <c r="M464" i="1"/>
  <c r="R464" i="1" s="1"/>
  <c r="N464" i="1"/>
  <c r="S464" i="1" s="1"/>
  <c r="V464" i="1" l="1"/>
  <c r="AA464" i="1" s="1"/>
  <c r="X464" i="1"/>
  <c r="AC464" i="1" s="1"/>
  <c r="Y464" i="1"/>
  <c r="AD464" i="1" s="1"/>
  <c r="Z464" i="1"/>
  <c r="AE464" i="1" s="1"/>
  <c r="K464" i="1"/>
  <c r="W464" i="1"/>
  <c r="AB464" i="1" s="1"/>
  <c r="AF464" i="1" l="1"/>
  <c r="AG464" i="1" s="1"/>
  <c r="I465" i="1" s="1"/>
  <c r="M465" i="1" s="1"/>
  <c r="R465" i="1" s="1"/>
  <c r="P465" i="1" l="1"/>
  <c r="U465" i="1" s="1"/>
  <c r="J465" i="1"/>
  <c r="K465" i="1" s="1"/>
  <c r="L465" i="1"/>
  <c r="Q465" i="1" s="1"/>
  <c r="O465" i="1"/>
  <c r="T465" i="1" s="1"/>
  <c r="N465" i="1"/>
  <c r="S465" i="1" s="1"/>
  <c r="Z465" i="1" l="1"/>
  <c r="AE465" i="1" s="1"/>
  <c r="W465" i="1"/>
  <c r="AB465" i="1" s="1"/>
  <c r="Y465" i="1"/>
  <c r="AD465" i="1" s="1"/>
  <c r="V465" i="1"/>
  <c r="AA465" i="1" s="1"/>
  <c r="X465" i="1"/>
  <c r="AC465" i="1" s="1"/>
  <c r="AF465" i="1" l="1"/>
  <c r="AG465" i="1" s="1"/>
  <c r="I466" i="1" s="1"/>
  <c r="M466" i="1" s="1"/>
  <c r="R466" i="1" s="1"/>
  <c r="J466" i="1" l="1"/>
  <c r="K466" i="1" s="1"/>
  <c r="O466" i="1"/>
  <c r="T466" i="1" s="1"/>
  <c r="L466" i="1"/>
  <c r="Q466" i="1" s="1"/>
  <c r="P466" i="1"/>
  <c r="U466" i="1" s="1"/>
  <c r="N466" i="1"/>
  <c r="S466" i="1" s="1"/>
  <c r="Y466" i="1" l="1"/>
  <c r="AD466" i="1" s="1"/>
  <c r="Z466" i="1"/>
  <c r="AE466" i="1" s="1"/>
  <c r="X466" i="1"/>
  <c r="AC466" i="1" s="1"/>
  <c r="V466" i="1"/>
  <c r="AA466" i="1" s="1"/>
  <c r="W466" i="1"/>
  <c r="AB466" i="1" s="1"/>
  <c r="AF466" i="1" l="1"/>
  <c r="AG466" i="1" s="1"/>
  <c r="I467" i="1" s="1"/>
  <c r="P467" i="1" s="1"/>
  <c r="U467" i="1" s="1"/>
  <c r="N467" i="1" l="1"/>
  <c r="S467" i="1" s="1"/>
  <c r="L467" i="1"/>
  <c r="Q467" i="1" s="1"/>
  <c r="O467" i="1"/>
  <c r="T467" i="1" s="1"/>
  <c r="J467" i="1"/>
  <c r="K467" i="1" s="1"/>
  <c r="M467" i="1"/>
  <c r="R467" i="1" s="1"/>
  <c r="Z467" i="1" l="1"/>
  <c r="AE467" i="1" s="1"/>
  <c r="Y467" i="1"/>
  <c r="AD467" i="1" s="1"/>
  <c r="V467" i="1"/>
  <c r="AA467" i="1" s="1"/>
  <c r="X467" i="1"/>
  <c r="AC467" i="1" s="1"/>
  <c r="W467" i="1"/>
  <c r="AB467" i="1" s="1"/>
  <c r="AF467" i="1" l="1"/>
  <c r="AG467" i="1" s="1"/>
  <c r="I468" i="1" s="1"/>
  <c r="L468" i="1" s="1"/>
  <c r="Q468" i="1" s="1"/>
  <c r="P468" i="1" l="1"/>
  <c r="U468" i="1" s="1"/>
  <c r="O468" i="1"/>
  <c r="T468" i="1" s="1"/>
  <c r="J468" i="1"/>
  <c r="K468" i="1" s="1"/>
  <c r="M468" i="1"/>
  <c r="R468" i="1" s="1"/>
  <c r="N468" i="1"/>
  <c r="S468" i="1" s="1"/>
  <c r="W468" i="1" l="1"/>
  <c r="AB468" i="1" s="1"/>
  <c r="X468" i="1"/>
  <c r="AC468" i="1" s="1"/>
  <c r="Z468" i="1"/>
  <c r="AE468" i="1" s="1"/>
  <c r="V468" i="1"/>
  <c r="AA468" i="1" s="1"/>
  <c r="Y468" i="1"/>
  <c r="AD468" i="1" s="1"/>
  <c r="AF468" i="1" l="1"/>
  <c r="AG468" i="1" s="1"/>
  <c r="I469" i="1" s="1"/>
  <c r="L469" i="1" s="1"/>
  <c r="Q469" i="1" s="1"/>
  <c r="J469" i="1" l="1"/>
  <c r="V469" i="1" s="1"/>
  <c r="AA469" i="1" s="1"/>
  <c r="N469" i="1"/>
  <c r="S469" i="1" s="1"/>
  <c r="O469" i="1"/>
  <c r="T469" i="1" s="1"/>
  <c r="P469" i="1"/>
  <c r="U469" i="1" s="1"/>
  <c r="M469" i="1"/>
  <c r="R469" i="1" s="1"/>
  <c r="X469" i="1" l="1"/>
  <c r="AC469" i="1" s="1"/>
  <c r="Z469" i="1"/>
  <c r="AE469" i="1" s="1"/>
  <c r="K469" i="1"/>
  <c r="W469" i="1"/>
  <c r="AB469" i="1" s="1"/>
  <c r="Y469" i="1"/>
  <c r="AD469" i="1" s="1"/>
  <c r="AF469" i="1" l="1"/>
  <c r="AG469" i="1" s="1"/>
  <c r="I470" i="1" s="1"/>
  <c r="O470" i="1" s="1"/>
  <c r="T470" i="1" s="1"/>
  <c r="L470" i="1" l="1"/>
  <c r="Q470" i="1" s="1"/>
  <c r="J470" i="1"/>
  <c r="P470" i="1"/>
  <c r="U470" i="1" s="1"/>
  <c r="M470" i="1"/>
  <c r="R470" i="1" s="1"/>
  <c r="N470" i="1"/>
  <c r="S470" i="1" s="1"/>
  <c r="Z470" i="1" l="1"/>
  <c r="AE470" i="1" s="1"/>
  <c r="V470" i="1"/>
  <c r="AA470" i="1" s="1"/>
  <c r="Y470" i="1"/>
  <c r="AD470" i="1" s="1"/>
  <c r="K470" i="1"/>
  <c r="W470" i="1"/>
  <c r="AB470" i="1" s="1"/>
  <c r="X470" i="1"/>
  <c r="AC470" i="1" s="1"/>
  <c r="AF470" i="1" l="1"/>
  <c r="AG470" i="1" s="1"/>
  <c r="I471" i="1" s="1"/>
  <c r="J471" i="1" s="1"/>
  <c r="P471" i="1" l="1"/>
  <c r="U471" i="1" s="1"/>
  <c r="L471" i="1"/>
  <c r="Q471" i="1" s="1"/>
  <c r="N471" i="1"/>
  <c r="S471" i="1" s="1"/>
  <c r="O471" i="1"/>
  <c r="T471" i="1" s="1"/>
  <c r="M471" i="1"/>
  <c r="R471" i="1" s="1"/>
  <c r="K471" i="1"/>
  <c r="Z471" i="1" l="1"/>
  <c r="AE471" i="1" s="1"/>
  <c r="W471" i="1"/>
  <c r="AB471" i="1" s="1"/>
  <c r="Y471" i="1"/>
  <c r="AD471" i="1" s="1"/>
  <c r="V471" i="1"/>
  <c r="AA471" i="1" s="1"/>
  <c r="X471" i="1"/>
  <c r="AC471" i="1" s="1"/>
  <c r="AF471" i="1" l="1"/>
  <c r="AG471" i="1" s="1"/>
  <c r="I472" i="1" s="1"/>
  <c r="P472" i="1" s="1"/>
  <c r="U472" i="1" s="1"/>
  <c r="O472" i="1" l="1"/>
  <c r="T472" i="1" s="1"/>
  <c r="M472" i="1"/>
  <c r="R472" i="1" s="1"/>
  <c r="N472" i="1"/>
  <c r="S472" i="1" s="1"/>
  <c r="J472" i="1"/>
  <c r="L472" i="1"/>
  <c r="Q472" i="1" s="1"/>
  <c r="X472" i="1" l="1"/>
  <c r="AC472" i="1" s="1"/>
  <c r="K472" i="1"/>
  <c r="Z472" i="1"/>
  <c r="AE472" i="1" s="1"/>
  <c r="V472" i="1"/>
  <c r="AA472" i="1" s="1"/>
  <c r="W472" i="1"/>
  <c r="AB472" i="1" s="1"/>
  <c r="Y472" i="1"/>
  <c r="AD472" i="1" s="1"/>
  <c r="AF472" i="1" l="1"/>
  <c r="AG472" i="1" s="1"/>
  <c r="I473" i="1" s="1"/>
  <c r="O473" i="1" l="1"/>
  <c r="T473" i="1" s="1"/>
  <c r="P473" i="1"/>
  <c r="U473" i="1" s="1"/>
  <c r="L473" i="1"/>
  <c r="Q473" i="1" s="1"/>
  <c r="M473" i="1"/>
  <c r="R473" i="1" s="1"/>
  <c r="N473" i="1"/>
  <c r="S473" i="1" s="1"/>
  <c r="J473" i="1"/>
  <c r="K473" i="1" l="1"/>
  <c r="X473" i="1"/>
  <c r="V473" i="1"/>
  <c r="Y473" i="1"/>
  <c r="Z473" i="1"/>
  <c r="AE473" i="1" s="1"/>
  <c r="W473" i="1"/>
  <c r="AD473" i="1" l="1"/>
  <c r="AC473" i="1"/>
  <c r="AA473" i="1"/>
  <c r="AB473" i="1"/>
  <c r="AF473" i="1" l="1"/>
  <c r="AG473" i="1" s="1"/>
  <c r="I474" i="1" s="1"/>
  <c r="M474" i="1" s="1"/>
  <c r="R474" i="1" s="1"/>
  <c r="P474" i="1" l="1"/>
  <c r="U474" i="1" s="1"/>
  <c r="L474" i="1"/>
  <c r="Q474" i="1" s="1"/>
  <c r="J474" i="1"/>
  <c r="W474" i="1" s="1"/>
  <c r="AB474" i="1" s="1"/>
  <c r="O474" i="1"/>
  <c r="T474" i="1" s="1"/>
  <c r="N474" i="1"/>
  <c r="S474" i="1" s="1"/>
  <c r="V474" i="1" l="1"/>
  <c r="AA474" i="1" s="1"/>
  <c r="Z474" i="1"/>
  <c r="AE474" i="1" s="1"/>
  <c r="K474" i="1"/>
  <c r="Y474" i="1"/>
  <c r="AD474" i="1" s="1"/>
  <c r="X474" i="1"/>
  <c r="AC474" i="1" s="1"/>
  <c r="AF474" i="1" l="1"/>
  <c r="AG474" i="1" s="1"/>
  <c r="I475" i="1" s="1"/>
  <c r="M475" i="1" s="1"/>
  <c r="R475" i="1" s="1"/>
  <c r="J475" i="1" l="1"/>
  <c r="K475" i="1" s="1"/>
  <c r="L475" i="1"/>
  <c r="Q475" i="1" s="1"/>
  <c r="N475" i="1"/>
  <c r="S475" i="1" s="1"/>
  <c r="P475" i="1"/>
  <c r="U475" i="1" s="1"/>
  <c r="O475" i="1"/>
  <c r="T475" i="1" s="1"/>
  <c r="V475" i="1" l="1"/>
  <c r="AA475" i="1" s="1"/>
  <c r="Z475" i="1"/>
  <c r="AE475" i="1" s="1"/>
  <c r="W475" i="1"/>
  <c r="AB475" i="1" s="1"/>
  <c r="Y475" i="1"/>
  <c r="AD475" i="1" s="1"/>
  <c r="X475" i="1"/>
  <c r="AC475" i="1" s="1"/>
  <c r="AF475" i="1" l="1"/>
  <c r="AG475" i="1" s="1"/>
  <c r="I476" i="1" s="1"/>
  <c r="N476" i="1" s="1"/>
  <c r="S476" i="1" s="1"/>
  <c r="M476" i="1" l="1"/>
  <c r="R476" i="1" s="1"/>
  <c r="L476" i="1"/>
  <c r="Q476" i="1" s="1"/>
  <c r="J476" i="1"/>
  <c r="X476" i="1" s="1"/>
  <c r="AC476" i="1" s="1"/>
  <c r="O476" i="1"/>
  <c r="T476" i="1" s="1"/>
  <c r="P476" i="1"/>
  <c r="U476" i="1" s="1"/>
  <c r="K476" i="1" l="1"/>
  <c r="Y476" i="1"/>
  <c r="AD476" i="1" s="1"/>
  <c r="Z476" i="1"/>
  <c r="AE476" i="1" s="1"/>
  <c r="W476" i="1"/>
  <c r="AB476" i="1" s="1"/>
  <c r="V476" i="1"/>
  <c r="AA476" i="1" s="1"/>
  <c r="AF476" i="1" l="1"/>
  <c r="AG476" i="1" s="1"/>
  <c r="I477" i="1" s="1"/>
  <c r="P477" i="1" s="1"/>
  <c r="U477" i="1" s="1"/>
  <c r="J477" i="1" l="1"/>
  <c r="O477" i="1"/>
  <c r="T477" i="1" s="1"/>
  <c r="M477" i="1"/>
  <c r="R477" i="1" s="1"/>
  <c r="L477" i="1"/>
  <c r="Q477" i="1" s="1"/>
  <c r="N477" i="1"/>
  <c r="S477" i="1" s="1"/>
  <c r="X477" i="1" l="1"/>
  <c r="AC477" i="1" s="1"/>
  <c r="K477" i="1"/>
  <c r="W477" i="1"/>
  <c r="AB477" i="1" s="1"/>
  <c r="Z477" i="1"/>
  <c r="AE477" i="1" s="1"/>
  <c r="V477" i="1"/>
  <c r="AA477" i="1" s="1"/>
  <c r="Y477" i="1"/>
  <c r="AD477" i="1" s="1"/>
  <c r="AF477" i="1" l="1"/>
  <c r="AG477" i="1" s="1"/>
  <c r="I478" i="1" s="1"/>
  <c r="P478" i="1" s="1"/>
  <c r="U478" i="1" s="1"/>
  <c r="O478" i="1" l="1"/>
  <c r="T478" i="1" s="1"/>
  <c r="M478" i="1"/>
  <c r="R478" i="1" s="1"/>
  <c r="N478" i="1"/>
  <c r="S478" i="1" s="1"/>
  <c r="J478" i="1"/>
  <c r="Z478" i="1" s="1"/>
  <c r="L478" i="1"/>
  <c r="Q478" i="1" s="1"/>
  <c r="X478" i="1" l="1"/>
  <c r="AC478" i="1" s="1"/>
  <c r="W478" i="1"/>
  <c r="AB478" i="1" s="1"/>
  <c r="K478" i="1"/>
  <c r="V478" i="1"/>
  <c r="AA478" i="1" s="1"/>
  <c r="Y478" i="1"/>
  <c r="AD478" i="1" s="1"/>
  <c r="AE478" i="1"/>
  <c r="AF478" i="1" l="1"/>
  <c r="AG478" i="1" s="1"/>
  <c r="I479" i="1" s="1"/>
  <c r="L479" i="1" s="1"/>
  <c r="Q479" i="1" s="1"/>
  <c r="P479" i="1" l="1"/>
  <c r="U479" i="1" s="1"/>
  <c r="O479" i="1"/>
  <c r="T479" i="1" s="1"/>
  <c r="M479" i="1"/>
  <c r="R479" i="1" s="1"/>
  <c r="N479" i="1"/>
  <c r="S479" i="1" s="1"/>
  <c r="J479" i="1"/>
  <c r="Z479" i="1" l="1"/>
  <c r="AE479" i="1" s="1"/>
  <c r="K479" i="1"/>
  <c r="V479" i="1"/>
  <c r="AA479" i="1" s="1"/>
  <c r="X479" i="1"/>
  <c r="AC479" i="1" s="1"/>
  <c r="W479" i="1"/>
  <c r="AB479" i="1" s="1"/>
  <c r="Y479" i="1"/>
  <c r="AD479" i="1" s="1"/>
  <c r="AF479" i="1" l="1"/>
  <c r="AG479" i="1" s="1"/>
  <c r="I480" i="1" s="1"/>
  <c r="J480" i="1" s="1"/>
  <c r="P480" i="1" l="1"/>
  <c r="U480" i="1" s="1"/>
  <c r="M480" i="1"/>
  <c r="R480" i="1" s="1"/>
  <c r="O480" i="1"/>
  <c r="T480" i="1" s="1"/>
  <c r="N480" i="1"/>
  <c r="S480" i="1" s="1"/>
  <c r="L480" i="1"/>
  <c r="Q480" i="1" s="1"/>
  <c r="K480" i="1"/>
  <c r="Z480" i="1" l="1"/>
  <c r="AE480" i="1" s="1"/>
  <c r="X480" i="1"/>
  <c r="AC480" i="1" s="1"/>
  <c r="V480" i="1"/>
  <c r="AA480" i="1" s="1"/>
  <c r="Y480" i="1"/>
  <c r="AD480" i="1" s="1"/>
  <c r="W480" i="1"/>
  <c r="AB480" i="1" l="1"/>
  <c r="AF480" i="1" s="1"/>
  <c r="AG480" i="1" s="1"/>
  <c r="I481" i="1" s="1"/>
  <c r="P481" i="1" l="1"/>
  <c r="U481" i="1" s="1"/>
  <c r="O481" i="1"/>
  <c r="T481" i="1" s="1"/>
  <c r="L481" i="1"/>
  <c r="Q481" i="1" s="1"/>
  <c r="J481" i="1"/>
  <c r="N481" i="1"/>
  <c r="S481" i="1" s="1"/>
  <c r="M481" i="1"/>
  <c r="R481" i="1" s="1"/>
  <c r="Z481" i="1" l="1"/>
  <c r="AE481" i="1" s="1"/>
  <c r="K481" i="1"/>
  <c r="V481" i="1"/>
  <c r="AA481" i="1" s="1"/>
  <c r="X481" i="1"/>
  <c r="AC481" i="1" s="1"/>
  <c r="Y481" i="1"/>
  <c r="AD481" i="1" s="1"/>
  <c r="W481" i="1"/>
  <c r="AB481" i="1" s="1"/>
  <c r="AF481" i="1" l="1"/>
  <c r="AG481" i="1" s="1"/>
  <c r="I482" i="1" s="1"/>
  <c r="O482" i="1" s="1"/>
  <c r="T482" i="1" s="1"/>
  <c r="J482" i="1" l="1"/>
  <c r="L482" i="1"/>
  <c r="Q482" i="1" s="1"/>
  <c r="P482" i="1"/>
  <c r="U482" i="1" s="1"/>
  <c r="N482" i="1"/>
  <c r="S482" i="1" s="1"/>
  <c r="M482" i="1"/>
  <c r="R482" i="1" s="1"/>
  <c r="X482" i="1" l="1"/>
  <c r="AC482" i="1" s="1"/>
  <c r="Z482" i="1"/>
  <c r="AE482" i="1" s="1"/>
  <c r="Y482" i="1"/>
  <c r="AD482" i="1" s="1"/>
  <c r="K482" i="1"/>
  <c r="V482" i="1"/>
  <c r="AA482" i="1" s="1"/>
  <c r="W482" i="1"/>
  <c r="AB482" i="1" s="1"/>
  <c r="AF482" i="1" l="1"/>
  <c r="AG482" i="1" s="1"/>
  <c r="I483" i="1" s="1"/>
  <c r="O483" i="1" l="1"/>
  <c r="T483" i="1" s="1"/>
  <c r="J483" i="1"/>
  <c r="M483" i="1"/>
  <c r="R483" i="1" s="1"/>
  <c r="N483" i="1"/>
  <c r="S483" i="1" s="1"/>
  <c r="L483" i="1"/>
  <c r="Q483" i="1" s="1"/>
  <c r="P483" i="1"/>
  <c r="U483" i="1" s="1"/>
  <c r="X483" i="1" l="1"/>
  <c r="AC483" i="1" s="1"/>
  <c r="W483" i="1"/>
  <c r="AB483" i="1" s="1"/>
  <c r="K483" i="1"/>
  <c r="V483" i="1"/>
  <c r="AA483" i="1" s="1"/>
  <c r="Y483" i="1"/>
  <c r="AD483" i="1" s="1"/>
  <c r="Z483" i="1"/>
  <c r="AE483" i="1" s="1"/>
  <c r="AF483" i="1" l="1"/>
  <c r="AG483" i="1" s="1"/>
  <c r="I484" i="1" s="1"/>
  <c r="L484" i="1" l="1"/>
  <c r="Q484" i="1" s="1"/>
  <c r="O484" i="1"/>
  <c r="T484" i="1" s="1"/>
  <c r="M484" i="1"/>
  <c r="R484" i="1" s="1"/>
  <c r="J484" i="1"/>
  <c r="N484" i="1"/>
  <c r="S484" i="1" s="1"/>
  <c r="P484" i="1"/>
  <c r="U484" i="1" s="1"/>
  <c r="W484" i="1" l="1"/>
  <c r="AB484" i="1" s="1"/>
  <c r="Z484" i="1"/>
  <c r="AE484" i="1" s="1"/>
  <c r="V484" i="1"/>
  <c r="AA484" i="1" s="1"/>
  <c r="Y484" i="1"/>
  <c r="AD484" i="1" s="1"/>
  <c r="K484" i="1"/>
  <c r="X484" i="1"/>
  <c r="AC484" i="1" s="1"/>
  <c r="AF484" i="1" l="1"/>
  <c r="AG484" i="1" s="1"/>
  <c r="I485" i="1" s="1"/>
  <c r="M485" i="1" l="1"/>
  <c r="R485" i="1" s="1"/>
  <c r="J485" i="1"/>
  <c r="L485" i="1"/>
  <c r="Q485" i="1" s="1"/>
  <c r="O485" i="1"/>
  <c r="T485" i="1" s="1"/>
  <c r="N485" i="1"/>
  <c r="S485" i="1" s="1"/>
  <c r="P485" i="1"/>
  <c r="U485" i="1" s="1"/>
  <c r="V485" i="1" l="1"/>
  <c r="AA485" i="1" s="1"/>
  <c r="X485" i="1"/>
  <c r="AC485" i="1" s="1"/>
  <c r="Y485" i="1"/>
  <c r="AD485" i="1" s="1"/>
  <c r="K485" i="1"/>
  <c r="W485" i="1"/>
  <c r="AB485" i="1" s="1"/>
  <c r="Z485" i="1"/>
  <c r="AE485" i="1" s="1"/>
  <c r="AF485" i="1" l="1"/>
  <c r="AG485" i="1" s="1"/>
  <c r="I486" i="1" s="1"/>
  <c r="J486" i="1" l="1"/>
  <c r="M486" i="1"/>
  <c r="R486" i="1" s="1"/>
  <c r="O486" i="1"/>
  <c r="T486" i="1" s="1"/>
  <c r="N486" i="1"/>
  <c r="S486" i="1" s="1"/>
  <c r="L486" i="1"/>
  <c r="Q486" i="1" s="1"/>
  <c r="P486" i="1"/>
  <c r="U486" i="1" s="1"/>
  <c r="X486" i="1" l="1"/>
  <c r="AC486" i="1" s="1"/>
  <c r="Z486" i="1"/>
  <c r="AE486" i="1" s="1"/>
  <c r="K486" i="1"/>
  <c r="V486" i="1"/>
  <c r="AA486" i="1" s="1"/>
  <c r="W486" i="1"/>
  <c r="AB486" i="1" s="1"/>
  <c r="Y486" i="1"/>
  <c r="AD486" i="1" s="1"/>
  <c r="AF486" i="1" l="1"/>
  <c r="AG486" i="1" s="1"/>
  <c r="I487" i="1" s="1"/>
  <c r="O487" i="1" s="1"/>
  <c r="T487" i="1" s="1"/>
  <c r="P487" i="1" l="1"/>
  <c r="U487" i="1" s="1"/>
  <c r="M487" i="1"/>
  <c r="R487" i="1" s="1"/>
  <c r="N487" i="1"/>
  <c r="S487" i="1" s="1"/>
  <c r="J487" i="1"/>
  <c r="K487" i="1" s="1"/>
  <c r="L487" i="1"/>
  <c r="Q487" i="1" s="1"/>
  <c r="W487" i="1" l="1"/>
  <c r="AB487" i="1" s="1"/>
  <c r="Z487" i="1"/>
  <c r="AE487" i="1" s="1"/>
  <c r="V487" i="1"/>
  <c r="AA487" i="1" s="1"/>
  <c r="X487" i="1"/>
  <c r="AC487" i="1" s="1"/>
  <c r="Y487" i="1"/>
  <c r="AD487" i="1" s="1"/>
  <c r="AF487" i="1" l="1"/>
  <c r="AG487" i="1" s="1"/>
  <c r="I488" i="1" s="1"/>
  <c r="O488" i="1" s="1"/>
  <c r="T488" i="1" s="1"/>
  <c r="M488" i="1" l="1"/>
  <c r="R488" i="1" s="1"/>
  <c r="P488" i="1"/>
  <c r="U488" i="1" s="1"/>
  <c r="L488" i="1"/>
  <c r="Q488" i="1" s="1"/>
  <c r="N488" i="1"/>
  <c r="S488" i="1" s="1"/>
  <c r="J488" i="1"/>
  <c r="V488" i="1" l="1"/>
  <c r="AA488" i="1" s="1"/>
  <c r="K488" i="1"/>
  <c r="Y488" i="1"/>
  <c r="AD488" i="1" s="1"/>
  <c r="Z488" i="1"/>
  <c r="AE488" i="1" s="1"/>
  <c r="X488" i="1"/>
  <c r="AC488" i="1" s="1"/>
  <c r="W488" i="1"/>
  <c r="AB488" i="1" s="1"/>
  <c r="AF488" i="1" l="1"/>
  <c r="AG488" i="1" s="1"/>
  <c r="I489" i="1" s="1"/>
  <c r="N489" i="1" s="1"/>
  <c r="S489" i="1" s="1"/>
  <c r="L489" i="1" l="1"/>
  <c r="Q489" i="1" s="1"/>
  <c r="P489" i="1"/>
  <c r="U489" i="1" s="1"/>
  <c r="J489" i="1"/>
  <c r="M489" i="1"/>
  <c r="R489" i="1" s="1"/>
  <c r="O489" i="1"/>
  <c r="T489" i="1" s="1"/>
  <c r="Z489" i="1" l="1"/>
  <c r="AE489" i="1" s="1"/>
  <c r="V489" i="1"/>
  <c r="AA489" i="1" s="1"/>
  <c r="W489" i="1"/>
  <c r="AB489" i="1" s="1"/>
  <c r="K489" i="1"/>
  <c r="X489" i="1"/>
  <c r="AC489" i="1" s="1"/>
  <c r="Y489" i="1"/>
  <c r="AD489" i="1" s="1"/>
  <c r="AF489" i="1" l="1"/>
  <c r="AG489" i="1" s="1"/>
  <c r="I490" i="1" s="1"/>
  <c r="P490" i="1" s="1"/>
  <c r="U490" i="1" s="1"/>
  <c r="L490" i="1" l="1"/>
  <c r="Q490" i="1" s="1"/>
  <c r="N490" i="1"/>
  <c r="S490" i="1" s="1"/>
  <c r="O490" i="1"/>
  <c r="T490" i="1" s="1"/>
  <c r="J490" i="1"/>
  <c r="Z490" i="1" s="1"/>
  <c r="AE490" i="1" s="1"/>
  <c r="M490" i="1"/>
  <c r="R490" i="1" s="1"/>
  <c r="X490" i="1" l="1"/>
  <c r="AC490" i="1" s="1"/>
  <c r="V490" i="1"/>
  <c r="AA490" i="1" s="1"/>
  <c r="K490" i="1"/>
  <c r="W490" i="1"/>
  <c r="AB490" i="1" s="1"/>
  <c r="Y490" i="1"/>
  <c r="AD490" i="1" s="1"/>
  <c r="AF490" i="1" l="1"/>
  <c r="AG490" i="1" s="1"/>
  <c r="I491" i="1" s="1"/>
  <c r="N491" i="1" s="1"/>
  <c r="S491" i="1" s="1"/>
  <c r="L491" i="1" l="1"/>
  <c r="Q491" i="1" s="1"/>
  <c r="P491" i="1"/>
  <c r="U491" i="1" s="1"/>
  <c r="J491" i="1"/>
  <c r="O491" i="1"/>
  <c r="T491" i="1" s="1"/>
  <c r="M491" i="1"/>
  <c r="R491" i="1" s="1"/>
  <c r="Y491" i="1" l="1"/>
  <c r="AD491" i="1" s="1"/>
  <c r="X491" i="1"/>
  <c r="AC491" i="1" s="1"/>
  <c r="Z491" i="1"/>
  <c r="AE491" i="1" s="1"/>
  <c r="W491" i="1"/>
  <c r="AB491" i="1" s="1"/>
  <c r="V491" i="1"/>
  <c r="AA491" i="1" s="1"/>
  <c r="K491" i="1"/>
  <c r="AF491" i="1" l="1"/>
  <c r="AG491" i="1" s="1"/>
  <c r="I492" i="1" s="1"/>
  <c r="O492" i="1" s="1"/>
  <c r="T492" i="1" s="1"/>
  <c r="M492" i="1" l="1"/>
  <c r="R492" i="1" s="1"/>
  <c r="J492" i="1"/>
  <c r="K492" i="1" s="1"/>
  <c r="L492" i="1"/>
  <c r="Q492" i="1" s="1"/>
  <c r="N492" i="1"/>
  <c r="S492" i="1" s="1"/>
  <c r="P492" i="1"/>
  <c r="U492" i="1" s="1"/>
  <c r="X492" i="1" l="1"/>
  <c r="AC492" i="1" s="1"/>
  <c r="W492" i="1"/>
  <c r="AB492" i="1" s="1"/>
  <c r="Z492" i="1"/>
  <c r="AE492" i="1" s="1"/>
  <c r="Y492" i="1"/>
  <c r="AD492" i="1" s="1"/>
  <c r="V492" i="1"/>
  <c r="AA492" i="1" s="1"/>
  <c r="AF492" i="1" l="1"/>
  <c r="AG492" i="1" s="1"/>
  <c r="I493" i="1" s="1"/>
  <c r="O493" i="1" s="1"/>
  <c r="T493" i="1" s="1"/>
  <c r="M493" i="1" l="1"/>
  <c r="R493" i="1" s="1"/>
  <c r="L493" i="1"/>
  <c r="Q493" i="1" s="1"/>
  <c r="J493" i="1"/>
  <c r="Y493" i="1" s="1"/>
  <c r="AD493" i="1" s="1"/>
  <c r="P493" i="1"/>
  <c r="U493" i="1" s="1"/>
  <c r="N493" i="1"/>
  <c r="S493" i="1" s="1"/>
  <c r="K493" i="1" l="1"/>
  <c r="X493" i="1"/>
  <c r="AC493" i="1" s="1"/>
  <c r="V493" i="1"/>
  <c r="AA493" i="1" s="1"/>
  <c r="W493" i="1"/>
  <c r="AB493" i="1" s="1"/>
  <c r="Z493" i="1"/>
  <c r="AE493" i="1" s="1"/>
  <c r="AF493" i="1" l="1"/>
  <c r="AG493" i="1" s="1"/>
  <c r="I494" i="1" s="1"/>
  <c r="M494" i="1" s="1"/>
  <c r="R494" i="1" s="1"/>
  <c r="L494" i="1" l="1"/>
  <c r="Q494" i="1" s="1"/>
  <c r="J494" i="1"/>
  <c r="K494" i="1" s="1"/>
  <c r="O494" i="1"/>
  <c r="T494" i="1" s="1"/>
  <c r="N494" i="1"/>
  <c r="S494" i="1" s="1"/>
  <c r="P494" i="1"/>
  <c r="U494" i="1" s="1"/>
  <c r="X494" i="1" l="1"/>
  <c r="AC494" i="1" s="1"/>
  <c r="W494" i="1"/>
  <c r="AB494" i="1" s="1"/>
  <c r="Y494" i="1"/>
  <c r="AD494" i="1" s="1"/>
  <c r="V494" i="1"/>
  <c r="AA494" i="1" s="1"/>
  <c r="Z494" i="1"/>
  <c r="AE494" i="1" s="1"/>
  <c r="AF494" i="1" l="1"/>
  <c r="AG494" i="1" s="1"/>
  <c r="I495" i="1" s="1"/>
  <c r="O495" i="1" s="1"/>
  <c r="T495" i="1" s="1"/>
  <c r="N495" i="1" l="1"/>
  <c r="S495" i="1" s="1"/>
  <c r="L495" i="1"/>
  <c r="Q495" i="1" s="1"/>
  <c r="M495" i="1"/>
  <c r="R495" i="1" s="1"/>
  <c r="P495" i="1"/>
  <c r="U495" i="1" s="1"/>
  <c r="J495" i="1"/>
  <c r="Y495" i="1" s="1"/>
  <c r="AD495" i="1" s="1"/>
  <c r="K495" i="1" l="1"/>
  <c r="X495" i="1"/>
  <c r="AC495" i="1" s="1"/>
  <c r="W495" i="1"/>
  <c r="AB495" i="1" s="1"/>
  <c r="Z495" i="1"/>
  <c r="AE495" i="1" s="1"/>
  <c r="V495" i="1"/>
  <c r="AA495" i="1" s="1"/>
  <c r="AF495" i="1" l="1"/>
  <c r="AG495" i="1" s="1"/>
  <c r="I496" i="1" s="1"/>
  <c r="J496" i="1" s="1"/>
  <c r="L496" i="1" l="1"/>
  <c r="Q496" i="1" s="1"/>
  <c r="M496" i="1"/>
  <c r="R496" i="1" s="1"/>
  <c r="O496" i="1"/>
  <c r="T496" i="1" s="1"/>
  <c r="N496" i="1"/>
  <c r="S496" i="1" s="1"/>
  <c r="P496" i="1"/>
  <c r="U496" i="1" s="1"/>
  <c r="K496" i="1"/>
  <c r="W496" i="1" l="1"/>
  <c r="AB496" i="1" s="1"/>
  <c r="Y496" i="1"/>
  <c r="AD496" i="1" s="1"/>
  <c r="X496" i="1"/>
  <c r="AC496" i="1" s="1"/>
  <c r="Z496" i="1"/>
  <c r="AE496" i="1" s="1"/>
  <c r="V496" i="1"/>
  <c r="AA496" i="1" s="1"/>
  <c r="AF496" i="1" l="1"/>
  <c r="AG496" i="1" s="1"/>
  <c r="I497" i="1" s="1"/>
  <c r="O497" i="1" s="1"/>
  <c r="T497" i="1" s="1"/>
  <c r="L497" i="1" l="1"/>
  <c r="Q497" i="1" s="1"/>
  <c r="J497" i="1"/>
  <c r="K497" i="1" s="1"/>
  <c r="P497" i="1"/>
  <c r="U497" i="1" s="1"/>
  <c r="N497" i="1"/>
  <c r="S497" i="1" s="1"/>
  <c r="M497" i="1"/>
  <c r="R497" i="1" s="1"/>
  <c r="V497" i="1" l="1"/>
  <c r="AA497" i="1" s="1"/>
  <c r="Y497" i="1"/>
  <c r="AD497" i="1" s="1"/>
  <c r="Z497" i="1"/>
  <c r="AE497" i="1" s="1"/>
  <c r="X497" i="1"/>
  <c r="AC497" i="1" s="1"/>
  <c r="W497" i="1"/>
  <c r="AB497" i="1" s="1"/>
  <c r="AF497" i="1" l="1"/>
  <c r="AG497" i="1" s="1"/>
  <c r="I498" i="1" s="1"/>
  <c r="O498" i="1" s="1"/>
  <c r="T498" i="1" s="1"/>
  <c r="P498" i="1" l="1"/>
  <c r="U498" i="1" s="1"/>
  <c r="L498" i="1"/>
  <c r="Q498" i="1" s="1"/>
  <c r="N498" i="1"/>
  <c r="S498" i="1" s="1"/>
  <c r="M498" i="1"/>
  <c r="R498" i="1" s="1"/>
  <c r="J498" i="1"/>
  <c r="K498" i="1" s="1"/>
  <c r="Z498" i="1" l="1"/>
  <c r="AE498" i="1" s="1"/>
  <c r="Y498" i="1"/>
  <c r="AD498" i="1" s="1"/>
  <c r="V498" i="1"/>
  <c r="AA498" i="1" s="1"/>
  <c r="X498" i="1"/>
  <c r="AC498" i="1" s="1"/>
  <c r="W498" i="1"/>
  <c r="AB498" i="1" s="1"/>
  <c r="AF498" i="1" l="1"/>
  <c r="AG498" i="1" s="1"/>
  <c r="I499" i="1" s="1"/>
  <c r="O499" i="1" s="1"/>
  <c r="T499" i="1" s="1"/>
  <c r="P499" i="1" l="1"/>
  <c r="U499" i="1" s="1"/>
  <c r="J499" i="1"/>
  <c r="Y499" i="1" s="1"/>
  <c r="AD499" i="1" s="1"/>
  <c r="M499" i="1"/>
  <c r="R499" i="1" s="1"/>
  <c r="L499" i="1"/>
  <c r="Q499" i="1" s="1"/>
  <c r="N499" i="1"/>
  <c r="S499" i="1" s="1"/>
  <c r="K499" i="1" l="1"/>
  <c r="V499" i="1"/>
  <c r="AA499" i="1" s="1"/>
  <c r="Z499" i="1"/>
  <c r="AE499" i="1" s="1"/>
  <c r="X499" i="1"/>
  <c r="AC499" i="1" s="1"/>
  <c r="W499" i="1"/>
  <c r="AB499" i="1" s="1"/>
  <c r="AF499" i="1" l="1"/>
  <c r="AG499" i="1" s="1"/>
  <c r="I500" i="1" s="1"/>
  <c r="M500" i="1" l="1"/>
  <c r="R500" i="1" s="1"/>
  <c r="O500" i="1"/>
  <c r="T500" i="1" s="1"/>
  <c r="N500" i="1"/>
  <c r="S500" i="1" s="1"/>
  <c r="P500" i="1"/>
  <c r="U500" i="1" s="1"/>
  <c r="J500" i="1"/>
  <c r="L500" i="1"/>
  <c r="Q500" i="1" s="1"/>
  <c r="Y500" i="1" l="1"/>
  <c r="AD500" i="1" s="1"/>
  <c r="Z500" i="1"/>
  <c r="AE500" i="1" s="1"/>
  <c r="V500" i="1"/>
  <c r="AA500" i="1" s="1"/>
  <c r="W500" i="1"/>
  <c r="AB500" i="1" s="1"/>
  <c r="X500" i="1"/>
  <c r="AC500" i="1" s="1"/>
  <c r="K500" i="1"/>
  <c r="AF500" i="1" l="1"/>
  <c r="AG500" i="1" s="1"/>
  <c r="I501" i="1" s="1"/>
  <c r="O501" i="1" l="1"/>
  <c r="T501" i="1" s="1"/>
  <c r="J501" i="1"/>
  <c r="L501" i="1"/>
  <c r="Q501" i="1" s="1"/>
  <c r="N501" i="1"/>
  <c r="S501" i="1" s="1"/>
  <c r="P501" i="1"/>
  <c r="U501" i="1" s="1"/>
  <c r="M501" i="1"/>
  <c r="R501" i="1" s="1"/>
  <c r="W501" i="1" l="1"/>
  <c r="AB501" i="1" s="1"/>
  <c r="Z501" i="1"/>
  <c r="AE501" i="1" s="1"/>
  <c r="X501" i="1"/>
  <c r="AC501" i="1" s="1"/>
  <c r="V501" i="1"/>
  <c r="AA501" i="1" s="1"/>
  <c r="Y501" i="1"/>
  <c r="AD501" i="1" s="1"/>
  <c r="K501" i="1"/>
  <c r="AF501" i="1" l="1"/>
  <c r="AG501" i="1" s="1"/>
  <c r="I502" i="1" s="1"/>
  <c r="J502" i="1" s="1"/>
  <c r="M502" i="1" l="1"/>
  <c r="R502" i="1" s="1"/>
  <c r="K502" i="1"/>
  <c r="N502" i="1"/>
  <c r="S502" i="1" s="1"/>
  <c r="L502" i="1"/>
  <c r="Q502" i="1" s="1"/>
  <c r="P502" i="1"/>
  <c r="U502" i="1" s="1"/>
  <c r="O502" i="1"/>
  <c r="T502" i="1" s="1"/>
  <c r="V502" i="1" l="1"/>
  <c r="AA502" i="1" s="1"/>
  <c r="X502" i="1"/>
  <c r="AC502" i="1" s="1"/>
  <c r="Y502" i="1"/>
  <c r="AD502" i="1" s="1"/>
  <c r="W502" i="1"/>
  <c r="AB502" i="1" s="1"/>
  <c r="Z502" i="1"/>
  <c r="AE502" i="1" s="1"/>
  <c r="AF502" i="1" l="1"/>
  <c r="AG502" i="1" s="1"/>
  <c r="I503" i="1" s="1"/>
  <c r="O503" i="1" s="1"/>
  <c r="T503" i="1" s="1"/>
  <c r="M503" i="1" l="1"/>
  <c r="R503" i="1" s="1"/>
  <c r="L503" i="1"/>
  <c r="Q503" i="1" s="1"/>
  <c r="J503" i="1"/>
  <c r="K503" i="1" s="1"/>
  <c r="P503" i="1"/>
  <c r="U503" i="1" s="1"/>
  <c r="N503" i="1"/>
  <c r="S503" i="1" s="1"/>
  <c r="X503" i="1" l="1"/>
  <c r="AC503" i="1" s="1"/>
  <c r="W503" i="1"/>
  <c r="AB503" i="1" s="1"/>
  <c r="Y503" i="1"/>
  <c r="AD503" i="1" s="1"/>
  <c r="V503" i="1"/>
  <c r="AA503" i="1" s="1"/>
  <c r="Z503" i="1"/>
  <c r="AE503" i="1" s="1"/>
  <c r="AF503" i="1" l="1"/>
  <c r="AG503" i="1" s="1"/>
  <c r="I504" i="1" s="1"/>
  <c r="N504" i="1" s="1"/>
  <c r="S504" i="1" s="1"/>
  <c r="J504" i="1" l="1"/>
  <c r="K504" i="1" s="1"/>
  <c r="P504" i="1"/>
  <c r="U504" i="1" s="1"/>
  <c r="L504" i="1"/>
  <c r="Q504" i="1" s="1"/>
  <c r="M504" i="1"/>
  <c r="R504" i="1" s="1"/>
  <c r="O504" i="1"/>
  <c r="T504" i="1" s="1"/>
  <c r="W504" i="1" l="1"/>
  <c r="AB504" i="1" s="1"/>
  <c r="Z504" i="1"/>
  <c r="AE504" i="1" s="1"/>
  <c r="V504" i="1"/>
  <c r="AA504" i="1" s="1"/>
  <c r="Y504" i="1"/>
  <c r="AD504" i="1" s="1"/>
  <c r="X504" i="1"/>
  <c r="AC504" i="1" s="1"/>
  <c r="AF504" i="1" l="1"/>
  <c r="AG504" i="1" s="1"/>
  <c r="I505" i="1" s="1"/>
  <c r="L505" i="1" s="1"/>
  <c r="Q505" i="1" s="1"/>
  <c r="P505" i="1" l="1"/>
  <c r="U505" i="1" s="1"/>
  <c r="N505" i="1"/>
  <c r="S505" i="1" s="1"/>
  <c r="O505" i="1"/>
  <c r="T505" i="1" s="1"/>
  <c r="M505" i="1"/>
  <c r="R505" i="1" s="1"/>
  <c r="J505" i="1"/>
  <c r="V505" i="1" s="1"/>
  <c r="AA505" i="1" s="1"/>
  <c r="X505" i="1" l="1"/>
  <c r="AC505" i="1" s="1"/>
  <c r="Z505" i="1"/>
  <c r="AE505" i="1" s="1"/>
  <c r="W505" i="1"/>
  <c r="AB505" i="1" s="1"/>
  <c r="Y505" i="1"/>
  <c r="AD505" i="1" s="1"/>
  <c r="K505" i="1"/>
  <c r="AF505" i="1" l="1"/>
  <c r="AG505" i="1" s="1"/>
</calcChain>
</file>

<file path=xl/sharedStrings.xml><?xml version="1.0" encoding="utf-8"?>
<sst xmlns="http://schemas.openxmlformats.org/spreadsheetml/2006/main" count="44" uniqueCount="44">
  <si>
    <t>Arm</t>
  </si>
  <si>
    <t>Play (k)</t>
  </si>
  <si>
    <t>Arm (a)</t>
  </si>
  <si>
    <t>Arm 1</t>
  </si>
  <si>
    <t>Arm 2</t>
  </si>
  <si>
    <t>Arm 3</t>
  </si>
  <si>
    <t>Arm 4</t>
  </si>
  <si>
    <t>Arm 5</t>
  </si>
  <si>
    <t>Reward (Rk)</t>
  </si>
  <si>
    <t>Binary Array (Ba,k)</t>
  </si>
  <si>
    <t>B1,k</t>
  </si>
  <si>
    <t>B2,k</t>
  </si>
  <si>
    <t>B3,k</t>
  </si>
  <si>
    <t>B4,k</t>
  </si>
  <si>
    <t>B5,k</t>
  </si>
  <si>
    <t>Action Count (Ca,k)</t>
  </si>
  <si>
    <t>C1,k</t>
  </si>
  <si>
    <t>C2,k</t>
  </si>
  <si>
    <t>C3,k</t>
  </si>
  <si>
    <t>C4,k</t>
  </si>
  <si>
    <t>C5,k</t>
  </si>
  <si>
    <t>Q1,k</t>
  </si>
  <si>
    <t>Q2,k</t>
  </si>
  <si>
    <t>Q3,k</t>
  </si>
  <si>
    <t>Q4,k</t>
  </si>
  <si>
    <t>Q5,k</t>
  </si>
  <si>
    <t>Total Reward</t>
  </si>
  <si>
    <t>Total Reward (TRa,k)</t>
  </si>
  <si>
    <t>TR1,k</t>
  </si>
  <si>
    <t>TR2,k</t>
  </si>
  <si>
    <t>TR3,k</t>
  </si>
  <si>
    <t>TR4,k</t>
  </si>
  <si>
    <t>TR5,k</t>
  </si>
  <si>
    <t>Expected Reward (Qa,k)</t>
  </si>
  <si>
    <t>Max Qa,k</t>
  </si>
  <si>
    <t>Ak</t>
  </si>
  <si>
    <t>MaxReward Action</t>
  </si>
  <si>
    <t>Epsilon</t>
  </si>
  <si>
    <t>Max Reward</t>
  </si>
  <si>
    <t>Max Action</t>
  </si>
  <si>
    <t>Max Total Reward</t>
  </si>
  <si>
    <t>Theoretical</t>
  </si>
  <si>
    <t>Reward Space</t>
  </si>
  <si>
    <t>Avg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</si>
</sst>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9" xfId="0" applyFill="1" applyBorder="1"/>
    <xf numFmtId="0" fontId="0" fillId="0" borderId="18" xfId="0" applyFill="1" applyBorder="1"/>
    <xf numFmtId="0" fontId="0" fillId="0" borderId="18" xfId="0" applyBorder="1"/>
    <xf numFmtId="0" fontId="0" fillId="0" borderId="16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Fill="1" applyBorder="1"/>
    <xf numFmtId="0" fontId="0" fillId="0" borderId="22" xfId="0" applyBorder="1"/>
    <xf numFmtId="0" fontId="0" fillId="0" borderId="21" xfId="0" applyBorder="1"/>
    <xf numFmtId="0" fontId="0" fillId="0" borderId="20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23" xfId="0" applyBorder="1"/>
    <xf numFmtId="0" fontId="0" fillId="0" borderId="24" xfId="0" applyBorder="1"/>
    <xf numFmtId="2" fontId="0" fillId="0" borderId="23" xfId="0" applyNumberFormat="1" applyFill="1" applyBorder="1"/>
    <xf numFmtId="2" fontId="0" fillId="0" borderId="18" xfId="0" applyNumberFormat="1" applyFill="1" applyBorder="1"/>
    <xf numFmtId="2" fontId="0" fillId="0" borderId="24" xfId="0" applyNumberFormat="1" applyFill="1" applyBorder="1"/>
    <xf numFmtId="2" fontId="0" fillId="0" borderId="13" xfId="0" applyNumberFormat="1" applyFill="1" applyBorder="1"/>
    <xf numFmtId="2" fontId="0" fillId="0" borderId="9" xfId="0" applyNumberFormat="1" applyFill="1" applyBorder="1"/>
    <xf numFmtId="2" fontId="0" fillId="0" borderId="14" xfId="0" applyNumberFormat="1" applyFill="1" applyBorder="1"/>
    <xf numFmtId="2" fontId="0" fillId="0" borderId="15" xfId="0" applyNumberFormat="1" applyFill="1" applyBorder="1"/>
    <xf numFmtId="2" fontId="0" fillId="0" borderId="16" xfId="0" applyNumberFormat="1" applyFill="1" applyBorder="1"/>
    <xf numFmtId="2" fontId="0" fillId="0" borderId="17" xfId="0" applyNumberFormat="1" applyFill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0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Reward</c:v>
          </c:tx>
          <c:marker>
            <c:symbol val="none"/>
          </c:marker>
          <c:xVal>
            <c:numRef>
              <c:f>Sheet1!$H$5:$H$505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Sheet1!$K$5:$K$505</c:f>
              <c:numCache>
                <c:formatCode>General</c:formatCode>
                <c:ptCount val="501"/>
                <c:pt idx="0">
                  <c:v>0</c:v>
                </c:pt>
                <c:pt idx="1">
                  <c:v>2.66</c:v>
                </c:pt>
                <c:pt idx="2">
                  <c:v>4.5200000000000005</c:v>
                </c:pt>
                <c:pt idx="3">
                  <c:v>12.34</c:v>
                </c:pt>
                <c:pt idx="4">
                  <c:v>15.32</c:v>
                </c:pt>
                <c:pt idx="5">
                  <c:v>21.93</c:v>
                </c:pt>
                <c:pt idx="6">
                  <c:v>27.31</c:v>
                </c:pt>
                <c:pt idx="7">
                  <c:v>31.86</c:v>
                </c:pt>
                <c:pt idx="8">
                  <c:v>32.159999999999997</c:v>
                </c:pt>
                <c:pt idx="9">
                  <c:v>34.909999999999997</c:v>
                </c:pt>
                <c:pt idx="10">
                  <c:v>40.269999999999996</c:v>
                </c:pt>
                <c:pt idx="11">
                  <c:v>44.789999999999992</c:v>
                </c:pt>
                <c:pt idx="12">
                  <c:v>49.329999999999991</c:v>
                </c:pt>
                <c:pt idx="13">
                  <c:v>52.529999999999994</c:v>
                </c:pt>
                <c:pt idx="14">
                  <c:v>58.98</c:v>
                </c:pt>
                <c:pt idx="15">
                  <c:v>66.739999999999995</c:v>
                </c:pt>
                <c:pt idx="16">
                  <c:v>74.61</c:v>
                </c:pt>
                <c:pt idx="17">
                  <c:v>76.62</c:v>
                </c:pt>
                <c:pt idx="18">
                  <c:v>81.59</c:v>
                </c:pt>
                <c:pt idx="19">
                  <c:v>90.25</c:v>
                </c:pt>
                <c:pt idx="20">
                  <c:v>96.84</c:v>
                </c:pt>
                <c:pt idx="21">
                  <c:v>97.75</c:v>
                </c:pt>
                <c:pt idx="22">
                  <c:v>99.81</c:v>
                </c:pt>
                <c:pt idx="23">
                  <c:v>102.3</c:v>
                </c:pt>
                <c:pt idx="24">
                  <c:v>102.91</c:v>
                </c:pt>
                <c:pt idx="25">
                  <c:v>110.14999999999999</c:v>
                </c:pt>
                <c:pt idx="26">
                  <c:v>117.6</c:v>
                </c:pt>
                <c:pt idx="27">
                  <c:v>123.25</c:v>
                </c:pt>
                <c:pt idx="28">
                  <c:v>131.97999999999999</c:v>
                </c:pt>
                <c:pt idx="29">
                  <c:v>135.89999999999998</c:v>
                </c:pt>
                <c:pt idx="30">
                  <c:v>139.47999999999999</c:v>
                </c:pt>
                <c:pt idx="31">
                  <c:v>143.09</c:v>
                </c:pt>
                <c:pt idx="32">
                  <c:v>150.63</c:v>
                </c:pt>
                <c:pt idx="33">
                  <c:v>154.13999999999999</c:v>
                </c:pt>
                <c:pt idx="34">
                  <c:v>163.63999999999999</c:v>
                </c:pt>
                <c:pt idx="35">
                  <c:v>172.07</c:v>
                </c:pt>
                <c:pt idx="36">
                  <c:v>180.67</c:v>
                </c:pt>
                <c:pt idx="37">
                  <c:v>181.67</c:v>
                </c:pt>
                <c:pt idx="38">
                  <c:v>184.03</c:v>
                </c:pt>
                <c:pt idx="39">
                  <c:v>191.58</c:v>
                </c:pt>
                <c:pt idx="40">
                  <c:v>201.73000000000002</c:v>
                </c:pt>
                <c:pt idx="41">
                  <c:v>202.8</c:v>
                </c:pt>
                <c:pt idx="42">
                  <c:v>205.17000000000002</c:v>
                </c:pt>
                <c:pt idx="43">
                  <c:v>208.60000000000002</c:v>
                </c:pt>
                <c:pt idx="44">
                  <c:v>214.63000000000002</c:v>
                </c:pt>
                <c:pt idx="45">
                  <c:v>215.88000000000002</c:v>
                </c:pt>
                <c:pt idx="46">
                  <c:v>220.29000000000002</c:v>
                </c:pt>
                <c:pt idx="47">
                  <c:v>230.27</c:v>
                </c:pt>
                <c:pt idx="48">
                  <c:v>232.51000000000002</c:v>
                </c:pt>
                <c:pt idx="49">
                  <c:v>244.32000000000002</c:v>
                </c:pt>
                <c:pt idx="50">
                  <c:v>249.82000000000002</c:v>
                </c:pt>
                <c:pt idx="51">
                  <c:v>256.47000000000003</c:v>
                </c:pt>
                <c:pt idx="52">
                  <c:v>260.02000000000004</c:v>
                </c:pt>
                <c:pt idx="53">
                  <c:v>265.51000000000005</c:v>
                </c:pt>
                <c:pt idx="54">
                  <c:v>266.11000000000007</c:v>
                </c:pt>
                <c:pt idx="55">
                  <c:v>271.30000000000007</c:v>
                </c:pt>
                <c:pt idx="56">
                  <c:v>274.24000000000007</c:v>
                </c:pt>
                <c:pt idx="57">
                  <c:v>279.22000000000008</c:v>
                </c:pt>
                <c:pt idx="58">
                  <c:v>280.2700000000001</c:v>
                </c:pt>
                <c:pt idx="59">
                  <c:v>284.03000000000009</c:v>
                </c:pt>
                <c:pt idx="60">
                  <c:v>295.25000000000011</c:v>
                </c:pt>
                <c:pt idx="61">
                  <c:v>304.85000000000014</c:v>
                </c:pt>
                <c:pt idx="62">
                  <c:v>305.95000000000016</c:v>
                </c:pt>
                <c:pt idx="63">
                  <c:v>312.80000000000018</c:v>
                </c:pt>
                <c:pt idx="64">
                  <c:v>316.39000000000016</c:v>
                </c:pt>
                <c:pt idx="65">
                  <c:v>323.39000000000016</c:v>
                </c:pt>
                <c:pt idx="66">
                  <c:v>327.58000000000015</c:v>
                </c:pt>
                <c:pt idx="67">
                  <c:v>332.03000000000014</c:v>
                </c:pt>
                <c:pt idx="68">
                  <c:v>335.52000000000015</c:v>
                </c:pt>
                <c:pt idx="69">
                  <c:v>335.90000000000015</c:v>
                </c:pt>
                <c:pt idx="70">
                  <c:v>343.36000000000013</c:v>
                </c:pt>
                <c:pt idx="71">
                  <c:v>346.54000000000013</c:v>
                </c:pt>
                <c:pt idx="72">
                  <c:v>350.45000000000016</c:v>
                </c:pt>
                <c:pt idx="73">
                  <c:v>358.45000000000016</c:v>
                </c:pt>
                <c:pt idx="74">
                  <c:v>369.59000000000015</c:v>
                </c:pt>
                <c:pt idx="75">
                  <c:v>373.07000000000016</c:v>
                </c:pt>
                <c:pt idx="76">
                  <c:v>376.76000000000016</c:v>
                </c:pt>
                <c:pt idx="77">
                  <c:v>378.98000000000019</c:v>
                </c:pt>
                <c:pt idx="78">
                  <c:v>381.32000000000016</c:v>
                </c:pt>
                <c:pt idx="79">
                  <c:v>389.90000000000015</c:v>
                </c:pt>
                <c:pt idx="80">
                  <c:v>392.30000000000013</c:v>
                </c:pt>
                <c:pt idx="81">
                  <c:v>399.16000000000014</c:v>
                </c:pt>
                <c:pt idx="82">
                  <c:v>399.32000000000016</c:v>
                </c:pt>
                <c:pt idx="83">
                  <c:v>406.74000000000018</c:v>
                </c:pt>
                <c:pt idx="84">
                  <c:v>417.86000000000018</c:v>
                </c:pt>
                <c:pt idx="85">
                  <c:v>424.45000000000016</c:v>
                </c:pt>
                <c:pt idx="86">
                  <c:v>424.99000000000018</c:v>
                </c:pt>
                <c:pt idx="87">
                  <c:v>426.62000000000018</c:v>
                </c:pt>
                <c:pt idx="88">
                  <c:v>431.10000000000019</c:v>
                </c:pt>
                <c:pt idx="89">
                  <c:v>442.61000000000018</c:v>
                </c:pt>
                <c:pt idx="90">
                  <c:v>454.52000000000021</c:v>
                </c:pt>
                <c:pt idx="91">
                  <c:v>457.99000000000024</c:v>
                </c:pt>
                <c:pt idx="92">
                  <c:v>461.18000000000023</c:v>
                </c:pt>
                <c:pt idx="93">
                  <c:v>464.14000000000021</c:v>
                </c:pt>
                <c:pt idx="94">
                  <c:v>465.81000000000023</c:v>
                </c:pt>
                <c:pt idx="95">
                  <c:v>470.68000000000023</c:v>
                </c:pt>
                <c:pt idx="96">
                  <c:v>474.57000000000022</c:v>
                </c:pt>
                <c:pt idx="97">
                  <c:v>480.68000000000023</c:v>
                </c:pt>
                <c:pt idx="98">
                  <c:v>483.00000000000023</c:v>
                </c:pt>
                <c:pt idx="99">
                  <c:v>487.76000000000022</c:v>
                </c:pt>
                <c:pt idx="100">
                  <c:v>489.87000000000023</c:v>
                </c:pt>
                <c:pt idx="101">
                  <c:v>491.48000000000025</c:v>
                </c:pt>
                <c:pt idx="102">
                  <c:v>491.62000000000023</c:v>
                </c:pt>
                <c:pt idx="103">
                  <c:v>492.50000000000023</c:v>
                </c:pt>
                <c:pt idx="104">
                  <c:v>492.93000000000023</c:v>
                </c:pt>
                <c:pt idx="105">
                  <c:v>494.73000000000025</c:v>
                </c:pt>
                <c:pt idx="106">
                  <c:v>496.47000000000025</c:v>
                </c:pt>
                <c:pt idx="107">
                  <c:v>505.50000000000023</c:v>
                </c:pt>
                <c:pt idx="108">
                  <c:v>510.52000000000021</c:v>
                </c:pt>
                <c:pt idx="109">
                  <c:v>519.88000000000022</c:v>
                </c:pt>
                <c:pt idx="110">
                  <c:v>531.77000000000021</c:v>
                </c:pt>
                <c:pt idx="111">
                  <c:v>531.97000000000025</c:v>
                </c:pt>
                <c:pt idx="112">
                  <c:v>539.0500000000003</c:v>
                </c:pt>
                <c:pt idx="113">
                  <c:v>547.63000000000034</c:v>
                </c:pt>
                <c:pt idx="114">
                  <c:v>549.40000000000032</c:v>
                </c:pt>
                <c:pt idx="115">
                  <c:v>554.50000000000034</c:v>
                </c:pt>
                <c:pt idx="116">
                  <c:v>566.32000000000039</c:v>
                </c:pt>
                <c:pt idx="117">
                  <c:v>572.00000000000034</c:v>
                </c:pt>
                <c:pt idx="118">
                  <c:v>573.22000000000037</c:v>
                </c:pt>
                <c:pt idx="119">
                  <c:v>575.6900000000004</c:v>
                </c:pt>
                <c:pt idx="120">
                  <c:v>580.14000000000044</c:v>
                </c:pt>
                <c:pt idx="121">
                  <c:v>589.30000000000041</c:v>
                </c:pt>
                <c:pt idx="122">
                  <c:v>591.11000000000035</c:v>
                </c:pt>
                <c:pt idx="123">
                  <c:v>591.78000000000031</c:v>
                </c:pt>
                <c:pt idx="124">
                  <c:v>597.40000000000032</c:v>
                </c:pt>
                <c:pt idx="125">
                  <c:v>607.37000000000035</c:v>
                </c:pt>
                <c:pt idx="126">
                  <c:v>614.98000000000036</c:v>
                </c:pt>
                <c:pt idx="127">
                  <c:v>617.16000000000031</c:v>
                </c:pt>
                <c:pt idx="128">
                  <c:v>618.22000000000025</c:v>
                </c:pt>
                <c:pt idx="129">
                  <c:v>623.19000000000028</c:v>
                </c:pt>
                <c:pt idx="130">
                  <c:v>623.78000000000031</c:v>
                </c:pt>
                <c:pt idx="131">
                  <c:v>623.97000000000037</c:v>
                </c:pt>
                <c:pt idx="132">
                  <c:v>630.34000000000037</c:v>
                </c:pt>
                <c:pt idx="133">
                  <c:v>639.55000000000041</c:v>
                </c:pt>
                <c:pt idx="134">
                  <c:v>642.29000000000042</c:v>
                </c:pt>
                <c:pt idx="135">
                  <c:v>652.34000000000037</c:v>
                </c:pt>
                <c:pt idx="136">
                  <c:v>664.32000000000039</c:v>
                </c:pt>
                <c:pt idx="137">
                  <c:v>664.8100000000004</c:v>
                </c:pt>
                <c:pt idx="138">
                  <c:v>671.07000000000039</c:v>
                </c:pt>
                <c:pt idx="139">
                  <c:v>675.1800000000004</c:v>
                </c:pt>
                <c:pt idx="140">
                  <c:v>681.77000000000044</c:v>
                </c:pt>
                <c:pt idx="141">
                  <c:v>686.41000000000042</c:v>
                </c:pt>
                <c:pt idx="142">
                  <c:v>694.03000000000043</c:v>
                </c:pt>
                <c:pt idx="143">
                  <c:v>696.74000000000046</c:v>
                </c:pt>
                <c:pt idx="144">
                  <c:v>702.71000000000049</c:v>
                </c:pt>
                <c:pt idx="145">
                  <c:v>708.12000000000046</c:v>
                </c:pt>
                <c:pt idx="146">
                  <c:v>711.00000000000045</c:v>
                </c:pt>
                <c:pt idx="147">
                  <c:v>716.22000000000048</c:v>
                </c:pt>
                <c:pt idx="148">
                  <c:v>724.10000000000048</c:v>
                </c:pt>
                <c:pt idx="149">
                  <c:v>732.48000000000047</c:v>
                </c:pt>
                <c:pt idx="150">
                  <c:v>740.8300000000005</c:v>
                </c:pt>
                <c:pt idx="151">
                  <c:v>747.4500000000005</c:v>
                </c:pt>
                <c:pt idx="152">
                  <c:v>758.63000000000045</c:v>
                </c:pt>
                <c:pt idx="153">
                  <c:v>761.54000000000042</c:v>
                </c:pt>
                <c:pt idx="154">
                  <c:v>766.73000000000047</c:v>
                </c:pt>
                <c:pt idx="155">
                  <c:v>768.04000000000042</c:v>
                </c:pt>
                <c:pt idx="156">
                  <c:v>777.38000000000045</c:v>
                </c:pt>
                <c:pt idx="157">
                  <c:v>789.02000000000044</c:v>
                </c:pt>
                <c:pt idx="158">
                  <c:v>794.82000000000039</c:v>
                </c:pt>
                <c:pt idx="159">
                  <c:v>795.66000000000042</c:v>
                </c:pt>
                <c:pt idx="160">
                  <c:v>795.74000000000046</c:v>
                </c:pt>
                <c:pt idx="161">
                  <c:v>796.46000000000049</c:v>
                </c:pt>
                <c:pt idx="162">
                  <c:v>798.31000000000051</c:v>
                </c:pt>
                <c:pt idx="163">
                  <c:v>802.67000000000053</c:v>
                </c:pt>
                <c:pt idx="164">
                  <c:v>809.01000000000056</c:v>
                </c:pt>
                <c:pt idx="165">
                  <c:v>815.90000000000055</c:v>
                </c:pt>
                <c:pt idx="166">
                  <c:v>822.11000000000058</c:v>
                </c:pt>
                <c:pt idx="167">
                  <c:v>825.25000000000057</c:v>
                </c:pt>
                <c:pt idx="168">
                  <c:v>836.40000000000055</c:v>
                </c:pt>
                <c:pt idx="169">
                  <c:v>841.27000000000055</c:v>
                </c:pt>
                <c:pt idx="170">
                  <c:v>849.30000000000052</c:v>
                </c:pt>
                <c:pt idx="171">
                  <c:v>851.06000000000051</c:v>
                </c:pt>
                <c:pt idx="172">
                  <c:v>859.4500000000005</c:v>
                </c:pt>
                <c:pt idx="173">
                  <c:v>860.38000000000045</c:v>
                </c:pt>
                <c:pt idx="174">
                  <c:v>871.80000000000041</c:v>
                </c:pt>
                <c:pt idx="175">
                  <c:v>879.09000000000037</c:v>
                </c:pt>
                <c:pt idx="176">
                  <c:v>889.4300000000004</c:v>
                </c:pt>
                <c:pt idx="177">
                  <c:v>895.32000000000039</c:v>
                </c:pt>
                <c:pt idx="178">
                  <c:v>899.78000000000043</c:v>
                </c:pt>
                <c:pt idx="179">
                  <c:v>909.21000000000038</c:v>
                </c:pt>
                <c:pt idx="180">
                  <c:v>914.48000000000036</c:v>
                </c:pt>
                <c:pt idx="181">
                  <c:v>923.55000000000041</c:v>
                </c:pt>
                <c:pt idx="182">
                  <c:v>934.59000000000037</c:v>
                </c:pt>
                <c:pt idx="183">
                  <c:v>938.71000000000038</c:v>
                </c:pt>
                <c:pt idx="184">
                  <c:v>943.23000000000036</c:v>
                </c:pt>
                <c:pt idx="185">
                  <c:v>944.55000000000041</c:v>
                </c:pt>
                <c:pt idx="186">
                  <c:v>948.24000000000046</c:v>
                </c:pt>
                <c:pt idx="187">
                  <c:v>959.10000000000048</c:v>
                </c:pt>
                <c:pt idx="188">
                  <c:v>968.81000000000051</c:v>
                </c:pt>
                <c:pt idx="189">
                  <c:v>971.61000000000047</c:v>
                </c:pt>
                <c:pt idx="190">
                  <c:v>973.88000000000045</c:v>
                </c:pt>
                <c:pt idx="191">
                  <c:v>984.21000000000049</c:v>
                </c:pt>
                <c:pt idx="192">
                  <c:v>987.87000000000046</c:v>
                </c:pt>
                <c:pt idx="193">
                  <c:v>992.29000000000042</c:v>
                </c:pt>
                <c:pt idx="194">
                  <c:v>1003.6000000000004</c:v>
                </c:pt>
                <c:pt idx="195">
                  <c:v>1013.3900000000003</c:v>
                </c:pt>
                <c:pt idx="196">
                  <c:v>1015.1400000000003</c:v>
                </c:pt>
                <c:pt idx="197">
                  <c:v>1017.3200000000003</c:v>
                </c:pt>
                <c:pt idx="198">
                  <c:v>1023.1300000000002</c:v>
                </c:pt>
                <c:pt idx="199">
                  <c:v>1034.7800000000002</c:v>
                </c:pt>
                <c:pt idx="200">
                  <c:v>1046.2300000000002</c:v>
                </c:pt>
                <c:pt idx="201">
                  <c:v>1051.6400000000003</c:v>
                </c:pt>
                <c:pt idx="202">
                  <c:v>1054.5400000000004</c:v>
                </c:pt>
                <c:pt idx="203">
                  <c:v>1060.2400000000005</c:v>
                </c:pt>
                <c:pt idx="204">
                  <c:v>1066.5800000000004</c:v>
                </c:pt>
                <c:pt idx="205">
                  <c:v>1068.8200000000004</c:v>
                </c:pt>
                <c:pt idx="206">
                  <c:v>1072.8200000000004</c:v>
                </c:pt>
                <c:pt idx="207">
                  <c:v>1073.5800000000004</c:v>
                </c:pt>
                <c:pt idx="208">
                  <c:v>1074.6600000000003</c:v>
                </c:pt>
                <c:pt idx="209">
                  <c:v>1080.7900000000004</c:v>
                </c:pt>
                <c:pt idx="210">
                  <c:v>1086.4200000000005</c:v>
                </c:pt>
                <c:pt idx="211">
                  <c:v>1089.4700000000005</c:v>
                </c:pt>
                <c:pt idx="212">
                  <c:v>1095.9600000000005</c:v>
                </c:pt>
                <c:pt idx="213">
                  <c:v>1101.0500000000004</c:v>
                </c:pt>
                <c:pt idx="214">
                  <c:v>1103.4400000000005</c:v>
                </c:pt>
                <c:pt idx="215">
                  <c:v>1114.5500000000004</c:v>
                </c:pt>
                <c:pt idx="216">
                  <c:v>1126.2300000000005</c:v>
                </c:pt>
                <c:pt idx="217">
                  <c:v>1129.6100000000006</c:v>
                </c:pt>
                <c:pt idx="218">
                  <c:v>1141.0900000000006</c:v>
                </c:pt>
                <c:pt idx="219">
                  <c:v>1141.4200000000005</c:v>
                </c:pt>
                <c:pt idx="220">
                  <c:v>1144.2800000000004</c:v>
                </c:pt>
                <c:pt idx="221">
                  <c:v>1155.5500000000004</c:v>
                </c:pt>
                <c:pt idx="222">
                  <c:v>1167.0500000000004</c:v>
                </c:pt>
                <c:pt idx="223">
                  <c:v>1173.4000000000003</c:v>
                </c:pt>
                <c:pt idx="224">
                  <c:v>1176.7400000000002</c:v>
                </c:pt>
                <c:pt idx="225">
                  <c:v>1178.9800000000002</c:v>
                </c:pt>
                <c:pt idx="226">
                  <c:v>1182.2100000000003</c:v>
                </c:pt>
                <c:pt idx="227">
                  <c:v>1191.6300000000003</c:v>
                </c:pt>
                <c:pt idx="228">
                  <c:v>1193.9600000000003</c:v>
                </c:pt>
                <c:pt idx="229">
                  <c:v>1194.8100000000002</c:v>
                </c:pt>
                <c:pt idx="230">
                  <c:v>1194.8500000000001</c:v>
                </c:pt>
                <c:pt idx="231">
                  <c:v>1199.68</c:v>
                </c:pt>
                <c:pt idx="232">
                  <c:v>1209.2</c:v>
                </c:pt>
                <c:pt idx="233">
                  <c:v>1216.54</c:v>
                </c:pt>
                <c:pt idx="234">
                  <c:v>1220.8399999999999</c:v>
                </c:pt>
                <c:pt idx="235">
                  <c:v>1227.05</c:v>
                </c:pt>
                <c:pt idx="236">
                  <c:v>1227.05</c:v>
                </c:pt>
                <c:pt idx="237">
                  <c:v>1229.33</c:v>
                </c:pt>
                <c:pt idx="238">
                  <c:v>1230.9199999999998</c:v>
                </c:pt>
                <c:pt idx="239">
                  <c:v>1234.32</c:v>
                </c:pt>
                <c:pt idx="240">
                  <c:v>1239.57</c:v>
                </c:pt>
                <c:pt idx="241">
                  <c:v>1239.8499999999999</c:v>
                </c:pt>
                <c:pt idx="242">
                  <c:v>1241.1999999999998</c:v>
                </c:pt>
                <c:pt idx="243">
                  <c:v>1246.4499999999998</c:v>
                </c:pt>
                <c:pt idx="244">
                  <c:v>1251.83</c:v>
                </c:pt>
                <c:pt idx="245">
                  <c:v>1252.6999999999998</c:v>
                </c:pt>
                <c:pt idx="246">
                  <c:v>1253.1999999999998</c:v>
                </c:pt>
                <c:pt idx="247">
                  <c:v>1260.4499999999998</c:v>
                </c:pt>
                <c:pt idx="248">
                  <c:v>1270.0399999999997</c:v>
                </c:pt>
                <c:pt idx="249">
                  <c:v>1276.4599999999998</c:v>
                </c:pt>
                <c:pt idx="250">
                  <c:v>1280.3999999999999</c:v>
                </c:pt>
                <c:pt idx="251">
                  <c:v>1287.3799999999999</c:v>
                </c:pt>
                <c:pt idx="252">
                  <c:v>1288.52</c:v>
                </c:pt>
                <c:pt idx="253">
                  <c:v>1294.9000000000001</c:v>
                </c:pt>
                <c:pt idx="254">
                  <c:v>1301.1100000000001</c:v>
                </c:pt>
                <c:pt idx="255">
                  <c:v>1301.23</c:v>
                </c:pt>
                <c:pt idx="256">
                  <c:v>1312.42</c:v>
                </c:pt>
                <c:pt idx="257">
                  <c:v>1319.0500000000002</c:v>
                </c:pt>
                <c:pt idx="258">
                  <c:v>1324.2900000000002</c:v>
                </c:pt>
                <c:pt idx="259">
                  <c:v>1330.64</c:v>
                </c:pt>
                <c:pt idx="260">
                  <c:v>1334.99</c:v>
                </c:pt>
                <c:pt idx="261">
                  <c:v>1343.19</c:v>
                </c:pt>
                <c:pt idx="262">
                  <c:v>1352.13</c:v>
                </c:pt>
                <c:pt idx="263">
                  <c:v>1357.67</c:v>
                </c:pt>
                <c:pt idx="264">
                  <c:v>1358.44</c:v>
                </c:pt>
                <c:pt idx="265">
                  <c:v>1359.8400000000001</c:v>
                </c:pt>
                <c:pt idx="266">
                  <c:v>1371.0700000000002</c:v>
                </c:pt>
                <c:pt idx="267">
                  <c:v>1372.2000000000003</c:v>
                </c:pt>
                <c:pt idx="268">
                  <c:v>1378.8200000000002</c:v>
                </c:pt>
                <c:pt idx="269">
                  <c:v>1388.3300000000002</c:v>
                </c:pt>
                <c:pt idx="270">
                  <c:v>1399.8400000000001</c:v>
                </c:pt>
                <c:pt idx="271">
                  <c:v>1402.7900000000002</c:v>
                </c:pt>
                <c:pt idx="272">
                  <c:v>1409.6900000000003</c:v>
                </c:pt>
                <c:pt idx="273">
                  <c:v>1418.8100000000002</c:v>
                </c:pt>
                <c:pt idx="274">
                  <c:v>1424.43</c:v>
                </c:pt>
                <c:pt idx="275">
                  <c:v>1436.16</c:v>
                </c:pt>
                <c:pt idx="276">
                  <c:v>1438.1000000000001</c:v>
                </c:pt>
                <c:pt idx="277">
                  <c:v>1445.94</c:v>
                </c:pt>
                <c:pt idx="278">
                  <c:v>1449.98</c:v>
                </c:pt>
                <c:pt idx="279">
                  <c:v>1451.01</c:v>
                </c:pt>
                <c:pt idx="280">
                  <c:v>1452.52</c:v>
                </c:pt>
                <c:pt idx="281">
                  <c:v>1456.96</c:v>
                </c:pt>
                <c:pt idx="282">
                  <c:v>1465.53</c:v>
                </c:pt>
                <c:pt idx="283">
                  <c:v>1474.3799999999999</c:v>
                </c:pt>
                <c:pt idx="284">
                  <c:v>1476.4999999999998</c:v>
                </c:pt>
                <c:pt idx="285">
                  <c:v>1487.3799999999999</c:v>
                </c:pt>
                <c:pt idx="286">
                  <c:v>1497.81</c:v>
                </c:pt>
                <c:pt idx="287">
                  <c:v>1503.19</c:v>
                </c:pt>
                <c:pt idx="288">
                  <c:v>1513.26</c:v>
                </c:pt>
                <c:pt idx="289">
                  <c:v>1521.14</c:v>
                </c:pt>
                <c:pt idx="290">
                  <c:v>1527.69</c:v>
                </c:pt>
                <c:pt idx="291">
                  <c:v>1529.49</c:v>
                </c:pt>
                <c:pt idx="292">
                  <c:v>1534.04</c:v>
                </c:pt>
                <c:pt idx="293">
                  <c:v>1540.8799999999999</c:v>
                </c:pt>
                <c:pt idx="294">
                  <c:v>1541.3799999999999</c:v>
                </c:pt>
                <c:pt idx="295">
                  <c:v>1550.6299999999999</c:v>
                </c:pt>
                <c:pt idx="296">
                  <c:v>1558.04</c:v>
                </c:pt>
                <c:pt idx="297">
                  <c:v>1562.1399999999999</c:v>
                </c:pt>
                <c:pt idx="298">
                  <c:v>1570.2299999999998</c:v>
                </c:pt>
                <c:pt idx="299">
                  <c:v>1574.62</c:v>
                </c:pt>
                <c:pt idx="300">
                  <c:v>1582.31</c:v>
                </c:pt>
                <c:pt idx="301">
                  <c:v>1590.26</c:v>
                </c:pt>
                <c:pt idx="302">
                  <c:v>1597.97</c:v>
                </c:pt>
                <c:pt idx="303">
                  <c:v>1600.71</c:v>
                </c:pt>
                <c:pt idx="304">
                  <c:v>1608.05</c:v>
                </c:pt>
                <c:pt idx="305">
                  <c:v>1616.69</c:v>
                </c:pt>
                <c:pt idx="306">
                  <c:v>1618.96</c:v>
                </c:pt>
                <c:pt idx="307">
                  <c:v>1630.95</c:v>
                </c:pt>
                <c:pt idx="308">
                  <c:v>1641.21</c:v>
                </c:pt>
                <c:pt idx="309">
                  <c:v>1646.08</c:v>
                </c:pt>
                <c:pt idx="310">
                  <c:v>1657.05</c:v>
                </c:pt>
                <c:pt idx="311">
                  <c:v>1660.86</c:v>
                </c:pt>
                <c:pt idx="312">
                  <c:v>1661.3999999999999</c:v>
                </c:pt>
                <c:pt idx="313">
                  <c:v>1665.86</c:v>
                </c:pt>
                <c:pt idx="314">
                  <c:v>1672.1599999999999</c:v>
                </c:pt>
                <c:pt idx="315">
                  <c:v>1674.84</c:v>
                </c:pt>
                <c:pt idx="316">
                  <c:v>1681.22</c:v>
                </c:pt>
                <c:pt idx="317">
                  <c:v>1683.04</c:v>
                </c:pt>
                <c:pt idx="318">
                  <c:v>1693.03</c:v>
                </c:pt>
                <c:pt idx="319">
                  <c:v>1699.6</c:v>
                </c:pt>
                <c:pt idx="320">
                  <c:v>1701.25</c:v>
                </c:pt>
                <c:pt idx="321">
                  <c:v>1701.81</c:v>
                </c:pt>
                <c:pt idx="322">
                  <c:v>1711.75</c:v>
                </c:pt>
                <c:pt idx="323">
                  <c:v>1715.41</c:v>
                </c:pt>
                <c:pt idx="324">
                  <c:v>1721.95</c:v>
                </c:pt>
                <c:pt idx="325">
                  <c:v>1728.17</c:v>
                </c:pt>
                <c:pt idx="326">
                  <c:v>1735.5800000000002</c:v>
                </c:pt>
                <c:pt idx="327">
                  <c:v>1741.0100000000002</c:v>
                </c:pt>
                <c:pt idx="328">
                  <c:v>1749.9100000000003</c:v>
                </c:pt>
                <c:pt idx="329">
                  <c:v>1751.2900000000004</c:v>
                </c:pt>
                <c:pt idx="330">
                  <c:v>1758.0900000000004</c:v>
                </c:pt>
                <c:pt idx="331">
                  <c:v>1759.4400000000003</c:v>
                </c:pt>
                <c:pt idx="332">
                  <c:v>1761.4600000000003</c:v>
                </c:pt>
                <c:pt idx="333">
                  <c:v>1767.0100000000002</c:v>
                </c:pt>
                <c:pt idx="334">
                  <c:v>1776.7000000000003</c:v>
                </c:pt>
                <c:pt idx="335">
                  <c:v>1781.9600000000003</c:v>
                </c:pt>
                <c:pt idx="336">
                  <c:v>1791.1800000000003</c:v>
                </c:pt>
                <c:pt idx="337">
                  <c:v>1800.5700000000004</c:v>
                </c:pt>
                <c:pt idx="338">
                  <c:v>1804.5500000000004</c:v>
                </c:pt>
                <c:pt idx="339">
                  <c:v>1805.3700000000003</c:v>
                </c:pt>
                <c:pt idx="340">
                  <c:v>1806.2000000000003</c:v>
                </c:pt>
                <c:pt idx="341">
                  <c:v>1809.3000000000002</c:v>
                </c:pt>
                <c:pt idx="342">
                  <c:v>1818.38</c:v>
                </c:pt>
                <c:pt idx="343">
                  <c:v>1819.38</c:v>
                </c:pt>
                <c:pt idx="344">
                  <c:v>1823</c:v>
                </c:pt>
                <c:pt idx="345">
                  <c:v>1831.98</c:v>
                </c:pt>
                <c:pt idx="346">
                  <c:v>1834.22</c:v>
                </c:pt>
                <c:pt idx="347">
                  <c:v>1837.29</c:v>
                </c:pt>
                <c:pt idx="348">
                  <c:v>1847.6499999999999</c:v>
                </c:pt>
                <c:pt idx="349">
                  <c:v>1849.3999999999999</c:v>
                </c:pt>
                <c:pt idx="350">
                  <c:v>1856.9699999999998</c:v>
                </c:pt>
                <c:pt idx="351">
                  <c:v>1859.87</c:v>
                </c:pt>
                <c:pt idx="352">
                  <c:v>1868.09</c:v>
                </c:pt>
                <c:pt idx="353">
                  <c:v>1870.76</c:v>
                </c:pt>
                <c:pt idx="354">
                  <c:v>1878.51</c:v>
                </c:pt>
                <c:pt idx="355">
                  <c:v>1879.91</c:v>
                </c:pt>
                <c:pt idx="356">
                  <c:v>1890.0400000000002</c:v>
                </c:pt>
                <c:pt idx="357">
                  <c:v>1893.1900000000003</c:v>
                </c:pt>
                <c:pt idx="358">
                  <c:v>1903.8900000000003</c:v>
                </c:pt>
                <c:pt idx="359">
                  <c:v>1904.5300000000004</c:v>
                </c:pt>
                <c:pt idx="360">
                  <c:v>1908.7300000000005</c:v>
                </c:pt>
                <c:pt idx="361">
                  <c:v>1909.6100000000006</c:v>
                </c:pt>
                <c:pt idx="362">
                  <c:v>1911.4700000000005</c:v>
                </c:pt>
                <c:pt idx="363">
                  <c:v>1917.0400000000004</c:v>
                </c:pt>
                <c:pt idx="364">
                  <c:v>1926.7400000000005</c:v>
                </c:pt>
                <c:pt idx="365">
                  <c:v>1929.0700000000004</c:v>
                </c:pt>
                <c:pt idx="366">
                  <c:v>1936.0400000000004</c:v>
                </c:pt>
                <c:pt idx="367">
                  <c:v>1943.6900000000005</c:v>
                </c:pt>
                <c:pt idx="368">
                  <c:v>1955.6100000000006</c:v>
                </c:pt>
                <c:pt idx="369">
                  <c:v>1964.4500000000005</c:v>
                </c:pt>
                <c:pt idx="370">
                  <c:v>1966.9600000000005</c:v>
                </c:pt>
                <c:pt idx="371">
                  <c:v>1968.9100000000005</c:v>
                </c:pt>
                <c:pt idx="372">
                  <c:v>1975.3200000000006</c:v>
                </c:pt>
                <c:pt idx="373">
                  <c:v>1976.7700000000007</c:v>
                </c:pt>
                <c:pt idx="374">
                  <c:v>1977.4000000000008</c:v>
                </c:pt>
                <c:pt idx="375">
                  <c:v>1986.5300000000009</c:v>
                </c:pt>
                <c:pt idx="376">
                  <c:v>1998.1400000000008</c:v>
                </c:pt>
                <c:pt idx="377">
                  <c:v>2006.8600000000008</c:v>
                </c:pt>
                <c:pt idx="378">
                  <c:v>2014.7200000000007</c:v>
                </c:pt>
                <c:pt idx="379">
                  <c:v>2015.0800000000006</c:v>
                </c:pt>
                <c:pt idx="380">
                  <c:v>2016.4200000000005</c:v>
                </c:pt>
                <c:pt idx="381">
                  <c:v>2020.8100000000006</c:v>
                </c:pt>
                <c:pt idx="382">
                  <c:v>2022.2500000000007</c:v>
                </c:pt>
                <c:pt idx="383">
                  <c:v>2031.8500000000006</c:v>
                </c:pt>
                <c:pt idx="384">
                  <c:v>2035.4100000000005</c:v>
                </c:pt>
                <c:pt idx="385">
                  <c:v>2039.7800000000004</c:v>
                </c:pt>
                <c:pt idx="386">
                  <c:v>2043.1400000000003</c:v>
                </c:pt>
                <c:pt idx="387">
                  <c:v>2054.88</c:v>
                </c:pt>
                <c:pt idx="388">
                  <c:v>2061.2800000000002</c:v>
                </c:pt>
                <c:pt idx="389">
                  <c:v>2062.7600000000002</c:v>
                </c:pt>
                <c:pt idx="390">
                  <c:v>2067.61</c:v>
                </c:pt>
                <c:pt idx="391">
                  <c:v>2074.3000000000002</c:v>
                </c:pt>
                <c:pt idx="392">
                  <c:v>2079.8300000000004</c:v>
                </c:pt>
                <c:pt idx="393">
                  <c:v>2086.6700000000005</c:v>
                </c:pt>
                <c:pt idx="394">
                  <c:v>2088.3100000000004</c:v>
                </c:pt>
                <c:pt idx="395">
                  <c:v>2090.2800000000002</c:v>
                </c:pt>
                <c:pt idx="396">
                  <c:v>2093.9700000000003</c:v>
                </c:pt>
                <c:pt idx="397">
                  <c:v>2094.4800000000005</c:v>
                </c:pt>
                <c:pt idx="398">
                  <c:v>2096.4500000000003</c:v>
                </c:pt>
                <c:pt idx="399">
                  <c:v>2103.4600000000005</c:v>
                </c:pt>
                <c:pt idx="400">
                  <c:v>2103.4600000000005</c:v>
                </c:pt>
                <c:pt idx="401">
                  <c:v>2104.1700000000005</c:v>
                </c:pt>
                <c:pt idx="402">
                  <c:v>2110.4800000000005</c:v>
                </c:pt>
                <c:pt idx="403">
                  <c:v>2114.9800000000005</c:v>
                </c:pt>
                <c:pt idx="404">
                  <c:v>2121.8800000000006</c:v>
                </c:pt>
                <c:pt idx="405">
                  <c:v>2127.9500000000007</c:v>
                </c:pt>
                <c:pt idx="406">
                  <c:v>2134.5000000000009</c:v>
                </c:pt>
                <c:pt idx="407">
                  <c:v>2140.9500000000007</c:v>
                </c:pt>
                <c:pt idx="408">
                  <c:v>2150.6600000000008</c:v>
                </c:pt>
                <c:pt idx="409">
                  <c:v>2158.7200000000007</c:v>
                </c:pt>
                <c:pt idx="410">
                  <c:v>2163.0100000000007</c:v>
                </c:pt>
                <c:pt idx="411">
                  <c:v>2169.5400000000009</c:v>
                </c:pt>
                <c:pt idx="412">
                  <c:v>2179.3300000000008</c:v>
                </c:pt>
                <c:pt idx="413">
                  <c:v>2190.6400000000008</c:v>
                </c:pt>
                <c:pt idx="414">
                  <c:v>2198.4700000000007</c:v>
                </c:pt>
                <c:pt idx="415">
                  <c:v>2204.8300000000008</c:v>
                </c:pt>
                <c:pt idx="416">
                  <c:v>2213.2700000000009</c:v>
                </c:pt>
                <c:pt idx="417">
                  <c:v>2221.2900000000009</c:v>
                </c:pt>
                <c:pt idx="418">
                  <c:v>2231.5100000000007</c:v>
                </c:pt>
                <c:pt idx="419">
                  <c:v>2233.5200000000009</c:v>
                </c:pt>
                <c:pt idx="420">
                  <c:v>2239.380000000001</c:v>
                </c:pt>
                <c:pt idx="421">
                  <c:v>2247.0200000000009</c:v>
                </c:pt>
                <c:pt idx="422">
                  <c:v>2250.6400000000008</c:v>
                </c:pt>
                <c:pt idx="423">
                  <c:v>2255.9300000000007</c:v>
                </c:pt>
                <c:pt idx="424">
                  <c:v>2261.2000000000007</c:v>
                </c:pt>
                <c:pt idx="425">
                  <c:v>2264.0600000000009</c:v>
                </c:pt>
                <c:pt idx="426">
                  <c:v>2271.6800000000007</c:v>
                </c:pt>
                <c:pt idx="427">
                  <c:v>2275.4500000000007</c:v>
                </c:pt>
                <c:pt idx="428">
                  <c:v>2277.4900000000007</c:v>
                </c:pt>
                <c:pt idx="429">
                  <c:v>2285.3200000000006</c:v>
                </c:pt>
                <c:pt idx="430">
                  <c:v>2296.8700000000008</c:v>
                </c:pt>
                <c:pt idx="431">
                  <c:v>2305.0400000000009</c:v>
                </c:pt>
                <c:pt idx="432">
                  <c:v>2310.3100000000009</c:v>
                </c:pt>
                <c:pt idx="433">
                  <c:v>2321.4800000000009</c:v>
                </c:pt>
                <c:pt idx="434">
                  <c:v>2329.7400000000011</c:v>
                </c:pt>
                <c:pt idx="435">
                  <c:v>2338.3700000000013</c:v>
                </c:pt>
                <c:pt idx="436">
                  <c:v>2344.3900000000012</c:v>
                </c:pt>
                <c:pt idx="437">
                  <c:v>2345.4500000000012</c:v>
                </c:pt>
                <c:pt idx="438">
                  <c:v>2355.4500000000012</c:v>
                </c:pt>
                <c:pt idx="439">
                  <c:v>2362.6200000000013</c:v>
                </c:pt>
                <c:pt idx="440">
                  <c:v>2372.2600000000011</c:v>
                </c:pt>
                <c:pt idx="441">
                  <c:v>2382.860000000001</c:v>
                </c:pt>
                <c:pt idx="442">
                  <c:v>2386.6600000000012</c:v>
                </c:pt>
                <c:pt idx="443">
                  <c:v>2398.5800000000013</c:v>
                </c:pt>
                <c:pt idx="444">
                  <c:v>2407.1200000000013</c:v>
                </c:pt>
                <c:pt idx="445">
                  <c:v>2408.7800000000011</c:v>
                </c:pt>
                <c:pt idx="446">
                  <c:v>2409.8200000000011</c:v>
                </c:pt>
                <c:pt idx="447">
                  <c:v>2410.630000000001</c:v>
                </c:pt>
                <c:pt idx="448">
                  <c:v>2419.2100000000009</c:v>
                </c:pt>
                <c:pt idx="449">
                  <c:v>2429.2200000000012</c:v>
                </c:pt>
                <c:pt idx="450">
                  <c:v>2431.4800000000014</c:v>
                </c:pt>
                <c:pt idx="451">
                  <c:v>2440.1300000000015</c:v>
                </c:pt>
                <c:pt idx="452">
                  <c:v>2447.7500000000014</c:v>
                </c:pt>
                <c:pt idx="453">
                  <c:v>2455.2500000000014</c:v>
                </c:pt>
                <c:pt idx="454">
                  <c:v>2464.6900000000014</c:v>
                </c:pt>
                <c:pt idx="455">
                  <c:v>2464.9100000000012</c:v>
                </c:pt>
                <c:pt idx="456">
                  <c:v>2469.4200000000014</c:v>
                </c:pt>
                <c:pt idx="457">
                  <c:v>2471.0400000000013</c:v>
                </c:pt>
                <c:pt idx="458">
                  <c:v>2480.6500000000015</c:v>
                </c:pt>
                <c:pt idx="459">
                  <c:v>2484.0700000000015</c:v>
                </c:pt>
                <c:pt idx="460">
                  <c:v>2493.2200000000016</c:v>
                </c:pt>
                <c:pt idx="461">
                  <c:v>2499.7400000000016</c:v>
                </c:pt>
                <c:pt idx="462">
                  <c:v>2505.5100000000016</c:v>
                </c:pt>
                <c:pt idx="463">
                  <c:v>2508.8500000000017</c:v>
                </c:pt>
                <c:pt idx="464">
                  <c:v>2516.2400000000016</c:v>
                </c:pt>
                <c:pt idx="465">
                  <c:v>2519.7900000000018</c:v>
                </c:pt>
                <c:pt idx="466">
                  <c:v>2524.6500000000019</c:v>
                </c:pt>
                <c:pt idx="467">
                  <c:v>2535.8600000000019</c:v>
                </c:pt>
                <c:pt idx="468">
                  <c:v>2538.2400000000021</c:v>
                </c:pt>
                <c:pt idx="469">
                  <c:v>2544.9100000000021</c:v>
                </c:pt>
                <c:pt idx="470">
                  <c:v>2555.5600000000022</c:v>
                </c:pt>
                <c:pt idx="471">
                  <c:v>2566.9700000000021</c:v>
                </c:pt>
                <c:pt idx="472">
                  <c:v>2578.6600000000021</c:v>
                </c:pt>
                <c:pt idx="473">
                  <c:v>2581.2300000000023</c:v>
                </c:pt>
                <c:pt idx="474">
                  <c:v>2588.5400000000022</c:v>
                </c:pt>
                <c:pt idx="475">
                  <c:v>2598.3300000000022</c:v>
                </c:pt>
                <c:pt idx="476">
                  <c:v>2601.6200000000022</c:v>
                </c:pt>
                <c:pt idx="477">
                  <c:v>2604.7700000000023</c:v>
                </c:pt>
                <c:pt idx="478">
                  <c:v>2612.6200000000022</c:v>
                </c:pt>
                <c:pt idx="479">
                  <c:v>2616.6400000000021</c:v>
                </c:pt>
                <c:pt idx="480">
                  <c:v>2621.1700000000023</c:v>
                </c:pt>
                <c:pt idx="481">
                  <c:v>2624.1900000000023</c:v>
                </c:pt>
                <c:pt idx="482">
                  <c:v>2631.7800000000025</c:v>
                </c:pt>
                <c:pt idx="483">
                  <c:v>2634.5900000000024</c:v>
                </c:pt>
                <c:pt idx="484">
                  <c:v>2646.3700000000026</c:v>
                </c:pt>
                <c:pt idx="485">
                  <c:v>2648.6400000000026</c:v>
                </c:pt>
                <c:pt idx="486">
                  <c:v>2650.6100000000024</c:v>
                </c:pt>
                <c:pt idx="487">
                  <c:v>2652.3600000000024</c:v>
                </c:pt>
                <c:pt idx="488">
                  <c:v>2656.6300000000024</c:v>
                </c:pt>
                <c:pt idx="489">
                  <c:v>2663.6500000000024</c:v>
                </c:pt>
                <c:pt idx="490">
                  <c:v>2666.6300000000024</c:v>
                </c:pt>
                <c:pt idx="491">
                  <c:v>2673.8600000000024</c:v>
                </c:pt>
                <c:pt idx="492">
                  <c:v>2677.0900000000024</c:v>
                </c:pt>
                <c:pt idx="493">
                  <c:v>2685.2600000000025</c:v>
                </c:pt>
                <c:pt idx="494">
                  <c:v>2690.7800000000025</c:v>
                </c:pt>
                <c:pt idx="495">
                  <c:v>2692.1400000000026</c:v>
                </c:pt>
                <c:pt idx="496">
                  <c:v>2702.9800000000027</c:v>
                </c:pt>
                <c:pt idx="497">
                  <c:v>2710.7900000000027</c:v>
                </c:pt>
                <c:pt idx="498">
                  <c:v>2714.4700000000025</c:v>
                </c:pt>
                <c:pt idx="499">
                  <c:v>2715.8500000000026</c:v>
                </c:pt>
                <c:pt idx="500">
                  <c:v>2727.3800000000028</c:v>
                </c:pt>
              </c:numCache>
            </c:numRef>
          </c:yVal>
          <c:smooth val="1"/>
        </c:ser>
        <c:ser>
          <c:idx val="1"/>
          <c:order val="1"/>
          <c:tx>
            <c:v>Theoretical Max Reward</c:v>
          </c:tx>
          <c:marker>
            <c:symbol val="none"/>
          </c:marker>
          <c:xVal>
            <c:numRef>
              <c:f>Sheet1!$H$5:$H$505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Sheet1!$AJ$6:$AJ$505</c:f>
              <c:numCache>
                <c:formatCode>General</c:formatCode>
                <c:ptCount val="500"/>
                <c:pt idx="0">
                  <c:v>4.9400000000000004</c:v>
                </c:pt>
                <c:pt idx="1">
                  <c:v>9.02</c:v>
                </c:pt>
                <c:pt idx="2">
                  <c:v>16.84</c:v>
                </c:pt>
                <c:pt idx="3">
                  <c:v>23.33</c:v>
                </c:pt>
                <c:pt idx="4">
                  <c:v>29.939999999999998</c:v>
                </c:pt>
                <c:pt idx="5">
                  <c:v>41.73</c:v>
                </c:pt>
                <c:pt idx="6">
                  <c:v>52.8</c:v>
                </c:pt>
                <c:pt idx="7">
                  <c:v>64.239999999999995</c:v>
                </c:pt>
                <c:pt idx="8">
                  <c:v>69.69</c:v>
                </c:pt>
                <c:pt idx="9">
                  <c:v>78.72</c:v>
                </c:pt>
                <c:pt idx="10">
                  <c:v>83.429999999999993</c:v>
                </c:pt>
                <c:pt idx="11">
                  <c:v>88.44</c:v>
                </c:pt>
                <c:pt idx="12">
                  <c:v>95.07</c:v>
                </c:pt>
                <c:pt idx="13">
                  <c:v>101.52</c:v>
                </c:pt>
                <c:pt idx="14">
                  <c:v>109.28</c:v>
                </c:pt>
                <c:pt idx="15">
                  <c:v>117.27</c:v>
                </c:pt>
                <c:pt idx="16">
                  <c:v>124.50999999999999</c:v>
                </c:pt>
                <c:pt idx="17">
                  <c:v>129.47999999999999</c:v>
                </c:pt>
                <c:pt idx="18">
                  <c:v>138.13999999999999</c:v>
                </c:pt>
                <c:pt idx="19">
                  <c:v>144.72999999999999</c:v>
                </c:pt>
                <c:pt idx="20">
                  <c:v>148.66999999999999</c:v>
                </c:pt>
                <c:pt idx="21">
                  <c:v>158.36999999999998</c:v>
                </c:pt>
                <c:pt idx="22">
                  <c:v>164.34999999999997</c:v>
                </c:pt>
                <c:pt idx="23">
                  <c:v>172.90999999999997</c:v>
                </c:pt>
                <c:pt idx="24">
                  <c:v>180.14999999999998</c:v>
                </c:pt>
                <c:pt idx="25">
                  <c:v>187.59999999999997</c:v>
                </c:pt>
                <c:pt idx="26">
                  <c:v>195.96999999999997</c:v>
                </c:pt>
                <c:pt idx="27">
                  <c:v>204.69999999999996</c:v>
                </c:pt>
                <c:pt idx="28">
                  <c:v>212.54999999999995</c:v>
                </c:pt>
                <c:pt idx="29">
                  <c:v>220.42999999999995</c:v>
                </c:pt>
                <c:pt idx="30">
                  <c:v>225.67999999999995</c:v>
                </c:pt>
                <c:pt idx="31">
                  <c:v>233.21999999999994</c:v>
                </c:pt>
                <c:pt idx="32">
                  <c:v>236.90999999999994</c:v>
                </c:pt>
                <c:pt idx="33">
                  <c:v>246.40999999999994</c:v>
                </c:pt>
                <c:pt idx="34">
                  <c:v>254.83999999999995</c:v>
                </c:pt>
                <c:pt idx="35">
                  <c:v>263.43999999999994</c:v>
                </c:pt>
                <c:pt idx="36">
                  <c:v>266.94999999999993</c:v>
                </c:pt>
                <c:pt idx="37">
                  <c:v>274.08999999999992</c:v>
                </c:pt>
                <c:pt idx="38">
                  <c:v>281.63999999999993</c:v>
                </c:pt>
                <c:pt idx="39">
                  <c:v>291.78999999999991</c:v>
                </c:pt>
                <c:pt idx="40">
                  <c:v>302.4899999999999</c:v>
                </c:pt>
                <c:pt idx="41">
                  <c:v>308.82999999999987</c:v>
                </c:pt>
                <c:pt idx="42">
                  <c:v>314.70999999999987</c:v>
                </c:pt>
                <c:pt idx="43">
                  <c:v>323.49999999999989</c:v>
                </c:pt>
                <c:pt idx="44">
                  <c:v>330.75999999999988</c:v>
                </c:pt>
                <c:pt idx="45">
                  <c:v>338.7999999999999</c:v>
                </c:pt>
                <c:pt idx="46">
                  <c:v>348.77999999999992</c:v>
                </c:pt>
                <c:pt idx="47">
                  <c:v>356.51999999999992</c:v>
                </c:pt>
                <c:pt idx="48">
                  <c:v>368.32999999999993</c:v>
                </c:pt>
                <c:pt idx="49">
                  <c:v>374.4199999999999</c:v>
                </c:pt>
                <c:pt idx="50">
                  <c:v>381.59999999999991</c:v>
                </c:pt>
                <c:pt idx="51">
                  <c:v>389.09999999999991</c:v>
                </c:pt>
                <c:pt idx="52">
                  <c:v>394.58999999999992</c:v>
                </c:pt>
                <c:pt idx="53">
                  <c:v>403.11999999999989</c:v>
                </c:pt>
                <c:pt idx="54">
                  <c:v>410.1699999999999</c:v>
                </c:pt>
                <c:pt idx="55">
                  <c:v>415.67999999999989</c:v>
                </c:pt>
                <c:pt idx="56">
                  <c:v>422.09999999999991</c:v>
                </c:pt>
                <c:pt idx="57">
                  <c:v>430.02999999999992</c:v>
                </c:pt>
                <c:pt idx="58">
                  <c:v>433.78999999999991</c:v>
                </c:pt>
                <c:pt idx="59">
                  <c:v>445.00999999999993</c:v>
                </c:pt>
                <c:pt idx="60">
                  <c:v>454.60999999999996</c:v>
                </c:pt>
                <c:pt idx="61">
                  <c:v>465.74999999999994</c:v>
                </c:pt>
                <c:pt idx="62">
                  <c:v>472.59999999999997</c:v>
                </c:pt>
                <c:pt idx="63">
                  <c:v>476.91999999999996</c:v>
                </c:pt>
                <c:pt idx="64">
                  <c:v>483.91999999999996</c:v>
                </c:pt>
                <c:pt idx="65">
                  <c:v>490.05999999999995</c:v>
                </c:pt>
                <c:pt idx="66">
                  <c:v>497.62999999999994</c:v>
                </c:pt>
                <c:pt idx="67">
                  <c:v>504.21999999999991</c:v>
                </c:pt>
                <c:pt idx="68">
                  <c:v>513.89999999999986</c:v>
                </c:pt>
                <c:pt idx="69">
                  <c:v>521.3599999999999</c:v>
                </c:pt>
                <c:pt idx="70">
                  <c:v>526.43999999999994</c:v>
                </c:pt>
                <c:pt idx="71">
                  <c:v>531.93999999999994</c:v>
                </c:pt>
                <c:pt idx="72">
                  <c:v>539.93999999999994</c:v>
                </c:pt>
                <c:pt idx="73">
                  <c:v>551.07999999999993</c:v>
                </c:pt>
                <c:pt idx="74">
                  <c:v>558.38999999999987</c:v>
                </c:pt>
                <c:pt idx="75">
                  <c:v>562.07999999999993</c:v>
                </c:pt>
                <c:pt idx="76">
                  <c:v>566.4899999999999</c:v>
                </c:pt>
                <c:pt idx="77">
                  <c:v>573.2399999999999</c:v>
                </c:pt>
                <c:pt idx="78">
                  <c:v>581.81999999999994</c:v>
                </c:pt>
                <c:pt idx="79">
                  <c:v>588.12999999999988</c:v>
                </c:pt>
                <c:pt idx="80">
                  <c:v>594.9899999999999</c:v>
                </c:pt>
                <c:pt idx="81">
                  <c:v>603.05999999999995</c:v>
                </c:pt>
                <c:pt idx="82">
                  <c:v>610.8599999999999</c:v>
                </c:pt>
                <c:pt idx="83">
                  <c:v>621.9799999999999</c:v>
                </c:pt>
                <c:pt idx="84">
                  <c:v>628.56999999999994</c:v>
                </c:pt>
                <c:pt idx="85">
                  <c:v>636.93999999999994</c:v>
                </c:pt>
                <c:pt idx="86">
                  <c:v>644.2299999999999</c:v>
                </c:pt>
                <c:pt idx="87">
                  <c:v>651.51999999999987</c:v>
                </c:pt>
                <c:pt idx="88">
                  <c:v>663.02999999999986</c:v>
                </c:pt>
                <c:pt idx="89">
                  <c:v>674.93999999999983</c:v>
                </c:pt>
                <c:pt idx="90">
                  <c:v>680.01999999999987</c:v>
                </c:pt>
                <c:pt idx="91">
                  <c:v>687.88999999999987</c:v>
                </c:pt>
                <c:pt idx="92">
                  <c:v>697.52999999999986</c:v>
                </c:pt>
                <c:pt idx="93">
                  <c:v>704.39999999999986</c:v>
                </c:pt>
                <c:pt idx="94">
                  <c:v>713.11999999999989</c:v>
                </c:pt>
                <c:pt idx="95">
                  <c:v>721.19999999999993</c:v>
                </c:pt>
                <c:pt idx="96">
                  <c:v>727.31</c:v>
                </c:pt>
                <c:pt idx="97">
                  <c:v>734.77</c:v>
                </c:pt>
                <c:pt idx="98">
                  <c:v>741.13</c:v>
                </c:pt>
                <c:pt idx="99">
                  <c:v>748.64</c:v>
                </c:pt>
                <c:pt idx="100">
                  <c:v>754.41</c:v>
                </c:pt>
                <c:pt idx="101">
                  <c:v>758.37</c:v>
                </c:pt>
                <c:pt idx="102">
                  <c:v>760.98</c:v>
                </c:pt>
                <c:pt idx="103">
                  <c:v>765.53</c:v>
                </c:pt>
                <c:pt idx="104">
                  <c:v>769.18</c:v>
                </c:pt>
                <c:pt idx="105">
                  <c:v>777.88</c:v>
                </c:pt>
                <c:pt idx="106">
                  <c:v>786.91</c:v>
                </c:pt>
                <c:pt idx="107">
                  <c:v>795.03</c:v>
                </c:pt>
                <c:pt idx="108">
                  <c:v>804.39</c:v>
                </c:pt>
                <c:pt idx="109">
                  <c:v>816.28</c:v>
                </c:pt>
                <c:pt idx="110">
                  <c:v>821.41</c:v>
                </c:pt>
                <c:pt idx="111">
                  <c:v>828.49</c:v>
                </c:pt>
                <c:pt idx="112">
                  <c:v>837.07</c:v>
                </c:pt>
                <c:pt idx="113">
                  <c:v>843.75</c:v>
                </c:pt>
                <c:pt idx="114">
                  <c:v>852.14</c:v>
                </c:pt>
                <c:pt idx="115">
                  <c:v>863.96</c:v>
                </c:pt>
                <c:pt idx="116">
                  <c:v>869.64</c:v>
                </c:pt>
                <c:pt idx="117">
                  <c:v>875.96</c:v>
                </c:pt>
                <c:pt idx="118">
                  <c:v>883</c:v>
                </c:pt>
                <c:pt idx="119">
                  <c:v>889.87</c:v>
                </c:pt>
                <c:pt idx="120">
                  <c:v>899.03</c:v>
                </c:pt>
                <c:pt idx="121">
                  <c:v>903.54</c:v>
                </c:pt>
                <c:pt idx="122">
                  <c:v>910.68999999999994</c:v>
                </c:pt>
                <c:pt idx="123">
                  <c:v>916.31</c:v>
                </c:pt>
                <c:pt idx="124">
                  <c:v>926.28</c:v>
                </c:pt>
                <c:pt idx="125">
                  <c:v>933.89</c:v>
                </c:pt>
                <c:pt idx="126">
                  <c:v>941.03</c:v>
                </c:pt>
                <c:pt idx="127">
                  <c:v>945.82999999999993</c:v>
                </c:pt>
                <c:pt idx="128">
                  <c:v>953.08999999999992</c:v>
                </c:pt>
                <c:pt idx="129">
                  <c:v>959.71999999999991</c:v>
                </c:pt>
                <c:pt idx="130">
                  <c:v>964.45999999999992</c:v>
                </c:pt>
                <c:pt idx="131">
                  <c:v>971.67</c:v>
                </c:pt>
                <c:pt idx="132">
                  <c:v>980.88</c:v>
                </c:pt>
                <c:pt idx="133">
                  <c:v>985.38</c:v>
                </c:pt>
                <c:pt idx="134">
                  <c:v>995.43</c:v>
                </c:pt>
                <c:pt idx="135">
                  <c:v>1007.41</c:v>
                </c:pt>
                <c:pt idx="136">
                  <c:v>1010.79</c:v>
                </c:pt>
                <c:pt idx="137">
                  <c:v>1017.05</c:v>
                </c:pt>
                <c:pt idx="138">
                  <c:v>1022.43</c:v>
                </c:pt>
                <c:pt idx="139">
                  <c:v>1029.02</c:v>
                </c:pt>
                <c:pt idx="140">
                  <c:v>1036.6099999999999</c:v>
                </c:pt>
                <c:pt idx="141">
                  <c:v>1044.2299999999998</c:v>
                </c:pt>
                <c:pt idx="142">
                  <c:v>1051.6299999999999</c:v>
                </c:pt>
                <c:pt idx="143">
                  <c:v>1057.9599999999998</c:v>
                </c:pt>
                <c:pt idx="144">
                  <c:v>1063.3699999999999</c:v>
                </c:pt>
                <c:pt idx="145">
                  <c:v>1069.6099999999999</c:v>
                </c:pt>
                <c:pt idx="146">
                  <c:v>1076.1599999999999</c:v>
                </c:pt>
                <c:pt idx="147">
                  <c:v>1084.04</c:v>
                </c:pt>
                <c:pt idx="148">
                  <c:v>1092.42</c:v>
                </c:pt>
                <c:pt idx="149">
                  <c:v>1100.8200000000002</c:v>
                </c:pt>
                <c:pt idx="150">
                  <c:v>1107.44</c:v>
                </c:pt>
                <c:pt idx="151">
                  <c:v>1118.6200000000001</c:v>
                </c:pt>
                <c:pt idx="152">
                  <c:v>1126.0200000000002</c:v>
                </c:pt>
                <c:pt idx="153">
                  <c:v>1135.0000000000002</c:v>
                </c:pt>
                <c:pt idx="154">
                  <c:v>1138.2900000000002</c:v>
                </c:pt>
                <c:pt idx="155">
                  <c:v>1147.6300000000001</c:v>
                </c:pt>
                <c:pt idx="156">
                  <c:v>1159.2700000000002</c:v>
                </c:pt>
                <c:pt idx="157">
                  <c:v>1165.1500000000003</c:v>
                </c:pt>
                <c:pt idx="158">
                  <c:v>1173.1600000000003</c:v>
                </c:pt>
                <c:pt idx="159">
                  <c:v>1180.9500000000003</c:v>
                </c:pt>
                <c:pt idx="160">
                  <c:v>1188.9500000000003</c:v>
                </c:pt>
                <c:pt idx="161">
                  <c:v>1193.9700000000003</c:v>
                </c:pt>
                <c:pt idx="162">
                  <c:v>1199.2700000000002</c:v>
                </c:pt>
                <c:pt idx="163">
                  <c:v>1207.1600000000003</c:v>
                </c:pt>
                <c:pt idx="164">
                  <c:v>1215.1100000000004</c:v>
                </c:pt>
                <c:pt idx="165">
                  <c:v>1221.3200000000004</c:v>
                </c:pt>
                <c:pt idx="166">
                  <c:v>1227.8400000000004</c:v>
                </c:pt>
                <c:pt idx="167">
                  <c:v>1238.9900000000005</c:v>
                </c:pt>
                <c:pt idx="168">
                  <c:v>1243.8600000000004</c:v>
                </c:pt>
                <c:pt idx="169">
                  <c:v>1251.9500000000003</c:v>
                </c:pt>
                <c:pt idx="170">
                  <c:v>1262.5000000000002</c:v>
                </c:pt>
                <c:pt idx="171">
                  <c:v>1270.8900000000003</c:v>
                </c:pt>
                <c:pt idx="172">
                  <c:v>1276.2600000000002</c:v>
                </c:pt>
                <c:pt idx="173">
                  <c:v>1287.6800000000003</c:v>
                </c:pt>
                <c:pt idx="174">
                  <c:v>1294.9700000000003</c:v>
                </c:pt>
                <c:pt idx="175">
                  <c:v>1305.3100000000002</c:v>
                </c:pt>
                <c:pt idx="176">
                  <c:v>1311.8700000000001</c:v>
                </c:pt>
                <c:pt idx="177">
                  <c:v>1320.2700000000002</c:v>
                </c:pt>
                <c:pt idx="178">
                  <c:v>1329.7000000000003</c:v>
                </c:pt>
                <c:pt idx="179">
                  <c:v>1336.9200000000003</c:v>
                </c:pt>
                <c:pt idx="180">
                  <c:v>1345.9900000000002</c:v>
                </c:pt>
                <c:pt idx="181">
                  <c:v>1357.0300000000002</c:v>
                </c:pt>
                <c:pt idx="182">
                  <c:v>1363.4500000000003</c:v>
                </c:pt>
                <c:pt idx="183">
                  <c:v>1367.9700000000003</c:v>
                </c:pt>
                <c:pt idx="184">
                  <c:v>1373.2200000000003</c:v>
                </c:pt>
                <c:pt idx="185">
                  <c:v>1382.1500000000003</c:v>
                </c:pt>
                <c:pt idx="186">
                  <c:v>1393.0100000000002</c:v>
                </c:pt>
                <c:pt idx="187">
                  <c:v>1402.7200000000003</c:v>
                </c:pt>
                <c:pt idx="188">
                  <c:v>1410.0500000000002</c:v>
                </c:pt>
                <c:pt idx="189">
                  <c:v>1415.0800000000002</c:v>
                </c:pt>
                <c:pt idx="190">
                  <c:v>1425.41</c:v>
                </c:pt>
                <c:pt idx="191">
                  <c:v>1431.02</c:v>
                </c:pt>
                <c:pt idx="192">
                  <c:v>1438.3899999999999</c:v>
                </c:pt>
                <c:pt idx="193">
                  <c:v>1449.6999999999998</c:v>
                </c:pt>
                <c:pt idx="194">
                  <c:v>1459.4899999999998</c:v>
                </c:pt>
                <c:pt idx="195">
                  <c:v>1469.4799999999998</c:v>
                </c:pt>
                <c:pt idx="196">
                  <c:v>1474.8399999999997</c:v>
                </c:pt>
                <c:pt idx="197">
                  <c:v>1480.6499999999996</c:v>
                </c:pt>
                <c:pt idx="198">
                  <c:v>1492.2999999999997</c:v>
                </c:pt>
                <c:pt idx="199">
                  <c:v>1503.7499999999998</c:v>
                </c:pt>
                <c:pt idx="200">
                  <c:v>1510.0699999999997</c:v>
                </c:pt>
                <c:pt idx="201">
                  <c:v>1517.1899999999996</c:v>
                </c:pt>
                <c:pt idx="202">
                  <c:v>1524.8599999999997</c:v>
                </c:pt>
                <c:pt idx="203">
                  <c:v>1531.1999999999996</c:v>
                </c:pt>
                <c:pt idx="204">
                  <c:v>1538.7599999999995</c:v>
                </c:pt>
                <c:pt idx="205">
                  <c:v>1544.4799999999996</c:v>
                </c:pt>
                <c:pt idx="206">
                  <c:v>1552.3599999999997</c:v>
                </c:pt>
                <c:pt idx="207">
                  <c:v>1560.4999999999998</c:v>
                </c:pt>
                <c:pt idx="208">
                  <c:v>1567.3899999999999</c:v>
                </c:pt>
                <c:pt idx="209">
                  <c:v>1573.02</c:v>
                </c:pt>
                <c:pt idx="210">
                  <c:v>1576.07</c:v>
                </c:pt>
                <c:pt idx="211">
                  <c:v>1583.77</c:v>
                </c:pt>
                <c:pt idx="212">
                  <c:v>1588.86</c:v>
                </c:pt>
                <c:pt idx="213">
                  <c:v>1596.2299999999998</c:v>
                </c:pt>
                <c:pt idx="214">
                  <c:v>1607.3399999999997</c:v>
                </c:pt>
                <c:pt idx="215">
                  <c:v>1619.0199999999998</c:v>
                </c:pt>
                <c:pt idx="216">
                  <c:v>1626.9399999999998</c:v>
                </c:pt>
                <c:pt idx="217">
                  <c:v>1638.4199999999998</c:v>
                </c:pt>
                <c:pt idx="218">
                  <c:v>1647.0199999999998</c:v>
                </c:pt>
                <c:pt idx="219">
                  <c:v>1654.7099999999998</c:v>
                </c:pt>
                <c:pt idx="220">
                  <c:v>1665.9799999999998</c:v>
                </c:pt>
                <c:pt idx="221">
                  <c:v>1677.4799999999998</c:v>
                </c:pt>
                <c:pt idx="222">
                  <c:v>1684.6899999999998</c:v>
                </c:pt>
                <c:pt idx="223">
                  <c:v>1693.6399999999999</c:v>
                </c:pt>
                <c:pt idx="224">
                  <c:v>1698.81</c:v>
                </c:pt>
                <c:pt idx="225">
                  <c:v>1706.06</c:v>
                </c:pt>
                <c:pt idx="226">
                  <c:v>1715.48</c:v>
                </c:pt>
                <c:pt idx="227">
                  <c:v>1722.54</c:v>
                </c:pt>
                <c:pt idx="228">
                  <c:v>1730.78</c:v>
                </c:pt>
                <c:pt idx="229">
                  <c:v>1738.8899999999999</c:v>
                </c:pt>
                <c:pt idx="230">
                  <c:v>1746.6499999999999</c:v>
                </c:pt>
                <c:pt idx="231">
                  <c:v>1756.1699999999998</c:v>
                </c:pt>
                <c:pt idx="232">
                  <c:v>1763.5099999999998</c:v>
                </c:pt>
                <c:pt idx="233">
                  <c:v>1771.8699999999997</c:v>
                </c:pt>
                <c:pt idx="234">
                  <c:v>1781.1199999999997</c:v>
                </c:pt>
                <c:pt idx="235">
                  <c:v>1788.5299999999997</c:v>
                </c:pt>
                <c:pt idx="236">
                  <c:v>1790.8099999999997</c:v>
                </c:pt>
                <c:pt idx="237">
                  <c:v>1795.1499999999996</c:v>
                </c:pt>
                <c:pt idx="238">
                  <c:v>1803.6499999999996</c:v>
                </c:pt>
                <c:pt idx="239">
                  <c:v>1812.2199999999996</c:v>
                </c:pt>
                <c:pt idx="240">
                  <c:v>1819.7599999999995</c:v>
                </c:pt>
                <c:pt idx="241">
                  <c:v>1826.1699999999996</c:v>
                </c:pt>
                <c:pt idx="242">
                  <c:v>1831.5399999999995</c:v>
                </c:pt>
                <c:pt idx="243">
                  <c:v>1836.9199999999996</c:v>
                </c:pt>
                <c:pt idx="244">
                  <c:v>1840.9399999999996</c:v>
                </c:pt>
                <c:pt idx="245">
                  <c:v>1845.8399999999997</c:v>
                </c:pt>
                <c:pt idx="246">
                  <c:v>1854.1899999999996</c:v>
                </c:pt>
                <c:pt idx="247">
                  <c:v>1863.7799999999995</c:v>
                </c:pt>
                <c:pt idx="248">
                  <c:v>1872.4099999999996</c:v>
                </c:pt>
                <c:pt idx="249">
                  <c:v>1878.3899999999996</c:v>
                </c:pt>
                <c:pt idx="250">
                  <c:v>1885.3699999999997</c:v>
                </c:pt>
                <c:pt idx="251">
                  <c:v>1890.3299999999997</c:v>
                </c:pt>
                <c:pt idx="252">
                  <c:v>1896.7099999999998</c:v>
                </c:pt>
                <c:pt idx="253">
                  <c:v>1902.9199999999998</c:v>
                </c:pt>
                <c:pt idx="254">
                  <c:v>1907.55</c:v>
                </c:pt>
                <c:pt idx="255">
                  <c:v>1918.74</c:v>
                </c:pt>
                <c:pt idx="256">
                  <c:v>1925.3700000000001</c:v>
                </c:pt>
                <c:pt idx="257">
                  <c:v>1930.6100000000001</c:v>
                </c:pt>
                <c:pt idx="258">
                  <c:v>1936.96</c:v>
                </c:pt>
                <c:pt idx="259">
                  <c:v>1946.54</c:v>
                </c:pt>
                <c:pt idx="260">
                  <c:v>1955.3799999999999</c:v>
                </c:pt>
                <c:pt idx="261">
                  <c:v>1964.32</c:v>
                </c:pt>
                <c:pt idx="262">
                  <c:v>1970.99</c:v>
                </c:pt>
                <c:pt idx="263">
                  <c:v>1979</c:v>
                </c:pt>
                <c:pt idx="264">
                  <c:v>1982.88</c:v>
                </c:pt>
                <c:pt idx="265">
                  <c:v>1994.1100000000001</c:v>
                </c:pt>
                <c:pt idx="266">
                  <c:v>1998.71</c:v>
                </c:pt>
                <c:pt idx="267">
                  <c:v>2005.33</c:v>
                </c:pt>
                <c:pt idx="268">
                  <c:v>2014.84</c:v>
                </c:pt>
                <c:pt idx="269">
                  <c:v>2026.35</c:v>
                </c:pt>
                <c:pt idx="270">
                  <c:v>2033.2199999999998</c:v>
                </c:pt>
                <c:pt idx="271">
                  <c:v>2040.12</c:v>
                </c:pt>
                <c:pt idx="272">
                  <c:v>2049.2399999999998</c:v>
                </c:pt>
                <c:pt idx="273">
                  <c:v>2054.8599999999997</c:v>
                </c:pt>
                <c:pt idx="274">
                  <c:v>2066.5899999999997</c:v>
                </c:pt>
                <c:pt idx="275">
                  <c:v>2071.7799999999997</c:v>
                </c:pt>
                <c:pt idx="276">
                  <c:v>2079.62</c:v>
                </c:pt>
                <c:pt idx="277">
                  <c:v>2086.4499999999998</c:v>
                </c:pt>
                <c:pt idx="278">
                  <c:v>2094.77</c:v>
                </c:pt>
                <c:pt idx="279">
                  <c:v>2101.79</c:v>
                </c:pt>
                <c:pt idx="280">
                  <c:v>2106.54</c:v>
                </c:pt>
                <c:pt idx="281">
                  <c:v>2115.11</c:v>
                </c:pt>
                <c:pt idx="282">
                  <c:v>2123.96</c:v>
                </c:pt>
                <c:pt idx="283">
                  <c:v>2128.21</c:v>
                </c:pt>
                <c:pt idx="284">
                  <c:v>2139.09</c:v>
                </c:pt>
                <c:pt idx="285">
                  <c:v>2149.52</c:v>
                </c:pt>
                <c:pt idx="286">
                  <c:v>2154.9</c:v>
                </c:pt>
                <c:pt idx="287">
                  <c:v>2164.9700000000003</c:v>
                </c:pt>
                <c:pt idx="288">
                  <c:v>2172.8500000000004</c:v>
                </c:pt>
                <c:pt idx="289">
                  <c:v>2179.4000000000005</c:v>
                </c:pt>
                <c:pt idx="290">
                  <c:v>2184.6000000000004</c:v>
                </c:pt>
                <c:pt idx="291">
                  <c:v>2191.4000000000005</c:v>
                </c:pt>
                <c:pt idx="292">
                  <c:v>2198.2400000000007</c:v>
                </c:pt>
                <c:pt idx="293">
                  <c:v>2206.2800000000007</c:v>
                </c:pt>
                <c:pt idx="294">
                  <c:v>2215.5300000000007</c:v>
                </c:pt>
                <c:pt idx="295">
                  <c:v>2222.9400000000005</c:v>
                </c:pt>
                <c:pt idx="296">
                  <c:v>2231.3000000000006</c:v>
                </c:pt>
                <c:pt idx="297">
                  <c:v>2239.3900000000008</c:v>
                </c:pt>
                <c:pt idx="298">
                  <c:v>2244.5100000000007</c:v>
                </c:pt>
                <c:pt idx="299">
                  <c:v>2252.9400000000005</c:v>
                </c:pt>
                <c:pt idx="300">
                  <c:v>2260.8900000000003</c:v>
                </c:pt>
                <c:pt idx="301">
                  <c:v>2268.6000000000004</c:v>
                </c:pt>
                <c:pt idx="302">
                  <c:v>2277.0400000000004</c:v>
                </c:pt>
                <c:pt idx="303">
                  <c:v>2284.3800000000006</c:v>
                </c:pt>
                <c:pt idx="304">
                  <c:v>2293.0200000000004</c:v>
                </c:pt>
                <c:pt idx="305">
                  <c:v>2296.6200000000003</c:v>
                </c:pt>
                <c:pt idx="306">
                  <c:v>2308.61</c:v>
                </c:pt>
                <c:pt idx="307">
                  <c:v>2318.8700000000003</c:v>
                </c:pt>
                <c:pt idx="308">
                  <c:v>2327.1600000000003</c:v>
                </c:pt>
                <c:pt idx="309">
                  <c:v>2338.13</c:v>
                </c:pt>
                <c:pt idx="310">
                  <c:v>2346.34</c:v>
                </c:pt>
                <c:pt idx="311">
                  <c:v>2352.36</c:v>
                </c:pt>
                <c:pt idx="312">
                  <c:v>2358.67</c:v>
                </c:pt>
                <c:pt idx="313">
                  <c:v>2365.7600000000002</c:v>
                </c:pt>
                <c:pt idx="314">
                  <c:v>2368.44</c:v>
                </c:pt>
                <c:pt idx="315">
                  <c:v>2376.75</c:v>
                </c:pt>
                <c:pt idx="316">
                  <c:v>2384.8200000000002</c:v>
                </c:pt>
                <c:pt idx="317">
                  <c:v>2394.81</c:v>
                </c:pt>
                <c:pt idx="318">
                  <c:v>2401.38</c:v>
                </c:pt>
                <c:pt idx="319">
                  <c:v>2404.9100000000003</c:v>
                </c:pt>
                <c:pt idx="320">
                  <c:v>2412.3100000000004</c:v>
                </c:pt>
                <c:pt idx="321">
                  <c:v>2422.2500000000005</c:v>
                </c:pt>
                <c:pt idx="322">
                  <c:v>2425.9100000000003</c:v>
                </c:pt>
                <c:pt idx="323">
                  <c:v>2432.4500000000003</c:v>
                </c:pt>
                <c:pt idx="324">
                  <c:v>2440.15</c:v>
                </c:pt>
                <c:pt idx="325">
                  <c:v>2447.56</c:v>
                </c:pt>
                <c:pt idx="326">
                  <c:v>2454.0499999999997</c:v>
                </c:pt>
                <c:pt idx="327">
                  <c:v>2462.9499999999998</c:v>
                </c:pt>
                <c:pt idx="328">
                  <c:v>2470.62</c:v>
                </c:pt>
                <c:pt idx="329">
                  <c:v>2477.42</c:v>
                </c:pt>
                <c:pt idx="330">
                  <c:v>2485.16</c:v>
                </c:pt>
                <c:pt idx="331">
                  <c:v>2492.89</c:v>
                </c:pt>
                <c:pt idx="332">
                  <c:v>2500.39</c:v>
                </c:pt>
                <c:pt idx="333">
                  <c:v>2510.08</c:v>
                </c:pt>
                <c:pt idx="334">
                  <c:v>2516.8199999999997</c:v>
                </c:pt>
                <c:pt idx="335">
                  <c:v>2526.0399999999995</c:v>
                </c:pt>
                <c:pt idx="336">
                  <c:v>2535.4299999999994</c:v>
                </c:pt>
                <c:pt idx="337">
                  <c:v>2541.2099999999996</c:v>
                </c:pt>
                <c:pt idx="338">
                  <c:v>2548.8599999999997</c:v>
                </c:pt>
                <c:pt idx="339">
                  <c:v>2557.1299999999997</c:v>
                </c:pt>
                <c:pt idx="340">
                  <c:v>2565.2899999999995</c:v>
                </c:pt>
                <c:pt idx="341">
                  <c:v>2574.3699999999994</c:v>
                </c:pt>
                <c:pt idx="342">
                  <c:v>2581.3999999999996</c:v>
                </c:pt>
                <c:pt idx="343">
                  <c:v>2586.7099999999996</c:v>
                </c:pt>
                <c:pt idx="344">
                  <c:v>2595.6899999999996</c:v>
                </c:pt>
                <c:pt idx="345">
                  <c:v>2601.4099999999994</c:v>
                </c:pt>
                <c:pt idx="346">
                  <c:v>2608.2799999999993</c:v>
                </c:pt>
                <c:pt idx="347">
                  <c:v>2618.6399999999994</c:v>
                </c:pt>
                <c:pt idx="348">
                  <c:v>2625.7699999999995</c:v>
                </c:pt>
                <c:pt idx="349">
                  <c:v>2633.3399999999997</c:v>
                </c:pt>
                <c:pt idx="350">
                  <c:v>2638.9999999999995</c:v>
                </c:pt>
                <c:pt idx="351">
                  <c:v>2647.2199999999993</c:v>
                </c:pt>
                <c:pt idx="352">
                  <c:v>2653.4199999999992</c:v>
                </c:pt>
                <c:pt idx="353">
                  <c:v>2661.1699999999992</c:v>
                </c:pt>
                <c:pt idx="354">
                  <c:v>2669.349999999999</c:v>
                </c:pt>
                <c:pt idx="355">
                  <c:v>2679.4799999999991</c:v>
                </c:pt>
                <c:pt idx="356">
                  <c:v>2683.2499999999991</c:v>
                </c:pt>
                <c:pt idx="357">
                  <c:v>2693.9499999999989</c:v>
                </c:pt>
                <c:pt idx="358">
                  <c:v>2700.7399999999989</c:v>
                </c:pt>
                <c:pt idx="359">
                  <c:v>2710.4499999999989</c:v>
                </c:pt>
                <c:pt idx="360">
                  <c:v>2716.7499999999991</c:v>
                </c:pt>
                <c:pt idx="361">
                  <c:v>2721.7699999999991</c:v>
                </c:pt>
                <c:pt idx="362">
                  <c:v>2729.9299999999989</c:v>
                </c:pt>
                <c:pt idx="363">
                  <c:v>2739.6299999999987</c:v>
                </c:pt>
                <c:pt idx="364">
                  <c:v>2747.3399999999988</c:v>
                </c:pt>
                <c:pt idx="365">
                  <c:v>2754.3099999999986</c:v>
                </c:pt>
                <c:pt idx="366">
                  <c:v>2761.9599999999987</c:v>
                </c:pt>
                <c:pt idx="367">
                  <c:v>2773.8799999999987</c:v>
                </c:pt>
                <c:pt idx="368">
                  <c:v>2782.7199999999989</c:v>
                </c:pt>
                <c:pt idx="369">
                  <c:v>2790.1499999999987</c:v>
                </c:pt>
                <c:pt idx="370">
                  <c:v>2797.8899999999985</c:v>
                </c:pt>
                <c:pt idx="371">
                  <c:v>2804.2999999999984</c:v>
                </c:pt>
                <c:pt idx="372">
                  <c:v>2810.7099999999982</c:v>
                </c:pt>
                <c:pt idx="373">
                  <c:v>2820.7399999999984</c:v>
                </c:pt>
                <c:pt idx="374">
                  <c:v>2829.8699999999985</c:v>
                </c:pt>
                <c:pt idx="375">
                  <c:v>2841.4799999999987</c:v>
                </c:pt>
                <c:pt idx="376">
                  <c:v>2850.1999999999985</c:v>
                </c:pt>
                <c:pt idx="377">
                  <c:v>2858.1599999999985</c:v>
                </c:pt>
                <c:pt idx="378">
                  <c:v>2866.5099999999984</c:v>
                </c:pt>
                <c:pt idx="379">
                  <c:v>2872.9799999999982</c:v>
                </c:pt>
                <c:pt idx="380">
                  <c:v>2880.2599999999984</c:v>
                </c:pt>
                <c:pt idx="381">
                  <c:v>2887.4399999999982</c:v>
                </c:pt>
                <c:pt idx="382">
                  <c:v>2897.0399999999981</c:v>
                </c:pt>
                <c:pt idx="383">
                  <c:v>2900.5999999999981</c:v>
                </c:pt>
                <c:pt idx="384">
                  <c:v>2904.969999999998</c:v>
                </c:pt>
                <c:pt idx="385">
                  <c:v>2911.3199999999979</c:v>
                </c:pt>
                <c:pt idx="386">
                  <c:v>2923.0599999999977</c:v>
                </c:pt>
                <c:pt idx="387">
                  <c:v>2931.6199999999976</c:v>
                </c:pt>
                <c:pt idx="388">
                  <c:v>2938.3199999999974</c:v>
                </c:pt>
                <c:pt idx="389">
                  <c:v>2945.9999999999973</c:v>
                </c:pt>
                <c:pt idx="390">
                  <c:v>2952.6899999999973</c:v>
                </c:pt>
                <c:pt idx="391">
                  <c:v>2960.0699999999974</c:v>
                </c:pt>
                <c:pt idx="392">
                  <c:v>2968.5699999999974</c:v>
                </c:pt>
                <c:pt idx="393">
                  <c:v>2974.3599999999974</c:v>
                </c:pt>
                <c:pt idx="394">
                  <c:v>2981.5399999999972</c:v>
                </c:pt>
                <c:pt idx="395">
                  <c:v>2986.3199999999974</c:v>
                </c:pt>
                <c:pt idx="396">
                  <c:v>2992.4399999999973</c:v>
                </c:pt>
                <c:pt idx="397">
                  <c:v>2999.1599999999971</c:v>
                </c:pt>
                <c:pt idx="398">
                  <c:v>3006.1699999999973</c:v>
                </c:pt>
                <c:pt idx="399">
                  <c:v>3013.3699999999972</c:v>
                </c:pt>
                <c:pt idx="400">
                  <c:v>3019.5999999999972</c:v>
                </c:pt>
                <c:pt idx="401">
                  <c:v>3026.1699999999973</c:v>
                </c:pt>
                <c:pt idx="402">
                  <c:v>3031.9299999999976</c:v>
                </c:pt>
                <c:pt idx="403">
                  <c:v>3038.8299999999977</c:v>
                </c:pt>
                <c:pt idx="404">
                  <c:v>3044.8999999999978</c:v>
                </c:pt>
                <c:pt idx="405">
                  <c:v>3051.449999999998</c:v>
                </c:pt>
                <c:pt idx="406">
                  <c:v>3059.8799999999978</c:v>
                </c:pt>
                <c:pt idx="407">
                  <c:v>3069.5899999999979</c:v>
                </c:pt>
                <c:pt idx="408">
                  <c:v>3077.6499999999978</c:v>
                </c:pt>
                <c:pt idx="409">
                  <c:v>3086.3999999999978</c:v>
                </c:pt>
                <c:pt idx="410">
                  <c:v>3094.9599999999978</c:v>
                </c:pt>
                <c:pt idx="411">
                  <c:v>3104.7499999999977</c:v>
                </c:pt>
                <c:pt idx="412">
                  <c:v>3116.0599999999977</c:v>
                </c:pt>
                <c:pt idx="413">
                  <c:v>3123.8899999999976</c:v>
                </c:pt>
                <c:pt idx="414">
                  <c:v>3130.2499999999977</c:v>
                </c:pt>
                <c:pt idx="415">
                  <c:v>3138.6899999999978</c:v>
                </c:pt>
                <c:pt idx="416">
                  <c:v>3146.7099999999978</c:v>
                </c:pt>
                <c:pt idx="417">
                  <c:v>3156.9299999999976</c:v>
                </c:pt>
                <c:pt idx="418">
                  <c:v>3162.9899999999975</c:v>
                </c:pt>
                <c:pt idx="419">
                  <c:v>3168.8499999999976</c:v>
                </c:pt>
                <c:pt idx="420">
                  <c:v>3176.4899999999975</c:v>
                </c:pt>
                <c:pt idx="421">
                  <c:v>3181.7699999999977</c:v>
                </c:pt>
                <c:pt idx="422">
                  <c:v>3188.5599999999977</c:v>
                </c:pt>
                <c:pt idx="423">
                  <c:v>3194.7499999999977</c:v>
                </c:pt>
                <c:pt idx="424">
                  <c:v>3203.1299999999978</c:v>
                </c:pt>
                <c:pt idx="425">
                  <c:v>3213.1399999999981</c:v>
                </c:pt>
                <c:pt idx="426">
                  <c:v>3218.9399999999982</c:v>
                </c:pt>
                <c:pt idx="427">
                  <c:v>3222.909999999998</c:v>
                </c:pt>
                <c:pt idx="428">
                  <c:v>3230.739999999998</c:v>
                </c:pt>
                <c:pt idx="429">
                  <c:v>3242.2899999999981</c:v>
                </c:pt>
                <c:pt idx="430">
                  <c:v>3250.4599999999982</c:v>
                </c:pt>
                <c:pt idx="431">
                  <c:v>3259.179999999998</c:v>
                </c:pt>
                <c:pt idx="432">
                  <c:v>3270.3499999999981</c:v>
                </c:pt>
                <c:pt idx="433">
                  <c:v>3278.6099999999983</c:v>
                </c:pt>
                <c:pt idx="434">
                  <c:v>3287.2399999999984</c:v>
                </c:pt>
                <c:pt idx="435">
                  <c:v>3295.8999999999983</c:v>
                </c:pt>
                <c:pt idx="436">
                  <c:v>3300.4199999999983</c:v>
                </c:pt>
                <c:pt idx="437">
                  <c:v>3310.4199999999983</c:v>
                </c:pt>
                <c:pt idx="438">
                  <c:v>3317.5899999999983</c:v>
                </c:pt>
                <c:pt idx="439">
                  <c:v>3327.2299999999982</c:v>
                </c:pt>
                <c:pt idx="440">
                  <c:v>3337.8299999999981</c:v>
                </c:pt>
                <c:pt idx="441">
                  <c:v>3344.3799999999983</c:v>
                </c:pt>
                <c:pt idx="442">
                  <c:v>3356.2999999999984</c:v>
                </c:pt>
                <c:pt idx="443">
                  <c:v>3364.8399999999983</c:v>
                </c:pt>
                <c:pt idx="444">
                  <c:v>3370.9899999999984</c:v>
                </c:pt>
                <c:pt idx="445">
                  <c:v>3378.4199999999983</c:v>
                </c:pt>
                <c:pt idx="446">
                  <c:v>3380.6199999999981</c:v>
                </c:pt>
                <c:pt idx="447">
                  <c:v>3391.1399999999981</c:v>
                </c:pt>
                <c:pt idx="448">
                  <c:v>3401.1499999999983</c:v>
                </c:pt>
                <c:pt idx="449">
                  <c:v>3410.0399999999981</c:v>
                </c:pt>
                <c:pt idx="450">
                  <c:v>3418.6899999999982</c:v>
                </c:pt>
                <c:pt idx="451">
                  <c:v>3426.3099999999981</c:v>
                </c:pt>
                <c:pt idx="452">
                  <c:v>3433.8099999999981</c:v>
                </c:pt>
                <c:pt idx="453">
                  <c:v>3443.2499999999982</c:v>
                </c:pt>
                <c:pt idx="454">
                  <c:v>3447.1099999999983</c:v>
                </c:pt>
                <c:pt idx="455">
                  <c:v>3453.2799999999984</c:v>
                </c:pt>
                <c:pt idx="456">
                  <c:v>3463.0599999999986</c:v>
                </c:pt>
                <c:pt idx="457">
                  <c:v>3472.6699999999987</c:v>
                </c:pt>
                <c:pt idx="458">
                  <c:v>3481.2299999999987</c:v>
                </c:pt>
                <c:pt idx="459">
                  <c:v>3490.3799999999987</c:v>
                </c:pt>
                <c:pt idx="460">
                  <c:v>3497.7999999999988</c:v>
                </c:pt>
                <c:pt idx="461">
                  <c:v>3503.5699999999988</c:v>
                </c:pt>
                <c:pt idx="462">
                  <c:v>3511.9999999999986</c:v>
                </c:pt>
                <c:pt idx="463">
                  <c:v>3520.5899999999988</c:v>
                </c:pt>
                <c:pt idx="464">
                  <c:v>3528.5299999999988</c:v>
                </c:pt>
                <c:pt idx="465">
                  <c:v>3535.4299999999989</c:v>
                </c:pt>
                <c:pt idx="466">
                  <c:v>3546.639999999999</c:v>
                </c:pt>
                <c:pt idx="467">
                  <c:v>3552.059999999999</c:v>
                </c:pt>
                <c:pt idx="468">
                  <c:v>3558.7299999999991</c:v>
                </c:pt>
                <c:pt idx="469">
                  <c:v>3569.3799999999992</c:v>
                </c:pt>
                <c:pt idx="470">
                  <c:v>3580.7899999999991</c:v>
                </c:pt>
                <c:pt idx="471">
                  <c:v>3592.4799999999991</c:v>
                </c:pt>
                <c:pt idx="472">
                  <c:v>3600.6999999999989</c:v>
                </c:pt>
                <c:pt idx="473">
                  <c:v>3608.0099999999989</c:v>
                </c:pt>
                <c:pt idx="474">
                  <c:v>3617.7999999999988</c:v>
                </c:pt>
                <c:pt idx="475">
                  <c:v>3623.099999999999</c:v>
                </c:pt>
                <c:pt idx="476">
                  <c:v>3633.0499999999988</c:v>
                </c:pt>
                <c:pt idx="477">
                  <c:v>3640.8999999999987</c:v>
                </c:pt>
                <c:pt idx="478">
                  <c:v>3645.3999999999987</c:v>
                </c:pt>
                <c:pt idx="479">
                  <c:v>3653.4299999999989</c:v>
                </c:pt>
                <c:pt idx="480">
                  <c:v>3661.579999999999</c:v>
                </c:pt>
                <c:pt idx="481">
                  <c:v>3669.1699999999992</c:v>
                </c:pt>
                <c:pt idx="482">
                  <c:v>3675.3799999999992</c:v>
                </c:pt>
                <c:pt idx="483">
                  <c:v>3687.1599999999994</c:v>
                </c:pt>
                <c:pt idx="484">
                  <c:v>3692.2399999999993</c:v>
                </c:pt>
                <c:pt idx="485">
                  <c:v>3699.0299999999993</c:v>
                </c:pt>
                <c:pt idx="486">
                  <c:v>3705.8899999999994</c:v>
                </c:pt>
                <c:pt idx="487">
                  <c:v>3713.5399999999995</c:v>
                </c:pt>
                <c:pt idx="488">
                  <c:v>3720.5599999999995</c:v>
                </c:pt>
                <c:pt idx="489">
                  <c:v>3725.3899999999994</c:v>
                </c:pt>
                <c:pt idx="490">
                  <c:v>3732.6199999999994</c:v>
                </c:pt>
                <c:pt idx="491">
                  <c:v>3741.0299999999993</c:v>
                </c:pt>
                <c:pt idx="492">
                  <c:v>3749.1999999999994</c:v>
                </c:pt>
                <c:pt idx="493">
                  <c:v>3756.9399999999991</c:v>
                </c:pt>
                <c:pt idx="494">
                  <c:v>3762.4299999999989</c:v>
                </c:pt>
                <c:pt idx="495">
                  <c:v>3773.2699999999991</c:v>
                </c:pt>
                <c:pt idx="496">
                  <c:v>3781.7099999999991</c:v>
                </c:pt>
                <c:pt idx="497">
                  <c:v>3792.0699999999993</c:v>
                </c:pt>
                <c:pt idx="498">
                  <c:v>3800.5999999999995</c:v>
                </c:pt>
                <c:pt idx="499">
                  <c:v>3812.1299999999997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1232"/>
        <c:axId val="253310080"/>
      </c:scatterChart>
      <c:valAx>
        <c:axId val="25275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310080"/>
        <c:crosses val="autoZero"/>
        <c:crossBetween val="midCat"/>
      </c:valAx>
      <c:valAx>
        <c:axId val="25331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751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15240</xdr:colOff>
      <xdr:row>5</xdr:row>
      <xdr:rowOff>30492</xdr:rowOff>
    </xdr:from>
    <xdr:to>
      <xdr:col>44</xdr:col>
      <xdr:colOff>320040</xdr:colOff>
      <xdr:row>20</xdr:row>
      <xdr:rowOff>30492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10"/>
  <sheetViews>
    <sheetView tabSelected="1" zoomScale="50" zoomScaleNormal="50" workbookViewId="0">
      <pane ySplit="4" topLeftCell="A5" activePane="bottomLeft" state="frozen"/>
      <selection pane="bottomLeft" activeCell="AL24" sqref="AL24"/>
    </sheetView>
  </sheetViews>
  <sheetFormatPr defaultRowHeight="14.4" x14ac:dyDescent="0.3"/>
  <cols>
    <col min="1" max="1" width="2.44140625" style="8" customWidth="1"/>
    <col min="2" max="2" width="14.109375" style="8" customWidth="1"/>
    <col min="3" max="7" width="8.88671875" style="8"/>
    <col min="8" max="8" width="9" style="8" customWidth="1"/>
    <col min="9" max="9" width="7.88671875" style="8" customWidth="1"/>
    <col min="10" max="10" width="12.77734375" style="8" customWidth="1"/>
    <col min="11" max="11" width="13.77734375" style="8" bestFit="1" customWidth="1"/>
    <col min="12" max="12" width="5.21875" style="8" bestFit="1" customWidth="1"/>
    <col min="13" max="16" width="5.6640625" style="8" bestFit="1" customWidth="1"/>
    <col min="17" max="17" width="5.21875" style="8" customWidth="1"/>
    <col min="18" max="21" width="5.6640625" style="8" bestFit="1" customWidth="1"/>
    <col min="22" max="22" width="8.109375" style="8" bestFit="1" customWidth="1"/>
    <col min="23" max="23" width="7" style="8" bestFit="1" customWidth="1"/>
    <col min="24" max="24" width="8" style="8" customWidth="1"/>
    <col min="25" max="25" width="9.21875" style="8" customWidth="1"/>
    <col min="26" max="26" width="7" style="8" bestFit="1" customWidth="1"/>
    <col min="27" max="27" width="5.21875" style="8" bestFit="1" customWidth="1"/>
    <col min="28" max="29" width="5.6640625" style="8" bestFit="1" customWidth="1"/>
    <col min="30" max="30" width="5.88671875" style="8" bestFit="1" customWidth="1"/>
    <col min="31" max="31" width="5.6640625" style="8" bestFit="1" customWidth="1"/>
    <col min="32" max="32" width="10.109375" style="8" bestFit="1" customWidth="1"/>
    <col min="33" max="33" width="19.21875" style="8" customWidth="1"/>
    <col min="34" max="34" width="12.77734375" style="8" bestFit="1" customWidth="1"/>
    <col min="35" max="35" width="12.109375" style="8" bestFit="1" customWidth="1"/>
    <col min="36" max="36" width="18.33203125" style="8" bestFit="1" customWidth="1"/>
    <col min="37" max="16384" width="8.88671875" style="8"/>
  </cols>
  <sheetData>
    <row r="1" spans="2:36" ht="15" thickBot="1" x14ac:dyDescent="0.35"/>
    <row r="2" spans="2:36" ht="15" thickBot="1" x14ac:dyDescent="0.35">
      <c r="B2" s="1" t="s">
        <v>37</v>
      </c>
      <c r="C2" s="2">
        <v>0.2</v>
      </c>
      <c r="D2" s="2"/>
      <c r="E2" s="2"/>
      <c r="F2" s="2"/>
      <c r="G2" s="3"/>
    </row>
    <row r="3" spans="2:36" x14ac:dyDescent="0.3">
      <c r="B3" s="7" t="s">
        <v>0</v>
      </c>
      <c r="C3" s="8">
        <v>1</v>
      </c>
      <c r="D3" s="8">
        <f>C3+1</f>
        <v>2</v>
      </c>
      <c r="E3" s="8">
        <f t="shared" ref="E3:G3" si="0">D3+1</f>
        <v>3</v>
      </c>
      <c r="F3" s="8">
        <f t="shared" si="0"/>
        <v>4</v>
      </c>
      <c r="G3" s="9">
        <f t="shared" si="0"/>
        <v>5</v>
      </c>
      <c r="H3" s="23"/>
      <c r="I3" s="23"/>
      <c r="J3" s="23"/>
      <c r="K3" s="23"/>
      <c r="L3" s="49" t="s">
        <v>9</v>
      </c>
      <c r="M3" s="50"/>
      <c r="N3" s="50"/>
      <c r="O3" s="50"/>
      <c r="P3" s="51"/>
      <c r="Q3" s="49" t="s">
        <v>15</v>
      </c>
      <c r="R3" s="50"/>
      <c r="S3" s="50"/>
      <c r="T3" s="50"/>
      <c r="U3" s="51"/>
      <c r="V3" s="49" t="s">
        <v>27</v>
      </c>
      <c r="W3" s="50"/>
      <c r="X3" s="50"/>
      <c r="Y3" s="50"/>
      <c r="Z3" s="51"/>
      <c r="AA3" s="49" t="s">
        <v>33</v>
      </c>
      <c r="AB3" s="50"/>
      <c r="AC3" s="50"/>
      <c r="AD3" s="50"/>
      <c r="AE3" s="51"/>
      <c r="AF3" s="23"/>
      <c r="AG3" s="23" t="s">
        <v>36</v>
      </c>
      <c r="AH3" s="49" t="s">
        <v>41</v>
      </c>
      <c r="AI3" s="50"/>
      <c r="AJ3" s="51"/>
    </row>
    <row r="4" spans="2:36" ht="15" thickBot="1" x14ac:dyDescent="0.35">
      <c r="B4" s="4" t="s">
        <v>43</v>
      </c>
      <c r="C4" s="5">
        <v>4.5</v>
      </c>
      <c r="D4" s="5">
        <v>2.7</v>
      </c>
      <c r="E4" s="5">
        <v>4.3</v>
      </c>
      <c r="F4" s="5">
        <v>6</v>
      </c>
      <c r="G4" s="6">
        <v>2.1</v>
      </c>
      <c r="H4" s="24" t="s">
        <v>1</v>
      </c>
      <c r="I4" s="24" t="s">
        <v>2</v>
      </c>
      <c r="J4" s="24" t="s">
        <v>8</v>
      </c>
      <c r="K4" s="28" t="s">
        <v>26</v>
      </c>
      <c r="L4" s="13" t="s">
        <v>10</v>
      </c>
      <c r="M4" s="14" t="s">
        <v>11</v>
      </c>
      <c r="N4" s="14" t="s">
        <v>12</v>
      </c>
      <c r="O4" s="14" t="s">
        <v>13</v>
      </c>
      <c r="P4" s="15" t="s">
        <v>14</v>
      </c>
      <c r="Q4" s="13" t="s">
        <v>16</v>
      </c>
      <c r="R4" s="14" t="s">
        <v>17</v>
      </c>
      <c r="S4" s="14" t="s">
        <v>18</v>
      </c>
      <c r="T4" s="14" t="s">
        <v>19</v>
      </c>
      <c r="U4" s="15" t="s">
        <v>20</v>
      </c>
      <c r="V4" s="13" t="s">
        <v>28</v>
      </c>
      <c r="W4" s="14" t="s">
        <v>29</v>
      </c>
      <c r="X4" s="14" t="s">
        <v>30</v>
      </c>
      <c r="Y4" s="14" t="s">
        <v>31</v>
      </c>
      <c r="Z4" s="15" t="s">
        <v>32</v>
      </c>
      <c r="AA4" s="13" t="s">
        <v>21</v>
      </c>
      <c r="AB4" s="14" t="s">
        <v>22</v>
      </c>
      <c r="AC4" s="14" t="s">
        <v>23</v>
      </c>
      <c r="AD4" s="14" t="s">
        <v>24</v>
      </c>
      <c r="AE4" s="15" t="s">
        <v>25</v>
      </c>
      <c r="AF4" s="24" t="s">
        <v>34</v>
      </c>
      <c r="AG4" s="24" t="s">
        <v>35</v>
      </c>
      <c r="AH4" s="13" t="s">
        <v>38</v>
      </c>
      <c r="AI4" s="14" t="s">
        <v>39</v>
      </c>
      <c r="AJ4" s="15" t="s">
        <v>40</v>
      </c>
    </row>
    <row r="5" spans="2:36" x14ac:dyDescent="0.3">
      <c r="B5" s="17" t="s">
        <v>42</v>
      </c>
      <c r="C5" s="2" t="s">
        <v>3</v>
      </c>
      <c r="D5" s="2" t="s">
        <v>4</v>
      </c>
      <c r="E5" s="18" t="s">
        <v>5</v>
      </c>
      <c r="F5" s="18" t="s">
        <v>6</v>
      </c>
      <c r="G5" s="18" t="s">
        <v>7</v>
      </c>
      <c r="H5" s="25">
        <v>0</v>
      </c>
      <c r="I5" s="27">
        <v>0</v>
      </c>
      <c r="J5" s="27">
        <v>0</v>
      </c>
      <c r="K5" s="27">
        <f>J5</f>
        <v>0</v>
      </c>
      <c r="L5" s="29">
        <v>0</v>
      </c>
      <c r="M5" s="20">
        <v>0</v>
      </c>
      <c r="N5" s="20">
        <v>0</v>
      </c>
      <c r="O5" s="20">
        <v>0</v>
      </c>
      <c r="P5" s="30">
        <v>0</v>
      </c>
      <c r="Q5" s="29">
        <v>0</v>
      </c>
      <c r="R5" s="20">
        <v>0</v>
      </c>
      <c r="S5" s="20">
        <v>0</v>
      </c>
      <c r="T5" s="20">
        <v>0</v>
      </c>
      <c r="U5" s="30">
        <v>0</v>
      </c>
      <c r="V5" s="29">
        <v>0</v>
      </c>
      <c r="W5" s="20">
        <v>0</v>
      </c>
      <c r="X5" s="20">
        <v>0</v>
      </c>
      <c r="Y5" s="20">
        <v>0</v>
      </c>
      <c r="Z5" s="30">
        <v>0</v>
      </c>
      <c r="AA5" s="37">
        <v>0</v>
      </c>
      <c r="AB5" s="38">
        <v>0</v>
      </c>
      <c r="AC5" s="38">
        <v>0</v>
      </c>
      <c r="AD5" s="38">
        <v>0</v>
      </c>
      <c r="AE5" s="39">
        <v>0</v>
      </c>
      <c r="AF5" s="46">
        <f>MAX(AA5:AE5)</f>
        <v>0</v>
      </c>
      <c r="AG5" s="27">
        <v>1</v>
      </c>
      <c r="AH5" s="35"/>
      <c r="AI5" s="21"/>
      <c r="AJ5" s="36"/>
    </row>
    <row r="6" spans="2:36" x14ac:dyDescent="0.3">
      <c r="B6" s="7"/>
      <c r="C6" s="8">
        <f ca="1">ROUND(C$4*RAND()*2,2)</f>
        <v>2.66</v>
      </c>
      <c r="D6" s="8">
        <f t="shared" ref="D6:G21" ca="1" si="1">ROUND(D$4*RAND()*2,2)</f>
        <v>4.9400000000000004</v>
      </c>
      <c r="E6" s="8">
        <f t="shared" ca="1" si="1"/>
        <v>0.26</v>
      </c>
      <c r="F6" s="8">
        <f t="shared" ca="1" si="1"/>
        <v>3.64</v>
      </c>
      <c r="G6" s="8">
        <f t="shared" ca="1" si="1"/>
        <v>3.68</v>
      </c>
      <c r="H6" s="26">
        <v>1</v>
      </c>
      <c r="I6" s="26">
        <f ca="1">IF(RAND()&gt;$C$2,AG5,RANDBETWEEN(1,5))</f>
        <v>1</v>
      </c>
      <c r="J6" s="26">
        <f t="shared" ref="J6:J15" ca="1" si="2">IF(I6=$C$3,C6,IF(I6=$D$3,D6,IF(I6=$E$3,E6,IF(I6=$F$3,F6,G6))))</f>
        <v>2.66</v>
      </c>
      <c r="K6" s="26">
        <f ca="1">K5+J6</f>
        <v>2.66</v>
      </c>
      <c r="L6" s="11">
        <f t="shared" ref="L6:L15" ca="1" si="3">IF(I6=1,1,0)</f>
        <v>1</v>
      </c>
      <c r="M6" s="10">
        <f t="shared" ref="M6:M15" ca="1" si="4">IF(I6=2,1,0)</f>
        <v>0</v>
      </c>
      <c r="N6" s="10">
        <f t="shared" ref="N6:N15" ca="1" si="5">IF(I6=3,1,0)</f>
        <v>0</v>
      </c>
      <c r="O6" s="10">
        <f t="shared" ref="O6:O15" ca="1" si="6">IF(I6=4,1,0)</f>
        <v>0</v>
      </c>
      <c r="P6" s="12">
        <f t="shared" ref="P6:P15" ca="1" si="7">IF(I6=5,1,0)</f>
        <v>0</v>
      </c>
      <c r="Q6" s="11">
        <f ca="1">Q5+L6</f>
        <v>1</v>
      </c>
      <c r="R6" s="10">
        <f t="shared" ref="R6:R15" ca="1" si="8">R5+M6</f>
        <v>0</v>
      </c>
      <c r="S6" s="10">
        <f t="shared" ref="S6:S15" ca="1" si="9">S5+N6</f>
        <v>0</v>
      </c>
      <c r="T6" s="10">
        <f t="shared" ref="T6:T15" ca="1" si="10">T5+O6</f>
        <v>0</v>
      </c>
      <c r="U6" s="12">
        <f t="shared" ref="U6:U15" ca="1" si="11">U5+P6</f>
        <v>0</v>
      </c>
      <c r="V6" s="31">
        <f ca="1">V5+($J6*L6)</f>
        <v>2.66</v>
      </c>
      <c r="W6" s="19">
        <f ca="1">W5+($J6*M6)</f>
        <v>0</v>
      </c>
      <c r="X6" s="19">
        <f ca="1">X5+($J6*N6)</f>
        <v>0</v>
      </c>
      <c r="Y6" s="19">
        <f ca="1">Y5+($J6*O6)</f>
        <v>0</v>
      </c>
      <c r="Z6" s="32">
        <f ca="1">Z5+($J6*P6)</f>
        <v>0</v>
      </c>
      <c r="AA6" s="40">
        <f ca="1">IF(Q6=0,0,V6/Q6)</f>
        <v>2.66</v>
      </c>
      <c r="AB6" s="41">
        <f t="shared" ref="AB6:AE15" ca="1" si="12">IF(R6=0,0,W6/R6)</f>
        <v>0</v>
      </c>
      <c r="AC6" s="41">
        <f t="shared" ca="1" si="12"/>
        <v>0</v>
      </c>
      <c r="AD6" s="41">
        <f t="shared" ca="1" si="12"/>
        <v>0</v>
      </c>
      <c r="AE6" s="42">
        <f t="shared" ca="1" si="12"/>
        <v>0</v>
      </c>
      <c r="AF6" s="47">
        <f ca="1">MAX(AA6:AE6)</f>
        <v>2.66</v>
      </c>
      <c r="AG6" s="26">
        <f ca="1">IF(AA6=AF6,1,IF(AB6=AF6,2,IF(AC6=AF6,3,IF(AF6=AD6,4,5))))</f>
        <v>1</v>
      </c>
      <c r="AH6" s="11">
        <f ca="1">MAX(C6:G6)</f>
        <v>4.9400000000000004</v>
      </c>
      <c r="AI6" s="10">
        <f ca="1">IF(C6=AH6,1,IF(D6=AH6,2,IF(E6=AH6,3,IF(F6=AH6,4,5))))</f>
        <v>2</v>
      </c>
      <c r="AJ6" s="12">
        <f ca="1">AJ5+AH6</f>
        <v>4.9400000000000004</v>
      </c>
    </row>
    <row r="7" spans="2:36" x14ac:dyDescent="0.3">
      <c r="B7" s="7"/>
      <c r="C7" s="8">
        <f t="shared" ref="C7:G38" ca="1" si="13">ROUND(C$4*RAND()*2,2)</f>
        <v>4.08</v>
      </c>
      <c r="D7" s="8">
        <f t="shared" ca="1" si="1"/>
        <v>2.92</v>
      </c>
      <c r="E7" s="8">
        <f t="shared" ca="1" si="1"/>
        <v>1.86</v>
      </c>
      <c r="F7" s="8">
        <f t="shared" ca="1" si="1"/>
        <v>1.6</v>
      </c>
      <c r="G7" s="8">
        <f t="shared" ca="1" si="1"/>
        <v>0.38</v>
      </c>
      <c r="H7" s="26">
        <f>H6+1</f>
        <v>2</v>
      </c>
      <c r="I7" s="26">
        <f t="shared" ref="I7:I66" ca="1" si="14">IF(RAND()&gt;$C$2,AG6,RANDBETWEEN(1,5))</f>
        <v>3</v>
      </c>
      <c r="J7" s="26">
        <f t="shared" ca="1" si="2"/>
        <v>1.86</v>
      </c>
      <c r="K7" s="26">
        <f t="shared" ref="K7:K66" ca="1" si="15">K6+J7</f>
        <v>4.5200000000000005</v>
      </c>
      <c r="L7" s="11">
        <f t="shared" ca="1" si="3"/>
        <v>0</v>
      </c>
      <c r="M7" s="10">
        <f t="shared" ca="1" si="4"/>
        <v>0</v>
      </c>
      <c r="N7" s="10">
        <f t="shared" ca="1" si="5"/>
        <v>1</v>
      </c>
      <c r="O7" s="10">
        <f t="shared" ca="1" si="6"/>
        <v>0</v>
      </c>
      <c r="P7" s="12">
        <f t="shared" ca="1" si="7"/>
        <v>0</v>
      </c>
      <c r="Q7" s="11">
        <f t="shared" ref="Q7:Q15" ca="1" si="16">Q6+L7</f>
        <v>1</v>
      </c>
      <c r="R7" s="10">
        <f t="shared" ca="1" si="8"/>
        <v>0</v>
      </c>
      <c r="S7" s="10">
        <f t="shared" ca="1" si="9"/>
        <v>1</v>
      </c>
      <c r="T7" s="10">
        <f t="shared" ca="1" si="10"/>
        <v>0</v>
      </c>
      <c r="U7" s="12">
        <f t="shared" ca="1" si="11"/>
        <v>0</v>
      </c>
      <c r="V7" s="31">
        <f t="shared" ref="V7:V15" ca="1" si="17">V6+($J7*L7)</f>
        <v>2.66</v>
      </c>
      <c r="W7" s="19">
        <f t="shared" ref="W7:W15" ca="1" si="18">W6+($J7*M7)</f>
        <v>0</v>
      </c>
      <c r="X7" s="19">
        <f t="shared" ref="X7:X15" ca="1" si="19">X6+($J7*N7)</f>
        <v>1.86</v>
      </c>
      <c r="Y7" s="19">
        <f t="shared" ref="Y7:Y15" ca="1" si="20">Y6+($J7*O7)</f>
        <v>0</v>
      </c>
      <c r="Z7" s="32">
        <f t="shared" ref="Z7:Z15" ca="1" si="21">Z6+($J7*P7)</f>
        <v>0</v>
      </c>
      <c r="AA7" s="40">
        <f t="shared" ref="AA7:AA15" ca="1" si="22">IF(Q7=0,0,V7/Q7)</f>
        <v>2.66</v>
      </c>
      <c r="AB7" s="41">
        <f t="shared" ca="1" si="12"/>
        <v>0</v>
      </c>
      <c r="AC7" s="41">
        <f t="shared" ca="1" si="12"/>
        <v>1.86</v>
      </c>
      <c r="AD7" s="41">
        <f t="shared" ca="1" si="12"/>
        <v>0</v>
      </c>
      <c r="AE7" s="42">
        <f t="shared" ca="1" si="12"/>
        <v>0</v>
      </c>
      <c r="AF7" s="47">
        <f t="shared" ref="AF7:AF15" ca="1" si="23">MAX(AA7:AE7)</f>
        <v>2.66</v>
      </c>
      <c r="AG7" s="26">
        <f t="shared" ref="AG7:AG15" ca="1" si="24">IF(AA7=AF7,1,IF(AB7=AF7,2,IF(AC7=AF7,3,IF(AF7=AD7,4,5))))</f>
        <v>1</v>
      </c>
      <c r="AH7" s="11">
        <f t="shared" ref="AH7:AH66" ca="1" si="25">MAX(C7:G7)</f>
        <v>4.08</v>
      </c>
      <c r="AI7" s="10">
        <f t="shared" ref="AI7:AI66" ca="1" si="26">IF(C7=AH7,1,IF(D7=AH7,2,IF(E7=AH7,3,IF(F7=AH7,4,5))))</f>
        <v>1</v>
      </c>
      <c r="AJ7" s="12">
        <f t="shared" ref="AJ7:AJ66" ca="1" si="27">AJ6+AH7</f>
        <v>9.02</v>
      </c>
    </row>
    <row r="8" spans="2:36" x14ac:dyDescent="0.3">
      <c r="B8" s="7"/>
      <c r="C8" s="8">
        <f t="shared" ca="1" si="13"/>
        <v>7.82</v>
      </c>
      <c r="D8" s="8">
        <f t="shared" ca="1" si="1"/>
        <v>4.03</v>
      </c>
      <c r="E8" s="8">
        <f t="shared" ca="1" si="1"/>
        <v>2.23</v>
      </c>
      <c r="F8" s="8">
        <f t="shared" ca="1" si="1"/>
        <v>2.27</v>
      </c>
      <c r="G8" s="8">
        <f t="shared" ca="1" si="1"/>
        <v>0.45</v>
      </c>
      <c r="H8" s="26">
        <f t="shared" ref="H8:H15" si="28">H7+1</f>
        <v>3</v>
      </c>
      <c r="I8" s="26">
        <f t="shared" ca="1" si="14"/>
        <v>1</v>
      </c>
      <c r="J8" s="26">
        <f t="shared" ca="1" si="2"/>
        <v>7.82</v>
      </c>
      <c r="K8" s="26">
        <f t="shared" ca="1" si="15"/>
        <v>12.34</v>
      </c>
      <c r="L8" s="11">
        <f t="shared" ca="1" si="3"/>
        <v>1</v>
      </c>
      <c r="M8" s="10">
        <f t="shared" ca="1" si="4"/>
        <v>0</v>
      </c>
      <c r="N8" s="10">
        <f t="shared" ca="1" si="5"/>
        <v>0</v>
      </c>
      <c r="O8" s="10">
        <f t="shared" ca="1" si="6"/>
        <v>0</v>
      </c>
      <c r="P8" s="12">
        <f t="shared" ca="1" si="7"/>
        <v>0</v>
      </c>
      <c r="Q8" s="11">
        <f t="shared" ca="1" si="16"/>
        <v>2</v>
      </c>
      <c r="R8" s="10">
        <f t="shared" ca="1" si="8"/>
        <v>0</v>
      </c>
      <c r="S8" s="10">
        <f t="shared" ca="1" si="9"/>
        <v>1</v>
      </c>
      <c r="T8" s="10">
        <f t="shared" ca="1" si="10"/>
        <v>0</v>
      </c>
      <c r="U8" s="12">
        <f t="shared" ca="1" si="11"/>
        <v>0</v>
      </c>
      <c r="V8" s="31">
        <f t="shared" ca="1" si="17"/>
        <v>10.48</v>
      </c>
      <c r="W8" s="19">
        <f t="shared" ca="1" si="18"/>
        <v>0</v>
      </c>
      <c r="X8" s="19">
        <f t="shared" ca="1" si="19"/>
        <v>1.86</v>
      </c>
      <c r="Y8" s="19">
        <f t="shared" ca="1" si="20"/>
        <v>0</v>
      </c>
      <c r="Z8" s="32">
        <f t="shared" ca="1" si="21"/>
        <v>0</v>
      </c>
      <c r="AA8" s="40">
        <f t="shared" ca="1" si="22"/>
        <v>5.24</v>
      </c>
      <c r="AB8" s="41">
        <f t="shared" ca="1" si="12"/>
        <v>0</v>
      </c>
      <c r="AC8" s="41">
        <f t="shared" ca="1" si="12"/>
        <v>1.86</v>
      </c>
      <c r="AD8" s="41">
        <f t="shared" ca="1" si="12"/>
        <v>0</v>
      </c>
      <c r="AE8" s="42">
        <f t="shared" ca="1" si="12"/>
        <v>0</v>
      </c>
      <c r="AF8" s="47">
        <f t="shared" ca="1" si="23"/>
        <v>5.24</v>
      </c>
      <c r="AG8" s="26">
        <f t="shared" ca="1" si="24"/>
        <v>1</v>
      </c>
      <c r="AH8" s="11">
        <f t="shared" ca="1" si="25"/>
        <v>7.82</v>
      </c>
      <c r="AI8" s="10">
        <f t="shared" ca="1" si="26"/>
        <v>1</v>
      </c>
      <c r="AJ8" s="12">
        <f t="shared" ca="1" si="27"/>
        <v>16.84</v>
      </c>
    </row>
    <row r="9" spans="2:36" x14ac:dyDescent="0.3">
      <c r="B9" s="7"/>
      <c r="C9" s="8">
        <f t="shared" ca="1" si="13"/>
        <v>2.98</v>
      </c>
      <c r="D9" s="8">
        <f t="shared" ca="1" si="1"/>
        <v>2.72</v>
      </c>
      <c r="E9" s="8">
        <f t="shared" ca="1" si="1"/>
        <v>6.49</v>
      </c>
      <c r="F9" s="8">
        <f t="shared" ca="1" si="1"/>
        <v>2.0499999999999998</v>
      </c>
      <c r="G9" s="8">
        <f t="shared" ca="1" si="1"/>
        <v>4.1100000000000003</v>
      </c>
      <c r="H9" s="26">
        <f t="shared" si="28"/>
        <v>4</v>
      </c>
      <c r="I9" s="26">
        <f t="shared" ca="1" si="14"/>
        <v>1</v>
      </c>
      <c r="J9" s="26">
        <f t="shared" ca="1" si="2"/>
        <v>2.98</v>
      </c>
      <c r="K9" s="26">
        <f t="shared" ca="1" si="15"/>
        <v>15.32</v>
      </c>
      <c r="L9" s="11">
        <f t="shared" ca="1" si="3"/>
        <v>1</v>
      </c>
      <c r="M9" s="10">
        <f t="shared" ca="1" si="4"/>
        <v>0</v>
      </c>
      <c r="N9" s="10">
        <f t="shared" ca="1" si="5"/>
        <v>0</v>
      </c>
      <c r="O9" s="10">
        <f t="shared" ca="1" si="6"/>
        <v>0</v>
      </c>
      <c r="P9" s="12">
        <f t="shared" ca="1" si="7"/>
        <v>0</v>
      </c>
      <c r="Q9" s="11">
        <f t="shared" ca="1" si="16"/>
        <v>3</v>
      </c>
      <c r="R9" s="10">
        <f t="shared" ca="1" si="8"/>
        <v>0</v>
      </c>
      <c r="S9" s="10">
        <f t="shared" ca="1" si="9"/>
        <v>1</v>
      </c>
      <c r="T9" s="10">
        <f t="shared" ca="1" si="10"/>
        <v>0</v>
      </c>
      <c r="U9" s="12">
        <f t="shared" ca="1" si="11"/>
        <v>0</v>
      </c>
      <c r="V9" s="31">
        <f t="shared" ca="1" si="17"/>
        <v>13.46</v>
      </c>
      <c r="W9" s="19">
        <f t="shared" ca="1" si="18"/>
        <v>0</v>
      </c>
      <c r="X9" s="19">
        <f t="shared" ca="1" si="19"/>
        <v>1.86</v>
      </c>
      <c r="Y9" s="19">
        <f t="shared" ca="1" si="20"/>
        <v>0</v>
      </c>
      <c r="Z9" s="32">
        <f t="shared" ca="1" si="21"/>
        <v>0</v>
      </c>
      <c r="AA9" s="40">
        <f t="shared" ca="1" si="22"/>
        <v>4.4866666666666672</v>
      </c>
      <c r="AB9" s="41">
        <f t="shared" ca="1" si="12"/>
        <v>0</v>
      </c>
      <c r="AC9" s="41">
        <f t="shared" ca="1" si="12"/>
        <v>1.86</v>
      </c>
      <c r="AD9" s="41">
        <f t="shared" ca="1" si="12"/>
        <v>0</v>
      </c>
      <c r="AE9" s="42">
        <f t="shared" ca="1" si="12"/>
        <v>0</v>
      </c>
      <c r="AF9" s="47">
        <f t="shared" ca="1" si="23"/>
        <v>4.4866666666666672</v>
      </c>
      <c r="AG9" s="26">
        <f t="shared" ca="1" si="24"/>
        <v>1</v>
      </c>
      <c r="AH9" s="11">
        <f t="shared" ca="1" si="25"/>
        <v>6.49</v>
      </c>
      <c r="AI9" s="10">
        <f t="shared" ca="1" si="26"/>
        <v>3</v>
      </c>
      <c r="AJ9" s="12">
        <f t="shared" ca="1" si="27"/>
        <v>23.33</v>
      </c>
    </row>
    <row r="10" spans="2:36" x14ac:dyDescent="0.3">
      <c r="B10" s="7"/>
      <c r="C10" s="8">
        <f t="shared" ca="1" si="13"/>
        <v>6.61</v>
      </c>
      <c r="D10" s="8">
        <f t="shared" ca="1" si="1"/>
        <v>2.86</v>
      </c>
      <c r="E10" s="8">
        <f t="shared" ca="1" si="1"/>
        <v>2.2000000000000002</v>
      </c>
      <c r="F10" s="8">
        <f t="shared" ca="1" si="1"/>
        <v>4.42</v>
      </c>
      <c r="G10" s="8">
        <f t="shared" ca="1" si="1"/>
        <v>3.59</v>
      </c>
      <c r="H10" s="26">
        <f t="shared" si="28"/>
        <v>5</v>
      </c>
      <c r="I10" s="26">
        <f t="shared" ca="1" si="14"/>
        <v>1</v>
      </c>
      <c r="J10" s="26">
        <f t="shared" ca="1" si="2"/>
        <v>6.61</v>
      </c>
      <c r="K10" s="26">
        <f t="shared" ca="1" si="15"/>
        <v>21.93</v>
      </c>
      <c r="L10" s="11">
        <f t="shared" ca="1" si="3"/>
        <v>1</v>
      </c>
      <c r="M10" s="10">
        <f t="shared" ca="1" si="4"/>
        <v>0</v>
      </c>
      <c r="N10" s="10">
        <f t="shared" ca="1" si="5"/>
        <v>0</v>
      </c>
      <c r="O10" s="10">
        <f t="shared" ca="1" si="6"/>
        <v>0</v>
      </c>
      <c r="P10" s="12">
        <f t="shared" ca="1" si="7"/>
        <v>0</v>
      </c>
      <c r="Q10" s="11">
        <f t="shared" ca="1" si="16"/>
        <v>4</v>
      </c>
      <c r="R10" s="10">
        <f t="shared" ca="1" si="8"/>
        <v>0</v>
      </c>
      <c r="S10" s="10">
        <f t="shared" ca="1" si="9"/>
        <v>1</v>
      </c>
      <c r="T10" s="10">
        <f t="shared" ca="1" si="10"/>
        <v>0</v>
      </c>
      <c r="U10" s="12">
        <f t="shared" ca="1" si="11"/>
        <v>0</v>
      </c>
      <c r="V10" s="31">
        <f t="shared" ca="1" si="17"/>
        <v>20.07</v>
      </c>
      <c r="W10" s="19">
        <f t="shared" ca="1" si="18"/>
        <v>0</v>
      </c>
      <c r="X10" s="19">
        <f t="shared" ca="1" si="19"/>
        <v>1.86</v>
      </c>
      <c r="Y10" s="19">
        <f t="shared" ca="1" si="20"/>
        <v>0</v>
      </c>
      <c r="Z10" s="32">
        <f t="shared" ca="1" si="21"/>
        <v>0</v>
      </c>
      <c r="AA10" s="40">
        <f t="shared" ca="1" si="22"/>
        <v>5.0175000000000001</v>
      </c>
      <c r="AB10" s="41">
        <f t="shared" ca="1" si="12"/>
        <v>0</v>
      </c>
      <c r="AC10" s="41">
        <f t="shared" ca="1" si="12"/>
        <v>1.86</v>
      </c>
      <c r="AD10" s="41">
        <f t="shared" ca="1" si="12"/>
        <v>0</v>
      </c>
      <c r="AE10" s="42">
        <f t="shared" ca="1" si="12"/>
        <v>0</v>
      </c>
      <c r="AF10" s="47">
        <f t="shared" ca="1" si="23"/>
        <v>5.0175000000000001</v>
      </c>
      <c r="AG10" s="26">
        <f t="shared" ca="1" si="24"/>
        <v>1</v>
      </c>
      <c r="AH10" s="11">
        <f t="shared" ca="1" si="25"/>
        <v>6.61</v>
      </c>
      <c r="AI10" s="10">
        <f t="shared" ca="1" si="26"/>
        <v>1</v>
      </c>
      <c r="AJ10" s="12">
        <f t="shared" ca="1" si="27"/>
        <v>29.939999999999998</v>
      </c>
    </row>
    <row r="11" spans="2:36" x14ac:dyDescent="0.3">
      <c r="B11" s="7"/>
      <c r="C11" s="8">
        <f t="shared" ca="1" si="13"/>
        <v>5.38</v>
      </c>
      <c r="D11" s="8">
        <f t="shared" ca="1" si="1"/>
        <v>0.93</v>
      </c>
      <c r="E11" s="8">
        <f t="shared" ca="1" si="1"/>
        <v>0.3</v>
      </c>
      <c r="F11" s="8">
        <f t="shared" ca="1" si="1"/>
        <v>11.79</v>
      </c>
      <c r="G11" s="8">
        <f t="shared" ca="1" si="1"/>
        <v>1.94</v>
      </c>
      <c r="H11" s="26">
        <f t="shared" si="28"/>
        <v>6</v>
      </c>
      <c r="I11" s="26">
        <f t="shared" ca="1" si="14"/>
        <v>1</v>
      </c>
      <c r="J11" s="26">
        <f t="shared" ca="1" si="2"/>
        <v>5.38</v>
      </c>
      <c r="K11" s="26">
        <f t="shared" ca="1" si="15"/>
        <v>27.31</v>
      </c>
      <c r="L11" s="11">
        <f t="shared" ca="1" si="3"/>
        <v>1</v>
      </c>
      <c r="M11" s="10">
        <f t="shared" ca="1" si="4"/>
        <v>0</v>
      </c>
      <c r="N11" s="10">
        <f t="shared" ca="1" si="5"/>
        <v>0</v>
      </c>
      <c r="O11" s="10">
        <f t="shared" ca="1" si="6"/>
        <v>0</v>
      </c>
      <c r="P11" s="12">
        <f t="shared" ca="1" si="7"/>
        <v>0</v>
      </c>
      <c r="Q11" s="11">
        <f t="shared" ca="1" si="16"/>
        <v>5</v>
      </c>
      <c r="R11" s="10">
        <f t="shared" ca="1" si="8"/>
        <v>0</v>
      </c>
      <c r="S11" s="10">
        <f t="shared" ca="1" si="9"/>
        <v>1</v>
      </c>
      <c r="T11" s="10">
        <f t="shared" ca="1" si="10"/>
        <v>0</v>
      </c>
      <c r="U11" s="12">
        <f t="shared" ca="1" si="11"/>
        <v>0</v>
      </c>
      <c r="V11" s="31">
        <f t="shared" ca="1" si="17"/>
        <v>25.45</v>
      </c>
      <c r="W11" s="19">
        <f t="shared" ca="1" si="18"/>
        <v>0</v>
      </c>
      <c r="X11" s="19">
        <f t="shared" ca="1" si="19"/>
        <v>1.86</v>
      </c>
      <c r="Y11" s="19">
        <f t="shared" ca="1" si="20"/>
        <v>0</v>
      </c>
      <c r="Z11" s="32">
        <f t="shared" ca="1" si="21"/>
        <v>0</v>
      </c>
      <c r="AA11" s="40">
        <f t="shared" ca="1" si="22"/>
        <v>5.09</v>
      </c>
      <c r="AB11" s="41">
        <f t="shared" ca="1" si="12"/>
        <v>0</v>
      </c>
      <c r="AC11" s="41">
        <f t="shared" ca="1" si="12"/>
        <v>1.86</v>
      </c>
      <c r="AD11" s="41">
        <f t="shared" ca="1" si="12"/>
        <v>0</v>
      </c>
      <c r="AE11" s="42">
        <f t="shared" ca="1" si="12"/>
        <v>0</v>
      </c>
      <c r="AF11" s="47">
        <f t="shared" ca="1" si="23"/>
        <v>5.09</v>
      </c>
      <c r="AG11" s="26">
        <f t="shared" ca="1" si="24"/>
        <v>1</v>
      </c>
      <c r="AH11" s="11">
        <f t="shared" ca="1" si="25"/>
        <v>11.79</v>
      </c>
      <c r="AI11" s="10">
        <f t="shared" ca="1" si="26"/>
        <v>4</v>
      </c>
      <c r="AJ11" s="12">
        <f t="shared" ca="1" si="27"/>
        <v>41.73</v>
      </c>
    </row>
    <row r="12" spans="2:36" x14ac:dyDescent="0.3">
      <c r="B12" s="7"/>
      <c r="C12" s="8">
        <f t="shared" ca="1" si="13"/>
        <v>4.55</v>
      </c>
      <c r="D12" s="8">
        <f t="shared" ca="1" si="1"/>
        <v>1.94</v>
      </c>
      <c r="E12" s="8">
        <f t="shared" ca="1" si="1"/>
        <v>0.17</v>
      </c>
      <c r="F12" s="8">
        <f t="shared" ca="1" si="1"/>
        <v>11.07</v>
      </c>
      <c r="G12" s="8">
        <f t="shared" ca="1" si="1"/>
        <v>1.91</v>
      </c>
      <c r="H12" s="26">
        <f t="shared" si="28"/>
        <v>7</v>
      </c>
      <c r="I12" s="26">
        <f t="shared" ca="1" si="14"/>
        <v>1</v>
      </c>
      <c r="J12" s="26">
        <f t="shared" ca="1" si="2"/>
        <v>4.55</v>
      </c>
      <c r="K12" s="26">
        <f t="shared" ca="1" si="15"/>
        <v>31.86</v>
      </c>
      <c r="L12" s="11">
        <f t="shared" ca="1" si="3"/>
        <v>1</v>
      </c>
      <c r="M12" s="10">
        <f t="shared" ca="1" si="4"/>
        <v>0</v>
      </c>
      <c r="N12" s="10">
        <f t="shared" ca="1" si="5"/>
        <v>0</v>
      </c>
      <c r="O12" s="10">
        <f t="shared" ca="1" si="6"/>
        <v>0</v>
      </c>
      <c r="P12" s="12">
        <f t="shared" ca="1" si="7"/>
        <v>0</v>
      </c>
      <c r="Q12" s="11">
        <f t="shared" ca="1" si="16"/>
        <v>6</v>
      </c>
      <c r="R12" s="10">
        <f t="shared" ca="1" si="8"/>
        <v>0</v>
      </c>
      <c r="S12" s="10">
        <f t="shared" ca="1" si="9"/>
        <v>1</v>
      </c>
      <c r="T12" s="10">
        <f t="shared" ca="1" si="10"/>
        <v>0</v>
      </c>
      <c r="U12" s="12">
        <f t="shared" ca="1" si="11"/>
        <v>0</v>
      </c>
      <c r="V12" s="31">
        <f t="shared" ca="1" si="17"/>
        <v>30</v>
      </c>
      <c r="W12" s="19">
        <f t="shared" ca="1" si="18"/>
        <v>0</v>
      </c>
      <c r="X12" s="19">
        <f t="shared" ca="1" si="19"/>
        <v>1.86</v>
      </c>
      <c r="Y12" s="19">
        <f t="shared" ca="1" si="20"/>
        <v>0</v>
      </c>
      <c r="Z12" s="32">
        <f t="shared" ca="1" si="21"/>
        <v>0</v>
      </c>
      <c r="AA12" s="40">
        <f t="shared" ca="1" si="22"/>
        <v>5</v>
      </c>
      <c r="AB12" s="41">
        <f t="shared" ca="1" si="12"/>
        <v>0</v>
      </c>
      <c r="AC12" s="41">
        <f t="shared" ca="1" si="12"/>
        <v>1.86</v>
      </c>
      <c r="AD12" s="41">
        <f t="shared" ca="1" si="12"/>
        <v>0</v>
      </c>
      <c r="AE12" s="42">
        <f t="shared" ca="1" si="12"/>
        <v>0</v>
      </c>
      <c r="AF12" s="47">
        <f t="shared" ca="1" si="23"/>
        <v>5</v>
      </c>
      <c r="AG12" s="26">
        <f t="shared" ca="1" si="24"/>
        <v>1</v>
      </c>
      <c r="AH12" s="11">
        <f t="shared" ca="1" si="25"/>
        <v>11.07</v>
      </c>
      <c r="AI12" s="10">
        <f t="shared" ca="1" si="26"/>
        <v>4</v>
      </c>
      <c r="AJ12" s="12">
        <f t="shared" ca="1" si="27"/>
        <v>52.8</v>
      </c>
    </row>
    <row r="13" spans="2:36" x14ac:dyDescent="0.3">
      <c r="B13" s="7"/>
      <c r="C13" s="8">
        <f t="shared" ca="1" si="13"/>
        <v>1.9</v>
      </c>
      <c r="D13" s="8">
        <f t="shared" ca="1" si="1"/>
        <v>1.1100000000000001</v>
      </c>
      <c r="E13" s="8">
        <f t="shared" ca="1" si="1"/>
        <v>0.3</v>
      </c>
      <c r="F13" s="8">
        <f t="shared" ca="1" si="1"/>
        <v>11.44</v>
      </c>
      <c r="G13" s="8">
        <f t="shared" ca="1" si="1"/>
        <v>2.08</v>
      </c>
      <c r="H13" s="26">
        <f t="shared" si="28"/>
        <v>8</v>
      </c>
      <c r="I13" s="26">
        <f t="shared" ca="1" si="14"/>
        <v>3</v>
      </c>
      <c r="J13" s="26">
        <f t="shared" ca="1" si="2"/>
        <v>0.3</v>
      </c>
      <c r="K13" s="26">
        <f t="shared" ca="1" si="15"/>
        <v>32.159999999999997</v>
      </c>
      <c r="L13" s="11">
        <f t="shared" ca="1" si="3"/>
        <v>0</v>
      </c>
      <c r="M13" s="10">
        <f t="shared" ca="1" si="4"/>
        <v>0</v>
      </c>
      <c r="N13" s="10">
        <f t="shared" ca="1" si="5"/>
        <v>1</v>
      </c>
      <c r="O13" s="10">
        <f t="shared" ca="1" si="6"/>
        <v>0</v>
      </c>
      <c r="P13" s="12">
        <f t="shared" ca="1" si="7"/>
        <v>0</v>
      </c>
      <c r="Q13" s="11">
        <f t="shared" ca="1" si="16"/>
        <v>6</v>
      </c>
      <c r="R13" s="10">
        <f t="shared" ca="1" si="8"/>
        <v>0</v>
      </c>
      <c r="S13" s="10">
        <f t="shared" ca="1" si="9"/>
        <v>2</v>
      </c>
      <c r="T13" s="10">
        <f t="shared" ca="1" si="10"/>
        <v>0</v>
      </c>
      <c r="U13" s="12">
        <f t="shared" ca="1" si="11"/>
        <v>0</v>
      </c>
      <c r="V13" s="31">
        <f t="shared" ca="1" si="17"/>
        <v>30</v>
      </c>
      <c r="W13" s="19">
        <f t="shared" ca="1" si="18"/>
        <v>0</v>
      </c>
      <c r="X13" s="19">
        <f t="shared" ca="1" si="19"/>
        <v>2.16</v>
      </c>
      <c r="Y13" s="19">
        <f t="shared" ca="1" si="20"/>
        <v>0</v>
      </c>
      <c r="Z13" s="32">
        <f t="shared" ca="1" si="21"/>
        <v>0</v>
      </c>
      <c r="AA13" s="40">
        <f t="shared" ca="1" si="22"/>
        <v>5</v>
      </c>
      <c r="AB13" s="41">
        <f t="shared" ca="1" si="12"/>
        <v>0</v>
      </c>
      <c r="AC13" s="41">
        <f t="shared" ca="1" si="12"/>
        <v>1.08</v>
      </c>
      <c r="AD13" s="41">
        <f t="shared" ca="1" si="12"/>
        <v>0</v>
      </c>
      <c r="AE13" s="42">
        <f t="shared" ca="1" si="12"/>
        <v>0</v>
      </c>
      <c r="AF13" s="47">
        <f t="shared" ca="1" si="23"/>
        <v>5</v>
      </c>
      <c r="AG13" s="26">
        <f t="shared" ca="1" si="24"/>
        <v>1</v>
      </c>
      <c r="AH13" s="11">
        <f t="shared" ca="1" si="25"/>
        <v>11.44</v>
      </c>
      <c r="AI13" s="10">
        <f t="shared" ca="1" si="26"/>
        <v>4</v>
      </c>
      <c r="AJ13" s="12">
        <f t="shared" ca="1" si="27"/>
        <v>64.239999999999995</v>
      </c>
    </row>
    <row r="14" spans="2:36" x14ac:dyDescent="0.3">
      <c r="B14" s="7"/>
      <c r="C14" s="8">
        <f t="shared" ca="1" si="13"/>
        <v>2.75</v>
      </c>
      <c r="D14" s="8">
        <f t="shared" ca="1" si="1"/>
        <v>2.74</v>
      </c>
      <c r="E14" s="8">
        <f t="shared" ca="1" si="1"/>
        <v>5.45</v>
      </c>
      <c r="F14" s="8">
        <f t="shared" ca="1" si="1"/>
        <v>5.01</v>
      </c>
      <c r="G14" s="8">
        <f t="shared" ca="1" si="1"/>
        <v>0.32</v>
      </c>
      <c r="H14" s="26">
        <f t="shared" si="28"/>
        <v>9</v>
      </c>
      <c r="I14" s="26">
        <f t="shared" ca="1" si="14"/>
        <v>1</v>
      </c>
      <c r="J14" s="26">
        <f t="shared" ca="1" si="2"/>
        <v>2.75</v>
      </c>
      <c r="K14" s="26">
        <f t="shared" ca="1" si="15"/>
        <v>34.909999999999997</v>
      </c>
      <c r="L14" s="11">
        <f t="shared" ca="1" si="3"/>
        <v>1</v>
      </c>
      <c r="M14" s="10">
        <f t="shared" ca="1" si="4"/>
        <v>0</v>
      </c>
      <c r="N14" s="10">
        <f t="shared" ca="1" si="5"/>
        <v>0</v>
      </c>
      <c r="O14" s="10">
        <f t="shared" ca="1" si="6"/>
        <v>0</v>
      </c>
      <c r="P14" s="12">
        <f t="shared" ca="1" si="7"/>
        <v>0</v>
      </c>
      <c r="Q14" s="11">
        <f t="shared" ca="1" si="16"/>
        <v>7</v>
      </c>
      <c r="R14" s="10">
        <f t="shared" ca="1" si="8"/>
        <v>0</v>
      </c>
      <c r="S14" s="10">
        <f t="shared" ca="1" si="9"/>
        <v>2</v>
      </c>
      <c r="T14" s="10">
        <f t="shared" ca="1" si="10"/>
        <v>0</v>
      </c>
      <c r="U14" s="12">
        <f t="shared" ca="1" si="11"/>
        <v>0</v>
      </c>
      <c r="V14" s="31">
        <f t="shared" ca="1" si="17"/>
        <v>32.75</v>
      </c>
      <c r="W14" s="19">
        <f t="shared" ca="1" si="18"/>
        <v>0</v>
      </c>
      <c r="X14" s="19">
        <f t="shared" ca="1" si="19"/>
        <v>2.16</v>
      </c>
      <c r="Y14" s="19">
        <f t="shared" ca="1" si="20"/>
        <v>0</v>
      </c>
      <c r="Z14" s="32">
        <f t="shared" ca="1" si="21"/>
        <v>0</v>
      </c>
      <c r="AA14" s="40">
        <f t="shared" ca="1" si="22"/>
        <v>4.6785714285714288</v>
      </c>
      <c r="AB14" s="41">
        <f t="shared" ca="1" si="12"/>
        <v>0</v>
      </c>
      <c r="AC14" s="41">
        <f t="shared" ca="1" si="12"/>
        <v>1.08</v>
      </c>
      <c r="AD14" s="41">
        <f t="shared" ca="1" si="12"/>
        <v>0</v>
      </c>
      <c r="AE14" s="42">
        <f t="shared" ca="1" si="12"/>
        <v>0</v>
      </c>
      <c r="AF14" s="47">
        <f t="shared" ca="1" si="23"/>
        <v>4.6785714285714288</v>
      </c>
      <c r="AG14" s="26">
        <f t="shared" ca="1" si="24"/>
        <v>1</v>
      </c>
      <c r="AH14" s="11">
        <f t="shared" ca="1" si="25"/>
        <v>5.45</v>
      </c>
      <c r="AI14" s="10">
        <f t="shared" ca="1" si="26"/>
        <v>3</v>
      </c>
      <c r="AJ14" s="12">
        <f t="shared" ca="1" si="27"/>
        <v>69.69</v>
      </c>
    </row>
    <row r="15" spans="2:36" x14ac:dyDescent="0.3">
      <c r="B15" s="7"/>
      <c r="C15" s="8">
        <f t="shared" ca="1" si="13"/>
        <v>5.36</v>
      </c>
      <c r="D15" s="8">
        <f t="shared" ca="1" si="1"/>
        <v>0.27</v>
      </c>
      <c r="E15" s="8">
        <f t="shared" ca="1" si="1"/>
        <v>4.5199999999999996</v>
      </c>
      <c r="F15" s="8">
        <f t="shared" ca="1" si="1"/>
        <v>9.0299999999999994</v>
      </c>
      <c r="G15" s="8">
        <f t="shared" ca="1" si="1"/>
        <v>1.97</v>
      </c>
      <c r="H15" s="26">
        <f t="shared" si="28"/>
        <v>10</v>
      </c>
      <c r="I15" s="26">
        <f t="shared" ca="1" si="14"/>
        <v>1</v>
      </c>
      <c r="J15" s="26">
        <f t="shared" ca="1" si="2"/>
        <v>5.36</v>
      </c>
      <c r="K15" s="26">
        <f t="shared" ca="1" si="15"/>
        <v>40.269999999999996</v>
      </c>
      <c r="L15" s="11">
        <f t="shared" ca="1" si="3"/>
        <v>1</v>
      </c>
      <c r="M15" s="10">
        <f t="shared" ca="1" si="4"/>
        <v>0</v>
      </c>
      <c r="N15" s="10">
        <f t="shared" ca="1" si="5"/>
        <v>0</v>
      </c>
      <c r="O15" s="10">
        <f t="shared" ca="1" si="6"/>
        <v>0</v>
      </c>
      <c r="P15" s="12">
        <f t="shared" ca="1" si="7"/>
        <v>0</v>
      </c>
      <c r="Q15" s="11">
        <f t="shared" ca="1" si="16"/>
        <v>8</v>
      </c>
      <c r="R15" s="10">
        <f t="shared" ca="1" si="8"/>
        <v>0</v>
      </c>
      <c r="S15" s="10">
        <f t="shared" ca="1" si="9"/>
        <v>2</v>
      </c>
      <c r="T15" s="10">
        <f t="shared" ca="1" si="10"/>
        <v>0</v>
      </c>
      <c r="U15" s="12">
        <f t="shared" ca="1" si="11"/>
        <v>0</v>
      </c>
      <c r="V15" s="31">
        <f t="shared" ca="1" si="17"/>
        <v>38.11</v>
      </c>
      <c r="W15" s="19">
        <f t="shared" ca="1" si="18"/>
        <v>0</v>
      </c>
      <c r="X15" s="19">
        <f t="shared" ca="1" si="19"/>
        <v>2.16</v>
      </c>
      <c r="Y15" s="19">
        <f t="shared" ca="1" si="20"/>
        <v>0</v>
      </c>
      <c r="Z15" s="32">
        <f t="shared" ca="1" si="21"/>
        <v>0</v>
      </c>
      <c r="AA15" s="40">
        <f t="shared" ca="1" si="22"/>
        <v>4.7637499999999999</v>
      </c>
      <c r="AB15" s="41">
        <f t="shared" ca="1" si="12"/>
        <v>0</v>
      </c>
      <c r="AC15" s="41">
        <f t="shared" ca="1" si="12"/>
        <v>1.08</v>
      </c>
      <c r="AD15" s="41">
        <f t="shared" ca="1" si="12"/>
        <v>0</v>
      </c>
      <c r="AE15" s="42">
        <f t="shared" ca="1" si="12"/>
        <v>0</v>
      </c>
      <c r="AF15" s="47">
        <f t="shared" ca="1" si="23"/>
        <v>4.7637499999999999</v>
      </c>
      <c r="AG15" s="26">
        <f t="shared" ca="1" si="24"/>
        <v>1</v>
      </c>
      <c r="AH15" s="11">
        <f t="shared" ca="1" si="25"/>
        <v>9.0299999999999994</v>
      </c>
      <c r="AI15" s="10">
        <f t="shared" ca="1" si="26"/>
        <v>4</v>
      </c>
      <c r="AJ15" s="12">
        <f t="shared" ca="1" si="27"/>
        <v>78.72</v>
      </c>
    </row>
    <row r="16" spans="2:36" x14ac:dyDescent="0.3">
      <c r="B16" s="7"/>
      <c r="C16" s="8">
        <f t="shared" ca="1" si="13"/>
        <v>4.5199999999999996</v>
      </c>
      <c r="D16" s="8">
        <f t="shared" ca="1" si="1"/>
        <v>7.0000000000000007E-2</v>
      </c>
      <c r="E16" s="8">
        <f t="shared" ca="1" si="1"/>
        <v>1.06</v>
      </c>
      <c r="F16" s="8">
        <f t="shared" ca="1" si="1"/>
        <v>4.71</v>
      </c>
      <c r="G16" s="8">
        <f t="shared" ca="1" si="1"/>
        <v>3.63</v>
      </c>
      <c r="H16" s="26">
        <f t="shared" ref="H16:H66" si="29">H15+1</f>
        <v>11</v>
      </c>
      <c r="I16" s="26">
        <f t="shared" ca="1" si="14"/>
        <v>1</v>
      </c>
      <c r="J16" s="26">
        <f t="shared" ref="J16:J66" ca="1" si="30">IF(I16=$C$3,C16,IF(I16=$D$3,D16,IF(I16=$E$3,E16,IF(I16=$F$3,F16,G16))))</f>
        <v>4.5199999999999996</v>
      </c>
      <c r="K16" s="26">
        <f t="shared" ca="1" si="15"/>
        <v>44.789999999999992</v>
      </c>
      <c r="L16" s="11">
        <f t="shared" ref="L16:L66" ca="1" si="31">IF(I16=1,1,0)</f>
        <v>1</v>
      </c>
      <c r="M16" s="10">
        <f t="shared" ref="M16:M66" ca="1" si="32">IF(I16=2,1,0)</f>
        <v>0</v>
      </c>
      <c r="N16" s="10">
        <f t="shared" ref="N16:N66" ca="1" si="33">IF(I16=3,1,0)</f>
        <v>0</v>
      </c>
      <c r="O16" s="10">
        <f t="shared" ref="O16:O66" ca="1" si="34">IF(I16=4,1,0)</f>
        <v>0</v>
      </c>
      <c r="P16" s="12">
        <f t="shared" ref="P16:P66" ca="1" si="35">IF(I16=5,1,0)</f>
        <v>0</v>
      </c>
      <c r="Q16" s="11">
        <f t="shared" ref="Q16:Q66" ca="1" si="36">Q15+L16</f>
        <v>9</v>
      </c>
      <c r="R16" s="10">
        <f t="shared" ref="R16:R66" ca="1" si="37">R15+M16</f>
        <v>0</v>
      </c>
      <c r="S16" s="10">
        <f t="shared" ref="S16:S66" ca="1" si="38">S15+N16</f>
        <v>2</v>
      </c>
      <c r="T16" s="10">
        <f t="shared" ref="T16:T66" ca="1" si="39">T15+O16</f>
        <v>0</v>
      </c>
      <c r="U16" s="12">
        <f t="shared" ref="U16:U66" ca="1" si="40">U15+P16</f>
        <v>0</v>
      </c>
      <c r="V16" s="31">
        <f t="shared" ref="V16:V66" ca="1" si="41">V15+($J16*L16)</f>
        <v>42.629999999999995</v>
      </c>
      <c r="W16" s="19">
        <f t="shared" ref="W16:W66" ca="1" si="42">W15+($J16*M16)</f>
        <v>0</v>
      </c>
      <c r="X16" s="19">
        <f t="shared" ref="X16:X66" ca="1" si="43">X15+($J16*N16)</f>
        <v>2.16</v>
      </c>
      <c r="Y16" s="19">
        <f t="shared" ref="Y16:Y66" ca="1" si="44">Y15+($J16*O16)</f>
        <v>0</v>
      </c>
      <c r="Z16" s="32">
        <f t="shared" ref="Z16:Z66" ca="1" si="45">Z15+($J16*P16)</f>
        <v>0</v>
      </c>
      <c r="AA16" s="40">
        <f t="shared" ref="AA16:AA66" ca="1" si="46">IF(Q16=0,0,V16/Q16)</f>
        <v>4.7366666666666664</v>
      </c>
      <c r="AB16" s="41">
        <f t="shared" ref="AB16:AB66" ca="1" si="47">IF(R16=0,0,W16/R16)</f>
        <v>0</v>
      </c>
      <c r="AC16" s="41">
        <f t="shared" ref="AC16:AC66" ca="1" si="48">IF(S16=0,0,X16/S16)</f>
        <v>1.08</v>
      </c>
      <c r="AD16" s="41">
        <f t="shared" ref="AD16:AD66" ca="1" si="49">IF(T16=0,0,Y16/T16)</f>
        <v>0</v>
      </c>
      <c r="AE16" s="42">
        <f t="shared" ref="AE16:AE66" ca="1" si="50">IF(U16=0,0,Z16/U16)</f>
        <v>0</v>
      </c>
      <c r="AF16" s="47">
        <f t="shared" ref="AF16:AF66" ca="1" si="51">MAX(AA16:AE16)</f>
        <v>4.7366666666666664</v>
      </c>
      <c r="AG16" s="26">
        <f t="shared" ref="AG16:AG66" ca="1" si="52">IF(AA16=AF16,1,IF(AB16=AF16,2,IF(AC16=AF16,3,IF(AF16=AD16,4,5))))</f>
        <v>1</v>
      </c>
      <c r="AH16" s="11">
        <f t="shared" ca="1" si="25"/>
        <v>4.71</v>
      </c>
      <c r="AI16" s="10">
        <f t="shared" ca="1" si="26"/>
        <v>4</v>
      </c>
      <c r="AJ16" s="12">
        <f t="shared" ca="1" si="27"/>
        <v>83.429999999999993</v>
      </c>
    </row>
    <row r="17" spans="2:36" x14ac:dyDescent="0.3">
      <c r="B17" s="7"/>
      <c r="C17" s="8">
        <f t="shared" ca="1" si="13"/>
        <v>4.54</v>
      </c>
      <c r="D17" s="8">
        <f t="shared" ca="1" si="1"/>
        <v>2.58</v>
      </c>
      <c r="E17" s="8">
        <f t="shared" ca="1" si="1"/>
        <v>4.99</v>
      </c>
      <c r="F17" s="8">
        <f t="shared" ca="1" si="1"/>
        <v>5.01</v>
      </c>
      <c r="G17" s="8">
        <f t="shared" ca="1" si="1"/>
        <v>2.2400000000000002</v>
      </c>
      <c r="H17" s="26">
        <f t="shared" si="29"/>
        <v>12</v>
      </c>
      <c r="I17" s="26">
        <f t="shared" ca="1" si="14"/>
        <v>1</v>
      </c>
      <c r="J17" s="26">
        <f t="shared" ca="1" si="30"/>
        <v>4.54</v>
      </c>
      <c r="K17" s="26">
        <f t="shared" ca="1" si="15"/>
        <v>49.329999999999991</v>
      </c>
      <c r="L17" s="11">
        <f t="shared" ca="1" si="31"/>
        <v>1</v>
      </c>
      <c r="M17" s="10">
        <f t="shared" ca="1" si="32"/>
        <v>0</v>
      </c>
      <c r="N17" s="10">
        <f t="shared" ca="1" si="33"/>
        <v>0</v>
      </c>
      <c r="O17" s="10">
        <f t="shared" ca="1" si="34"/>
        <v>0</v>
      </c>
      <c r="P17" s="12">
        <f t="shared" ca="1" si="35"/>
        <v>0</v>
      </c>
      <c r="Q17" s="11">
        <f t="shared" ca="1" si="36"/>
        <v>10</v>
      </c>
      <c r="R17" s="10">
        <f t="shared" ca="1" si="37"/>
        <v>0</v>
      </c>
      <c r="S17" s="10">
        <f t="shared" ca="1" si="38"/>
        <v>2</v>
      </c>
      <c r="T17" s="10">
        <f t="shared" ca="1" si="39"/>
        <v>0</v>
      </c>
      <c r="U17" s="12">
        <f t="shared" ca="1" si="40"/>
        <v>0</v>
      </c>
      <c r="V17" s="31">
        <f t="shared" ca="1" si="41"/>
        <v>47.169999999999995</v>
      </c>
      <c r="W17" s="19">
        <f t="shared" ca="1" si="42"/>
        <v>0</v>
      </c>
      <c r="X17" s="19">
        <f t="shared" ca="1" si="43"/>
        <v>2.16</v>
      </c>
      <c r="Y17" s="19">
        <f t="shared" ca="1" si="44"/>
        <v>0</v>
      </c>
      <c r="Z17" s="32">
        <f t="shared" ca="1" si="45"/>
        <v>0</v>
      </c>
      <c r="AA17" s="40">
        <f t="shared" ca="1" si="46"/>
        <v>4.7169999999999996</v>
      </c>
      <c r="AB17" s="41">
        <f t="shared" ca="1" si="47"/>
        <v>0</v>
      </c>
      <c r="AC17" s="41">
        <f t="shared" ca="1" si="48"/>
        <v>1.08</v>
      </c>
      <c r="AD17" s="41">
        <f t="shared" ca="1" si="49"/>
        <v>0</v>
      </c>
      <c r="AE17" s="42">
        <f t="shared" ca="1" si="50"/>
        <v>0</v>
      </c>
      <c r="AF17" s="47">
        <f t="shared" ca="1" si="51"/>
        <v>4.7169999999999996</v>
      </c>
      <c r="AG17" s="26">
        <f t="shared" ca="1" si="52"/>
        <v>1</v>
      </c>
      <c r="AH17" s="11">
        <f t="shared" ca="1" si="25"/>
        <v>5.01</v>
      </c>
      <c r="AI17" s="10">
        <f t="shared" ca="1" si="26"/>
        <v>4</v>
      </c>
      <c r="AJ17" s="12">
        <f t="shared" ca="1" si="27"/>
        <v>88.44</v>
      </c>
    </row>
    <row r="18" spans="2:36" x14ac:dyDescent="0.3">
      <c r="B18" s="7"/>
      <c r="C18" s="8">
        <f t="shared" ca="1" si="13"/>
        <v>6.63</v>
      </c>
      <c r="D18" s="8">
        <f t="shared" ca="1" si="1"/>
        <v>3.2</v>
      </c>
      <c r="E18" s="8">
        <f t="shared" ca="1" si="1"/>
        <v>5.37</v>
      </c>
      <c r="F18" s="8">
        <f t="shared" ca="1" si="1"/>
        <v>2.73</v>
      </c>
      <c r="G18" s="8">
        <f t="shared" ca="1" si="1"/>
        <v>0.2</v>
      </c>
      <c r="H18" s="26">
        <f t="shared" si="29"/>
        <v>13</v>
      </c>
      <c r="I18" s="26">
        <f t="shared" ca="1" si="14"/>
        <v>2</v>
      </c>
      <c r="J18" s="26">
        <f t="shared" ca="1" si="30"/>
        <v>3.2</v>
      </c>
      <c r="K18" s="26">
        <f t="shared" ca="1" si="15"/>
        <v>52.529999999999994</v>
      </c>
      <c r="L18" s="11">
        <f t="shared" ca="1" si="31"/>
        <v>0</v>
      </c>
      <c r="M18" s="10">
        <f t="shared" ca="1" si="32"/>
        <v>1</v>
      </c>
      <c r="N18" s="10">
        <f t="shared" ca="1" si="33"/>
        <v>0</v>
      </c>
      <c r="O18" s="10">
        <f t="shared" ca="1" si="34"/>
        <v>0</v>
      </c>
      <c r="P18" s="12">
        <f t="shared" ca="1" si="35"/>
        <v>0</v>
      </c>
      <c r="Q18" s="11">
        <f t="shared" ca="1" si="36"/>
        <v>10</v>
      </c>
      <c r="R18" s="10">
        <f t="shared" ca="1" si="37"/>
        <v>1</v>
      </c>
      <c r="S18" s="10">
        <f t="shared" ca="1" si="38"/>
        <v>2</v>
      </c>
      <c r="T18" s="10">
        <f t="shared" ca="1" si="39"/>
        <v>0</v>
      </c>
      <c r="U18" s="12">
        <f t="shared" ca="1" si="40"/>
        <v>0</v>
      </c>
      <c r="V18" s="31">
        <f t="shared" ca="1" si="41"/>
        <v>47.169999999999995</v>
      </c>
      <c r="W18" s="19">
        <f t="shared" ca="1" si="42"/>
        <v>3.2</v>
      </c>
      <c r="X18" s="19">
        <f t="shared" ca="1" si="43"/>
        <v>2.16</v>
      </c>
      <c r="Y18" s="19">
        <f t="shared" ca="1" si="44"/>
        <v>0</v>
      </c>
      <c r="Z18" s="32">
        <f t="shared" ca="1" si="45"/>
        <v>0</v>
      </c>
      <c r="AA18" s="40">
        <f t="shared" ca="1" si="46"/>
        <v>4.7169999999999996</v>
      </c>
      <c r="AB18" s="41">
        <f t="shared" ca="1" si="47"/>
        <v>3.2</v>
      </c>
      <c r="AC18" s="41">
        <f t="shared" ca="1" si="48"/>
        <v>1.08</v>
      </c>
      <c r="AD18" s="41">
        <f t="shared" ca="1" si="49"/>
        <v>0</v>
      </c>
      <c r="AE18" s="42">
        <f t="shared" ca="1" si="50"/>
        <v>0</v>
      </c>
      <c r="AF18" s="47">
        <f t="shared" ca="1" si="51"/>
        <v>4.7169999999999996</v>
      </c>
      <c r="AG18" s="26">
        <f t="shared" ca="1" si="52"/>
        <v>1</v>
      </c>
      <c r="AH18" s="11">
        <f t="shared" ca="1" si="25"/>
        <v>6.63</v>
      </c>
      <c r="AI18" s="10">
        <f t="shared" ca="1" si="26"/>
        <v>1</v>
      </c>
      <c r="AJ18" s="12">
        <f t="shared" ca="1" si="27"/>
        <v>95.07</v>
      </c>
    </row>
    <row r="19" spans="2:36" x14ac:dyDescent="0.3">
      <c r="B19" s="7"/>
      <c r="C19" s="8">
        <f t="shared" ca="1" si="13"/>
        <v>6.45</v>
      </c>
      <c r="D19" s="8">
        <f t="shared" ca="1" si="1"/>
        <v>0.84</v>
      </c>
      <c r="E19" s="8">
        <f t="shared" ca="1" si="1"/>
        <v>3.74</v>
      </c>
      <c r="F19" s="8">
        <f t="shared" ca="1" si="1"/>
        <v>6.34</v>
      </c>
      <c r="G19" s="8">
        <f t="shared" ca="1" si="1"/>
        <v>3.97</v>
      </c>
      <c r="H19" s="26">
        <f t="shared" si="29"/>
        <v>14</v>
      </c>
      <c r="I19" s="26">
        <f t="shared" ca="1" si="14"/>
        <v>1</v>
      </c>
      <c r="J19" s="26">
        <f t="shared" ca="1" si="30"/>
        <v>6.45</v>
      </c>
      <c r="K19" s="26">
        <f t="shared" ca="1" si="15"/>
        <v>58.98</v>
      </c>
      <c r="L19" s="11">
        <f t="shared" ca="1" si="31"/>
        <v>1</v>
      </c>
      <c r="M19" s="10">
        <f t="shared" ca="1" si="32"/>
        <v>0</v>
      </c>
      <c r="N19" s="10">
        <f t="shared" ca="1" si="33"/>
        <v>0</v>
      </c>
      <c r="O19" s="10">
        <f t="shared" ca="1" si="34"/>
        <v>0</v>
      </c>
      <c r="P19" s="12">
        <f t="shared" ca="1" si="35"/>
        <v>0</v>
      </c>
      <c r="Q19" s="11">
        <f t="shared" ca="1" si="36"/>
        <v>11</v>
      </c>
      <c r="R19" s="10">
        <f t="shared" ca="1" si="37"/>
        <v>1</v>
      </c>
      <c r="S19" s="10">
        <f t="shared" ca="1" si="38"/>
        <v>2</v>
      </c>
      <c r="T19" s="10">
        <f t="shared" ca="1" si="39"/>
        <v>0</v>
      </c>
      <c r="U19" s="12">
        <f t="shared" ca="1" si="40"/>
        <v>0</v>
      </c>
      <c r="V19" s="31">
        <f t="shared" ca="1" si="41"/>
        <v>53.62</v>
      </c>
      <c r="W19" s="19">
        <f t="shared" ca="1" si="42"/>
        <v>3.2</v>
      </c>
      <c r="X19" s="19">
        <f t="shared" ca="1" si="43"/>
        <v>2.16</v>
      </c>
      <c r="Y19" s="19">
        <f t="shared" ca="1" si="44"/>
        <v>0</v>
      </c>
      <c r="Z19" s="32">
        <f t="shared" ca="1" si="45"/>
        <v>0</v>
      </c>
      <c r="AA19" s="40">
        <f t="shared" ca="1" si="46"/>
        <v>4.8745454545454541</v>
      </c>
      <c r="AB19" s="41">
        <f t="shared" ca="1" si="47"/>
        <v>3.2</v>
      </c>
      <c r="AC19" s="41">
        <f t="shared" ca="1" si="48"/>
        <v>1.08</v>
      </c>
      <c r="AD19" s="41">
        <f t="shared" ca="1" si="49"/>
        <v>0</v>
      </c>
      <c r="AE19" s="42">
        <f t="shared" ca="1" si="50"/>
        <v>0</v>
      </c>
      <c r="AF19" s="47">
        <f t="shared" ca="1" si="51"/>
        <v>4.8745454545454541</v>
      </c>
      <c r="AG19" s="26">
        <f t="shared" ca="1" si="52"/>
        <v>1</v>
      </c>
      <c r="AH19" s="11">
        <f t="shared" ca="1" si="25"/>
        <v>6.45</v>
      </c>
      <c r="AI19" s="10">
        <f t="shared" ca="1" si="26"/>
        <v>1</v>
      </c>
      <c r="AJ19" s="12">
        <f t="shared" ca="1" si="27"/>
        <v>101.52</v>
      </c>
    </row>
    <row r="20" spans="2:36" x14ac:dyDescent="0.3">
      <c r="B20" s="7"/>
      <c r="C20" s="8">
        <f t="shared" ca="1" si="13"/>
        <v>7.76</v>
      </c>
      <c r="D20" s="8">
        <f t="shared" ca="1" si="1"/>
        <v>3.47</v>
      </c>
      <c r="E20" s="8">
        <f t="shared" ca="1" si="1"/>
        <v>7.6</v>
      </c>
      <c r="F20" s="8">
        <f t="shared" ca="1" si="1"/>
        <v>7.39</v>
      </c>
      <c r="G20" s="8">
        <f t="shared" ca="1" si="1"/>
        <v>0.05</v>
      </c>
      <c r="H20" s="26">
        <f t="shared" si="29"/>
        <v>15</v>
      </c>
      <c r="I20" s="26">
        <f t="shared" ca="1" si="14"/>
        <v>1</v>
      </c>
      <c r="J20" s="26">
        <f t="shared" ca="1" si="30"/>
        <v>7.76</v>
      </c>
      <c r="K20" s="26">
        <f t="shared" ca="1" si="15"/>
        <v>66.739999999999995</v>
      </c>
      <c r="L20" s="11">
        <f t="shared" ca="1" si="31"/>
        <v>1</v>
      </c>
      <c r="M20" s="10">
        <f t="shared" ca="1" si="32"/>
        <v>0</v>
      </c>
      <c r="N20" s="10">
        <f t="shared" ca="1" si="33"/>
        <v>0</v>
      </c>
      <c r="O20" s="10">
        <f t="shared" ca="1" si="34"/>
        <v>0</v>
      </c>
      <c r="P20" s="12">
        <f t="shared" ca="1" si="35"/>
        <v>0</v>
      </c>
      <c r="Q20" s="11">
        <f t="shared" ca="1" si="36"/>
        <v>12</v>
      </c>
      <c r="R20" s="10">
        <f t="shared" ca="1" si="37"/>
        <v>1</v>
      </c>
      <c r="S20" s="10">
        <f t="shared" ca="1" si="38"/>
        <v>2</v>
      </c>
      <c r="T20" s="10">
        <f t="shared" ca="1" si="39"/>
        <v>0</v>
      </c>
      <c r="U20" s="12">
        <f t="shared" ca="1" si="40"/>
        <v>0</v>
      </c>
      <c r="V20" s="31">
        <f t="shared" ca="1" si="41"/>
        <v>61.379999999999995</v>
      </c>
      <c r="W20" s="19">
        <f t="shared" ca="1" si="42"/>
        <v>3.2</v>
      </c>
      <c r="X20" s="19">
        <f t="shared" ca="1" si="43"/>
        <v>2.16</v>
      </c>
      <c r="Y20" s="19">
        <f t="shared" ca="1" si="44"/>
        <v>0</v>
      </c>
      <c r="Z20" s="32">
        <f t="shared" ca="1" si="45"/>
        <v>0</v>
      </c>
      <c r="AA20" s="40">
        <f t="shared" ca="1" si="46"/>
        <v>5.1149999999999993</v>
      </c>
      <c r="AB20" s="41">
        <f t="shared" ca="1" si="47"/>
        <v>3.2</v>
      </c>
      <c r="AC20" s="41">
        <f t="shared" ca="1" si="48"/>
        <v>1.08</v>
      </c>
      <c r="AD20" s="41">
        <f t="shared" ca="1" si="49"/>
        <v>0</v>
      </c>
      <c r="AE20" s="42">
        <f t="shared" ca="1" si="50"/>
        <v>0</v>
      </c>
      <c r="AF20" s="47">
        <f t="shared" ca="1" si="51"/>
        <v>5.1149999999999993</v>
      </c>
      <c r="AG20" s="26">
        <f t="shared" ca="1" si="52"/>
        <v>1</v>
      </c>
      <c r="AH20" s="11">
        <f t="shared" ca="1" si="25"/>
        <v>7.76</v>
      </c>
      <c r="AI20" s="10">
        <f t="shared" ca="1" si="26"/>
        <v>1</v>
      </c>
      <c r="AJ20" s="12">
        <f t="shared" ca="1" si="27"/>
        <v>109.28</v>
      </c>
    </row>
    <row r="21" spans="2:36" x14ac:dyDescent="0.3">
      <c r="B21" s="7"/>
      <c r="C21" s="8">
        <f t="shared" ca="1" si="13"/>
        <v>7.87</v>
      </c>
      <c r="D21" s="8">
        <f t="shared" ca="1" si="1"/>
        <v>5</v>
      </c>
      <c r="E21" s="8">
        <f t="shared" ca="1" si="1"/>
        <v>7.99</v>
      </c>
      <c r="F21" s="8">
        <f t="shared" ca="1" si="1"/>
        <v>0.5</v>
      </c>
      <c r="G21" s="8">
        <f t="shared" ca="1" si="1"/>
        <v>1.52</v>
      </c>
      <c r="H21" s="26">
        <f t="shared" si="29"/>
        <v>16</v>
      </c>
      <c r="I21" s="26">
        <f t="shared" ca="1" si="14"/>
        <v>1</v>
      </c>
      <c r="J21" s="26">
        <f t="shared" ca="1" si="30"/>
        <v>7.87</v>
      </c>
      <c r="K21" s="26">
        <f t="shared" ca="1" si="15"/>
        <v>74.61</v>
      </c>
      <c r="L21" s="11">
        <f t="shared" ca="1" si="31"/>
        <v>1</v>
      </c>
      <c r="M21" s="10">
        <f t="shared" ca="1" si="32"/>
        <v>0</v>
      </c>
      <c r="N21" s="10">
        <f t="shared" ca="1" si="33"/>
        <v>0</v>
      </c>
      <c r="O21" s="10">
        <f t="shared" ca="1" si="34"/>
        <v>0</v>
      </c>
      <c r="P21" s="12">
        <f t="shared" ca="1" si="35"/>
        <v>0</v>
      </c>
      <c r="Q21" s="11">
        <f t="shared" ca="1" si="36"/>
        <v>13</v>
      </c>
      <c r="R21" s="10">
        <f t="shared" ca="1" si="37"/>
        <v>1</v>
      </c>
      <c r="S21" s="10">
        <f t="shared" ca="1" si="38"/>
        <v>2</v>
      </c>
      <c r="T21" s="10">
        <f t="shared" ca="1" si="39"/>
        <v>0</v>
      </c>
      <c r="U21" s="12">
        <f t="shared" ca="1" si="40"/>
        <v>0</v>
      </c>
      <c r="V21" s="31">
        <f t="shared" ca="1" si="41"/>
        <v>69.25</v>
      </c>
      <c r="W21" s="19">
        <f t="shared" ca="1" si="42"/>
        <v>3.2</v>
      </c>
      <c r="X21" s="19">
        <f t="shared" ca="1" si="43"/>
        <v>2.16</v>
      </c>
      <c r="Y21" s="19">
        <f t="shared" ca="1" si="44"/>
        <v>0</v>
      </c>
      <c r="Z21" s="32">
        <f t="shared" ca="1" si="45"/>
        <v>0</v>
      </c>
      <c r="AA21" s="40">
        <f t="shared" ca="1" si="46"/>
        <v>5.3269230769230766</v>
      </c>
      <c r="AB21" s="41">
        <f t="shared" ca="1" si="47"/>
        <v>3.2</v>
      </c>
      <c r="AC21" s="41">
        <f t="shared" ca="1" si="48"/>
        <v>1.08</v>
      </c>
      <c r="AD21" s="41">
        <f t="shared" ca="1" si="49"/>
        <v>0</v>
      </c>
      <c r="AE21" s="42">
        <f t="shared" ca="1" si="50"/>
        <v>0</v>
      </c>
      <c r="AF21" s="47">
        <f t="shared" ca="1" si="51"/>
        <v>5.3269230769230766</v>
      </c>
      <c r="AG21" s="26">
        <f t="shared" ca="1" si="52"/>
        <v>1</v>
      </c>
      <c r="AH21" s="11">
        <f t="shared" ca="1" si="25"/>
        <v>7.99</v>
      </c>
      <c r="AI21" s="10">
        <f t="shared" ca="1" si="26"/>
        <v>3</v>
      </c>
      <c r="AJ21" s="12">
        <f t="shared" ca="1" si="27"/>
        <v>117.27</v>
      </c>
    </row>
    <row r="22" spans="2:36" x14ac:dyDescent="0.3">
      <c r="B22" s="7"/>
      <c r="C22" s="8">
        <f t="shared" ca="1" si="13"/>
        <v>2.0099999999999998</v>
      </c>
      <c r="D22" s="8">
        <f t="shared" ca="1" si="13"/>
        <v>3.83</v>
      </c>
      <c r="E22" s="8">
        <f t="shared" ca="1" si="13"/>
        <v>7.24</v>
      </c>
      <c r="F22" s="8">
        <f t="shared" ca="1" si="13"/>
        <v>4.7699999999999996</v>
      </c>
      <c r="G22" s="8">
        <f t="shared" ca="1" si="13"/>
        <v>2.42</v>
      </c>
      <c r="H22" s="26">
        <f t="shared" si="29"/>
        <v>17</v>
      </c>
      <c r="I22" s="26">
        <f t="shared" ca="1" si="14"/>
        <v>1</v>
      </c>
      <c r="J22" s="26">
        <f t="shared" ca="1" si="30"/>
        <v>2.0099999999999998</v>
      </c>
      <c r="K22" s="26">
        <f t="shared" ca="1" si="15"/>
        <v>76.62</v>
      </c>
      <c r="L22" s="11">
        <f t="shared" ca="1" si="31"/>
        <v>1</v>
      </c>
      <c r="M22" s="10">
        <f t="shared" ca="1" si="32"/>
        <v>0</v>
      </c>
      <c r="N22" s="10">
        <f t="shared" ca="1" si="33"/>
        <v>0</v>
      </c>
      <c r="O22" s="10">
        <f t="shared" ca="1" si="34"/>
        <v>0</v>
      </c>
      <c r="P22" s="12">
        <f t="shared" ca="1" si="35"/>
        <v>0</v>
      </c>
      <c r="Q22" s="11">
        <f t="shared" ca="1" si="36"/>
        <v>14</v>
      </c>
      <c r="R22" s="10">
        <f t="shared" ca="1" si="37"/>
        <v>1</v>
      </c>
      <c r="S22" s="10">
        <f t="shared" ca="1" si="38"/>
        <v>2</v>
      </c>
      <c r="T22" s="10">
        <f t="shared" ca="1" si="39"/>
        <v>0</v>
      </c>
      <c r="U22" s="12">
        <f t="shared" ca="1" si="40"/>
        <v>0</v>
      </c>
      <c r="V22" s="31">
        <f t="shared" ca="1" si="41"/>
        <v>71.260000000000005</v>
      </c>
      <c r="W22" s="19">
        <f t="shared" ca="1" si="42"/>
        <v>3.2</v>
      </c>
      <c r="X22" s="19">
        <f t="shared" ca="1" si="43"/>
        <v>2.16</v>
      </c>
      <c r="Y22" s="19">
        <f t="shared" ca="1" si="44"/>
        <v>0</v>
      </c>
      <c r="Z22" s="32">
        <f t="shared" ca="1" si="45"/>
        <v>0</v>
      </c>
      <c r="AA22" s="40">
        <f t="shared" ca="1" si="46"/>
        <v>5.0900000000000007</v>
      </c>
      <c r="AB22" s="41">
        <f t="shared" ca="1" si="47"/>
        <v>3.2</v>
      </c>
      <c r="AC22" s="41">
        <f t="shared" ca="1" si="48"/>
        <v>1.08</v>
      </c>
      <c r="AD22" s="41">
        <f t="shared" ca="1" si="49"/>
        <v>0</v>
      </c>
      <c r="AE22" s="42">
        <f t="shared" ca="1" si="50"/>
        <v>0</v>
      </c>
      <c r="AF22" s="47">
        <f t="shared" ca="1" si="51"/>
        <v>5.0900000000000007</v>
      </c>
      <c r="AG22" s="26">
        <f t="shared" ca="1" si="52"/>
        <v>1</v>
      </c>
      <c r="AH22" s="11">
        <f t="shared" ca="1" si="25"/>
        <v>7.24</v>
      </c>
      <c r="AI22" s="10">
        <f t="shared" ca="1" si="26"/>
        <v>3</v>
      </c>
      <c r="AJ22" s="12">
        <f t="shared" ca="1" si="27"/>
        <v>124.50999999999999</v>
      </c>
    </row>
    <row r="23" spans="2:36" x14ac:dyDescent="0.3">
      <c r="B23" s="7"/>
      <c r="C23" s="8">
        <f t="shared" ca="1" si="13"/>
        <v>4.97</v>
      </c>
      <c r="D23" s="8">
        <f t="shared" ca="1" si="13"/>
        <v>2.86</v>
      </c>
      <c r="E23" s="8">
        <f t="shared" ca="1" si="13"/>
        <v>2.66</v>
      </c>
      <c r="F23" s="8">
        <f t="shared" ca="1" si="13"/>
        <v>3.28</v>
      </c>
      <c r="G23" s="8">
        <f t="shared" ca="1" si="13"/>
        <v>3.72</v>
      </c>
      <c r="H23" s="26">
        <f t="shared" si="29"/>
        <v>18</v>
      </c>
      <c r="I23" s="26">
        <f t="shared" ca="1" si="14"/>
        <v>1</v>
      </c>
      <c r="J23" s="26">
        <f t="shared" ca="1" si="30"/>
        <v>4.97</v>
      </c>
      <c r="K23" s="26">
        <f t="shared" ca="1" si="15"/>
        <v>81.59</v>
      </c>
      <c r="L23" s="11">
        <f t="shared" ca="1" si="31"/>
        <v>1</v>
      </c>
      <c r="M23" s="10">
        <f t="shared" ca="1" si="32"/>
        <v>0</v>
      </c>
      <c r="N23" s="10">
        <f t="shared" ca="1" si="33"/>
        <v>0</v>
      </c>
      <c r="O23" s="10">
        <f t="shared" ca="1" si="34"/>
        <v>0</v>
      </c>
      <c r="P23" s="12">
        <f t="shared" ca="1" si="35"/>
        <v>0</v>
      </c>
      <c r="Q23" s="11">
        <f t="shared" ca="1" si="36"/>
        <v>15</v>
      </c>
      <c r="R23" s="10">
        <f t="shared" ca="1" si="37"/>
        <v>1</v>
      </c>
      <c r="S23" s="10">
        <f t="shared" ca="1" si="38"/>
        <v>2</v>
      </c>
      <c r="T23" s="10">
        <f t="shared" ca="1" si="39"/>
        <v>0</v>
      </c>
      <c r="U23" s="12">
        <f t="shared" ca="1" si="40"/>
        <v>0</v>
      </c>
      <c r="V23" s="31">
        <f t="shared" ca="1" si="41"/>
        <v>76.23</v>
      </c>
      <c r="W23" s="19">
        <f t="shared" ca="1" si="42"/>
        <v>3.2</v>
      </c>
      <c r="X23" s="19">
        <f t="shared" ca="1" si="43"/>
        <v>2.16</v>
      </c>
      <c r="Y23" s="19">
        <f t="shared" ca="1" si="44"/>
        <v>0</v>
      </c>
      <c r="Z23" s="32">
        <f t="shared" ca="1" si="45"/>
        <v>0</v>
      </c>
      <c r="AA23" s="40">
        <f t="shared" ca="1" si="46"/>
        <v>5.0819999999999999</v>
      </c>
      <c r="AB23" s="41">
        <f t="shared" ca="1" si="47"/>
        <v>3.2</v>
      </c>
      <c r="AC23" s="41">
        <f t="shared" ca="1" si="48"/>
        <v>1.08</v>
      </c>
      <c r="AD23" s="41">
        <f t="shared" ca="1" si="49"/>
        <v>0</v>
      </c>
      <c r="AE23" s="42">
        <f t="shared" ca="1" si="50"/>
        <v>0</v>
      </c>
      <c r="AF23" s="47">
        <f t="shared" ca="1" si="51"/>
        <v>5.0819999999999999</v>
      </c>
      <c r="AG23" s="26">
        <f t="shared" ca="1" si="52"/>
        <v>1</v>
      </c>
      <c r="AH23" s="11">
        <f t="shared" ca="1" si="25"/>
        <v>4.97</v>
      </c>
      <c r="AI23" s="10">
        <f t="shared" ca="1" si="26"/>
        <v>1</v>
      </c>
      <c r="AJ23" s="12">
        <f t="shared" ca="1" si="27"/>
        <v>129.47999999999999</v>
      </c>
    </row>
    <row r="24" spans="2:36" x14ac:dyDescent="0.3">
      <c r="B24" s="7"/>
      <c r="C24" s="8">
        <f t="shared" ca="1" si="13"/>
        <v>8.66</v>
      </c>
      <c r="D24" s="8">
        <f t="shared" ca="1" si="13"/>
        <v>2.25</v>
      </c>
      <c r="E24" s="8">
        <f t="shared" ca="1" si="13"/>
        <v>1.08</v>
      </c>
      <c r="F24" s="8">
        <f t="shared" ca="1" si="13"/>
        <v>0.35</v>
      </c>
      <c r="G24" s="8">
        <f t="shared" ca="1" si="13"/>
        <v>3.06</v>
      </c>
      <c r="H24" s="26">
        <f t="shared" si="29"/>
        <v>19</v>
      </c>
      <c r="I24" s="26">
        <f t="shared" ca="1" si="14"/>
        <v>1</v>
      </c>
      <c r="J24" s="26">
        <f t="shared" ca="1" si="30"/>
        <v>8.66</v>
      </c>
      <c r="K24" s="26">
        <f t="shared" ca="1" si="15"/>
        <v>90.25</v>
      </c>
      <c r="L24" s="11">
        <f t="shared" ca="1" si="31"/>
        <v>1</v>
      </c>
      <c r="M24" s="10">
        <f t="shared" ca="1" si="32"/>
        <v>0</v>
      </c>
      <c r="N24" s="10">
        <f t="shared" ca="1" si="33"/>
        <v>0</v>
      </c>
      <c r="O24" s="10">
        <f t="shared" ca="1" si="34"/>
        <v>0</v>
      </c>
      <c r="P24" s="12">
        <f t="shared" ca="1" si="35"/>
        <v>0</v>
      </c>
      <c r="Q24" s="11">
        <f t="shared" ca="1" si="36"/>
        <v>16</v>
      </c>
      <c r="R24" s="10">
        <f t="shared" ca="1" si="37"/>
        <v>1</v>
      </c>
      <c r="S24" s="10">
        <f t="shared" ca="1" si="38"/>
        <v>2</v>
      </c>
      <c r="T24" s="10">
        <f t="shared" ca="1" si="39"/>
        <v>0</v>
      </c>
      <c r="U24" s="12">
        <f t="shared" ca="1" si="40"/>
        <v>0</v>
      </c>
      <c r="V24" s="31">
        <f t="shared" ca="1" si="41"/>
        <v>84.89</v>
      </c>
      <c r="W24" s="19">
        <f t="shared" ca="1" si="42"/>
        <v>3.2</v>
      </c>
      <c r="X24" s="19">
        <f t="shared" ca="1" si="43"/>
        <v>2.16</v>
      </c>
      <c r="Y24" s="19">
        <f t="shared" ca="1" si="44"/>
        <v>0</v>
      </c>
      <c r="Z24" s="32">
        <f t="shared" ca="1" si="45"/>
        <v>0</v>
      </c>
      <c r="AA24" s="40">
        <f t="shared" ca="1" si="46"/>
        <v>5.305625</v>
      </c>
      <c r="AB24" s="41">
        <f t="shared" ca="1" si="47"/>
        <v>3.2</v>
      </c>
      <c r="AC24" s="41">
        <f t="shared" ca="1" si="48"/>
        <v>1.08</v>
      </c>
      <c r="AD24" s="41">
        <f t="shared" ca="1" si="49"/>
        <v>0</v>
      </c>
      <c r="AE24" s="42">
        <f t="shared" ca="1" si="50"/>
        <v>0</v>
      </c>
      <c r="AF24" s="47">
        <f t="shared" ca="1" si="51"/>
        <v>5.305625</v>
      </c>
      <c r="AG24" s="26">
        <f t="shared" ca="1" si="52"/>
        <v>1</v>
      </c>
      <c r="AH24" s="11">
        <f t="shared" ca="1" si="25"/>
        <v>8.66</v>
      </c>
      <c r="AI24" s="10">
        <f t="shared" ca="1" si="26"/>
        <v>1</v>
      </c>
      <c r="AJ24" s="12">
        <f t="shared" ca="1" si="27"/>
        <v>138.13999999999999</v>
      </c>
    </row>
    <row r="25" spans="2:36" x14ac:dyDescent="0.3">
      <c r="B25" s="7"/>
      <c r="C25" s="8">
        <f t="shared" ca="1" si="13"/>
        <v>6.59</v>
      </c>
      <c r="D25" s="8">
        <f t="shared" ca="1" si="13"/>
        <v>1.32</v>
      </c>
      <c r="E25" s="8">
        <f t="shared" ca="1" si="13"/>
        <v>2.11</v>
      </c>
      <c r="F25" s="8">
        <f t="shared" ca="1" si="13"/>
        <v>3.19</v>
      </c>
      <c r="G25" s="8">
        <f t="shared" ca="1" si="13"/>
        <v>3.38</v>
      </c>
      <c r="H25" s="26">
        <f t="shared" si="29"/>
        <v>20</v>
      </c>
      <c r="I25" s="26">
        <f t="shared" ca="1" si="14"/>
        <v>1</v>
      </c>
      <c r="J25" s="26">
        <f t="shared" ca="1" si="30"/>
        <v>6.59</v>
      </c>
      <c r="K25" s="26">
        <f t="shared" ca="1" si="15"/>
        <v>96.84</v>
      </c>
      <c r="L25" s="11">
        <f t="shared" ca="1" si="31"/>
        <v>1</v>
      </c>
      <c r="M25" s="10">
        <f t="shared" ca="1" si="32"/>
        <v>0</v>
      </c>
      <c r="N25" s="10">
        <f t="shared" ca="1" si="33"/>
        <v>0</v>
      </c>
      <c r="O25" s="10">
        <f t="shared" ca="1" si="34"/>
        <v>0</v>
      </c>
      <c r="P25" s="12">
        <f t="shared" ca="1" si="35"/>
        <v>0</v>
      </c>
      <c r="Q25" s="11">
        <f t="shared" ca="1" si="36"/>
        <v>17</v>
      </c>
      <c r="R25" s="10">
        <f t="shared" ca="1" si="37"/>
        <v>1</v>
      </c>
      <c r="S25" s="10">
        <f t="shared" ca="1" si="38"/>
        <v>2</v>
      </c>
      <c r="T25" s="10">
        <f t="shared" ca="1" si="39"/>
        <v>0</v>
      </c>
      <c r="U25" s="12">
        <f t="shared" ca="1" si="40"/>
        <v>0</v>
      </c>
      <c r="V25" s="31">
        <f t="shared" ca="1" si="41"/>
        <v>91.48</v>
      </c>
      <c r="W25" s="19">
        <f t="shared" ca="1" si="42"/>
        <v>3.2</v>
      </c>
      <c r="X25" s="19">
        <f t="shared" ca="1" si="43"/>
        <v>2.16</v>
      </c>
      <c r="Y25" s="19">
        <f t="shared" ca="1" si="44"/>
        <v>0</v>
      </c>
      <c r="Z25" s="32">
        <f t="shared" ca="1" si="45"/>
        <v>0</v>
      </c>
      <c r="AA25" s="40">
        <f t="shared" ca="1" si="46"/>
        <v>5.3811764705882359</v>
      </c>
      <c r="AB25" s="41">
        <f t="shared" ca="1" si="47"/>
        <v>3.2</v>
      </c>
      <c r="AC25" s="41">
        <f t="shared" ca="1" si="48"/>
        <v>1.08</v>
      </c>
      <c r="AD25" s="41">
        <f t="shared" ca="1" si="49"/>
        <v>0</v>
      </c>
      <c r="AE25" s="42">
        <f t="shared" ca="1" si="50"/>
        <v>0</v>
      </c>
      <c r="AF25" s="47">
        <f t="shared" ca="1" si="51"/>
        <v>5.3811764705882359</v>
      </c>
      <c r="AG25" s="26">
        <f t="shared" ca="1" si="52"/>
        <v>1</v>
      </c>
      <c r="AH25" s="11">
        <f t="shared" ca="1" si="25"/>
        <v>6.59</v>
      </c>
      <c r="AI25" s="10">
        <f t="shared" ca="1" si="26"/>
        <v>1</v>
      </c>
      <c r="AJ25" s="12">
        <f t="shared" ca="1" si="27"/>
        <v>144.72999999999999</v>
      </c>
    </row>
    <row r="26" spans="2:36" x14ac:dyDescent="0.3">
      <c r="B26" s="7"/>
      <c r="C26" s="8">
        <f t="shared" ca="1" si="13"/>
        <v>0.91</v>
      </c>
      <c r="D26" s="8">
        <f t="shared" ca="1" si="13"/>
        <v>1.55</v>
      </c>
      <c r="E26" s="8">
        <f t="shared" ca="1" si="13"/>
        <v>3.7</v>
      </c>
      <c r="F26" s="8">
        <f t="shared" ca="1" si="13"/>
        <v>2.7</v>
      </c>
      <c r="G26" s="8">
        <f t="shared" ca="1" si="13"/>
        <v>3.94</v>
      </c>
      <c r="H26" s="26">
        <f t="shared" si="29"/>
        <v>21</v>
      </c>
      <c r="I26" s="26">
        <f t="shared" ca="1" si="14"/>
        <v>1</v>
      </c>
      <c r="J26" s="26">
        <f t="shared" ca="1" si="30"/>
        <v>0.91</v>
      </c>
      <c r="K26" s="26">
        <f t="shared" ca="1" si="15"/>
        <v>97.75</v>
      </c>
      <c r="L26" s="11">
        <f t="shared" ca="1" si="31"/>
        <v>1</v>
      </c>
      <c r="M26" s="10">
        <f t="shared" ca="1" si="32"/>
        <v>0</v>
      </c>
      <c r="N26" s="10">
        <f t="shared" ca="1" si="33"/>
        <v>0</v>
      </c>
      <c r="O26" s="10">
        <f t="shared" ca="1" si="34"/>
        <v>0</v>
      </c>
      <c r="P26" s="12">
        <f t="shared" ca="1" si="35"/>
        <v>0</v>
      </c>
      <c r="Q26" s="11">
        <f t="shared" ca="1" si="36"/>
        <v>18</v>
      </c>
      <c r="R26" s="10">
        <f t="shared" ca="1" si="37"/>
        <v>1</v>
      </c>
      <c r="S26" s="10">
        <f t="shared" ca="1" si="38"/>
        <v>2</v>
      </c>
      <c r="T26" s="10">
        <f t="shared" ca="1" si="39"/>
        <v>0</v>
      </c>
      <c r="U26" s="12">
        <f t="shared" ca="1" si="40"/>
        <v>0</v>
      </c>
      <c r="V26" s="31">
        <f t="shared" ca="1" si="41"/>
        <v>92.39</v>
      </c>
      <c r="W26" s="19">
        <f t="shared" ca="1" si="42"/>
        <v>3.2</v>
      </c>
      <c r="X26" s="19">
        <f t="shared" ca="1" si="43"/>
        <v>2.16</v>
      </c>
      <c r="Y26" s="19">
        <f t="shared" ca="1" si="44"/>
        <v>0</v>
      </c>
      <c r="Z26" s="32">
        <f t="shared" ca="1" si="45"/>
        <v>0</v>
      </c>
      <c r="AA26" s="40">
        <f t="shared" ca="1" si="46"/>
        <v>5.1327777777777781</v>
      </c>
      <c r="AB26" s="41">
        <f t="shared" ca="1" si="47"/>
        <v>3.2</v>
      </c>
      <c r="AC26" s="41">
        <f t="shared" ca="1" si="48"/>
        <v>1.08</v>
      </c>
      <c r="AD26" s="41">
        <f t="shared" ca="1" si="49"/>
        <v>0</v>
      </c>
      <c r="AE26" s="42">
        <f t="shared" ca="1" si="50"/>
        <v>0</v>
      </c>
      <c r="AF26" s="47">
        <f t="shared" ca="1" si="51"/>
        <v>5.1327777777777781</v>
      </c>
      <c r="AG26" s="26">
        <f t="shared" ca="1" si="52"/>
        <v>1</v>
      </c>
      <c r="AH26" s="11">
        <f t="shared" ca="1" si="25"/>
        <v>3.94</v>
      </c>
      <c r="AI26" s="10">
        <f t="shared" ca="1" si="26"/>
        <v>5</v>
      </c>
      <c r="AJ26" s="12">
        <f t="shared" ca="1" si="27"/>
        <v>148.66999999999999</v>
      </c>
    </row>
    <row r="27" spans="2:36" x14ac:dyDescent="0.3">
      <c r="B27" s="7"/>
      <c r="C27" s="8">
        <f t="shared" ca="1" si="13"/>
        <v>2.06</v>
      </c>
      <c r="D27" s="8">
        <f t="shared" ca="1" si="13"/>
        <v>3.96</v>
      </c>
      <c r="E27" s="8">
        <f t="shared" ca="1" si="13"/>
        <v>0.42</v>
      </c>
      <c r="F27" s="8">
        <f t="shared" ca="1" si="13"/>
        <v>9.6999999999999993</v>
      </c>
      <c r="G27" s="8">
        <f t="shared" ca="1" si="13"/>
        <v>3.5</v>
      </c>
      <c r="H27" s="26">
        <f t="shared" si="29"/>
        <v>22</v>
      </c>
      <c r="I27" s="26">
        <f t="shared" ca="1" si="14"/>
        <v>1</v>
      </c>
      <c r="J27" s="26">
        <f t="shared" ca="1" si="30"/>
        <v>2.06</v>
      </c>
      <c r="K27" s="26">
        <f t="shared" ca="1" si="15"/>
        <v>99.81</v>
      </c>
      <c r="L27" s="11">
        <f t="shared" ca="1" si="31"/>
        <v>1</v>
      </c>
      <c r="M27" s="10">
        <f t="shared" ca="1" si="32"/>
        <v>0</v>
      </c>
      <c r="N27" s="10">
        <f t="shared" ca="1" si="33"/>
        <v>0</v>
      </c>
      <c r="O27" s="10">
        <f t="shared" ca="1" si="34"/>
        <v>0</v>
      </c>
      <c r="P27" s="12">
        <f t="shared" ca="1" si="35"/>
        <v>0</v>
      </c>
      <c r="Q27" s="11">
        <f t="shared" ca="1" si="36"/>
        <v>19</v>
      </c>
      <c r="R27" s="10">
        <f t="shared" ca="1" si="37"/>
        <v>1</v>
      </c>
      <c r="S27" s="10">
        <f t="shared" ca="1" si="38"/>
        <v>2</v>
      </c>
      <c r="T27" s="10">
        <f t="shared" ca="1" si="39"/>
        <v>0</v>
      </c>
      <c r="U27" s="12">
        <f t="shared" ca="1" si="40"/>
        <v>0</v>
      </c>
      <c r="V27" s="31">
        <f t="shared" ca="1" si="41"/>
        <v>94.45</v>
      </c>
      <c r="W27" s="19">
        <f t="shared" ca="1" si="42"/>
        <v>3.2</v>
      </c>
      <c r="X27" s="19">
        <f t="shared" ca="1" si="43"/>
        <v>2.16</v>
      </c>
      <c r="Y27" s="19">
        <f t="shared" ca="1" si="44"/>
        <v>0</v>
      </c>
      <c r="Z27" s="32">
        <f t="shared" ca="1" si="45"/>
        <v>0</v>
      </c>
      <c r="AA27" s="40">
        <f t="shared" ca="1" si="46"/>
        <v>4.9710526315789476</v>
      </c>
      <c r="AB27" s="41">
        <f t="shared" ca="1" si="47"/>
        <v>3.2</v>
      </c>
      <c r="AC27" s="41">
        <f t="shared" ca="1" si="48"/>
        <v>1.08</v>
      </c>
      <c r="AD27" s="41">
        <f t="shared" ca="1" si="49"/>
        <v>0</v>
      </c>
      <c r="AE27" s="42">
        <f t="shared" ca="1" si="50"/>
        <v>0</v>
      </c>
      <c r="AF27" s="47">
        <f t="shared" ca="1" si="51"/>
        <v>4.9710526315789476</v>
      </c>
      <c r="AG27" s="26">
        <f t="shared" ca="1" si="52"/>
        <v>1</v>
      </c>
      <c r="AH27" s="11">
        <f t="shared" ca="1" si="25"/>
        <v>9.6999999999999993</v>
      </c>
      <c r="AI27" s="10">
        <f t="shared" ca="1" si="26"/>
        <v>4</v>
      </c>
      <c r="AJ27" s="12">
        <f t="shared" ca="1" si="27"/>
        <v>158.36999999999998</v>
      </c>
    </row>
    <row r="28" spans="2:36" x14ac:dyDescent="0.3">
      <c r="B28" s="7"/>
      <c r="C28" s="8">
        <f t="shared" ca="1" si="13"/>
        <v>1.1200000000000001</v>
      </c>
      <c r="D28" s="8">
        <f t="shared" ca="1" si="13"/>
        <v>4.93</v>
      </c>
      <c r="E28" s="8">
        <f t="shared" ca="1" si="13"/>
        <v>5.98</v>
      </c>
      <c r="F28" s="8">
        <f t="shared" ca="1" si="13"/>
        <v>2.58</v>
      </c>
      <c r="G28" s="8">
        <f t="shared" ca="1" si="13"/>
        <v>2.4900000000000002</v>
      </c>
      <c r="H28" s="26">
        <f t="shared" si="29"/>
        <v>23</v>
      </c>
      <c r="I28" s="26">
        <f t="shared" ca="1" si="14"/>
        <v>5</v>
      </c>
      <c r="J28" s="26">
        <f t="shared" ca="1" si="30"/>
        <v>2.4900000000000002</v>
      </c>
      <c r="K28" s="26">
        <f t="shared" ca="1" si="15"/>
        <v>102.3</v>
      </c>
      <c r="L28" s="11">
        <f t="shared" ca="1" si="31"/>
        <v>0</v>
      </c>
      <c r="M28" s="10">
        <f t="shared" ca="1" si="32"/>
        <v>0</v>
      </c>
      <c r="N28" s="10">
        <f t="shared" ca="1" si="33"/>
        <v>0</v>
      </c>
      <c r="O28" s="10">
        <f t="shared" ca="1" si="34"/>
        <v>0</v>
      </c>
      <c r="P28" s="12">
        <f t="shared" ca="1" si="35"/>
        <v>1</v>
      </c>
      <c r="Q28" s="11">
        <f t="shared" ca="1" si="36"/>
        <v>19</v>
      </c>
      <c r="R28" s="10">
        <f t="shared" ca="1" si="37"/>
        <v>1</v>
      </c>
      <c r="S28" s="10">
        <f t="shared" ca="1" si="38"/>
        <v>2</v>
      </c>
      <c r="T28" s="10">
        <f t="shared" ca="1" si="39"/>
        <v>0</v>
      </c>
      <c r="U28" s="12">
        <f t="shared" ca="1" si="40"/>
        <v>1</v>
      </c>
      <c r="V28" s="31">
        <f t="shared" ca="1" si="41"/>
        <v>94.45</v>
      </c>
      <c r="W28" s="19">
        <f t="shared" ca="1" si="42"/>
        <v>3.2</v>
      </c>
      <c r="X28" s="19">
        <f t="shared" ca="1" si="43"/>
        <v>2.16</v>
      </c>
      <c r="Y28" s="19">
        <f t="shared" ca="1" si="44"/>
        <v>0</v>
      </c>
      <c r="Z28" s="32">
        <f t="shared" ca="1" si="45"/>
        <v>2.4900000000000002</v>
      </c>
      <c r="AA28" s="40">
        <f t="shared" ca="1" si="46"/>
        <v>4.9710526315789476</v>
      </c>
      <c r="AB28" s="41">
        <f t="shared" ca="1" si="47"/>
        <v>3.2</v>
      </c>
      <c r="AC28" s="41">
        <f t="shared" ca="1" si="48"/>
        <v>1.08</v>
      </c>
      <c r="AD28" s="41">
        <f t="shared" ca="1" si="49"/>
        <v>0</v>
      </c>
      <c r="AE28" s="42">
        <f t="shared" ca="1" si="50"/>
        <v>2.4900000000000002</v>
      </c>
      <c r="AF28" s="47">
        <f t="shared" ca="1" si="51"/>
        <v>4.9710526315789476</v>
      </c>
      <c r="AG28" s="26">
        <f t="shared" ca="1" si="52"/>
        <v>1</v>
      </c>
      <c r="AH28" s="11">
        <f t="shared" ca="1" si="25"/>
        <v>5.98</v>
      </c>
      <c r="AI28" s="10">
        <f t="shared" ca="1" si="26"/>
        <v>3</v>
      </c>
      <c r="AJ28" s="12">
        <f t="shared" ca="1" si="27"/>
        <v>164.34999999999997</v>
      </c>
    </row>
    <row r="29" spans="2:36" x14ac:dyDescent="0.3">
      <c r="B29" s="7"/>
      <c r="C29" s="8">
        <f t="shared" ca="1" si="13"/>
        <v>5.85</v>
      </c>
      <c r="D29" s="8">
        <f t="shared" ca="1" si="13"/>
        <v>1.94</v>
      </c>
      <c r="E29" s="8">
        <f t="shared" ca="1" si="13"/>
        <v>2.34</v>
      </c>
      <c r="F29" s="8">
        <f t="shared" ca="1" si="13"/>
        <v>8.56</v>
      </c>
      <c r="G29" s="8">
        <f t="shared" ca="1" si="13"/>
        <v>0.61</v>
      </c>
      <c r="H29" s="26">
        <f t="shared" si="29"/>
        <v>24</v>
      </c>
      <c r="I29" s="26">
        <f t="shared" ca="1" si="14"/>
        <v>5</v>
      </c>
      <c r="J29" s="26">
        <f t="shared" ca="1" si="30"/>
        <v>0.61</v>
      </c>
      <c r="K29" s="26">
        <f t="shared" ca="1" si="15"/>
        <v>102.91</v>
      </c>
      <c r="L29" s="11">
        <f t="shared" ca="1" si="31"/>
        <v>0</v>
      </c>
      <c r="M29" s="10">
        <f t="shared" ca="1" si="32"/>
        <v>0</v>
      </c>
      <c r="N29" s="10">
        <f t="shared" ca="1" si="33"/>
        <v>0</v>
      </c>
      <c r="O29" s="10">
        <f t="shared" ca="1" si="34"/>
        <v>0</v>
      </c>
      <c r="P29" s="12">
        <f t="shared" ca="1" si="35"/>
        <v>1</v>
      </c>
      <c r="Q29" s="11">
        <f t="shared" ca="1" si="36"/>
        <v>19</v>
      </c>
      <c r="R29" s="10">
        <f t="shared" ca="1" si="37"/>
        <v>1</v>
      </c>
      <c r="S29" s="10">
        <f t="shared" ca="1" si="38"/>
        <v>2</v>
      </c>
      <c r="T29" s="10">
        <f t="shared" ca="1" si="39"/>
        <v>0</v>
      </c>
      <c r="U29" s="12">
        <f t="shared" ca="1" si="40"/>
        <v>2</v>
      </c>
      <c r="V29" s="31">
        <f t="shared" ca="1" si="41"/>
        <v>94.45</v>
      </c>
      <c r="W29" s="19">
        <f t="shared" ca="1" si="42"/>
        <v>3.2</v>
      </c>
      <c r="X29" s="19">
        <f t="shared" ca="1" si="43"/>
        <v>2.16</v>
      </c>
      <c r="Y29" s="19">
        <f t="shared" ca="1" si="44"/>
        <v>0</v>
      </c>
      <c r="Z29" s="32">
        <f t="shared" ca="1" si="45"/>
        <v>3.1</v>
      </c>
      <c r="AA29" s="40">
        <f t="shared" ca="1" si="46"/>
        <v>4.9710526315789476</v>
      </c>
      <c r="AB29" s="41">
        <f t="shared" ca="1" si="47"/>
        <v>3.2</v>
      </c>
      <c r="AC29" s="41">
        <f t="shared" ca="1" si="48"/>
        <v>1.08</v>
      </c>
      <c r="AD29" s="41">
        <f t="shared" ca="1" si="49"/>
        <v>0</v>
      </c>
      <c r="AE29" s="42">
        <f t="shared" ca="1" si="50"/>
        <v>1.55</v>
      </c>
      <c r="AF29" s="47">
        <f t="shared" ca="1" si="51"/>
        <v>4.9710526315789476</v>
      </c>
      <c r="AG29" s="26">
        <f t="shared" ca="1" si="52"/>
        <v>1</v>
      </c>
      <c r="AH29" s="11">
        <f t="shared" ca="1" si="25"/>
        <v>8.56</v>
      </c>
      <c r="AI29" s="10">
        <f t="shared" ca="1" si="26"/>
        <v>4</v>
      </c>
      <c r="AJ29" s="12">
        <f t="shared" ca="1" si="27"/>
        <v>172.90999999999997</v>
      </c>
    </row>
    <row r="30" spans="2:36" x14ac:dyDescent="0.3">
      <c r="B30" s="7"/>
      <c r="C30" s="8">
        <f t="shared" ca="1" si="13"/>
        <v>7.24</v>
      </c>
      <c r="D30" s="8">
        <f t="shared" ca="1" si="13"/>
        <v>0.62</v>
      </c>
      <c r="E30" s="8">
        <f t="shared" ca="1" si="13"/>
        <v>6.3</v>
      </c>
      <c r="F30" s="8">
        <f t="shared" ca="1" si="13"/>
        <v>1.91</v>
      </c>
      <c r="G30" s="8">
        <f t="shared" ca="1" si="13"/>
        <v>0.36</v>
      </c>
      <c r="H30" s="26">
        <f t="shared" si="29"/>
        <v>25</v>
      </c>
      <c r="I30" s="26">
        <f t="shared" ca="1" si="14"/>
        <v>1</v>
      </c>
      <c r="J30" s="26">
        <f t="shared" ca="1" si="30"/>
        <v>7.24</v>
      </c>
      <c r="K30" s="26">
        <f t="shared" ca="1" si="15"/>
        <v>110.14999999999999</v>
      </c>
      <c r="L30" s="11">
        <f t="shared" ca="1" si="31"/>
        <v>1</v>
      </c>
      <c r="M30" s="10">
        <f t="shared" ca="1" si="32"/>
        <v>0</v>
      </c>
      <c r="N30" s="10">
        <f t="shared" ca="1" si="33"/>
        <v>0</v>
      </c>
      <c r="O30" s="10">
        <f t="shared" ca="1" si="34"/>
        <v>0</v>
      </c>
      <c r="P30" s="12">
        <f t="shared" ca="1" si="35"/>
        <v>0</v>
      </c>
      <c r="Q30" s="11">
        <f t="shared" ca="1" si="36"/>
        <v>20</v>
      </c>
      <c r="R30" s="10">
        <f t="shared" ca="1" si="37"/>
        <v>1</v>
      </c>
      <c r="S30" s="10">
        <f t="shared" ca="1" si="38"/>
        <v>2</v>
      </c>
      <c r="T30" s="10">
        <f t="shared" ca="1" si="39"/>
        <v>0</v>
      </c>
      <c r="U30" s="12">
        <f t="shared" ca="1" si="40"/>
        <v>2</v>
      </c>
      <c r="V30" s="31">
        <f t="shared" ca="1" si="41"/>
        <v>101.69</v>
      </c>
      <c r="W30" s="19">
        <f t="shared" ca="1" si="42"/>
        <v>3.2</v>
      </c>
      <c r="X30" s="19">
        <f t="shared" ca="1" si="43"/>
        <v>2.16</v>
      </c>
      <c r="Y30" s="19">
        <f t="shared" ca="1" si="44"/>
        <v>0</v>
      </c>
      <c r="Z30" s="32">
        <f t="shared" ca="1" si="45"/>
        <v>3.1</v>
      </c>
      <c r="AA30" s="40">
        <f t="shared" ca="1" si="46"/>
        <v>5.0845000000000002</v>
      </c>
      <c r="AB30" s="41">
        <f t="shared" ca="1" si="47"/>
        <v>3.2</v>
      </c>
      <c r="AC30" s="41">
        <f t="shared" ca="1" si="48"/>
        <v>1.08</v>
      </c>
      <c r="AD30" s="41">
        <f t="shared" ca="1" si="49"/>
        <v>0</v>
      </c>
      <c r="AE30" s="42">
        <f t="shared" ca="1" si="50"/>
        <v>1.55</v>
      </c>
      <c r="AF30" s="47">
        <f t="shared" ca="1" si="51"/>
        <v>5.0845000000000002</v>
      </c>
      <c r="AG30" s="26">
        <f t="shared" ca="1" si="52"/>
        <v>1</v>
      </c>
      <c r="AH30" s="11">
        <f t="shared" ca="1" si="25"/>
        <v>7.24</v>
      </c>
      <c r="AI30" s="10">
        <f t="shared" ca="1" si="26"/>
        <v>1</v>
      </c>
      <c r="AJ30" s="12">
        <f t="shared" ca="1" si="27"/>
        <v>180.14999999999998</v>
      </c>
    </row>
    <row r="31" spans="2:36" x14ac:dyDescent="0.3">
      <c r="B31" s="7"/>
      <c r="C31" s="8">
        <f t="shared" ca="1" si="13"/>
        <v>7.45</v>
      </c>
      <c r="D31" s="8">
        <f t="shared" ca="1" si="13"/>
        <v>3.36</v>
      </c>
      <c r="E31" s="8">
        <f t="shared" ca="1" si="13"/>
        <v>7.31</v>
      </c>
      <c r="F31" s="8">
        <f t="shared" ca="1" si="13"/>
        <v>6.91</v>
      </c>
      <c r="G31" s="8">
        <f t="shared" ca="1" si="13"/>
        <v>2.36</v>
      </c>
      <c r="H31" s="26">
        <f t="shared" si="29"/>
        <v>26</v>
      </c>
      <c r="I31" s="26">
        <f t="shared" ca="1" si="14"/>
        <v>1</v>
      </c>
      <c r="J31" s="26">
        <f t="shared" ca="1" si="30"/>
        <v>7.45</v>
      </c>
      <c r="K31" s="26">
        <f t="shared" ca="1" si="15"/>
        <v>117.6</v>
      </c>
      <c r="L31" s="11">
        <f t="shared" ca="1" si="31"/>
        <v>1</v>
      </c>
      <c r="M31" s="10">
        <f t="shared" ca="1" si="32"/>
        <v>0</v>
      </c>
      <c r="N31" s="10">
        <f t="shared" ca="1" si="33"/>
        <v>0</v>
      </c>
      <c r="O31" s="10">
        <f t="shared" ca="1" si="34"/>
        <v>0</v>
      </c>
      <c r="P31" s="12">
        <f t="shared" ca="1" si="35"/>
        <v>0</v>
      </c>
      <c r="Q31" s="11">
        <f t="shared" ca="1" si="36"/>
        <v>21</v>
      </c>
      <c r="R31" s="10">
        <f t="shared" ca="1" si="37"/>
        <v>1</v>
      </c>
      <c r="S31" s="10">
        <f t="shared" ca="1" si="38"/>
        <v>2</v>
      </c>
      <c r="T31" s="10">
        <f t="shared" ca="1" si="39"/>
        <v>0</v>
      </c>
      <c r="U31" s="12">
        <f t="shared" ca="1" si="40"/>
        <v>2</v>
      </c>
      <c r="V31" s="31">
        <f t="shared" ca="1" si="41"/>
        <v>109.14</v>
      </c>
      <c r="W31" s="19">
        <f t="shared" ca="1" si="42"/>
        <v>3.2</v>
      </c>
      <c r="X31" s="19">
        <f t="shared" ca="1" si="43"/>
        <v>2.16</v>
      </c>
      <c r="Y31" s="19">
        <f t="shared" ca="1" si="44"/>
        <v>0</v>
      </c>
      <c r="Z31" s="32">
        <f t="shared" ca="1" si="45"/>
        <v>3.1</v>
      </c>
      <c r="AA31" s="40">
        <f t="shared" ca="1" si="46"/>
        <v>5.1971428571428575</v>
      </c>
      <c r="AB31" s="41">
        <f t="shared" ca="1" si="47"/>
        <v>3.2</v>
      </c>
      <c r="AC31" s="41">
        <f t="shared" ca="1" si="48"/>
        <v>1.08</v>
      </c>
      <c r="AD31" s="41">
        <f t="shared" ca="1" si="49"/>
        <v>0</v>
      </c>
      <c r="AE31" s="42">
        <f t="shared" ca="1" si="50"/>
        <v>1.55</v>
      </c>
      <c r="AF31" s="47">
        <f t="shared" ca="1" si="51"/>
        <v>5.1971428571428575</v>
      </c>
      <c r="AG31" s="26">
        <f t="shared" ca="1" si="52"/>
        <v>1</v>
      </c>
      <c r="AH31" s="11">
        <f t="shared" ca="1" si="25"/>
        <v>7.45</v>
      </c>
      <c r="AI31" s="10">
        <f t="shared" ca="1" si="26"/>
        <v>1</v>
      </c>
      <c r="AJ31" s="12">
        <f t="shared" ca="1" si="27"/>
        <v>187.59999999999997</v>
      </c>
    </row>
    <row r="32" spans="2:36" x14ac:dyDescent="0.3">
      <c r="B32" s="7"/>
      <c r="C32" s="8">
        <f t="shared" ca="1" si="13"/>
        <v>8.3699999999999992</v>
      </c>
      <c r="D32" s="8">
        <f t="shared" ca="1" si="13"/>
        <v>4.43</v>
      </c>
      <c r="E32" s="8">
        <f t="shared" ca="1" si="13"/>
        <v>4.16</v>
      </c>
      <c r="F32" s="8">
        <f t="shared" ca="1" si="13"/>
        <v>5.65</v>
      </c>
      <c r="G32" s="8">
        <f t="shared" ca="1" si="13"/>
        <v>3.48</v>
      </c>
      <c r="H32" s="26">
        <f t="shared" si="29"/>
        <v>27</v>
      </c>
      <c r="I32" s="26">
        <f t="shared" ca="1" si="14"/>
        <v>4</v>
      </c>
      <c r="J32" s="26">
        <f t="shared" ca="1" si="30"/>
        <v>5.65</v>
      </c>
      <c r="K32" s="26">
        <f t="shared" ca="1" si="15"/>
        <v>123.25</v>
      </c>
      <c r="L32" s="11">
        <f t="shared" ca="1" si="31"/>
        <v>0</v>
      </c>
      <c r="M32" s="10">
        <f t="shared" ca="1" si="32"/>
        <v>0</v>
      </c>
      <c r="N32" s="10">
        <f t="shared" ca="1" si="33"/>
        <v>0</v>
      </c>
      <c r="O32" s="10">
        <f t="shared" ca="1" si="34"/>
        <v>1</v>
      </c>
      <c r="P32" s="12">
        <f t="shared" ca="1" si="35"/>
        <v>0</v>
      </c>
      <c r="Q32" s="11">
        <f t="shared" ca="1" si="36"/>
        <v>21</v>
      </c>
      <c r="R32" s="10">
        <f t="shared" ca="1" si="37"/>
        <v>1</v>
      </c>
      <c r="S32" s="10">
        <f t="shared" ca="1" si="38"/>
        <v>2</v>
      </c>
      <c r="T32" s="10">
        <f t="shared" ca="1" si="39"/>
        <v>1</v>
      </c>
      <c r="U32" s="12">
        <f t="shared" ca="1" si="40"/>
        <v>2</v>
      </c>
      <c r="V32" s="31">
        <f t="shared" ca="1" si="41"/>
        <v>109.14</v>
      </c>
      <c r="W32" s="19">
        <f t="shared" ca="1" si="42"/>
        <v>3.2</v>
      </c>
      <c r="X32" s="19">
        <f t="shared" ca="1" si="43"/>
        <v>2.16</v>
      </c>
      <c r="Y32" s="19">
        <f t="shared" ca="1" si="44"/>
        <v>5.65</v>
      </c>
      <c r="Z32" s="32">
        <f t="shared" ca="1" si="45"/>
        <v>3.1</v>
      </c>
      <c r="AA32" s="40">
        <f t="shared" ca="1" si="46"/>
        <v>5.1971428571428575</v>
      </c>
      <c r="AB32" s="41">
        <f t="shared" ca="1" si="47"/>
        <v>3.2</v>
      </c>
      <c r="AC32" s="41">
        <f t="shared" ca="1" si="48"/>
        <v>1.08</v>
      </c>
      <c r="AD32" s="41">
        <f t="shared" ca="1" si="49"/>
        <v>5.65</v>
      </c>
      <c r="AE32" s="42">
        <f t="shared" ca="1" si="50"/>
        <v>1.55</v>
      </c>
      <c r="AF32" s="47">
        <f t="shared" ca="1" si="51"/>
        <v>5.65</v>
      </c>
      <c r="AG32" s="26">
        <f t="shared" ca="1" si="52"/>
        <v>4</v>
      </c>
      <c r="AH32" s="11">
        <f t="shared" ca="1" si="25"/>
        <v>8.3699999999999992</v>
      </c>
      <c r="AI32" s="10">
        <f t="shared" ca="1" si="26"/>
        <v>1</v>
      </c>
      <c r="AJ32" s="12">
        <f t="shared" ca="1" si="27"/>
        <v>195.96999999999997</v>
      </c>
    </row>
    <row r="33" spans="2:36" x14ac:dyDescent="0.3">
      <c r="B33" s="7"/>
      <c r="C33" s="8">
        <f t="shared" ca="1" si="13"/>
        <v>2.35</v>
      </c>
      <c r="D33" s="8">
        <f t="shared" ca="1" si="13"/>
        <v>3.91</v>
      </c>
      <c r="E33" s="8">
        <f t="shared" ca="1" si="13"/>
        <v>6.71</v>
      </c>
      <c r="F33" s="8">
        <f t="shared" ca="1" si="13"/>
        <v>8.73</v>
      </c>
      <c r="G33" s="8">
        <f t="shared" ca="1" si="13"/>
        <v>0.42</v>
      </c>
      <c r="H33" s="26">
        <f t="shared" si="29"/>
        <v>28</v>
      </c>
      <c r="I33" s="26">
        <f t="shared" ca="1" si="14"/>
        <v>4</v>
      </c>
      <c r="J33" s="26">
        <f t="shared" ca="1" si="30"/>
        <v>8.73</v>
      </c>
      <c r="K33" s="26">
        <f t="shared" ca="1" si="15"/>
        <v>131.97999999999999</v>
      </c>
      <c r="L33" s="11">
        <f t="shared" ca="1" si="31"/>
        <v>0</v>
      </c>
      <c r="M33" s="10">
        <f t="shared" ca="1" si="32"/>
        <v>0</v>
      </c>
      <c r="N33" s="10">
        <f t="shared" ca="1" si="33"/>
        <v>0</v>
      </c>
      <c r="O33" s="10">
        <f t="shared" ca="1" si="34"/>
        <v>1</v>
      </c>
      <c r="P33" s="12">
        <f t="shared" ca="1" si="35"/>
        <v>0</v>
      </c>
      <c r="Q33" s="11">
        <f t="shared" ca="1" si="36"/>
        <v>21</v>
      </c>
      <c r="R33" s="10">
        <f t="shared" ca="1" si="37"/>
        <v>1</v>
      </c>
      <c r="S33" s="10">
        <f t="shared" ca="1" si="38"/>
        <v>2</v>
      </c>
      <c r="T33" s="10">
        <f t="shared" ca="1" si="39"/>
        <v>2</v>
      </c>
      <c r="U33" s="12">
        <f t="shared" ca="1" si="40"/>
        <v>2</v>
      </c>
      <c r="V33" s="31">
        <f t="shared" ca="1" si="41"/>
        <v>109.14</v>
      </c>
      <c r="W33" s="19">
        <f t="shared" ca="1" si="42"/>
        <v>3.2</v>
      </c>
      <c r="X33" s="19">
        <f t="shared" ca="1" si="43"/>
        <v>2.16</v>
      </c>
      <c r="Y33" s="19">
        <f t="shared" ca="1" si="44"/>
        <v>14.38</v>
      </c>
      <c r="Z33" s="32">
        <f t="shared" ca="1" si="45"/>
        <v>3.1</v>
      </c>
      <c r="AA33" s="40">
        <f t="shared" ca="1" si="46"/>
        <v>5.1971428571428575</v>
      </c>
      <c r="AB33" s="41">
        <f t="shared" ca="1" si="47"/>
        <v>3.2</v>
      </c>
      <c r="AC33" s="41">
        <f t="shared" ca="1" si="48"/>
        <v>1.08</v>
      </c>
      <c r="AD33" s="41">
        <f t="shared" ca="1" si="49"/>
        <v>7.19</v>
      </c>
      <c r="AE33" s="42">
        <f t="shared" ca="1" si="50"/>
        <v>1.55</v>
      </c>
      <c r="AF33" s="47">
        <f t="shared" ca="1" si="51"/>
        <v>7.19</v>
      </c>
      <c r="AG33" s="26">
        <f t="shared" ca="1" si="52"/>
        <v>4</v>
      </c>
      <c r="AH33" s="11">
        <f t="shared" ca="1" si="25"/>
        <v>8.73</v>
      </c>
      <c r="AI33" s="10">
        <f t="shared" ca="1" si="26"/>
        <v>4</v>
      </c>
      <c r="AJ33" s="12">
        <f t="shared" ca="1" si="27"/>
        <v>204.69999999999996</v>
      </c>
    </row>
    <row r="34" spans="2:36" x14ac:dyDescent="0.3">
      <c r="B34" s="7"/>
      <c r="C34" s="8">
        <f t="shared" ca="1" si="13"/>
        <v>7.85</v>
      </c>
      <c r="D34" s="8">
        <f t="shared" ca="1" si="13"/>
        <v>2.0099999999999998</v>
      </c>
      <c r="E34" s="8">
        <f t="shared" ca="1" si="13"/>
        <v>3.92</v>
      </c>
      <c r="F34" s="8">
        <f t="shared" ca="1" si="13"/>
        <v>0.27</v>
      </c>
      <c r="G34" s="8">
        <f t="shared" ca="1" si="13"/>
        <v>1.71</v>
      </c>
      <c r="H34" s="26">
        <f t="shared" si="29"/>
        <v>29</v>
      </c>
      <c r="I34" s="26">
        <f t="shared" ca="1" si="14"/>
        <v>3</v>
      </c>
      <c r="J34" s="26">
        <f t="shared" ca="1" si="30"/>
        <v>3.92</v>
      </c>
      <c r="K34" s="26">
        <f t="shared" ca="1" si="15"/>
        <v>135.89999999999998</v>
      </c>
      <c r="L34" s="11">
        <f t="shared" ca="1" si="31"/>
        <v>0</v>
      </c>
      <c r="M34" s="10">
        <f t="shared" ca="1" si="32"/>
        <v>0</v>
      </c>
      <c r="N34" s="10">
        <f t="shared" ca="1" si="33"/>
        <v>1</v>
      </c>
      <c r="O34" s="10">
        <f t="shared" ca="1" si="34"/>
        <v>0</v>
      </c>
      <c r="P34" s="12">
        <f t="shared" ca="1" si="35"/>
        <v>0</v>
      </c>
      <c r="Q34" s="11">
        <f t="shared" ca="1" si="36"/>
        <v>21</v>
      </c>
      <c r="R34" s="10">
        <f t="shared" ca="1" si="37"/>
        <v>1</v>
      </c>
      <c r="S34" s="10">
        <f t="shared" ca="1" si="38"/>
        <v>3</v>
      </c>
      <c r="T34" s="10">
        <f t="shared" ca="1" si="39"/>
        <v>2</v>
      </c>
      <c r="U34" s="12">
        <f t="shared" ca="1" si="40"/>
        <v>2</v>
      </c>
      <c r="V34" s="31">
        <f t="shared" ca="1" si="41"/>
        <v>109.14</v>
      </c>
      <c r="W34" s="19">
        <f t="shared" ca="1" si="42"/>
        <v>3.2</v>
      </c>
      <c r="X34" s="19">
        <f t="shared" ca="1" si="43"/>
        <v>6.08</v>
      </c>
      <c r="Y34" s="19">
        <f t="shared" ca="1" si="44"/>
        <v>14.38</v>
      </c>
      <c r="Z34" s="32">
        <f t="shared" ca="1" si="45"/>
        <v>3.1</v>
      </c>
      <c r="AA34" s="40">
        <f t="shared" ca="1" si="46"/>
        <v>5.1971428571428575</v>
      </c>
      <c r="AB34" s="41">
        <f t="shared" ca="1" si="47"/>
        <v>3.2</v>
      </c>
      <c r="AC34" s="41">
        <f t="shared" ca="1" si="48"/>
        <v>2.0266666666666668</v>
      </c>
      <c r="AD34" s="41">
        <f t="shared" ca="1" si="49"/>
        <v>7.19</v>
      </c>
      <c r="AE34" s="42">
        <f t="shared" ca="1" si="50"/>
        <v>1.55</v>
      </c>
      <c r="AF34" s="47">
        <f t="shared" ca="1" si="51"/>
        <v>7.19</v>
      </c>
      <c r="AG34" s="26">
        <f t="shared" ca="1" si="52"/>
        <v>4</v>
      </c>
      <c r="AH34" s="11">
        <f t="shared" ca="1" si="25"/>
        <v>7.85</v>
      </c>
      <c r="AI34" s="10">
        <f t="shared" ca="1" si="26"/>
        <v>1</v>
      </c>
      <c r="AJ34" s="12">
        <f t="shared" ca="1" si="27"/>
        <v>212.54999999999995</v>
      </c>
    </row>
    <row r="35" spans="2:36" x14ac:dyDescent="0.3">
      <c r="B35" s="7"/>
      <c r="C35" s="8">
        <f t="shared" ca="1" si="13"/>
        <v>0.31</v>
      </c>
      <c r="D35" s="8">
        <f t="shared" ca="1" si="13"/>
        <v>4.25</v>
      </c>
      <c r="E35" s="8">
        <f t="shared" ca="1" si="13"/>
        <v>7.88</v>
      </c>
      <c r="F35" s="8">
        <f t="shared" ca="1" si="13"/>
        <v>4.88</v>
      </c>
      <c r="G35" s="8">
        <f t="shared" ca="1" si="13"/>
        <v>3.58</v>
      </c>
      <c r="H35" s="26">
        <f t="shared" si="29"/>
        <v>30</v>
      </c>
      <c r="I35" s="26">
        <f t="shared" ca="1" si="14"/>
        <v>5</v>
      </c>
      <c r="J35" s="26">
        <f t="shared" ca="1" si="30"/>
        <v>3.58</v>
      </c>
      <c r="K35" s="26">
        <f t="shared" ca="1" si="15"/>
        <v>139.47999999999999</v>
      </c>
      <c r="L35" s="11">
        <f t="shared" ca="1" si="31"/>
        <v>0</v>
      </c>
      <c r="M35" s="10">
        <f t="shared" ca="1" si="32"/>
        <v>0</v>
      </c>
      <c r="N35" s="10">
        <f t="shared" ca="1" si="33"/>
        <v>0</v>
      </c>
      <c r="O35" s="10">
        <f t="shared" ca="1" si="34"/>
        <v>0</v>
      </c>
      <c r="P35" s="12">
        <f t="shared" ca="1" si="35"/>
        <v>1</v>
      </c>
      <c r="Q35" s="11">
        <f t="shared" ca="1" si="36"/>
        <v>21</v>
      </c>
      <c r="R35" s="10">
        <f t="shared" ca="1" si="37"/>
        <v>1</v>
      </c>
      <c r="S35" s="10">
        <f t="shared" ca="1" si="38"/>
        <v>3</v>
      </c>
      <c r="T35" s="10">
        <f t="shared" ca="1" si="39"/>
        <v>2</v>
      </c>
      <c r="U35" s="12">
        <f t="shared" ca="1" si="40"/>
        <v>3</v>
      </c>
      <c r="V35" s="31">
        <f t="shared" ca="1" si="41"/>
        <v>109.14</v>
      </c>
      <c r="W35" s="19">
        <f t="shared" ca="1" si="42"/>
        <v>3.2</v>
      </c>
      <c r="X35" s="19">
        <f t="shared" ca="1" si="43"/>
        <v>6.08</v>
      </c>
      <c r="Y35" s="19">
        <f t="shared" ca="1" si="44"/>
        <v>14.38</v>
      </c>
      <c r="Z35" s="32">
        <f t="shared" ca="1" si="45"/>
        <v>6.68</v>
      </c>
      <c r="AA35" s="40">
        <f t="shared" ca="1" si="46"/>
        <v>5.1971428571428575</v>
      </c>
      <c r="AB35" s="41">
        <f t="shared" ca="1" si="47"/>
        <v>3.2</v>
      </c>
      <c r="AC35" s="41">
        <f t="shared" ca="1" si="48"/>
        <v>2.0266666666666668</v>
      </c>
      <c r="AD35" s="41">
        <f t="shared" ca="1" si="49"/>
        <v>7.19</v>
      </c>
      <c r="AE35" s="42">
        <f t="shared" ca="1" si="50"/>
        <v>2.2266666666666666</v>
      </c>
      <c r="AF35" s="47">
        <f t="shared" ca="1" si="51"/>
        <v>7.19</v>
      </c>
      <c r="AG35" s="26">
        <f t="shared" ca="1" si="52"/>
        <v>4</v>
      </c>
      <c r="AH35" s="11">
        <f t="shared" ca="1" si="25"/>
        <v>7.88</v>
      </c>
      <c r="AI35" s="10">
        <f t="shared" ca="1" si="26"/>
        <v>3</v>
      </c>
      <c r="AJ35" s="12">
        <f t="shared" ca="1" si="27"/>
        <v>220.42999999999995</v>
      </c>
    </row>
    <row r="36" spans="2:36" x14ac:dyDescent="0.3">
      <c r="B36" s="7"/>
      <c r="C36" s="8">
        <f t="shared" ca="1" si="13"/>
        <v>1.3</v>
      </c>
      <c r="D36" s="8">
        <f t="shared" ca="1" si="13"/>
        <v>5.25</v>
      </c>
      <c r="E36" s="8">
        <f t="shared" ca="1" si="13"/>
        <v>1.87</v>
      </c>
      <c r="F36" s="8">
        <f t="shared" ca="1" si="13"/>
        <v>3.61</v>
      </c>
      <c r="G36" s="8">
        <f t="shared" ca="1" si="13"/>
        <v>3.6</v>
      </c>
      <c r="H36" s="26">
        <f t="shared" si="29"/>
        <v>31</v>
      </c>
      <c r="I36" s="26">
        <f t="shared" ca="1" si="14"/>
        <v>4</v>
      </c>
      <c r="J36" s="26">
        <f t="shared" ca="1" si="30"/>
        <v>3.61</v>
      </c>
      <c r="K36" s="26">
        <f t="shared" ca="1" si="15"/>
        <v>143.09</v>
      </c>
      <c r="L36" s="11">
        <f t="shared" ca="1" si="31"/>
        <v>0</v>
      </c>
      <c r="M36" s="10">
        <f t="shared" ca="1" si="32"/>
        <v>0</v>
      </c>
      <c r="N36" s="10">
        <f t="shared" ca="1" si="33"/>
        <v>0</v>
      </c>
      <c r="O36" s="10">
        <f t="shared" ca="1" si="34"/>
        <v>1</v>
      </c>
      <c r="P36" s="12">
        <f t="shared" ca="1" si="35"/>
        <v>0</v>
      </c>
      <c r="Q36" s="11">
        <f t="shared" ca="1" si="36"/>
        <v>21</v>
      </c>
      <c r="R36" s="10">
        <f t="shared" ca="1" si="37"/>
        <v>1</v>
      </c>
      <c r="S36" s="10">
        <f t="shared" ca="1" si="38"/>
        <v>3</v>
      </c>
      <c r="T36" s="10">
        <f t="shared" ca="1" si="39"/>
        <v>3</v>
      </c>
      <c r="U36" s="12">
        <f t="shared" ca="1" si="40"/>
        <v>3</v>
      </c>
      <c r="V36" s="31">
        <f t="shared" ca="1" si="41"/>
        <v>109.14</v>
      </c>
      <c r="W36" s="19">
        <f t="shared" ca="1" si="42"/>
        <v>3.2</v>
      </c>
      <c r="X36" s="19">
        <f t="shared" ca="1" si="43"/>
        <v>6.08</v>
      </c>
      <c r="Y36" s="19">
        <f t="shared" ca="1" si="44"/>
        <v>17.990000000000002</v>
      </c>
      <c r="Z36" s="32">
        <f t="shared" ca="1" si="45"/>
        <v>6.68</v>
      </c>
      <c r="AA36" s="40">
        <f t="shared" ca="1" si="46"/>
        <v>5.1971428571428575</v>
      </c>
      <c r="AB36" s="41">
        <f t="shared" ca="1" si="47"/>
        <v>3.2</v>
      </c>
      <c r="AC36" s="41">
        <f t="shared" ca="1" si="48"/>
        <v>2.0266666666666668</v>
      </c>
      <c r="AD36" s="41">
        <f t="shared" ca="1" si="49"/>
        <v>5.996666666666667</v>
      </c>
      <c r="AE36" s="42">
        <f t="shared" ca="1" si="50"/>
        <v>2.2266666666666666</v>
      </c>
      <c r="AF36" s="47">
        <f t="shared" ca="1" si="51"/>
        <v>5.996666666666667</v>
      </c>
      <c r="AG36" s="26">
        <f t="shared" ca="1" si="52"/>
        <v>4</v>
      </c>
      <c r="AH36" s="11">
        <f t="shared" ca="1" si="25"/>
        <v>5.25</v>
      </c>
      <c r="AI36" s="10">
        <f t="shared" ca="1" si="26"/>
        <v>2</v>
      </c>
      <c r="AJ36" s="12">
        <f t="shared" ca="1" si="27"/>
        <v>225.67999999999995</v>
      </c>
    </row>
    <row r="37" spans="2:36" x14ac:dyDescent="0.3">
      <c r="B37" s="7"/>
      <c r="C37" s="8">
        <f t="shared" ca="1" si="13"/>
        <v>5.0999999999999996</v>
      </c>
      <c r="D37" s="8">
        <f t="shared" ca="1" si="13"/>
        <v>3.25</v>
      </c>
      <c r="E37" s="8">
        <f t="shared" ca="1" si="13"/>
        <v>6.12</v>
      </c>
      <c r="F37" s="8">
        <f t="shared" ca="1" si="13"/>
        <v>7.54</v>
      </c>
      <c r="G37" s="8">
        <f t="shared" ca="1" si="13"/>
        <v>2.88</v>
      </c>
      <c r="H37" s="26">
        <f t="shared" si="29"/>
        <v>32</v>
      </c>
      <c r="I37" s="26">
        <f t="shared" ca="1" si="14"/>
        <v>4</v>
      </c>
      <c r="J37" s="26">
        <f t="shared" ca="1" si="30"/>
        <v>7.54</v>
      </c>
      <c r="K37" s="26">
        <f t="shared" ca="1" si="15"/>
        <v>150.63</v>
      </c>
      <c r="L37" s="11">
        <f t="shared" ca="1" si="31"/>
        <v>0</v>
      </c>
      <c r="M37" s="10">
        <f t="shared" ca="1" si="32"/>
        <v>0</v>
      </c>
      <c r="N37" s="10">
        <f t="shared" ca="1" si="33"/>
        <v>0</v>
      </c>
      <c r="O37" s="10">
        <f t="shared" ca="1" si="34"/>
        <v>1</v>
      </c>
      <c r="P37" s="12">
        <f t="shared" ca="1" si="35"/>
        <v>0</v>
      </c>
      <c r="Q37" s="11">
        <f t="shared" ca="1" si="36"/>
        <v>21</v>
      </c>
      <c r="R37" s="10">
        <f t="shared" ca="1" si="37"/>
        <v>1</v>
      </c>
      <c r="S37" s="10">
        <f t="shared" ca="1" si="38"/>
        <v>3</v>
      </c>
      <c r="T37" s="10">
        <f t="shared" ca="1" si="39"/>
        <v>4</v>
      </c>
      <c r="U37" s="12">
        <f t="shared" ca="1" si="40"/>
        <v>3</v>
      </c>
      <c r="V37" s="31">
        <f t="shared" ca="1" si="41"/>
        <v>109.14</v>
      </c>
      <c r="W37" s="19">
        <f t="shared" ca="1" si="42"/>
        <v>3.2</v>
      </c>
      <c r="X37" s="19">
        <f t="shared" ca="1" si="43"/>
        <v>6.08</v>
      </c>
      <c r="Y37" s="19">
        <f t="shared" ca="1" si="44"/>
        <v>25.53</v>
      </c>
      <c r="Z37" s="32">
        <f t="shared" ca="1" si="45"/>
        <v>6.68</v>
      </c>
      <c r="AA37" s="40">
        <f t="shared" ca="1" si="46"/>
        <v>5.1971428571428575</v>
      </c>
      <c r="AB37" s="41">
        <f t="shared" ca="1" si="47"/>
        <v>3.2</v>
      </c>
      <c r="AC37" s="41">
        <f t="shared" ca="1" si="48"/>
        <v>2.0266666666666668</v>
      </c>
      <c r="AD37" s="41">
        <f t="shared" ca="1" si="49"/>
        <v>6.3825000000000003</v>
      </c>
      <c r="AE37" s="42">
        <f t="shared" ca="1" si="50"/>
        <v>2.2266666666666666</v>
      </c>
      <c r="AF37" s="47">
        <f t="shared" ca="1" si="51"/>
        <v>6.3825000000000003</v>
      </c>
      <c r="AG37" s="26">
        <f t="shared" ca="1" si="52"/>
        <v>4</v>
      </c>
      <c r="AH37" s="11">
        <f t="shared" ca="1" si="25"/>
        <v>7.54</v>
      </c>
      <c r="AI37" s="10">
        <f t="shared" ca="1" si="26"/>
        <v>4</v>
      </c>
      <c r="AJ37" s="12">
        <f t="shared" ca="1" si="27"/>
        <v>233.21999999999994</v>
      </c>
    </row>
    <row r="38" spans="2:36" x14ac:dyDescent="0.3">
      <c r="B38" s="7"/>
      <c r="C38" s="8">
        <f t="shared" ca="1" si="13"/>
        <v>1.92</v>
      </c>
      <c r="D38" s="8">
        <f t="shared" ca="1" si="13"/>
        <v>3.51</v>
      </c>
      <c r="E38" s="8">
        <f t="shared" ca="1" si="13"/>
        <v>0.86</v>
      </c>
      <c r="F38" s="8">
        <f t="shared" ca="1" si="13"/>
        <v>3.69</v>
      </c>
      <c r="G38" s="8">
        <f t="shared" ca="1" si="13"/>
        <v>1.76</v>
      </c>
      <c r="H38" s="26">
        <f t="shared" si="29"/>
        <v>33</v>
      </c>
      <c r="I38" s="26">
        <f t="shared" ca="1" si="14"/>
        <v>2</v>
      </c>
      <c r="J38" s="26">
        <f t="shared" ca="1" si="30"/>
        <v>3.51</v>
      </c>
      <c r="K38" s="26">
        <f t="shared" ca="1" si="15"/>
        <v>154.13999999999999</v>
      </c>
      <c r="L38" s="11">
        <f t="shared" ca="1" si="31"/>
        <v>0</v>
      </c>
      <c r="M38" s="10">
        <f t="shared" ca="1" si="32"/>
        <v>1</v>
      </c>
      <c r="N38" s="10">
        <f t="shared" ca="1" si="33"/>
        <v>0</v>
      </c>
      <c r="O38" s="10">
        <f t="shared" ca="1" si="34"/>
        <v>0</v>
      </c>
      <c r="P38" s="12">
        <f t="shared" ca="1" si="35"/>
        <v>0</v>
      </c>
      <c r="Q38" s="11">
        <f t="shared" ca="1" si="36"/>
        <v>21</v>
      </c>
      <c r="R38" s="10">
        <f t="shared" ca="1" si="37"/>
        <v>2</v>
      </c>
      <c r="S38" s="10">
        <f t="shared" ca="1" si="38"/>
        <v>3</v>
      </c>
      <c r="T38" s="10">
        <f t="shared" ca="1" si="39"/>
        <v>4</v>
      </c>
      <c r="U38" s="12">
        <f t="shared" ca="1" si="40"/>
        <v>3</v>
      </c>
      <c r="V38" s="31">
        <f t="shared" ca="1" si="41"/>
        <v>109.14</v>
      </c>
      <c r="W38" s="19">
        <f t="shared" ca="1" si="42"/>
        <v>6.71</v>
      </c>
      <c r="X38" s="19">
        <f t="shared" ca="1" si="43"/>
        <v>6.08</v>
      </c>
      <c r="Y38" s="19">
        <f t="shared" ca="1" si="44"/>
        <v>25.53</v>
      </c>
      <c r="Z38" s="32">
        <f t="shared" ca="1" si="45"/>
        <v>6.68</v>
      </c>
      <c r="AA38" s="40">
        <f t="shared" ca="1" si="46"/>
        <v>5.1971428571428575</v>
      </c>
      <c r="AB38" s="41">
        <f t="shared" ca="1" si="47"/>
        <v>3.355</v>
      </c>
      <c r="AC38" s="41">
        <f t="shared" ca="1" si="48"/>
        <v>2.0266666666666668</v>
      </c>
      <c r="AD38" s="41">
        <f t="shared" ca="1" si="49"/>
        <v>6.3825000000000003</v>
      </c>
      <c r="AE38" s="42">
        <f t="shared" ca="1" si="50"/>
        <v>2.2266666666666666</v>
      </c>
      <c r="AF38" s="47">
        <f t="shared" ca="1" si="51"/>
        <v>6.3825000000000003</v>
      </c>
      <c r="AG38" s="26">
        <f t="shared" ca="1" si="52"/>
        <v>4</v>
      </c>
      <c r="AH38" s="11">
        <f t="shared" ca="1" si="25"/>
        <v>3.69</v>
      </c>
      <c r="AI38" s="10">
        <f t="shared" ca="1" si="26"/>
        <v>4</v>
      </c>
      <c r="AJ38" s="12">
        <f t="shared" ca="1" si="27"/>
        <v>236.90999999999994</v>
      </c>
    </row>
    <row r="39" spans="2:36" x14ac:dyDescent="0.3">
      <c r="B39" s="7"/>
      <c r="C39" s="8">
        <f t="shared" ref="C39:G67" ca="1" si="53">ROUND(C$4*RAND()*2,2)</f>
        <v>7.39</v>
      </c>
      <c r="D39" s="8">
        <f t="shared" ca="1" si="53"/>
        <v>2.77</v>
      </c>
      <c r="E39" s="8">
        <f t="shared" ca="1" si="53"/>
        <v>7.89</v>
      </c>
      <c r="F39" s="8">
        <f t="shared" ca="1" si="53"/>
        <v>9.5</v>
      </c>
      <c r="G39" s="8">
        <f t="shared" ca="1" si="53"/>
        <v>2.0099999999999998</v>
      </c>
      <c r="H39" s="26">
        <f t="shared" si="29"/>
        <v>34</v>
      </c>
      <c r="I39" s="26">
        <f t="shared" ca="1" si="14"/>
        <v>4</v>
      </c>
      <c r="J39" s="26">
        <f t="shared" ca="1" si="30"/>
        <v>9.5</v>
      </c>
      <c r="K39" s="26">
        <f t="shared" ca="1" si="15"/>
        <v>163.63999999999999</v>
      </c>
      <c r="L39" s="11">
        <f t="shared" ca="1" si="31"/>
        <v>0</v>
      </c>
      <c r="M39" s="10">
        <f t="shared" ca="1" si="32"/>
        <v>0</v>
      </c>
      <c r="N39" s="10">
        <f t="shared" ca="1" si="33"/>
        <v>0</v>
      </c>
      <c r="O39" s="10">
        <f t="shared" ca="1" si="34"/>
        <v>1</v>
      </c>
      <c r="P39" s="12">
        <f t="shared" ca="1" si="35"/>
        <v>0</v>
      </c>
      <c r="Q39" s="11">
        <f t="shared" ca="1" si="36"/>
        <v>21</v>
      </c>
      <c r="R39" s="10">
        <f t="shared" ca="1" si="37"/>
        <v>2</v>
      </c>
      <c r="S39" s="10">
        <f t="shared" ca="1" si="38"/>
        <v>3</v>
      </c>
      <c r="T39" s="10">
        <f t="shared" ca="1" si="39"/>
        <v>5</v>
      </c>
      <c r="U39" s="12">
        <f t="shared" ca="1" si="40"/>
        <v>3</v>
      </c>
      <c r="V39" s="31">
        <f t="shared" ca="1" si="41"/>
        <v>109.14</v>
      </c>
      <c r="W39" s="19">
        <f t="shared" ca="1" si="42"/>
        <v>6.71</v>
      </c>
      <c r="X39" s="19">
        <f t="shared" ca="1" si="43"/>
        <v>6.08</v>
      </c>
      <c r="Y39" s="19">
        <f t="shared" ca="1" si="44"/>
        <v>35.03</v>
      </c>
      <c r="Z39" s="32">
        <f t="shared" ca="1" si="45"/>
        <v>6.68</v>
      </c>
      <c r="AA39" s="40">
        <f t="shared" ca="1" si="46"/>
        <v>5.1971428571428575</v>
      </c>
      <c r="AB39" s="41">
        <f t="shared" ca="1" si="47"/>
        <v>3.355</v>
      </c>
      <c r="AC39" s="41">
        <f t="shared" ca="1" si="48"/>
        <v>2.0266666666666668</v>
      </c>
      <c r="AD39" s="41">
        <f t="shared" ca="1" si="49"/>
        <v>7.0060000000000002</v>
      </c>
      <c r="AE39" s="42">
        <f t="shared" ca="1" si="50"/>
        <v>2.2266666666666666</v>
      </c>
      <c r="AF39" s="47">
        <f t="shared" ca="1" si="51"/>
        <v>7.0060000000000002</v>
      </c>
      <c r="AG39" s="26">
        <f t="shared" ca="1" si="52"/>
        <v>4</v>
      </c>
      <c r="AH39" s="11">
        <f t="shared" ca="1" si="25"/>
        <v>9.5</v>
      </c>
      <c r="AI39" s="10">
        <f t="shared" ca="1" si="26"/>
        <v>4</v>
      </c>
      <c r="AJ39" s="12">
        <f t="shared" ca="1" si="27"/>
        <v>246.40999999999994</v>
      </c>
    </row>
    <row r="40" spans="2:36" x14ac:dyDescent="0.3">
      <c r="B40" s="7"/>
      <c r="C40" s="8">
        <f t="shared" ca="1" si="53"/>
        <v>0.28999999999999998</v>
      </c>
      <c r="D40" s="8">
        <f t="shared" ca="1" si="53"/>
        <v>1.4</v>
      </c>
      <c r="E40" s="8">
        <f t="shared" ca="1" si="53"/>
        <v>7.65</v>
      </c>
      <c r="F40" s="8">
        <f t="shared" ca="1" si="53"/>
        <v>8.43</v>
      </c>
      <c r="G40" s="8">
        <f t="shared" ca="1" si="53"/>
        <v>2.36</v>
      </c>
      <c r="H40" s="26">
        <f t="shared" si="29"/>
        <v>35</v>
      </c>
      <c r="I40" s="26">
        <f t="shared" ca="1" si="14"/>
        <v>4</v>
      </c>
      <c r="J40" s="26">
        <f t="shared" ca="1" si="30"/>
        <v>8.43</v>
      </c>
      <c r="K40" s="26">
        <f t="shared" ca="1" si="15"/>
        <v>172.07</v>
      </c>
      <c r="L40" s="11">
        <f t="shared" ca="1" si="31"/>
        <v>0</v>
      </c>
      <c r="M40" s="10">
        <f t="shared" ca="1" si="32"/>
        <v>0</v>
      </c>
      <c r="N40" s="10">
        <f t="shared" ca="1" si="33"/>
        <v>0</v>
      </c>
      <c r="O40" s="10">
        <f t="shared" ca="1" si="34"/>
        <v>1</v>
      </c>
      <c r="P40" s="12">
        <f t="shared" ca="1" si="35"/>
        <v>0</v>
      </c>
      <c r="Q40" s="11">
        <f t="shared" ca="1" si="36"/>
        <v>21</v>
      </c>
      <c r="R40" s="10">
        <f t="shared" ca="1" si="37"/>
        <v>2</v>
      </c>
      <c r="S40" s="10">
        <f t="shared" ca="1" si="38"/>
        <v>3</v>
      </c>
      <c r="T40" s="10">
        <f t="shared" ca="1" si="39"/>
        <v>6</v>
      </c>
      <c r="U40" s="12">
        <f t="shared" ca="1" si="40"/>
        <v>3</v>
      </c>
      <c r="V40" s="31">
        <f t="shared" ca="1" si="41"/>
        <v>109.14</v>
      </c>
      <c r="W40" s="19">
        <f t="shared" ca="1" si="42"/>
        <v>6.71</v>
      </c>
      <c r="X40" s="19">
        <f t="shared" ca="1" si="43"/>
        <v>6.08</v>
      </c>
      <c r="Y40" s="19">
        <f t="shared" ca="1" si="44"/>
        <v>43.46</v>
      </c>
      <c r="Z40" s="32">
        <f t="shared" ca="1" si="45"/>
        <v>6.68</v>
      </c>
      <c r="AA40" s="40">
        <f t="shared" ca="1" si="46"/>
        <v>5.1971428571428575</v>
      </c>
      <c r="AB40" s="41">
        <f t="shared" ca="1" si="47"/>
        <v>3.355</v>
      </c>
      <c r="AC40" s="41">
        <f t="shared" ca="1" si="48"/>
        <v>2.0266666666666668</v>
      </c>
      <c r="AD40" s="41">
        <f t="shared" ca="1" si="49"/>
        <v>7.2433333333333332</v>
      </c>
      <c r="AE40" s="42">
        <f t="shared" ca="1" si="50"/>
        <v>2.2266666666666666</v>
      </c>
      <c r="AF40" s="47">
        <f t="shared" ca="1" si="51"/>
        <v>7.2433333333333332</v>
      </c>
      <c r="AG40" s="26">
        <f t="shared" ca="1" si="52"/>
        <v>4</v>
      </c>
      <c r="AH40" s="11">
        <f t="shared" ca="1" si="25"/>
        <v>8.43</v>
      </c>
      <c r="AI40" s="10">
        <f t="shared" ca="1" si="26"/>
        <v>4</v>
      </c>
      <c r="AJ40" s="12">
        <f t="shared" ca="1" si="27"/>
        <v>254.83999999999995</v>
      </c>
    </row>
    <row r="41" spans="2:36" x14ac:dyDescent="0.3">
      <c r="B41" s="7"/>
      <c r="C41" s="8">
        <f t="shared" ca="1" si="53"/>
        <v>0.6</v>
      </c>
      <c r="D41" s="8">
        <f t="shared" ca="1" si="53"/>
        <v>3.82</v>
      </c>
      <c r="E41" s="8">
        <f t="shared" ca="1" si="53"/>
        <v>1.1599999999999999</v>
      </c>
      <c r="F41" s="8">
        <f t="shared" ca="1" si="53"/>
        <v>8.6</v>
      </c>
      <c r="G41" s="8">
        <f t="shared" ca="1" si="53"/>
        <v>2.19</v>
      </c>
      <c r="H41" s="26">
        <f t="shared" si="29"/>
        <v>36</v>
      </c>
      <c r="I41" s="26">
        <f t="shared" ca="1" si="14"/>
        <v>4</v>
      </c>
      <c r="J41" s="26">
        <f t="shared" ca="1" si="30"/>
        <v>8.6</v>
      </c>
      <c r="K41" s="26">
        <f t="shared" ca="1" si="15"/>
        <v>180.67</v>
      </c>
      <c r="L41" s="11">
        <f t="shared" ca="1" si="31"/>
        <v>0</v>
      </c>
      <c r="M41" s="10">
        <f t="shared" ca="1" si="32"/>
        <v>0</v>
      </c>
      <c r="N41" s="10">
        <f t="shared" ca="1" si="33"/>
        <v>0</v>
      </c>
      <c r="O41" s="10">
        <f t="shared" ca="1" si="34"/>
        <v>1</v>
      </c>
      <c r="P41" s="12">
        <f t="shared" ca="1" si="35"/>
        <v>0</v>
      </c>
      <c r="Q41" s="11">
        <f t="shared" ca="1" si="36"/>
        <v>21</v>
      </c>
      <c r="R41" s="10">
        <f t="shared" ca="1" si="37"/>
        <v>2</v>
      </c>
      <c r="S41" s="10">
        <f t="shared" ca="1" si="38"/>
        <v>3</v>
      </c>
      <c r="T41" s="10">
        <f t="shared" ca="1" si="39"/>
        <v>7</v>
      </c>
      <c r="U41" s="12">
        <f t="shared" ca="1" si="40"/>
        <v>3</v>
      </c>
      <c r="V41" s="31">
        <f t="shared" ca="1" si="41"/>
        <v>109.14</v>
      </c>
      <c r="W41" s="19">
        <f t="shared" ca="1" si="42"/>
        <v>6.71</v>
      </c>
      <c r="X41" s="19">
        <f t="shared" ca="1" si="43"/>
        <v>6.08</v>
      </c>
      <c r="Y41" s="19">
        <f t="shared" ca="1" si="44"/>
        <v>52.06</v>
      </c>
      <c r="Z41" s="32">
        <f t="shared" ca="1" si="45"/>
        <v>6.68</v>
      </c>
      <c r="AA41" s="40">
        <f t="shared" ca="1" si="46"/>
        <v>5.1971428571428575</v>
      </c>
      <c r="AB41" s="41">
        <f t="shared" ca="1" si="47"/>
        <v>3.355</v>
      </c>
      <c r="AC41" s="41">
        <f t="shared" ca="1" si="48"/>
        <v>2.0266666666666668</v>
      </c>
      <c r="AD41" s="41">
        <f t="shared" ca="1" si="49"/>
        <v>7.4371428571428577</v>
      </c>
      <c r="AE41" s="42">
        <f t="shared" ca="1" si="50"/>
        <v>2.2266666666666666</v>
      </c>
      <c r="AF41" s="47">
        <f t="shared" ca="1" si="51"/>
        <v>7.4371428571428577</v>
      </c>
      <c r="AG41" s="26">
        <f t="shared" ca="1" si="52"/>
        <v>4</v>
      </c>
      <c r="AH41" s="11">
        <f t="shared" ca="1" si="25"/>
        <v>8.6</v>
      </c>
      <c r="AI41" s="10">
        <f t="shared" ca="1" si="26"/>
        <v>4</v>
      </c>
      <c r="AJ41" s="12">
        <f t="shared" ca="1" si="27"/>
        <v>263.43999999999994</v>
      </c>
    </row>
    <row r="42" spans="2:36" x14ac:dyDescent="0.3">
      <c r="B42" s="7"/>
      <c r="C42" s="8">
        <f t="shared" ca="1" si="53"/>
        <v>3.51</v>
      </c>
      <c r="D42" s="8">
        <f t="shared" ca="1" si="53"/>
        <v>2.5499999999999998</v>
      </c>
      <c r="E42" s="8">
        <f t="shared" ca="1" si="53"/>
        <v>0.79</v>
      </c>
      <c r="F42" s="8">
        <f t="shared" ca="1" si="53"/>
        <v>1</v>
      </c>
      <c r="G42" s="8">
        <f t="shared" ca="1" si="53"/>
        <v>2.67</v>
      </c>
      <c r="H42" s="26">
        <f t="shared" si="29"/>
        <v>37</v>
      </c>
      <c r="I42" s="26">
        <f t="shared" ca="1" si="14"/>
        <v>4</v>
      </c>
      <c r="J42" s="26">
        <f t="shared" ca="1" si="30"/>
        <v>1</v>
      </c>
      <c r="K42" s="26">
        <f t="shared" ca="1" si="15"/>
        <v>181.67</v>
      </c>
      <c r="L42" s="11">
        <f t="shared" ca="1" si="31"/>
        <v>0</v>
      </c>
      <c r="M42" s="10">
        <f t="shared" ca="1" si="32"/>
        <v>0</v>
      </c>
      <c r="N42" s="10">
        <f t="shared" ca="1" si="33"/>
        <v>0</v>
      </c>
      <c r="O42" s="10">
        <f t="shared" ca="1" si="34"/>
        <v>1</v>
      </c>
      <c r="P42" s="12">
        <f t="shared" ca="1" si="35"/>
        <v>0</v>
      </c>
      <c r="Q42" s="11">
        <f t="shared" ca="1" si="36"/>
        <v>21</v>
      </c>
      <c r="R42" s="10">
        <f t="shared" ca="1" si="37"/>
        <v>2</v>
      </c>
      <c r="S42" s="10">
        <f t="shared" ca="1" si="38"/>
        <v>3</v>
      </c>
      <c r="T42" s="10">
        <f t="shared" ca="1" si="39"/>
        <v>8</v>
      </c>
      <c r="U42" s="12">
        <f t="shared" ca="1" si="40"/>
        <v>3</v>
      </c>
      <c r="V42" s="31">
        <f t="shared" ca="1" si="41"/>
        <v>109.14</v>
      </c>
      <c r="W42" s="19">
        <f t="shared" ca="1" si="42"/>
        <v>6.71</v>
      </c>
      <c r="X42" s="19">
        <f t="shared" ca="1" si="43"/>
        <v>6.08</v>
      </c>
      <c r="Y42" s="19">
        <f t="shared" ca="1" si="44"/>
        <v>53.06</v>
      </c>
      <c r="Z42" s="32">
        <f t="shared" ca="1" si="45"/>
        <v>6.68</v>
      </c>
      <c r="AA42" s="40">
        <f t="shared" ca="1" si="46"/>
        <v>5.1971428571428575</v>
      </c>
      <c r="AB42" s="41">
        <f t="shared" ca="1" si="47"/>
        <v>3.355</v>
      </c>
      <c r="AC42" s="41">
        <f t="shared" ca="1" si="48"/>
        <v>2.0266666666666668</v>
      </c>
      <c r="AD42" s="41">
        <f t="shared" ca="1" si="49"/>
        <v>6.6325000000000003</v>
      </c>
      <c r="AE42" s="42">
        <f t="shared" ca="1" si="50"/>
        <v>2.2266666666666666</v>
      </c>
      <c r="AF42" s="47">
        <f t="shared" ca="1" si="51"/>
        <v>6.6325000000000003</v>
      </c>
      <c r="AG42" s="26">
        <f t="shared" ca="1" si="52"/>
        <v>4</v>
      </c>
      <c r="AH42" s="11">
        <f t="shared" ca="1" si="25"/>
        <v>3.51</v>
      </c>
      <c r="AI42" s="10">
        <f t="shared" ca="1" si="26"/>
        <v>1</v>
      </c>
      <c r="AJ42" s="12">
        <f t="shared" ca="1" si="27"/>
        <v>266.94999999999993</v>
      </c>
    </row>
    <row r="43" spans="2:36" x14ac:dyDescent="0.3">
      <c r="B43" s="7"/>
      <c r="C43" s="8">
        <f t="shared" ca="1" si="53"/>
        <v>7.14</v>
      </c>
      <c r="D43" s="8">
        <f t="shared" ca="1" si="53"/>
        <v>3.79</v>
      </c>
      <c r="E43" s="8">
        <f t="shared" ca="1" si="53"/>
        <v>1.19</v>
      </c>
      <c r="F43" s="8">
        <f t="shared" ca="1" si="53"/>
        <v>2.36</v>
      </c>
      <c r="G43" s="8">
        <f t="shared" ca="1" si="53"/>
        <v>2.34</v>
      </c>
      <c r="H43" s="26">
        <f t="shared" si="29"/>
        <v>38</v>
      </c>
      <c r="I43" s="26">
        <f t="shared" ca="1" si="14"/>
        <v>4</v>
      </c>
      <c r="J43" s="26">
        <f t="shared" ca="1" si="30"/>
        <v>2.36</v>
      </c>
      <c r="K43" s="26">
        <f t="shared" ca="1" si="15"/>
        <v>184.03</v>
      </c>
      <c r="L43" s="11">
        <f t="shared" ca="1" si="31"/>
        <v>0</v>
      </c>
      <c r="M43" s="10">
        <f t="shared" ca="1" si="32"/>
        <v>0</v>
      </c>
      <c r="N43" s="10">
        <f t="shared" ca="1" si="33"/>
        <v>0</v>
      </c>
      <c r="O43" s="10">
        <f t="shared" ca="1" si="34"/>
        <v>1</v>
      </c>
      <c r="P43" s="12">
        <f t="shared" ca="1" si="35"/>
        <v>0</v>
      </c>
      <c r="Q43" s="11">
        <f t="shared" ca="1" si="36"/>
        <v>21</v>
      </c>
      <c r="R43" s="10">
        <f t="shared" ca="1" si="37"/>
        <v>2</v>
      </c>
      <c r="S43" s="10">
        <f t="shared" ca="1" si="38"/>
        <v>3</v>
      </c>
      <c r="T43" s="10">
        <f t="shared" ca="1" si="39"/>
        <v>9</v>
      </c>
      <c r="U43" s="12">
        <f t="shared" ca="1" si="40"/>
        <v>3</v>
      </c>
      <c r="V43" s="31">
        <f t="shared" ca="1" si="41"/>
        <v>109.14</v>
      </c>
      <c r="W43" s="19">
        <f t="shared" ca="1" si="42"/>
        <v>6.71</v>
      </c>
      <c r="X43" s="19">
        <f t="shared" ca="1" si="43"/>
        <v>6.08</v>
      </c>
      <c r="Y43" s="19">
        <f t="shared" ca="1" si="44"/>
        <v>55.42</v>
      </c>
      <c r="Z43" s="32">
        <f t="shared" ca="1" si="45"/>
        <v>6.68</v>
      </c>
      <c r="AA43" s="40">
        <f t="shared" ca="1" si="46"/>
        <v>5.1971428571428575</v>
      </c>
      <c r="AB43" s="41">
        <f t="shared" ca="1" si="47"/>
        <v>3.355</v>
      </c>
      <c r="AC43" s="41">
        <f t="shared" ca="1" si="48"/>
        <v>2.0266666666666668</v>
      </c>
      <c r="AD43" s="41">
        <f t="shared" ca="1" si="49"/>
        <v>6.1577777777777776</v>
      </c>
      <c r="AE43" s="42">
        <f t="shared" ca="1" si="50"/>
        <v>2.2266666666666666</v>
      </c>
      <c r="AF43" s="47">
        <f t="shared" ca="1" si="51"/>
        <v>6.1577777777777776</v>
      </c>
      <c r="AG43" s="26">
        <f t="shared" ca="1" si="52"/>
        <v>4</v>
      </c>
      <c r="AH43" s="11">
        <f t="shared" ca="1" si="25"/>
        <v>7.14</v>
      </c>
      <c r="AI43" s="10">
        <f t="shared" ca="1" si="26"/>
        <v>1</v>
      </c>
      <c r="AJ43" s="12">
        <f t="shared" ca="1" si="27"/>
        <v>274.08999999999992</v>
      </c>
    </row>
    <row r="44" spans="2:36" x14ac:dyDescent="0.3">
      <c r="B44" s="7"/>
      <c r="C44" s="8">
        <f t="shared" ca="1" si="53"/>
        <v>1.46</v>
      </c>
      <c r="D44" s="8">
        <f t="shared" ca="1" si="53"/>
        <v>2.63</v>
      </c>
      <c r="E44" s="8">
        <f t="shared" ca="1" si="53"/>
        <v>1.87</v>
      </c>
      <c r="F44" s="8">
        <f t="shared" ca="1" si="53"/>
        <v>7.55</v>
      </c>
      <c r="G44" s="8">
        <f t="shared" ca="1" si="53"/>
        <v>3.71</v>
      </c>
      <c r="H44" s="26">
        <f t="shared" si="29"/>
        <v>39</v>
      </c>
      <c r="I44" s="26">
        <f t="shared" ca="1" si="14"/>
        <v>4</v>
      </c>
      <c r="J44" s="26">
        <f t="shared" ca="1" si="30"/>
        <v>7.55</v>
      </c>
      <c r="K44" s="26">
        <f t="shared" ca="1" si="15"/>
        <v>191.58</v>
      </c>
      <c r="L44" s="11">
        <f t="shared" ca="1" si="31"/>
        <v>0</v>
      </c>
      <c r="M44" s="10">
        <f t="shared" ca="1" si="32"/>
        <v>0</v>
      </c>
      <c r="N44" s="10">
        <f t="shared" ca="1" si="33"/>
        <v>0</v>
      </c>
      <c r="O44" s="10">
        <f t="shared" ca="1" si="34"/>
        <v>1</v>
      </c>
      <c r="P44" s="12">
        <f t="shared" ca="1" si="35"/>
        <v>0</v>
      </c>
      <c r="Q44" s="11">
        <f t="shared" ca="1" si="36"/>
        <v>21</v>
      </c>
      <c r="R44" s="10">
        <f t="shared" ca="1" si="37"/>
        <v>2</v>
      </c>
      <c r="S44" s="10">
        <f t="shared" ca="1" si="38"/>
        <v>3</v>
      </c>
      <c r="T44" s="10">
        <f t="shared" ca="1" si="39"/>
        <v>10</v>
      </c>
      <c r="U44" s="12">
        <f t="shared" ca="1" si="40"/>
        <v>3</v>
      </c>
      <c r="V44" s="31">
        <f t="shared" ca="1" si="41"/>
        <v>109.14</v>
      </c>
      <c r="W44" s="19">
        <f t="shared" ca="1" si="42"/>
        <v>6.71</v>
      </c>
      <c r="X44" s="19">
        <f t="shared" ca="1" si="43"/>
        <v>6.08</v>
      </c>
      <c r="Y44" s="19">
        <f t="shared" ca="1" si="44"/>
        <v>62.97</v>
      </c>
      <c r="Z44" s="32">
        <f t="shared" ca="1" si="45"/>
        <v>6.68</v>
      </c>
      <c r="AA44" s="40">
        <f t="shared" ca="1" si="46"/>
        <v>5.1971428571428575</v>
      </c>
      <c r="AB44" s="41">
        <f t="shared" ca="1" si="47"/>
        <v>3.355</v>
      </c>
      <c r="AC44" s="41">
        <f t="shared" ca="1" si="48"/>
        <v>2.0266666666666668</v>
      </c>
      <c r="AD44" s="41">
        <f t="shared" ca="1" si="49"/>
        <v>6.2969999999999997</v>
      </c>
      <c r="AE44" s="42">
        <f t="shared" ca="1" si="50"/>
        <v>2.2266666666666666</v>
      </c>
      <c r="AF44" s="47">
        <f t="shared" ca="1" si="51"/>
        <v>6.2969999999999997</v>
      </c>
      <c r="AG44" s="26">
        <f t="shared" ca="1" si="52"/>
        <v>4</v>
      </c>
      <c r="AH44" s="11">
        <f t="shared" ca="1" si="25"/>
        <v>7.55</v>
      </c>
      <c r="AI44" s="10">
        <f t="shared" ca="1" si="26"/>
        <v>4</v>
      </c>
      <c r="AJ44" s="12">
        <f t="shared" ca="1" si="27"/>
        <v>281.63999999999993</v>
      </c>
    </row>
    <row r="45" spans="2:36" x14ac:dyDescent="0.3">
      <c r="B45" s="7"/>
      <c r="C45" s="8">
        <f t="shared" ca="1" si="53"/>
        <v>4.3099999999999996</v>
      </c>
      <c r="D45" s="8">
        <f t="shared" ca="1" si="53"/>
        <v>3.11</v>
      </c>
      <c r="E45" s="8">
        <f t="shared" ca="1" si="53"/>
        <v>4.78</v>
      </c>
      <c r="F45" s="8">
        <f t="shared" ca="1" si="53"/>
        <v>10.15</v>
      </c>
      <c r="G45" s="8">
        <f t="shared" ca="1" si="53"/>
        <v>1.04</v>
      </c>
      <c r="H45" s="26">
        <f t="shared" si="29"/>
        <v>40</v>
      </c>
      <c r="I45" s="26">
        <f t="shared" ca="1" si="14"/>
        <v>4</v>
      </c>
      <c r="J45" s="26">
        <f t="shared" ca="1" si="30"/>
        <v>10.15</v>
      </c>
      <c r="K45" s="26">
        <f t="shared" ca="1" si="15"/>
        <v>201.73000000000002</v>
      </c>
      <c r="L45" s="11">
        <f t="shared" ca="1" si="31"/>
        <v>0</v>
      </c>
      <c r="M45" s="10">
        <f t="shared" ca="1" si="32"/>
        <v>0</v>
      </c>
      <c r="N45" s="10">
        <f t="shared" ca="1" si="33"/>
        <v>0</v>
      </c>
      <c r="O45" s="10">
        <f t="shared" ca="1" si="34"/>
        <v>1</v>
      </c>
      <c r="P45" s="12">
        <f t="shared" ca="1" si="35"/>
        <v>0</v>
      </c>
      <c r="Q45" s="11">
        <f t="shared" ca="1" si="36"/>
        <v>21</v>
      </c>
      <c r="R45" s="10">
        <f t="shared" ca="1" si="37"/>
        <v>2</v>
      </c>
      <c r="S45" s="10">
        <f t="shared" ca="1" si="38"/>
        <v>3</v>
      </c>
      <c r="T45" s="10">
        <f t="shared" ca="1" si="39"/>
        <v>11</v>
      </c>
      <c r="U45" s="12">
        <f t="shared" ca="1" si="40"/>
        <v>3</v>
      </c>
      <c r="V45" s="31">
        <f t="shared" ca="1" si="41"/>
        <v>109.14</v>
      </c>
      <c r="W45" s="19">
        <f t="shared" ca="1" si="42"/>
        <v>6.71</v>
      </c>
      <c r="X45" s="19">
        <f t="shared" ca="1" si="43"/>
        <v>6.08</v>
      </c>
      <c r="Y45" s="19">
        <f t="shared" ca="1" si="44"/>
        <v>73.12</v>
      </c>
      <c r="Z45" s="32">
        <f t="shared" ca="1" si="45"/>
        <v>6.68</v>
      </c>
      <c r="AA45" s="40">
        <f t="shared" ca="1" si="46"/>
        <v>5.1971428571428575</v>
      </c>
      <c r="AB45" s="41">
        <f t="shared" ca="1" si="47"/>
        <v>3.355</v>
      </c>
      <c r="AC45" s="41">
        <f t="shared" ca="1" si="48"/>
        <v>2.0266666666666668</v>
      </c>
      <c r="AD45" s="41">
        <f t="shared" ca="1" si="49"/>
        <v>6.6472727272727274</v>
      </c>
      <c r="AE45" s="42">
        <f t="shared" ca="1" si="50"/>
        <v>2.2266666666666666</v>
      </c>
      <c r="AF45" s="47">
        <f t="shared" ca="1" si="51"/>
        <v>6.6472727272727274</v>
      </c>
      <c r="AG45" s="26">
        <f t="shared" ca="1" si="52"/>
        <v>4</v>
      </c>
      <c r="AH45" s="11">
        <f t="shared" ca="1" si="25"/>
        <v>10.15</v>
      </c>
      <c r="AI45" s="10">
        <f t="shared" ca="1" si="26"/>
        <v>4</v>
      </c>
      <c r="AJ45" s="12">
        <f t="shared" ca="1" si="27"/>
        <v>291.78999999999991</v>
      </c>
    </row>
    <row r="46" spans="2:36" x14ac:dyDescent="0.3">
      <c r="B46" s="7"/>
      <c r="C46" s="8">
        <f t="shared" ca="1" si="53"/>
        <v>0.68</v>
      </c>
      <c r="D46" s="8">
        <f t="shared" ca="1" si="53"/>
        <v>2.85</v>
      </c>
      <c r="E46" s="8">
        <f t="shared" ca="1" si="53"/>
        <v>1.07</v>
      </c>
      <c r="F46" s="8">
        <f t="shared" ca="1" si="53"/>
        <v>10.7</v>
      </c>
      <c r="G46" s="8">
        <f t="shared" ca="1" si="53"/>
        <v>1.72</v>
      </c>
      <c r="H46" s="26">
        <f t="shared" si="29"/>
        <v>41</v>
      </c>
      <c r="I46" s="26">
        <f t="shared" ca="1" si="14"/>
        <v>3</v>
      </c>
      <c r="J46" s="26">
        <f t="shared" ca="1" si="30"/>
        <v>1.07</v>
      </c>
      <c r="K46" s="26">
        <f t="shared" ca="1" si="15"/>
        <v>202.8</v>
      </c>
      <c r="L46" s="11">
        <f t="shared" ca="1" si="31"/>
        <v>0</v>
      </c>
      <c r="M46" s="10">
        <f t="shared" ca="1" si="32"/>
        <v>0</v>
      </c>
      <c r="N46" s="10">
        <f t="shared" ca="1" si="33"/>
        <v>1</v>
      </c>
      <c r="O46" s="10">
        <f t="shared" ca="1" si="34"/>
        <v>0</v>
      </c>
      <c r="P46" s="12">
        <f t="shared" ca="1" si="35"/>
        <v>0</v>
      </c>
      <c r="Q46" s="11">
        <f t="shared" ca="1" si="36"/>
        <v>21</v>
      </c>
      <c r="R46" s="10">
        <f t="shared" ca="1" si="37"/>
        <v>2</v>
      </c>
      <c r="S46" s="10">
        <f t="shared" ca="1" si="38"/>
        <v>4</v>
      </c>
      <c r="T46" s="10">
        <f t="shared" ca="1" si="39"/>
        <v>11</v>
      </c>
      <c r="U46" s="12">
        <f t="shared" ca="1" si="40"/>
        <v>3</v>
      </c>
      <c r="V46" s="31">
        <f t="shared" ca="1" si="41"/>
        <v>109.14</v>
      </c>
      <c r="W46" s="19">
        <f t="shared" ca="1" si="42"/>
        <v>6.71</v>
      </c>
      <c r="X46" s="19">
        <f t="shared" ca="1" si="43"/>
        <v>7.15</v>
      </c>
      <c r="Y46" s="19">
        <f t="shared" ca="1" si="44"/>
        <v>73.12</v>
      </c>
      <c r="Z46" s="32">
        <f t="shared" ca="1" si="45"/>
        <v>6.68</v>
      </c>
      <c r="AA46" s="40">
        <f t="shared" ca="1" si="46"/>
        <v>5.1971428571428575</v>
      </c>
      <c r="AB46" s="41">
        <f t="shared" ca="1" si="47"/>
        <v>3.355</v>
      </c>
      <c r="AC46" s="41">
        <f t="shared" ca="1" si="48"/>
        <v>1.7875000000000001</v>
      </c>
      <c r="AD46" s="41">
        <f t="shared" ca="1" si="49"/>
        <v>6.6472727272727274</v>
      </c>
      <c r="AE46" s="42">
        <f t="shared" ca="1" si="50"/>
        <v>2.2266666666666666</v>
      </c>
      <c r="AF46" s="47">
        <f t="shared" ca="1" si="51"/>
        <v>6.6472727272727274</v>
      </c>
      <c r="AG46" s="26">
        <f t="shared" ca="1" si="52"/>
        <v>4</v>
      </c>
      <c r="AH46" s="11">
        <f t="shared" ca="1" si="25"/>
        <v>10.7</v>
      </c>
      <c r="AI46" s="10">
        <f t="shared" ca="1" si="26"/>
        <v>4</v>
      </c>
      <c r="AJ46" s="12">
        <f t="shared" ca="1" si="27"/>
        <v>302.4899999999999</v>
      </c>
    </row>
    <row r="47" spans="2:36" x14ac:dyDescent="0.3">
      <c r="B47" s="7"/>
      <c r="C47" s="8">
        <f t="shared" ca="1" si="53"/>
        <v>6.18</v>
      </c>
      <c r="D47" s="8">
        <f t="shared" ca="1" si="53"/>
        <v>4.88</v>
      </c>
      <c r="E47" s="8">
        <f t="shared" ca="1" si="53"/>
        <v>4.6100000000000003</v>
      </c>
      <c r="F47" s="8">
        <f t="shared" ca="1" si="53"/>
        <v>6.34</v>
      </c>
      <c r="G47" s="8">
        <f t="shared" ca="1" si="53"/>
        <v>2.37</v>
      </c>
      <c r="H47" s="26">
        <f t="shared" si="29"/>
        <v>42</v>
      </c>
      <c r="I47" s="26">
        <f t="shared" ca="1" si="14"/>
        <v>5</v>
      </c>
      <c r="J47" s="26">
        <f t="shared" ca="1" si="30"/>
        <v>2.37</v>
      </c>
      <c r="K47" s="26">
        <f t="shared" ca="1" si="15"/>
        <v>205.17000000000002</v>
      </c>
      <c r="L47" s="11">
        <f t="shared" ca="1" si="31"/>
        <v>0</v>
      </c>
      <c r="M47" s="10">
        <f t="shared" ca="1" si="32"/>
        <v>0</v>
      </c>
      <c r="N47" s="10">
        <f t="shared" ca="1" si="33"/>
        <v>0</v>
      </c>
      <c r="O47" s="10">
        <f t="shared" ca="1" si="34"/>
        <v>0</v>
      </c>
      <c r="P47" s="12">
        <f t="shared" ca="1" si="35"/>
        <v>1</v>
      </c>
      <c r="Q47" s="11">
        <f t="shared" ca="1" si="36"/>
        <v>21</v>
      </c>
      <c r="R47" s="10">
        <f t="shared" ca="1" si="37"/>
        <v>2</v>
      </c>
      <c r="S47" s="10">
        <f t="shared" ca="1" si="38"/>
        <v>4</v>
      </c>
      <c r="T47" s="10">
        <f t="shared" ca="1" si="39"/>
        <v>11</v>
      </c>
      <c r="U47" s="12">
        <f t="shared" ca="1" si="40"/>
        <v>4</v>
      </c>
      <c r="V47" s="31">
        <f t="shared" ca="1" si="41"/>
        <v>109.14</v>
      </c>
      <c r="W47" s="19">
        <f t="shared" ca="1" si="42"/>
        <v>6.71</v>
      </c>
      <c r="X47" s="19">
        <f t="shared" ca="1" si="43"/>
        <v>7.15</v>
      </c>
      <c r="Y47" s="19">
        <f t="shared" ca="1" si="44"/>
        <v>73.12</v>
      </c>
      <c r="Z47" s="32">
        <f t="shared" ca="1" si="45"/>
        <v>9.0500000000000007</v>
      </c>
      <c r="AA47" s="40">
        <f t="shared" ca="1" si="46"/>
        <v>5.1971428571428575</v>
      </c>
      <c r="AB47" s="41">
        <f t="shared" ca="1" si="47"/>
        <v>3.355</v>
      </c>
      <c r="AC47" s="41">
        <f t="shared" ca="1" si="48"/>
        <v>1.7875000000000001</v>
      </c>
      <c r="AD47" s="41">
        <f t="shared" ca="1" si="49"/>
        <v>6.6472727272727274</v>
      </c>
      <c r="AE47" s="42">
        <f t="shared" ca="1" si="50"/>
        <v>2.2625000000000002</v>
      </c>
      <c r="AF47" s="47">
        <f t="shared" ca="1" si="51"/>
        <v>6.6472727272727274</v>
      </c>
      <c r="AG47" s="26">
        <f t="shared" ca="1" si="52"/>
        <v>4</v>
      </c>
      <c r="AH47" s="11">
        <f t="shared" ca="1" si="25"/>
        <v>6.34</v>
      </c>
      <c r="AI47" s="10">
        <f t="shared" ca="1" si="26"/>
        <v>4</v>
      </c>
      <c r="AJ47" s="12">
        <f t="shared" ca="1" si="27"/>
        <v>308.82999999999987</v>
      </c>
    </row>
    <row r="48" spans="2:36" x14ac:dyDescent="0.3">
      <c r="B48" s="7"/>
      <c r="C48" s="8">
        <f t="shared" ca="1" si="53"/>
        <v>0.61</v>
      </c>
      <c r="D48" s="8">
        <f t="shared" ca="1" si="53"/>
        <v>3.03</v>
      </c>
      <c r="E48" s="8">
        <f t="shared" ca="1" si="53"/>
        <v>5.88</v>
      </c>
      <c r="F48" s="8">
        <f t="shared" ca="1" si="53"/>
        <v>3.43</v>
      </c>
      <c r="G48" s="8">
        <f t="shared" ca="1" si="53"/>
        <v>3.23</v>
      </c>
      <c r="H48" s="26">
        <f t="shared" si="29"/>
        <v>43</v>
      </c>
      <c r="I48" s="26">
        <f t="shared" ca="1" si="14"/>
        <v>4</v>
      </c>
      <c r="J48" s="26">
        <f t="shared" ca="1" si="30"/>
        <v>3.43</v>
      </c>
      <c r="K48" s="26">
        <f t="shared" ca="1" si="15"/>
        <v>208.60000000000002</v>
      </c>
      <c r="L48" s="11">
        <f t="shared" ca="1" si="31"/>
        <v>0</v>
      </c>
      <c r="M48" s="10">
        <f t="shared" ca="1" si="32"/>
        <v>0</v>
      </c>
      <c r="N48" s="10">
        <f t="shared" ca="1" si="33"/>
        <v>0</v>
      </c>
      <c r="O48" s="10">
        <f t="shared" ca="1" si="34"/>
        <v>1</v>
      </c>
      <c r="P48" s="12">
        <f t="shared" ca="1" si="35"/>
        <v>0</v>
      </c>
      <c r="Q48" s="11">
        <f t="shared" ca="1" si="36"/>
        <v>21</v>
      </c>
      <c r="R48" s="10">
        <f t="shared" ca="1" si="37"/>
        <v>2</v>
      </c>
      <c r="S48" s="10">
        <f t="shared" ca="1" si="38"/>
        <v>4</v>
      </c>
      <c r="T48" s="10">
        <f t="shared" ca="1" si="39"/>
        <v>12</v>
      </c>
      <c r="U48" s="12">
        <f t="shared" ca="1" si="40"/>
        <v>4</v>
      </c>
      <c r="V48" s="31">
        <f t="shared" ca="1" si="41"/>
        <v>109.14</v>
      </c>
      <c r="W48" s="19">
        <f t="shared" ca="1" si="42"/>
        <v>6.71</v>
      </c>
      <c r="X48" s="19">
        <f t="shared" ca="1" si="43"/>
        <v>7.15</v>
      </c>
      <c r="Y48" s="19">
        <f t="shared" ca="1" si="44"/>
        <v>76.550000000000011</v>
      </c>
      <c r="Z48" s="32">
        <f t="shared" ca="1" si="45"/>
        <v>9.0500000000000007</v>
      </c>
      <c r="AA48" s="40">
        <f t="shared" ca="1" si="46"/>
        <v>5.1971428571428575</v>
      </c>
      <c r="AB48" s="41">
        <f t="shared" ca="1" si="47"/>
        <v>3.355</v>
      </c>
      <c r="AC48" s="41">
        <f t="shared" ca="1" si="48"/>
        <v>1.7875000000000001</v>
      </c>
      <c r="AD48" s="41">
        <f t="shared" ca="1" si="49"/>
        <v>6.3791666666666673</v>
      </c>
      <c r="AE48" s="42">
        <f t="shared" ca="1" si="50"/>
        <v>2.2625000000000002</v>
      </c>
      <c r="AF48" s="47">
        <f t="shared" ca="1" si="51"/>
        <v>6.3791666666666673</v>
      </c>
      <c r="AG48" s="26">
        <f t="shared" ca="1" si="52"/>
        <v>4</v>
      </c>
      <c r="AH48" s="11">
        <f t="shared" ca="1" si="25"/>
        <v>5.88</v>
      </c>
      <c r="AI48" s="10">
        <f t="shared" ca="1" si="26"/>
        <v>3</v>
      </c>
      <c r="AJ48" s="12">
        <f t="shared" ca="1" si="27"/>
        <v>314.70999999999987</v>
      </c>
    </row>
    <row r="49" spans="2:36" x14ac:dyDescent="0.3">
      <c r="B49" s="7"/>
      <c r="C49" s="8">
        <f t="shared" ca="1" si="53"/>
        <v>8.7899999999999991</v>
      </c>
      <c r="D49" s="8">
        <f t="shared" ca="1" si="53"/>
        <v>3.5</v>
      </c>
      <c r="E49" s="8">
        <f t="shared" ca="1" si="53"/>
        <v>8.49</v>
      </c>
      <c r="F49" s="8">
        <f t="shared" ca="1" si="53"/>
        <v>6.03</v>
      </c>
      <c r="G49" s="8">
        <f t="shared" ca="1" si="53"/>
        <v>3.91</v>
      </c>
      <c r="H49" s="26">
        <f t="shared" si="29"/>
        <v>44</v>
      </c>
      <c r="I49" s="26">
        <f t="shared" ca="1" si="14"/>
        <v>4</v>
      </c>
      <c r="J49" s="26">
        <f t="shared" ca="1" si="30"/>
        <v>6.03</v>
      </c>
      <c r="K49" s="26">
        <f t="shared" ca="1" si="15"/>
        <v>214.63000000000002</v>
      </c>
      <c r="L49" s="11">
        <f t="shared" ca="1" si="31"/>
        <v>0</v>
      </c>
      <c r="M49" s="10">
        <f t="shared" ca="1" si="32"/>
        <v>0</v>
      </c>
      <c r="N49" s="10">
        <f t="shared" ca="1" si="33"/>
        <v>0</v>
      </c>
      <c r="O49" s="10">
        <f t="shared" ca="1" si="34"/>
        <v>1</v>
      </c>
      <c r="P49" s="12">
        <f t="shared" ca="1" si="35"/>
        <v>0</v>
      </c>
      <c r="Q49" s="11">
        <f t="shared" ca="1" si="36"/>
        <v>21</v>
      </c>
      <c r="R49" s="10">
        <f t="shared" ca="1" si="37"/>
        <v>2</v>
      </c>
      <c r="S49" s="10">
        <f t="shared" ca="1" si="38"/>
        <v>4</v>
      </c>
      <c r="T49" s="10">
        <f t="shared" ca="1" si="39"/>
        <v>13</v>
      </c>
      <c r="U49" s="12">
        <f t="shared" ca="1" si="40"/>
        <v>4</v>
      </c>
      <c r="V49" s="31">
        <f t="shared" ca="1" si="41"/>
        <v>109.14</v>
      </c>
      <c r="W49" s="19">
        <f t="shared" ca="1" si="42"/>
        <v>6.71</v>
      </c>
      <c r="X49" s="19">
        <f t="shared" ca="1" si="43"/>
        <v>7.15</v>
      </c>
      <c r="Y49" s="19">
        <f t="shared" ca="1" si="44"/>
        <v>82.580000000000013</v>
      </c>
      <c r="Z49" s="32">
        <f t="shared" ca="1" si="45"/>
        <v>9.0500000000000007</v>
      </c>
      <c r="AA49" s="40">
        <f t="shared" ca="1" si="46"/>
        <v>5.1971428571428575</v>
      </c>
      <c r="AB49" s="41">
        <f t="shared" ca="1" si="47"/>
        <v>3.355</v>
      </c>
      <c r="AC49" s="41">
        <f t="shared" ca="1" si="48"/>
        <v>1.7875000000000001</v>
      </c>
      <c r="AD49" s="41">
        <f t="shared" ca="1" si="49"/>
        <v>6.3523076923076935</v>
      </c>
      <c r="AE49" s="42">
        <f t="shared" ca="1" si="50"/>
        <v>2.2625000000000002</v>
      </c>
      <c r="AF49" s="47">
        <f t="shared" ca="1" si="51"/>
        <v>6.3523076923076935</v>
      </c>
      <c r="AG49" s="26">
        <f t="shared" ca="1" si="52"/>
        <v>4</v>
      </c>
      <c r="AH49" s="11">
        <f t="shared" ca="1" si="25"/>
        <v>8.7899999999999991</v>
      </c>
      <c r="AI49" s="10">
        <f t="shared" ca="1" si="26"/>
        <v>1</v>
      </c>
      <c r="AJ49" s="12">
        <f t="shared" ca="1" si="27"/>
        <v>323.49999999999989</v>
      </c>
    </row>
    <row r="50" spans="2:36" x14ac:dyDescent="0.3">
      <c r="B50" s="7"/>
      <c r="C50" s="8">
        <f t="shared" ca="1" si="53"/>
        <v>7.26</v>
      </c>
      <c r="D50" s="8">
        <f t="shared" ca="1" si="53"/>
        <v>1.43</v>
      </c>
      <c r="E50" s="8">
        <f t="shared" ca="1" si="53"/>
        <v>5.08</v>
      </c>
      <c r="F50" s="8">
        <f t="shared" ca="1" si="53"/>
        <v>1.25</v>
      </c>
      <c r="G50" s="8">
        <f t="shared" ca="1" si="53"/>
        <v>3.6</v>
      </c>
      <c r="H50" s="26">
        <f t="shared" si="29"/>
        <v>45</v>
      </c>
      <c r="I50" s="26">
        <f t="shared" ca="1" si="14"/>
        <v>4</v>
      </c>
      <c r="J50" s="26">
        <f t="shared" ca="1" si="30"/>
        <v>1.25</v>
      </c>
      <c r="K50" s="26">
        <f t="shared" ca="1" si="15"/>
        <v>215.88000000000002</v>
      </c>
      <c r="L50" s="11">
        <f t="shared" ca="1" si="31"/>
        <v>0</v>
      </c>
      <c r="M50" s="10">
        <f t="shared" ca="1" si="32"/>
        <v>0</v>
      </c>
      <c r="N50" s="10">
        <f t="shared" ca="1" si="33"/>
        <v>0</v>
      </c>
      <c r="O50" s="10">
        <f t="shared" ca="1" si="34"/>
        <v>1</v>
      </c>
      <c r="P50" s="12">
        <f t="shared" ca="1" si="35"/>
        <v>0</v>
      </c>
      <c r="Q50" s="11">
        <f t="shared" ca="1" si="36"/>
        <v>21</v>
      </c>
      <c r="R50" s="10">
        <f t="shared" ca="1" si="37"/>
        <v>2</v>
      </c>
      <c r="S50" s="10">
        <f t="shared" ca="1" si="38"/>
        <v>4</v>
      </c>
      <c r="T50" s="10">
        <f t="shared" ca="1" si="39"/>
        <v>14</v>
      </c>
      <c r="U50" s="12">
        <f t="shared" ca="1" si="40"/>
        <v>4</v>
      </c>
      <c r="V50" s="31">
        <f t="shared" ca="1" si="41"/>
        <v>109.14</v>
      </c>
      <c r="W50" s="19">
        <f t="shared" ca="1" si="42"/>
        <v>6.71</v>
      </c>
      <c r="X50" s="19">
        <f t="shared" ca="1" si="43"/>
        <v>7.15</v>
      </c>
      <c r="Y50" s="19">
        <f t="shared" ca="1" si="44"/>
        <v>83.830000000000013</v>
      </c>
      <c r="Z50" s="32">
        <f t="shared" ca="1" si="45"/>
        <v>9.0500000000000007</v>
      </c>
      <c r="AA50" s="40">
        <f t="shared" ca="1" si="46"/>
        <v>5.1971428571428575</v>
      </c>
      <c r="AB50" s="41">
        <f t="shared" ca="1" si="47"/>
        <v>3.355</v>
      </c>
      <c r="AC50" s="41">
        <f t="shared" ca="1" si="48"/>
        <v>1.7875000000000001</v>
      </c>
      <c r="AD50" s="41">
        <f t="shared" ca="1" si="49"/>
        <v>5.9878571428571439</v>
      </c>
      <c r="AE50" s="42">
        <f t="shared" ca="1" si="50"/>
        <v>2.2625000000000002</v>
      </c>
      <c r="AF50" s="47">
        <f t="shared" ca="1" si="51"/>
        <v>5.9878571428571439</v>
      </c>
      <c r="AG50" s="26">
        <f t="shared" ca="1" si="52"/>
        <v>4</v>
      </c>
      <c r="AH50" s="11">
        <f t="shared" ca="1" si="25"/>
        <v>7.26</v>
      </c>
      <c r="AI50" s="10">
        <f t="shared" ca="1" si="26"/>
        <v>1</v>
      </c>
      <c r="AJ50" s="12">
        <f t="shared" ca="1" si="27"/>
        <v>330.75999999999988</v>
      </c>
    </row>
    <row r="51" spans="2:36" x14ac:dyDescent="0.3">
      <c r="B51" s="7"/>
      <c r="C51" s="8">
        <f t="shared" ca="1" si="53"/>
        <v>3.62</v>
      </c>
      <c r="D51" s="8">
        <f t="shared" ca="1" si="53"/>
        <v>4.67</v>
      </c>
      <c r="E51" s="8">
        <f t="shared" ca="1" si="53"/>
        <v>8.0399999999999991</v>
      </c>
      <c r="F51" s="8">
        <f t="shared" ca="1" si="53"/>
        <v>4.41</v>
      </c>
      <c r="G51" s="8">
        <f t="shared" ca="1" si="53"/>
        <v>3.52</v>
      </c>
      <c r="H51" s="26">
        <f t="shared" si="29"/>
        <v>46</v>
      </c>
      <c r="I51" s="26">
        <f t="shared" ca="1" si="14"/>
        <v>4</v>
      </c>
      <c r="J51" s="26">
        <f t="shared" ca="1" si="30"/>
        <v>4.41</v>
      </c>
      <c r="K51" s="26">
        <f t="shared" ca="1" si="15"/>
        <v>220.29000000000002</v>
      </c>
      <c r="L51" s="11">
        <f t="shared" ca="1" si="31"/>
        <v>0</v>
      </c>
      <c r="M51" s="10">
        <f t="shared" ca="1" si="32"/>
        <v>0</v>
      </c>
      <c r="N51" s="10">
        <f t="shared" ca="1" si="33"/>
        <v>0</v>
      </c>
      <c r="O51" s="10">
        <f t="shared" ca="1" si="34"/>
        <v>1</v>
      </c>
      <c r="P51" s="12">
        <f t="shared" ca="1" si="35"/>
        <v>0</v>
      </c>
      <c r="Q51" s="11">
        <f t="shared" ca="1" si="36"/>
        <v>21</v>
      </c>
      <c r="R51" s="10">
        <f t="shared" ca="1" si="37"/>
        <v>2</v>
      </c>
      <c r="S51" s="10">
        <f t="shared" ca="1" si="38"/>
        <v>4</v>
      </c>
      <c r="T51" s="10">
        <f t="shared" ca="1" si="39"/>
        <v>15</v>
      </c>
      <c r="U51" s="12">
        <f t="shared" ca="1" si="40"/>
        <v>4</v>
      </c>
      <c r="V51" s="31">
        <f t="shared" ca="1" si="41"/>
        <v>109.14</v>
      </c>
      <c r="W51" s="19">
        <f t="shared" ca="1" si="42"/>
        <v>6.71</v>
      </c>
      <c r="X51" s="19">
        <f t="shared" ca="1" si="43"/>
        <v>7.15</v>
      </c>
      <c r="Y51" s="19">
        <f t="shared" ca="1" si="44"/>
        <v>88.240000000000009</v>
      </c>
      <c r="Z51" s="32">
        <f t="shared" ca="1" si="45"/>
        <v>9.0500000000000007</v>
      </c>
      <c r="AA51" s="40">
        <f t="shared" ca="1" si="46"/>
        <v>5.1971428571428575</v>
      </c>
      <c r="AB51" s="41">
        <f t="shared" ca="1" si="47"/>
        <v>3.355</v>
      </c>
      <c r="AC51" s="41">
        <f t="shared" ca="1" si="48"/>
        <v>1.7875000000000001</v>
      </c>
      <c r="AD51" s="41">
        <f t="shared" ca="1" si="49"/>
        <v>5.8826666666666672</v>
      </c>
      <c r="AE51" s="42">
        <f t="shared" ca="1" si="50"/>
        <v>2.2625000000000002</v>
      </c>
      <c r="AF51" s="47">
        <f t="shared" ca="1" si="51"/>
        <v>5.8826666666666672</v>
      </c>
      <c r="AG51" s="26">
        <f t="shared" ca="1" si="52"/>
        <v>4</v>
      </c>
      <c r="AH51" s="11">
        <f t="shared" ca="1" si="25"/>
        <v>8.0399999999999991</v>
      </c>
      <c r="AI51" s="10">
        <f t="shared" ca="1" si="26"/>
        <v>3</v>
      </c>
      <c r="AJ51" s="12">
        <f t="shared" ca="1" si="27"/>
        <v>338.7999999999999</v>
      </c>
    </row>
    <row r="52" spans="2:36" x14ac:dyDescent="0.3">
      <c r="B52" s="7"/>
      <c r="C52" s="8">
        <f t="shared" ca="1" si="53"/>
        <v>7.84</v>
      </c>
      <c r="D52" s="8">
        <f t="shared" ca="1" si="53"/>
        <v>4.3099999999999996</v>
      </c>
      <c r="E52" s="8">
        <f t="shared" ca="1" si="53"/>
        <v>7.34</v>
      </c>
      <c r="F52" s="8">
        <f t="shared" ca="1" si="53"/>
        <v>9.98</v>
      </c>
      <c r="G52" s="8">
        <f t="shared" ca="1" si="53"/>
        <v>1.53</v>
      </c>
      <c r="H52" s="26">
        <f t="shared" si="29"/>
        <v>47</v>
      </c>
      <c r="I52" s="26">
        <f t="shared" ca="1" si="14"/>
        <v>4</v>
      </c>
      <c r="J52" s="26">
        <f t="shared" ca="1" si="30"/>
        <v>9.98</v>
      </c>
      <c r="K52" s="26">
        <f t="shared" ca="1" si="15"/>
        <v>230.27</v>
      </c>
      <c r="L52" s="11">
        <f t="shared" ca="1" si="31"/>
        <v>0</v>
      </c>
      <c r="M52" s="10">
        <f t="shared" ca="1" si="32"/>
        <v>0</v>
      </c>
      <c r="N52" s="10">
        <f t="shared" ca="1" si="33"/>
        <v>0</v>
      </c>
      <c r="O52" s="10">
        <f t="shared" ca="1" si="34"/>
        <v>1</v>
      </c>
      <c r="P52" s="12">
        <f t="shared" ca="1" si="35"/>
        <v>0</v>
      </c>
      <c r="Q52" s="11">
        <f t="shared" ca="1" si="36"/>
        <v>21</v>
      </c>
      <c r="R52" s="10">
        <f t="shared" ca="1" si="37"/>
        <v>2</v>
      </c>
      <c r="S52" s="10">
        <f t="shared" ca="1" si="38"/>
        <v>4</v>
      </c>
      <c r="T52" s="10">
        <f t="shared" ca="1" si="39"/>
        <v>16</v>
      </c>
      <c r="U52" s="12">
        <f t="shared" ca="1" si="40"/>
        <v>4</v>
      </c>
      <c r="V52" s="31">
        <f t="shared" ca="1" si="41"/>
        <v>109.14</v>
      </c>
      <c r="W52" s="19">
        <f t="shared" ca="1" si="42"/>
        <v>6.71</v>
      </c>
      <c r="X52" s="19">
        <f t="shared" ca="1" si="43"/>
        <v>7.15</v>
      </c>
      <c r="Y52" s="19">
        <f t="shared" ca="1" si="44"/>
        <v>98.220000000000013</v>
      </c>
      <c r="Z52" s="32">
        <f t="shared" ca="1" si="45"/>
        <v>9.0500000000000007</v>
      </c>
      <c r="AA52" s="40">
        <f t="shared" ca="1" si="46"/>
        <v>5.1971428571428575</v>
      </c>
      <c r="AB52" s="41">
        <f t="shared" ca="1" si="47"/>
        <v>3.355</v>
      </c>
      <c r="AC52" s="41">
        <f t="shared" ca="1" si="48"/>
        <v>1.7875000000000001</v>
      </c>
      <c r="AD52" s="41">
        <f t="shared" ca="1" si="49"/>
        <v>6.1387500000000008</v>
      </c>
      <c r="AE52" s="42">
        <f t="shared" ca="1" si="50"/>
        <v>2.2625000000000002</v>
      </c>
      <c r="AF52" s="47">
        <f t="shared" ca="1" si="51"/>
        <v>6.1387500000000008</v>
      </c>
      <c r="AG52" s="26">
        <f t="shared" ca="1" si="52"/>
        <v>4</v>
      </c>
      <c r="AH52" s="11">
        <f t="shared" ca="1" si="25"/>
        <v>9.98</v>
      </c>
      <c r="AI52" s="10">
        <f t="shared" ca="1" si="26"/>
        <v>4</v>
      </c>
      <c r="AJ52" s="12">
        <f t="shared" ca="1" si="27"/>
        <v>348.77999999999992</v>
      </c>
    </row>
    <row r="53" spans="2:36" x14ac:dyDescent="0.3">
      <c r="B53" s="7"/>
      <c r="C53" s="8">
        <f t="shared" ca="1" si="53"/>
        <v>0.82</v>
      </c>
      <c r="D53" s="8">
        <f t="shared" ca="1" si="53"/>
        <v>0.08</v>
      </c>
      <c r="E53" s="8">
        <f t="shared" ca="1" si="53"/>
        <v>7.74</v>
      </c>
      <c r="F53" s="8">
        <f t="shared" ca="1" si="53"/>
        <v>2.2400000000000002</v>
      </c>
      <c r="G53" s="8">
        <f t="shared" ca="1" si="53"/>
        <v>0.96</v>
      </c>
      <c r="H53" s="26">
        <f t="shared" si="29"/>
        <v>48</v>
      </c>
      <c r="I53" s="26">
        <f t="shared" ca="1" si="14"/>
        <v>4</v>
      </c>
      <c r="J53" s="26">
        <f t="shared" ca="1" si="30"/>
        <v>2.2400000000000002</v>
      </c>
      <c r="K53" s="26">
        <f t="shared" ca="1" si="15"/>
        <v>232.51000000000002</v>
      </c>
      <c r="L53" s="11">
        <f t="shared" ca="1" si="31"/>
        <v>0</v>
      </c>
      <c r="M53" s="10">
        <f t="shared" ca="1" si="32"/>
        <v>0</v>
      </c>
      <c r="N53" s="10">
        <f t="shared" ca="1" si="33"/>
        <v>0</v>
      </c>
      <c r="O53" s="10">
        <f t="shared" ca="1" si="34"/>
        <v>1</v>
      </c>
      <c r="P53" s="12">
        <f t="shared" ca="1" si="35"/>
        <v>0</v>
      </c>
      <c r="Q53" s="11">
        <f t="shared" ca="1" si="36"/>
        <v>21</v>
      </c>
      <c r="R53" s="10">
        <f t="shared" ca="1" si="37"/>
        <v>2</v>
      </c>
      <c r="S53" s="10">
        <f t="shared" ca="1" si="38"/>
        <v>4</v>
      </c>
      <c r="T53" s="10">
        <f t="shared" ca="1" si="39"/>
        <v>17</v>
      </c>
      <c r="U53" s="12">
        <f t="shared" ca="1" si="40"/>
        <v>4</v>
      </c>
      <c r="V53" s="31">
        <f t="shared" ca="1" si="41"/>
        <v>109.14</v>
      </c>
      <c r="W53" s="19">
        <f t="shared" ca="1" si="42"/>
        <v>6.71</v>
      </c>
      <c r="X53" s="19">
        <f t="shared" ca="1" si="43"/>
        <v>7.15</v>
      </c>
      <c r="Y53" s="19">
        <f t="shared" ca="1" si="44"/>
        <v>100.46000000000001</v>
      </c>
      <c r="Z53" s="32">
        <f t="shared" ca="1" si="45"/>
        <v>9.0500000000000007</v>
      </c>
      <c r="AA53" s="40">
        <f t="shared" ca="1" si="46"/>
        <v>5.1971428571428575</v>
      </c>
      <c r="AB53" s="41">
        <f t="shared" ca="1" si="47"/>
        <v>3.355</v>
      </c>
      <c r="AC53" s="41">
        <f t="shared" ca="1" si="48"/>
        <v>1.7875000000000001</v>
      </c>
      <c r="AD53" s="41">
        <f t="shared" ca="1" si="49"/>
        <v>5.909411764705883</v>
      </c>
      <c r="AE53" s="42">
        <f t="shared" ca="1" si="50"/>
        <v>2.2625000000000002</v>
      </c>
      <c r="AF53" s="47">
        <f t="shared" ca="1" si="51"/>
        <v>5.909411764705883</v>
      </c>
      <c r="AG53" s="26">
        <f t="shared" ca="1" si="52"/>
        <v>4</v>
      </c>
      <c r="AH53" s="11">
        <f t="shared" ca="1" si="25"/>
        <v>7.74</v>
      </c>
      <c r="AI53" s="10">
        <f t="shared" ca="1" si="26"/>
        <v>3</v>
      </c>
      <c r="AJ53" s="12">
        <f t="shared" ca="1" si="27"/>
        <v>356.51999999999992</v>
      </c>
    </row>
    <row r="54" spans="2:36" x14ac:dyDescent="0.3">
      <c r="B54" s="7"/>
      <c r="C54" s="8">
        <f t="shared" ca="1" si="53"/>
        <v>0.35</v>
      </c>
      <c r="D54" s="8">
        <f t="shared" ca="1" si="53"/>
        <v>3.34</v>
      </c>
      <c r="E54" s="8">
        <f t="shared" ca="1" si="53"/>
        <v>5.01</v>
      </c>
      <c r="F54" s="8">
        <f t="shared" ca="1" si="53"/>
        <v>11.81</v>
      </c>
      <c r="G54" s="8">
        <f t="shared" ca="1" si="53"/>
        <v>2.79</v>
      </c>
      <c r="H54" s="26">
        <f t="shared" si="29"/>
        <v>49</v>
      </c>
      <c r="I54" s="26">
        <f t="shared" ca="1" si="14"/>
        <v>4</v>
      </c>
      <c r="J54" s="26">
        <f t="shared" ca="1" si="30"/>
        <v>11.81</v>
      </c>
      <c r="K54" s="26">
        <f t="shared" ca="1" si="15"/>
        <v>244.32000000000002</v>
      </c>
      <c r="L54" s="11">
        <f t="shared" ca="1" si="31"/>
        <v>0</v>
      </c>
      <c r="M54" s="10">
        <f t="shared" ca="1" si="32"/>
        <v>0</v>
      </c>
      <c r="N54" s="10">
        <f t="shared" ca="1" si="33"/>
        <v>0</v>
      </c>
      <c r="O54" s="10">
        <f t="shared" ca="1" si="34"/>
        <v>1</v>
      </c>
      <c r="P54" s="12">
        <f t="shared" ca="1" si="35"/>
        <v>0</v>
      </c>
      <c r="Q54" s="11">
        <f t="shared" ca="1" si="36"/>
        <v>21</v>
      </c>
      <c r="R54" s="10">
        <f t="shared" ca="1" si="37"/>
        <v>2</v>
      </c>
      <c r="S54" s="10">
        <f t="shared" ca="1" si="38"/>
        <v>4</v>
      </c>
      <c r="T54" s="10">
        <f t="shared" ca="1" si="39"/>
        <v>18</v>
      </c>
      <c r="U54" s="12">
        <f t="shared" ca="1" si="40"/>
        <v>4</v>
      </c>
      <c r="V54" s="31">
        <f t="shared" ca="1" si="41"/>
        <v>109.14</v>
      </c>
      <c r="W54" s="19">
        <f t="shared" ca="1" si="42"/>
        <v>6.71</v>
      </c>
      <c r="X54" s="19">
        <f t="shared" ca="1" si="43"/>
        <v>7.15</v>
      </c>
      <c r="Y54" s="19">
        <f t="shared" ca="1" si="44"/>
        <v>112.27000000000001</v>
      </c>
      <c r="Z54" s="32">
        <f t="shared" ca="1" si="45"/>
        <v>9.0500000000000007</v>
      </c>
      <c r="AA54" s="40">
        <f t="shared" ca="1" si="46"/>
        <v>5.1971428571428575</v>
      </c>
      <c r="AB54" s="41">
        <f t="shared" ca="1" si="47"/>
        <v>3.355</v>
      </c>
      <c r="AC54" s="41">
        <f t="shared" ca="1" si="48"/>
        <v>1.7875000000000001</v>
      </c>
      <c r="AD54" s="41">
        <f t="shared" ca="1" si="49"/>
        <v>6.2372222222222229</v>
      </c>
      <c r="AE54" s="42">
        <f t="shared" ca="1" si="50"/>
        <v>2.2625000000000002</v>
      </c>
      <c r="AF54" s="47">
        <f t="shared" ca="1" si="51"/>
        <v>6.2372222222222229</v>
      </c>
      <c r="AG54" s="26">
        <f t="shared" ca="1" si="52"/>
        <v>4</v>
      </c>
      <c r="AH54" s="11">
        <f t="shared" ca="1" si="25"/>
        <v>11.81</v>
      </c>
      <c r="AI54" s="10">
        <f t="shared" ca="1" si="26"/>
        <v>4</v>
      </c>
      <c r="AJ54" s="12">
        <f t="shared" ca="1" si="27"/>
        <v>368.32999999999993</v>
      </c>
    </row>
    <row r="55" spans="2:36" x14ac:dyDescent="0.3">
      <c r="B55" s="7"/>
      <c r="C55" s="8">
        <f t="shared" ca="1" si="53"/>
        <v>6.09</v>
      </c>
      <c r="D55" s="8">
        <f t="shared" ca="1" si="53"/>
        <v>2.46</v>
      </c>
      <c r="E55" s="8">
        <f t="shared" ca="1" si="53"/>
        <v>0.42</v>
      </c>
      <c r="F55" s="8">
        <f t="shared" ca="1" si="53"/>
        <v>5.5</v>
      </c>
      <c r="G55" s="8">
        <f t="shared" ca="1" si="53"/>
        <v>1.59</v>
      </c>
      <c r="H55" s="26">
        <f t="shared" si="29"/>
        <v>50</v>
      </c>
      <c r="I55" s="26">
        <f t="shared" ca="1" si="14"/>
        <v>4</v>
      </c>
      <c r="J55" s="26">
        <f t="shared" ca="1" si="30"/>
        <v>5.5</v>
      </c>
      <c r="K55" s="26">
        <f t="shared" ca="1" si="15"/>
        <v>249.82000000000002</v>
      </c>
      <c r="L55" s="11">
        <f t="shared" ca="1" si="31"/>
        <v>0</v>
      </c>
      <c r="M55" s="10">
        <f t="shared" ca="1" si="32"/>
        <v>0</v>
      </c>
      <c r="N55" s="10">
        <f t="shared" ca="1" si="33"/>
        <v>0</v>
      </c>
      <c r="O55" s="10">
        <f t="shared" ca="1" si="34"/>
        <v>1</v>
      </c>
      <c r="P55" s="12">
        <f t="shared" ca="1" si="35"/>
        <v>0</v>
      </c>
      <c r="Q55" s="11">
        <f t="shared" ca="1" si="36"/>
        <v>21</v>
      </c>
      <c r="R55" s="10">
        <f t="shared" ca="1" si="37"/>
        <v>2</v>
      </c>
      <c r="S55" s="10">
        <f t="shared" ca="1" si="38"/>
        <v>4</v>
      </c>
      <c r="T55" s="10">
        <f t="shared" ca="1" si="39"/>
        <v>19</v>
      </c>
      <c r="U55" s="12">
        <f t="shared" ca="1" si="40"/>
        <v>4</v>
      </c>
      <c r="V55" s="31">
        <f t="shared" ca="1" si="41"/>
        <v>109.14</v>
      </c>
      <c r="W55" s="19">
        <f t="shared" ca="1" si="42"/>
        <v>6.71</v>
      </c>
      <c r="X55" s="19">
        <f t="shared" ca="1" si="43"/>
        <v>7.15</v>
      </c>
      <c r="Y55" s="19">
        <f t="shared" ca="1" si="44"/>
        <v>117.77000000000001</v>
      </c>
      <c r="Z55" s="32">
        <f t="shared" ca="1" si="45"/>
        <v>9.0500000000000007</v>
      </c>
      <c r="AA55" s="40">
        <f t="shared" ca="1" si="46"/>
        <v>5.1971428571428575</v>
      </c>
      <c r="AB55" s="41">
        <f t="shared" ca="1" si="47"/>
        <v>3.355</v>
      </c>
      <c r="AC55" s="41">
        <f t="shared" ca="1" si="48"/>
        <v>1.7875000000000001</v>
      </c>
      <c r="AD55" s="41">
        <f t="shared" ca="1" si="49"/>
        <v>6.1984210526315797</v>
      </c>
      <c r="AE55" s="42">
        <f t="shared" ca="1" si="50"/>
        <v>2.2625000000000002</v>
      </c>
      <c r="AF55" s="47">
        <f t="shared" ca="1" si="51"/>
        <v>6.1984210526315797</v>
      </c>
      <c r="AG55" s="26">
        <f t="shared" ca="1" si="52"/>
        <v>4</v>
      </c>
      <c r="AH55" s="11">
        <f t="shared" ca="1" si="25"/>
        <v>6.09</v>
      </c>
      <c r="AI55" s="10">
        <f t="shared" ca="1" si="26"/>
        <v>1</v>
      </c>
      <c r="AJ55" s="12">
        <f t="shared" ca="1" si="27"/>
        <v>374.4199999999999</v>
      </c>
    </row>
    <row r="56" spans="2:36" x14ac:dyDescent="0.3">
      <c r="B56" s="7"/>
      <c r="C56" s="8">
        <f t="shared" ca="1" si="53"/>
        <v>1.74</v>
      </c>
      <c r="D56" s="8">
        <f t="shared" ca="1" si="53"/>
        <v>1.32</v>
      </c>
      <c r="E56" s="8">
        <f t="shared" ca="1" si="53"/>
        <v>7.18</v>
      </c>
      <c r="F56" s="8">
        <f t="shared" ca="1" si="53"/>
        <v>6.65</v>
      </c>
      <c r="G56" s="8">
        <f t="shared" ca="1" si="53"/>
        <v>2.2400000000000002</v>
      </c>
      <c r="H56" s="26">
        <f t="shared" si="29"/>
        <v>51</v>
      </c>
      <c r="I56" s="26">
        <f t="shared" ca="1" si="14"/>
        <v>4</v>
      </c>
      <c r="J56" s="26">
        <f t="shared" ca="1" si="30"/>
        <v>6.65</v>
      </c>
      <c r="K56" s="26">
        <f t="shared" ca="1" si="15"/>
        <v>256.47000000000003</v>
      </c>
      <c r="L56" s="11">
        <f t="shared" ca="1" si="31"/>
        <v>0</v>
      </c>
      <c r="M56" s="10">
        <f t="shared" ca="1" si="32"/>
        <v>0</v>
      </c>
      <c r="N56" s="10">
        <f t="shared" ca="1" si="33"/>
        <v>0</v>
      </c>
      <c r="O56" s="10">
        <f t="shared" ca="1" si="34"/>
        <v>1</v>
      </c>
      <c r="P56" s="12">
        <f t="shared" ca="1" si="35"/>
        <v>0</v>
      </c>
      <c r="Q56" s="11">
        <f t="shared" ca="1" si="36"/>
        <v>21</v>
      </c>
      <c r="R56" s="10">
        <f t="shared" ca="1" si="37"/>
        <v>2</v>
      </c>
      <c r="S56" s="10">
        <f t="shared" ca="1" si="38"/>
        <v>4</v>
      </c>
      <c r="T56" s="10">
        <f t="shared" ca="1" si="39"/>
        <v>20</v>
      </c>
      <c r="U56" s="12">
        <f t="shared" ca="1" si="40"/>
        <v>4</v>
      </c>
      <c r="V56" s="31">
        <f t="shared" ca="1" si="41"/>
        <v>109.14</v>
      </c>
      <c r="W56" s="19">
        <f t="shared" ca="1" si="42"/>
        <v>6.71</v>
      </c>
      <c r="X56" s="19">
        <f t="shared" ca="1" si="43"/>
        <v>7.15</v>
      </c>
      <c r="Y56" s="19">
        <f t="shared" ca="1" si="44"/>
        <v>124.42000000000002</v>
      </c>
      <c r="Z56" s="32">
        <f t="shared" ca="1" si="45"/>
        <v>9.0500000000000007</v>
      </c>
      <c r="AA56" s="40">
        <f t="shared" ca="1" si="46"/>
        <v>5.1971428571428575</v>
      </c>
      <c r="AB56" s="41">
        <f t="shared" ca="1" si="47"/>
        <v>3.355</v>
      </c>
      <c r="AC56" s="41">
        <f t="shared" ca="1" si="48"/>
        <v>1.7875000000000001</v>
      </c>
      <c r="AD56" s="41">
        <f t="shared" ca="1" si="49"/>
        <v>6.221000000000001</v>
      </c>
      <c r="AE56" s="42">
        <f t="shared" ca="1" si="50"/>
        <v>2.2625000000000002</v>
      </c>
      <c r="AF56" s="47">
        <f t="shared" ca="1" si="51"/>
        <v>6.221000000000001</v>
      </c>
      <c r="AG56" s="26">
        <f t="shared" ca="1" si="52"/>
        <v>4</v>
      </c>
      <c r="AH56" s="11">
        <f t="shared" ca="1" si="25"/>
        <v>7.18</v>
      </c>
      <c r="AI56" s="10">
        <f t="shared" ca="1" si="26"/>
        <v>3</v>
      </c>
      <c r="AJ56" s="12">
        <f t="shared" ca="1" si="27"/>
        <v>381.59999999999991</v>
      </c>
    </row>
    <row r="57" spans="2:36" x14ac:dyDescent="0.3">
      <c r="B57" s="7"/>
      <c r="C57" s="8">
        <f t="shared" ca="1" si="53"/>
        <v>6.79</v>
      </c>
      <c r="D57" s="8">
        <f t="shared" ca="1" si="53"/>
        <v>3.61</v>
      </c>
      <c r="E57" s="8">
        <f t="shared" ca="1" si="53"/>
        <v>7.5</v>
      </c>
      <c r="F57" s="8">
        <f t="shared" ca="1" si="53"/>
        <v>3.55</v>
      </c>
      <c r="G57" s="8">
        <f t="shared" ca="1" si="53"/>
        <v>1.78</v>
      </c>
      <c r="H57" s="26">
        <f t="shared" si="29"/>
        <v>52</v>
      </c>
      <c r="I57" s="26">
        <f t="shared" ca="1" si="14"/>
        <v>4</v>
      </c>
      <c r="J57" s="26">
        <f t="shared" ca="1" si="30"/>
        <v>3.55</v>
      </c>
      <c r="K57" s="26">
        <f t="shared" ca="1" si="15"/>
        <v>260.02000000000004</v>
      </c>
      <c r="L57" s="11">
        <f t="shared" ca="1" si="31"/>
        <v>0</v>
      </c>
      <c r="M57" s="10">
        <f t="shared" ca="1" si="32"/>
        <v>0</v>
      </c>
      <c r="N57" s="10">
        <f t="shared" ca="1" si="33"/>
        <v>0</v>
      </c>
      <c r="O57" s="10">
        <f t="shared" ca="1" si="34"/>
        <v>1</v>
      </c>
      <c r="P57" s="12">
        <f t="shared" ca="1" si="35"/>
        <v>0</v>
      </c>
      <c r="Q57" s="11">
        <f t="shared" ca="1" si="36"/>
        <v>21</v>
      </c>
      <c r="R57" s="10">
        <f t="shared" ca="1" si="37"/>
        <v>2</v>
      </c>
      <c r="S57" s="10">
        <f t="shared" ca="1" si="38"/>
        <v>4</v>
      </c>
      <c r="T57" s="10">
        <f t="shared" ca="1" si="39"/>
        <v>21</v>
      </c>
      <c r="U57" s="12">
        <f t="shared" ca="1" si="40"/>
        <v>4</v>
      </c>
      <c r="V57" s="31">
        <f t="shared" ca="1" si="41"/>
        <v>109.14</v>
      </c>
      <c r="W57" s="19">
        <f t="shared" ca="1" si="42"/>
        <v>6.71</v>
      </c>
      <c r="X57" s="19">
        <f t="shared" ca="1" si="43"/>
        <v>7.15</v>
      </c>
      <c r="Y57" s="19">
        <f t="shared" ca="1" si="44"/>
        <v>127.97000000000001</v>
      </c>
      <c r="Z57" s="32">
        <f t="shared" ca="1" si="45"/>
        <v>9.0500000000000007</v>
      </c>
      <c r="AA57" s="40">
        <f t="shared" ca="1" si="46"/>
        <v>5.1971428571428575</v>
      </c>
      <c r="AB57" s="41">
        <f t="shared" ca="1" si="47"/>
        <v>3.355</v>
      </c>
      <c r="AC57" s="41">
        <f t="shared" ca="1" si="48"/>
        <v>1.7875000000000001</v>
      </c>
      <c r="AD57" s="41">
        <f t="shared" ca="1" si="49"/>
        <v>6.093809523809524</v>
      </c>
      <c r="AE57" s="42">
        <f t="shared" ca="1" si="50"/>
        <v>2.2625000000000002</v>
      </c>
      <c r="AF57" s="47">
        <f t="shared" ca="1" si="51"/>
        <v>6.093809523809524</v>
      </c>
      <c r="AG57" s="26">
        <f t="shared" ca="1" si="52"/>
        <v>4</v>
      </c>
      <c r="AH57" s="11">
        <f t="shared" ca="1" si="25"/>
        <v>7.5</v>
      </c>
      <c r="AI57" s="10">
        <f t="shared" ca="1" si="26"/>
        <v>3</v>
      </c>
      <c r="AJ57" s="12">
        <f t="shared" ca="1" si="27"/>
        <v>389.09999999999991</v>
      </c>
    </row>
    <row r="58" spans="2:36" x14ac:dyDescent="0.3">
      <c r="B58" s="7"/>
      <c r="C58" s="8">
        <f t="shared" ca="1" si="53"/>
        <v>1.08</v>
      </c>
      <c r="D58" s="8">
        <f t="shared" ca="1" si="53"/>
        <v>4.2300000000000004</v>
      </c>
      <c r="E58" s="8">
        <f t="shared" ca="1" si="53"/>
        <v>1.55</v>
      </c>
      <c r="F58" s="8">
        <f t="shared" ca="1" si="53"/>
        <v>5.49</v>
      </c>
      <c r="G58" s="8">
        <f t="shared" ca="1" si="53"/>
        <v>2.0699999999999998</v>
      </c>
      <c r="H58" s="26">
        <f t="shared" si="29"/>
        <v>53</v>
      </c>
      <c r="I58" s="26">
        <f t="shared" ca="1" si="14"/>
        <v>4</v>
      </c>
      <c r="J58" s="26">
        <f t="shared" ca="1" si="30"/>
        <v>5.49</v>
      </c>
      <c r="K58" s="26">
        <f t="shared" ca="1" si="15"/>
        <v>265.51000000000005</v>
      </c>
      <c r="L58" s="11">
        <f t="shared" ca="1" si="31"/>
        <v>0</v>
      </c>
      <c r="M58" s="10">
        <f t="shared" ca="1" si="32"/>
        <v>0</v>
      </c>
      <c r="N58" s="10">
        <f t="shared" ca="1" si="33"/>
        <v>0</v>
      </c>
      <c r="O58" s="10">
        <f t="shared" ca="1" si="34"/>
        <v>1</v>
      </c>
      <c r="P58" s="12">
        <f t="shared" ca="1" si="35"/>
        <v>0</v>
      </c>
      <c r="Q58" s="11">
        <f t="shared" ca="1" si="36"/>
        <v>21</v>
      </c>
      <c r="R58" s="10">
        <f t="shared" ca="1" si="37"/>
        <v>2</v>
      </c>
      <c r="S58" s="10">
        <f t="shared" ca="1" si="38"/>
        <v>4</v>
      </c>
      <c r="T58" s="10">
        <f t="shared" ca="1" si="39"/>
        <v>22</v>
      </c>
      <c r="U58" s="12">
        <f t="shared" ca="1" si="40"/>
        <v>4</v>
      </c>
      <c r="V58" s="31">
        <f t="shared" ca="1" si="41"/>
        <v>109.14</v>
      </c>
      <c r="W58" s="19">
        <f t="shared" ca="1" si="42"/>
        <v>6.71</v>
      </c>
      <c r="X58" s="19">
        <f t="shared" ca="1" si="43"/>
        <v>7.15</v>
      </c>
      <c r="Y58" s="19">
        <f t="shared" ca="1" si="44"/>
        <v>133.46</v>
      </c>
      <c r="Z58" s="32">
        <f t="shared" ca="1" si="45"/>
        <v>9.0500000000000007</v>
      </c>
      <c r="AA58" s="40">
        <f t="shared" ca="1" si="46"/>
        <v>5.1971428571428575</v>
      </c>
      <c r="AB58" s="41">
        <f t="shared" ca="1" si="47"/>
        <v>3.355</v>
      </c>
      <c r="AC58" s="41">
        <f t="shared" ca="1" si="48"/>
        <v>1.7875000000000001</v>
      </c>
      <c r="AD58" s="41">
        <f t="shared" ca="1" si="49"/>
        <v>6.0663636363636364</v>
      </c>
      <c r="AE58" s="42">
        <f t="shared" ca="1" si="50"/>
        <v>2.2625000000000002</v>
      </c>
      <c r="AF58" s="47">
        <f t="shared" ca="1" si="51"/>
        <v>6.0663636363636364</v>
      </c>
      <c r="AG58" s="26">
        <f t="shared" ca="1" si="52"/>
        <v>4</v>
      </c>
      <c r="AH58" s="11">
        <f t="shared" ca="1" si="25"/>
        <v>5.49</v>
      </c>
      <c r="AI58" s="10">
        <f t="shared" ca="1" si="26"/>
        <v>4</v>
      </c>
      <c r="AJ58" s="12">
        <f t="shared" ca="1" si="27"/>
        <v>394.58999999999992</v>
      </c>
    </row>
    <row r="59" spans="2:36" x14ac:dyDescent="0.3">
      <c r="B59" s="7"/>
      <c r="C59" s="8">
        <f t="shared" ca="1" si="53"/>
        <v>8.5299999999999994</v>
      </c>
      <c r="D59" s="8">
        <f t="shared" ca="1" si="53"/>
        <v>2.78</v>
      </c>
      <c r="E59" s="8">
        <f t="shared" ca="1" si="53"/>
        <v>4.3</v>
      </c>
      <c r="F59" s="8">
        <f t="shared" ca="1" si="53"/>
        <v>0.6</v>
      </c>
      <c r="G59" s="8">
        <f t="shared" ca="1" si="53"/>
        <v>1.17</v>
      </c>
      <c r="H59" s="26">
        <f t="shared" si="29"/>
        <v>54</v>
      </c>
      <c r="I59" s="26">
        <f t="shared" ca="1" si="14"/>
        <v>4</v>
      </c>
      <c r="J59" s="26">
        <f t="shared" ca="1" si="30"/>
        <v>0.6</v>
      </c>
      <c r="K59" s="26">
        <f t="shared" ca="1" si="15"/>
        <v>266.11000000000007</v>
      </c>
      <c r="L59" s="11">
        <f t="shared" ca="1" si="31"/>
        <v>0</v>
      </c>
      <c r="M59" s="10">
        <f t="shared" ca="1" si="32"/>
        <v>0</v>
      </c>
      <c r="N59" s="10">
        <f t="shared" ca="1" si="33"/>
        <v>0</v>
      </c>
      <c r="O59" s="10">
        <f t="shared" ca="1" si="34"/>
        <v>1</v>
      </c>
      <c r="P59" s="12">
        <f t="shared" ca="1" si="35"/>
        <v>0</v>
      </c>
      <c r="Q59" s="11">
        <f t="shared" ca="1" si="36"/>
        <v>21</v>
      </c>
      <c r="R59" s="10">
        <f t="shared" ca="1" si="37"/>
        <v>2</v>
      </c>
      <c r="S59" s="10">
        <f t="shared" ca="1" si="38"/>
        <v>4</v>
      </c>
      <c r="T59" s="10">
        <f t="shared" ca="1" si="39"/>
        <v>23</v>
      </c>
      <c r="U59" s="12">
        <f t="shared" ca="1" si="40"/>
        <v>4</v>
      </c>
      <c r="V59" s="31">
        <f t="shared" ca="1" si="41"/>
        <v>109.14</v>
      </c>
      <c r="W59" s="19">
        <f t="shared" ca="1" si="42"/>
        <v>6.71</v>
      </c>
      <c r="X59" s="19">
        <f t="shared" ca="1" si="43"/>
        <v>7.15</v>
      </c>
      <c r="Y59" s="19">
        <f t="shared" ca="1" si="44"/>
        <v>134.06</v>
      </c>
      <c r="Z59" s="32">
        <f t="shared" ca="1" si="45"/>
        <v>9.0500000000000007</v>
      </c>
      <c r="AA59" s="40">
        <f t="shared" ca="1" si="46"/>
        <v>5.1971428571428575</v>
      </c>
      <c r="AB59" s="41">
        <f t="shared" ca="1" si="47"/>
        <v>3.355</v>
      </c>
      <c r="AC59" s="41">
        <f t="shared" ca="1" si="48"/>
        <v>1.7875000000000001</v>
      </c>
      <c r="AD59" s="41">
        <f t="shared" ca="1" si="49"/>
        <v>5.8286956521739128</v>
      </c>
      <c r="AE59" s="42">
        <f t="shared" ca="1" si="50"/>
        <v>2.2625000000000002</v>
      </c>
      <c r="AF59" s="47">
        <f t="shared" ca="1" si="51"/>
        <v>5.8286956521739128</v>
      </c>
      <c r="AG59" s="26">
        <f t="shared" ca="1" si="52"/>
        <v>4</v>
      </c>
      <c r="AH59" s="11">
        <f t="shared" ca="1" si="25"/>
        <v>8.5299999999999994</v>
      </c>
      <c r="AI59" s="10">
        <f t="shared" ca="1" si="26"/>
        <v>1</v>
      </c>
      <c r="AJ59" s="12">
        <f t="shared" ca="1" si="27"/>
        <v>403.11999999999989</v>
      </c>
    </row>
    <row r="60" spans="2:36" x14ac:dyDescent="0.3">
      <c r="B60" s="7"/>
      <c r="C60" s="8">
        <f t="shared" ca="1" si="53"/>
        <v>7.05</v>
      </c>
      <c r="D60" s="8">
        <f t="shared" ca="1" si="53"/>
        <v>4.88</v>
      </c>
      <c r="E60" s="8">
        <f t="shared" ca="1" si="53"/>
        <v>4.18</v>
      </c>
      <c r="F60" s="8">
        <f t="shared" ca="1" si="53"/>
        <v>5.19</v>
      </c>
      <c r="G60" s="8">
        <f t="shared" ca="1" si="53"/>
        <v>1.35</v>
      </c>
      <c r="H60" s="26">
        <f t="shared" si="29"/>
        <v>55</v>
      </c>
      <c r="I60" s="26">
        <f t="shared" ca="1" si="14"/>
        <v>4</v>
      </c>
      <c r="J60" s="26">
        <f t="shared" ca="1" si="30"/>
        <v>5.19</v>
      </c>
      <c r="K60" s="26">
        <f t="shared" ca="1" si="15"/>
        <v>271.30000000000007</v>
      </c>
      <c r="L60" s="11">
        <f t="shared" ca="1" si="31"/>
        <v>0</v>
      </c>
      <c r="M60" s="10">
        <f t="shared" ca="1" si="32"/>
        <v>0</v>
      </c>
      <c r="N60" s="10">
        <f t="shared" ca="1" si="33"/>
        <v>0</v>
      </c>
      <c r="O60" s="10">
        <f t="shared" ca="1" si="34"/>
        <v>1</v>
      </c>
      <c r="P60" s="12">
        <f t="shared" ca="1" si="35"/>
        <v>0</v>
      </c>
      <c r="Q60" s="11">
        <f t="shared" ca="1" si="36"/>
        <v>21</v>
      </c>
      <c r="R60" s="10">
        <f t="shared" ca="1" si="37"/>
        <v>2</v>
      </c>
      <c r="S60" s="10">
        <f t="shared" ca="1" si="38"/>
        <v>4</v>
      </c>
      <c r="T60" s="10">
        <f t="shared" ca="1" si="39"/>
        <v>24</v>
      </c>
      <c r="U60" s="12">
        <f t="shared" ca="1" si="40"/>
        <v>4</v>
      </c>
      <c r="V60" s="31">
        <f t="shared" ca="1" si="41"/>
        <v>109.14</v>
      </c>
      <c r="W60" s="19">
        <f t="shared" ca="1" si="42"/>
        <v>6.71</v>
      </c>
      <c r="X60" s="19">
        <f t="shared" ca="1" si="43"/>
        <v>7.15</v>
      </c>
      <c r="Y60" s="19">
        <f t="shared" ca="1" si="44"/>
        <v>139.25</v>
      </c>
      <c r="Z60" s="32">
        <f t="shared" ca="1" si="45"/>
        <v>9.0500000000000007</v>
      </c>
      <c r="AA60" s="40">
        <f t="shared" ca="1" si="46"/>
        <v>5.1971428571428575</v>
      </c>
      <c r="AB60" s="41">
        <f t="shared" ca="1" si="47"/>
        <v>3.355</v>
      </c>
      <c r="AC60" s="41">
        <f t="shared" ca="1" si="48"/>
        <v>1.7875000000000001</v>
      </c>
      <c r="AD60" s="41">
        <f t="shared" ca="1" si="49"/>
        <v>5.802083333333333</v>
      </c>
      <c r="AE60" s="42">
        <f t="shared" ca="1" si="50"/>
        <v>2.2625000000000002</v>
      </c>
      <c r="AF60" s="47">
        <f t="shared" ca="1" si="51"/>
        <v>5.802083333333333</v>
      </c>
      <c r="AG60" s="26">
        <f t="shared" ca="1" si="52"/>
        <v>4</v>
      </c>
      <c r="AH60" s="11">
        <f t="shared" ca="1" si="25"/>
        <v>7.05</v>
      </c>
      <c r="AI60" s="10">
        <f t="shared" ca="1" si="26"/>
        <v>1</v>
      </c>
      <c r="AJ60" s="12">
        <f t="shared" ca="1" si="27"/>
        <v>410.1699999999999</v>
      </c>
    </row>
    <row r="61" spans="2:36" x14ac:dyDescent="0.3">
      <c r="B61" s="7"/>
      <c r="C61" s="8">
        <f t="shared" ca="1" si="53"/>
        <v>5.51</v>
      </c>
      <c r="D61" s="8">
        <f t="shared" ca="1" si="53"/>
        <v>1.68</v>
      </c>
      <c r="E61" s="8">
        <f t="shared" ca="1" si="53"/>
        <v>3.63</v>
      </c>
      <c r="F61" s="8">
        <f t="shared" ca="1" si="53"/>
        <v>2.94</v>
      </c>
      <c r="G61" s="8">
        <f t="shared" ca="1" si="53"/>
        <v>0.7</v>
      </c>
      <c r="H61" s="26">
        <f t="shared" si="29"/>
        <v>56</v>
      </c>
      <c r="I61" s="26">
        <f t="shared" ca="1" si="14"/>
        <v>4</v>
      </c>
      <c r="J61" s="26">
        <f t="shared" ca="1" si="30"/>
        <v>2.94</v>
      </c>
      <c r="K61" s="26">
        <f t="shared" ca="1" si="15"/>
        <v>274.24000000000007</v>
      </c>
      <c r="L61" s="11">
        <f t="shared" ca="1" si="31"/>
        <v>0</v>
      </c>
      <c r="M61" s="10">
        <f t="shared" ca="1" si="32"/>
        <v>0</v>
      </c>
      <c r="N61" s="10">
        <f t="shared" ca="1" si="33"/>
        <v>0</v>
      </c>
      <c r="O61" s="10">
        <f t="shared" ca="1" si="34"/>
        <v>1</v>
      </c>
      <c r="P61" s="12">
        <f t="shared" ca="1" si="35"/>
        <v>0</v>
      </c>
      <c r="Q61" s="11">
        <f t="shared" ca="1" si="36"/>
        <v>21</v>
      </c>
      <c r="R61" s="10">
        <f t="shared" ca="1" si="37"/>
        <v>2</v>
      </c>
      <c r="S61" s="10">
        <f t="shared" ca="1" si="38"/>
        <v>4</v>
      </c>
      <c r="T61" s="10">
        <f t="shared" ca="1" si="39"/>
        <v>25</v>
      </c>
      <c r="U61" s="12">
        <f t="shared" ca="1" si="40"/>
        <v>4</v>
      </c>
      <c r="V61" s="31">
        <f t="shared" ca="1" si="41"/>
        <v>109.14</v>
      </c>
      <c r="W61" s="19">
        <f t="shared" ca="1" si="42"/>
        <v>6.71</v>
      </c>
      <c r="X61" s="19">
        <f t="shared" ca="1" si="43"/>
        <v>7.15</v>
      </c>
      <c r="Y61" s="19">
        <f t="shared" ca="1" si="44"/>
        <v>142.19</v>
      </c>
      <c r="Z61" s="32">
        <f t="shared" ca="1" si="45"/>
        <v>9.0500000000000007</v>
      </c>
      <c r="AA61" s="40">
        <f t="shared" ca="1" si="46"/>
        <v>5.1971428571428575</v>
      </c>
      <c r="AB61" s="41">
        <f t="shared" ca="1" si="47"/>
        <v>3.355</v>
      </c>
      <c r="AC61" s="41">
        <f t="shared" ca="1" si="48"/>
        <v>1.7875000000000001</v>
      </c>
      <c r="AD61" s="41">
        <f t="shared" ca="1" si="49"/>
        <v>5.6875999999999998</v>
      </c>
      <c r="AE61" s="42">
        <f t="shared" ca="1" si="50"/>
        <v>2.2625000000000002</v>
      </c>
      <c r="AF61" s="47">
        <f t="shared" ca="1" si="51"/>
        <v>5.6875999999999998</v>
      </c>
      <c r="AG61" s="26">
        <f t="shared" ca="1" si="52"/>
        <v>4</v>
      </c>
      <c r="AH61" s="11">
        <f t="shared" ca="1" si="25"/>
        <v>5.51</v>
      </c>
      <c r="AI61" s="10">
        <f t="shared" ca="1" si="26"/>
        <v>1</v>
      </c>
      <c r="AJ61" s="12">
        <f t="shared" ca="1" si="27"/>
        <v>415.67999999999989</v>
      </c>
    </row>
    <row r="62" spans="2:36" x14ac:dyDescent="0.3">
      <c r="B62" s="7"/>
      <c r="C62" s="8">
        <f t="shared" ca="1" si="53"/>
        <v>6.42</v>
      </c>
      <c r="D62" s="8">
        <f t="shared" ca="1" si="53"/>
        <v>3.91</v>
      </c>
      <c r="E62" s="8">
        <f t="shared" ca="1" si="53"/>
        <v>0.01</v>
      </c>
      <c r="F62" s="8">
        <f t="shared" ca="1" si="53"/>
        <v>4.9800000000000004</v>
      </c>
      <c r="G62" s="8">
        <f t="shared" ca="1" si="53"/>
        <v>4.13</v>
      </c>
      <c r="H62" s="26">
        <f t="shared" si="29"/>
        <v>57</v>
      </c>
      <c r="I62" s="26">
        <f t="shared" ca="1" si="14"/>
        <v>4</v>
      </c>
      <c r="J62" s="26">
        <f t="shared" ca="1" si="30"/>
        <v>4.9800000000000004</v>
      </c>
      <c r="K62" s="26">
        <f t="shared" ca="1" si="15"/>
        <v>279.22000000000008</v>
      </c>
      <c r="L62" s="11">
        <f t="shared" ca="1" si="31"/>
        <v>0</v>
      </c>
      <c r="M62" s="10">
        <f t="shared" ca="1" si="32"/>
        <v>0</v>
      </c>
      <c r="N62" s="10">
        <f t="shared" ca="1" si="33"/>
        <v>0</v>
      </c>
      <c r="O62" s="10">
        <f t="shared" ca="1" si="34"/>
        <v>1</v>
      </c>
      <c r="P62" s="12">
        <f t="shared" ca="1" si="35"/>
        <v>0</v>
      </c>
      <c r="Q62" s="11">
        <f t="shared" ca="1" si="36"/>
        <v>21</v>
      </c>
      <c r="R62" s="10">
        <f t="shared" ca="1" si="37"/>
        <v>2</v>
      </c>
      <c r="S62" s="10">
        <f t="shared" ca="1" si="38"/>
        <v>4</v>
      </c>
      <c r="T62" s="10">
        <f t="shared" ca="1" si="39"/>
        <v>26</v>
      </c>
      <c r="U62" s="12">
        <f t="shared" ca="1" si="40"/>
        <v>4</v>
      </c>
      <c r="V62" s="31">
        <f t="shared" ca="1" si="41"/>
        <v>109.14</v>
      </c>
      <c r="W62" s="19">
        <f t="shared" ca="1" si="42"/>
        <v>6.71</v>
      </c>
      <c r="X62" s="19">
        <f t="shared" ca="1" si="43"/>
        <v>7.15</v>
      </c>
      <c r="Y62" s="19">
        <f t="shared" ca="1" si="44"/>
        <v>147.16999999999999</v>
      </c>
      <c r="Z62" s="32">
        <f t="shared" ca="1" si="45"/>
        <v>9.0500000000000007</v>
      </c>
      <c r="AA62" s="40">
        <f t="shared" ca="1" si="46"/>
        <v>5.1971428571428575</v>
      </c>
      <c r="AB62" s="41">
        <f t="shared" ca="1" si="47"/>
        <v>3.355</v>
      </c>
      <c r="AC62" s="41">
        <f t="shared" ca="1" si="48"/>
        <v>1.7875000000000001</v>
      </c>
      <c r="AD62" s="41">
        <f t="shared" ca="1" si="49"/>
        <v>5.6603846153846149</v>
      </c>
      <c r="AE62" s="42">
        <f t="shared" ca="1" si="50"/>
        <v>2.2625000000000002</v>
      </c>
      <c r="AF62" s="47">
        <f t="shared" ca="1" si="51"/>
        <v>5.6603846153846149</v>
      </c>
      <c r="AG62" s="26">
        <f t="shared" ca="1" si="52"/>
        <v>4</v>
      </c>
      <c r="AH62" s="11">
        <f t="shared" ca="1" si="25"/>
        <v>6.42</v>
      </c>
      <c r="AI62" s="10">
        <f t="shared" ca="1" si="26"/>
        <v>1</v>
      </c>
      <c r="AJ62" s="12">
        <f t="shared" ca="1" si="27"/>
        <v>422.09999999999991</v>
      </c>
    </row>
    <row r="63" spans="2:36" x14ac:dyDescent="0.3">
      <c r="B63" s="7"/>
      <c r="C63" s="8">
        <f t="shared" ca="1" si="53"/>
        <v>7.93</v>
      </c>
      <c r="D63" s="8">
        <f t="shared" ca="1" si="53"/>
        <v>1.05</v>
      </c>
      <c r="E63" s="8">
        <f t="shared" ca="1" si="53"/>
        <v>7.7</v>
      </c>
      <c r="F63" s="8">
        <f t="shared" ca="1" si="53"/>
        <v>3.45</v>
      </c>
      <c r="G63" s="8">
        <f t="shared" ca="1" si="53"/>
        <v>0.59</v>
      </c>
      <c r="H63" s="26">
        <f t="shared" si="29"/>
        <v>58</v>
      </c>
      <c r="I63" s="26">
        <f t="shared" ca="1" si="14"/>
        <v>2</v>
      </c>
      <c r="J63" s="26">
        <f t="shared" ca="1" si="30"/>
        <v>1.05</v>
      </c>
      <c r="K63" s="26">
        <f t="shared" ca="1" si="15"/>
        <v>280.2700000000001</v>
      </c>
      <c r="L63" s="11">
        <f t="shared" ca="1" si="31"/>
        <v>0</v>
      </c>
      <c r="M63" s="10">
        <f t="shared" ca="1" si="32"/>
        <v>1</v>
      </c>
      <c r="N63" s="10">
        <f t="shared" ca="1" si="33"/>
        <v>0</v>
      </c>
      <c r="O63" s="10">
        <f t="shared" ca="1" si="34"/>
        <v>0</v>
      </c>
      <c r="P63" s="12">
        <f t="shared" ca="1" si="35"/>
        <v>0</v>
      </c>
      <c r="Q63" s="11">
        <f t="shared" ca="1" si="36"/>
        <v>21</v>
      </c>
      <c r="R63" s="10">
        <f t="shared" ca="1" si="37"/>
        <v>3</v>
      </c>
      <c r="S63" s="10">
        <f t="shared" ca="1" si="38"/>
        <v>4</v>
      </c>
      <c r="T63" s="10">
        <f t="shared" ca="1" si="39"/>
        <v>26</v>
      </c>
      <c r="U63" s="12">
        <f t="shared" ca="1" si="40"/>
        <v>4</v>
      </c>
      <c r="V63" s="31">
        <f t="shared" ca="1" si="41"/>
        <v>109.14</v>
      </c>
      <c r="W63" s="19">
        <f t="shared" ca="1" si="42"/>
        <v>7.76</v>
      </c>
      <c r="X63" s="19">
        <f t="shared" ca="1" si="43"/>
        <v>7.15</v>
      </c>
      <c r="Y63" s="19">
        <f t="shared" ca="1" si="44"/>
        <v>147.16999999999999</v>
      </c>
      <c r="Z63" s="32">
        <f t="shared" ca="1" si="45"/>
        <v>9.0500000000000007</v>
      </c>
      <c r="AA63" s="40">
        <f t="shared" ca="1" si="46"/>
        <v>5.1971428571428575</v>
      </c>
      <c r="AB63" s="41">
        <f t="shared" ca="1" si="47"/>
        <v>2.5866666666666664</v>
      </c>
      <c r="AC63" s="41">
        <f t="shared" ca="1" si="48"/>
        <v>1.7875000000000001</v>
      </c>
      <c r="AD63" s="41">
        <f t="shared" ca="1" si="49"/>
        <v>5.6603846153846149</v>
      </c>
      <c r="AE63" s="42">
        <f t="shared" ca="1" si="50"/>
        <v>2.2625000000000002</v>
      </c>
      <c r="AF63" s="47">
        <f t="shared" ca="1" si="51"/>
        <v>5.6603846153846149</v>
      </c>
      <c r="AG63" s="26">
        <f t="shared" ca="1" si="52"/>
        <v>4</v>
      </c>
      <c r="AH63" s="11">
        <f t="shared" ca="1" si="25"/>
        <v>7.93</v>
      </c>
      <c r="AI63" s="10">
        <f t="shared" ca="1" si="26"/>
        <v>1</v>
      </c>
      <c r="AJ63" s="12">
        <f t="shared" ca="1" si="27"/>
        <v>430.02999999999992</v>
      </c>
    </row>
    <row r="64" spans="2:36" x14ac:dyDescent="0.3">
      <c r="B64" s="7"/>
      <c r="C64" s="8">
        <f t="shared" ca="1" si="53"/>
        <v>3.41</v>
      </c>
      <c r="D64" s="8">
        <f t="shared" ca="1" si="53"/>
        <v>3.15</v>
      </c>
      <c r="E64" s="8">
        <f t="shared" ca="1" si="53"/>
        <v>3.03</v>
      </c>
      <c r="F64" s="8">
        <f t="shared" ca="1" si="53"/>
        <v>3.76</v>
      </c>
      <c r="G64" s="8">
        <f t="shared" ca="1" si="53"/>
        <v>2.59</v>
      </c>
      <c r="H64" s="26">
        <f t="shared" si="29"/>
        <v>59</v>
      </c>
      <c r="I64" s="26">
        <f t="shared" ca="1" si="14"/>
        <v>4</v>
      </c>
      <c r="J64" s="26">
        <f t="shared" ca="1" si="30"/>
        <v>3.76</v>
      </c>
      <c r="K64" s="26">
        <f t="shared" ca="1" si="15"/>
        <v>284.03000000000009</v>
      </c>
      <c r="L64" s="11">
        <f t="shared" ca="1" si="31"/>
        <v>0</v>
      </c>
      <c r="M64" s="10">
        <f t="shared" ca="1" si="32"/>
        <v>0</v>
      </c>
      <c r="N64" s="10">
        <f t="shared" ca="1" si="33"/>
        <v>0</v>
      </c>
      <c r="O64" s="10">
        <f t="shared" ca="1" si="34"/>
        <v>1</v>
      </c>
      <c r="P64" s="12">
        <f t="shared" ca="1" si="35"/>
        <v>0</v>
      </c>
      <c r="Q64" s="11">
        <f t="shared" ca="1" si="36"/>
        <v>21</v>
      </c>
      <c r="R64" s="10">
        <f t="shared" ca="1" si="37"/>
        <v>3</v>
      </c>
      <c r="S64" s="10">
        <f t="shared" ca="1" si="38"/>
        <v>4</v>
      </c>
      <c r="T64" s="10">
        <f t="shared" ca="1" si="39"/>
        <v>27</v>
      </c>
      <c r="U64" s="12">
        <f t="shared" ca="1" si="40"/>
        <v>4</v>
      </c>
      <c r="V64" s="31">
        <f t="shared" ca="1" si="41"/>
        <v>109.14</v>
      </c>
      <c r="W64" s="19">
        <f t="shared" ca="1" si="42"/>
        <v>7.76</v>
      </c>
      <c r="X64" s="19">
        <f t="shared" ca="1" si="43"/>
        <v>7.15</v>
      </c>
      <c r="Y64" s="19">
        <f t="shared" ca="1" si="44"/>
        <v>150.92999999999998</v>
      </c>
      <c r="Z64" s="32">
        <f t="shared" ca="1" si="45"/>
        <v>9.0500000000000007</v>
      </c>
      <c r="AA64" s="40">
        <f t="shared" ca="1" si="46"/>
        <v>5.1971428571428575</v>
      </c>
      <c r="AB64" s="41">
        <f t="shared" ca="1" si="47"/>
        <v>2.5866666666666664</v>
      </c>
      <c r="AC64" s="41">
        <f t="shared" ca="1" si="48"/>
        <v>1.7875000000000001</v>
      </c>
      <c r="AD64" s="41">
        <f t="shared" ca="1" si="49"/>
        <v>5.589999999999999</v>
      </c>
      <c r="AE64" s="42">
        <f t="shared" ca="1" si="50"/>
        <v>2.2625000000000002</v>
      </c>
      <c r="AF64" s="47">
        <f t="shared" ca="1" si="51"/>
        <v>5.589999999999999</v>
      </c>
      <c r="AG64" s="26">
        <f t="shared" ca="1" si="52"/>
        <v>4</v>
      </c>
      <c r="AH64" s="11">
        <f t="shared" ca="1" si="25"/>
        <v>3.76</v>
      </c>
      <c r="AI64" s="10">
        <f t="shared" ca="1" si="26"/>
        <v>4</v>
      </c>
      <c r="AJ64" s="12">
        <f t="shared" ca="1" si="27"/>
        <v>433.78999999999991</v>
      </c>
    </row>
    <row r="65" spans="2:36" x14ac:dyDescent="0.3">
      <c r="B65" s="7"/>
      <c r="C65" s="8">
        <f t="shared" ca="1" si="53"/>
        <v>1.56</v>
      </c>
      <c r="D65" s="8">
        <f t="shared" ca="1" si="53"/>
        <v>4.0599999999999996</v>
      </c>
      <c r="E65" s="8">
        <f t="shared" ca="1" si="53"/>
        <v>4.22</v>
      </c>
      <c r="F65" s="8">
        <f t="shared" ca="1" si="53"/>
        <v>11.22</v>
      </c>
      <c r="G65" s="8">
        <f t="shared" ca="1" si="53"/>
        <v>2.27</v>
      </c>
      <c r="H65" s="26">
        <f t="shared" si="29"/>
        <v>60</v>
      </c>
      <c r="I65" s="26">
        <f t="shared" ca="1" si="14"/>
        <v>4</v>
      </c>
      <c r="J65" s="26">
        <f t="shared" ca="1" si="30"/>
        <v>11.22</v>
      </c>
      <c r="K65" s="26">
        <f t="shared" ca="1" si="15"/>
        <v>295.25000000000011</v>
      </c>
      <c r="L65" s="11">
        <f t="shared" ca="1" si="31"/>
        <v>0</v>
      </c>
      <c r="M65" s="10">
        <f t="shared" ca="1" si="32"/>
        <v>0</v>
      </c>
      <c r="N65" s="10">
        <f t="shared" ca="1" si="33"/>
        <v>0</v>
      </c>
      <c r="O65" s="10">
        <f t="shared" ca="1" si="34"/>
        <v>1</v>
      </c>
      <c r="P65" s="12">
        <f t="shared" ca="1" si="35"/>
        <v>0</v>
      </c>
      <c r="Q65" s="11">
        <f t="shared" ca="1" si="36"/>
        <v>21</v>
      </c>
      <c r="R65" s="10">
        <f t="shared" ca="1" si="37"/>
        <v>3</v>
      </c>
      <c r="S65" s="10">
        <f t="shared" ca="1" si="38"/>
        <v>4</v>
      </c>
      <c r="T65" s="10">
        <f t="shared" ca="1" si="39"/>
        <v>28</v>
      </c>
      <c r="U65" s="12">
        <f t="shared" ca="1" si="40"/>
        <v>4</v>
      </c>
      <c r="V65" s="31">
        <f t="shared" ca="1" si="41"/>
        <v>109.14</v>
      </c>
      <c r="W65" s="19">
        <f t="shared" ca="1" si="42"/>
        <v>7.76</v>
      </c>
      <c r="X65" s="19">
        <f t="shared" ca="1" si="43"/>
        <v>7.15</v>
      </c>
      <c r="Y65" s="19">
        <f t="shared" ca="1" si="44"/>
        <v>162.14999999999998</v>
      </c>
      <c r="Z65" s="32">
        <f t="shared" ca="1" si="45"/>
        <v>9.0500000000000007</v>
      </c>
      <c r="AA65" s="40">
        <f t="shared" ca="1" si="46"/>
        <v>5.1971428571428575</v>
      </c>
      <c r="AB65" s="41">
        <f t="shared" ca="1" si="47"/>
        <v>2.5866666666666664</v>
      </c>
      <c r="AC65" s="41">
        <f t="shared" ca="1" si="48"/>
        <v>1.7875000000000001</v>
      </c>
      <c r="AD65" s="41">
        <f t="shared" ca="1" si="49"/>
        <v>5.7910714285714278</v>
      </c>
      <c r="AE65" s="42">
        <f t="shared" ca="1" si="50"/>
        <v>2.2625000000000002</v>
      </c>
      <c r="AF65" s="47">
        <f t="shared" ca="1" si="51"/>
        <v>5.7910714285714278</v>
      </c>
      <c r="AG65" s="26">
        <f t="shared" ca="1" si="52"/>
        <v>4</v>
      </c>
      <c r="AH65" s="11">
        <f t="shared" ca="1" si="25"/>
        <v>11.22</v>
      </c>
      <c r="AI65" s="10">
        <f t="shared" ca="1" si="26"/>
        <v>4</v>
      </c>
      <c r="AJ65" s="12">
        <f t="shared" ca="1" si="27"/>
        <v>445.00999999999993</v>
      </c>
    </row>
    <row r="66" spans="2:36" x14ac:dyDescent="0.3">
      <c r="B66" s="7"/>
      <c r="C66" s="8">
        <f t="shared" ca="1" si="53"/>
        <v>3.17</v>
      </c>
      <c r="D66" s="8">
        <f t="shared" ca="1" si="53"/>
        <v>3.43</v>
      </c>
      <c r="E66" s="8">
        <f t="shared" ca="1" si="53"/>
        <v>0.09</v>
      </c>
      <c r="F66" s="8">
        <f t="shared" ca="1" si="53"/>
        <v>9.6</v>
      </c>
      <c r="G66" s="8">
        <f t="shared" ca="1" si="53"/>
        <v>3.14</v>
      </c>
      <c r="H66" s="26">
        <f t="shared" si="29"/>
        <v>61</v>
      </c>
      <c r="I66" s="26">
        <f t="shared" ca="1" si="14"/>
        <v>4</v>
      </c>
      <c r="J66" s="26">
        <f t="shared" ca="1" si="30"/>
        <v>9.6</v>
      </c>
      <c r="K66" s="26">
        <f t="shared" ca="1" si="15"/>
        <v>304.85000000000014</v>
      </c>
      <c r="L66" s="11">
        <f t="shared" ca="1" si="31"/>
        <v>0</v>
      </c>
      <c r="M66" s="10">
        <f t="shared" ca="1" si="32"/>
        <v>0</v>
      </c>
      <c r="N66" s="10">
        <f t="shared" ca="1" si="33"/>
        <v>0</v>
      </c>
      <c r="O66" s="10">
        <f t="shared" ca="1" si="34"/>
        <v>1</v>
      </c>
      <c r="P66" s="12">
        <f t="shared" ca="1" si="35"/>
        <v>0</v>
      </c>
      <c r="Q66" s="11">
        <f t="shared" ca="1" si="36"/>
        <v>21</v>
      </c>
      <c r="R66" s="10">
        <f t="shared" ca="1" si="37"/>
        <v>3</v>
      </c>
      <c r="S66" s="10">
        <f t="shared" ca="1" si="38"/>
        <v>4</v>
      </c>
      <c r="T66" s="10">
        <f t="shared" ca="1" si="39"/>
        <v>29</v>
      </c>
      <c r="U66" s="12">
        <f t="shared" ca="1" si="40"/>
        <v>4</v>
      </c>
      <c r="V66" s="31">
        <f t="shared" ca="1" si="41"/>
        <v>109.14</v>
      </c>
      <c r="W66" s="19">
        <f t="shared" ca="1" si="42"/>
        <v>7.76</v>
      </c>
      <c r="X66" s="19">
        <f t="shared" ca="1" si="43"/>
        <v>7.15</v>
      </c>
      <c r="Y66" s="19">
        <f t="shared" ca="1" si="44"/>
        <v>171.74999999999997</v>
      </c>
      <c r="Z66" s="32">
        <f t="shared" ca="1" si="45"/>
        <v>9.0500000000000007</v>
      </c>
      <c r="AA66" s="40">
        <f t="shared" ca="1" si="46"/>
        <v>5.1971428571428575</v>
      </c>
      <c r="AB66" s="41">
        <f t="shared" ca="1" si="47"/>
        <v>2.5866666666666664</v>
      </c>
      <c r="AC66" s="41">
        <f t="shared" ca="1" si="48"/>
        <v>1.7875000000000001</v>
      </c>
      <c r="AD66" s="41">
        <f t="shared" ca="1" si="49"/>
        <v>5.9224137931034475</v>
      </c>
      <c r="AE66" s="42">
        <f t="shared" ca="1" si="50"/>
        <v>2.2625000000000002</v>
      </c>
      <c r="AF66" s="47">
        <f t="shared" ca="1" si="51"/>
        <v>5.9224137931034475</v>
      </c>
      <c r="AG66" s="26">
        <f t="shared" ca="1" si="52"/>
        <v>4</v>
      </c>
      <c r="AH66" s="11">
        <f t="shared" ca="1" si="25"/>
        <v>9.6</v>
      </c>
      <c r="AI66" s="10">
        <f t="shared" ca="1" si="26"/>
        <v>4</v>
      </c>
      <c r="AJ66" s="12">
        <f t="shared" ca="1" si="27"/>
        <v>454.60999999999996</v>
      </c>
    </row>
    <row r="67" spans="2:36" x14ac:dyDescent="0.3">
      <c r="B67" s="7"/>
      <c r="C67" s="8">
        <f t="shared" ca="1" si="53"/>
        <v>5.35</v>
      </c>
      <c r="D67" s="8">
        <f t="shared" ca="1" si="53"/>
        <v>4.95</v>
      </c>
      <c r="E67" s="8">
        <f t="shared" ca="1" si="53"/>
        <v>0.36</v>
      </c>
      <c r="F67" s="8">
        <f t="shared" ca="1" si="53"/>
        <v>11.14</v>
      </c>
      <c r="G67" s="8">
        <f t="shared" ca="1" si="53"/>
        <v>1.1000000000000001</v>
      </c>
      <c r="H67" s="26">
        <f t="shared" ref="H67:H130" si="54">H66+1</f>
        <v>62</v>
      </c>
      <c r="I67" s="26">
        <f t="shared" ref="I67:I130" ca="1" si="55">IF(RAND()&gt;$C$2,AG66,RANDBETWEEN(1,5))</f>
        <v>5</v>
      </c>
      <c r="J67" s="26">
        <f t="shared" ref="J67:J130" ca="1" si="56">IF(I67=$C$3,C67,IF(I67=$D$3,D67,IF(I67=$E$3,E67,IF(I67=$F$3,F67,G67))))</f>
        <v>1.1000000000000001</v>
      </c>
      <c r="K67" s="26">
        <f t="shared" ref="K67:K130" ca="1" si="57">K66+J67</f>
        <v>305.95000000000016</v>
      </c>
      <c r="L67" s="11">
        <f t="shared" ref="L67:L130" ca="1" si="58">IF(I67=1,1,0)</f>
        <v>0</v>
      </c>
      <c r="M67" s="10">
        <f t="shared" ref="M67:M130" ca="1" si="59">IF(I67=2,1,0)</f>
        <v>0</v>
      </c>
      <c r="N67" s="10">
        <f t="shared" ref="N67:N130" ca="1" si="60">IF(I67=3,1,0)</f>
        <v>0</v>
      </c>
      <c r="O67" s="10">
        <f t="shared" ref="O67:O130" ca="1" si="61">IF(I67=4,1,0)</f>
        <v>0</v>
      </c>
      <c r="P67" s="12">
        <f t="shared" ref="P67:P130" ca="1" si="62">IF(I67=5,1,0)</f>
        <v>1</v>
      </c>
      <c r="Q67" s="11">
        <f t="shared" ref="Q67:Q130" ca="1" si="63">Q66+L67</f>
        <v>21</v>
      </c>
      <c r="R67" s="10">
        <f t="shared" ref="R67:R130" ca="1" si="64">R66+M67</f>
        <v>3</v>
      </c>
      <c r="S67" s="10">
        <f t="shared" ref="S67:S130" ca="1" si="65">S66+N67</f>
        <v>4</v>
      </c>
      <c r="T67" s="10">
        <f t="shared" ref="T67:T130" ca="1" si="66">T66+O67</f>
        <v>29</v>
      </c>
      <c r="U67" s="12">
        <f t="shared" ref="U67:U130" ca="1" si="67">U66+P67</f>
        <v>5</v>
      </c>
      <c r="V67" s="31">
        <f t="shared" ref="V67:V130" ca="1" si="68">V66+($J67*L67)</f>
        <v>109.14</v>
      </c>
      <c r="W67" s="19">
        <f t="shared" ref="W67:W130" ca="1" si="69">W66+($J67*M67)</f>
        <v>7.76</v>
      </c>
      <c r="X67" s="19">
        <f t="shared" ref="X67:X130" ca="1" si="70">X66+($J67*N67)</f>
        <v>7.15</v>
      </c>
      <c r="Y67" s="19">
        <f t="shared" ref="Y67:Y130" ca="1" si="71">Y66+($J67*O67)</f>
        <v>171.74999999999997</v>
      </c>
      <c r="Z67" s="32">
        <f t="shared" ref="Z67:Z130" ca="1" si="72">Z66+($J67*P67)</f>
        <v>10.15</v>
      </c>
      <c r="AA67" s="40">
        <f t="shared" ref="AA67:AA130" ca="1" si="73">IF(Q67=0,0,V67/Q67)</f>
        <v>5.1971428571428575</v>
      </c>
      <c r="AB67" s="41">
        <f t="shared" ref="AB67:AB130" ca="1" si="74">IF(R67=0,0,W67/R67)</f>
        <v>2.5866666666666664</v>
      </c>
      <c r="AC67" s="41">
        <f t="shared" ref="AC67:AC130" ca="1" si="75">IF(S67=0,0,X67/S67)</f>
        <v>1.7875000000000001</v>
      </c>
      <c r="AD67" s="41">
        <f t="shared" ref="AD67:AD130" ca="1" si="76">IF(T67=0,0,Y67/T67)</f>
        <v>5.9224137931034475</v>
      </c>
      <c r="AE67" s="42">
        <f t="shared" ref="AE67:AE130" ca="1" si="77">IF(U67=0,0,Z67/U67)</f>
        <v>2.0300000000000002</v>
      </c>
      <c r="AF67" s="47">
        <f t="shared" ref="AF67:AF130" ca="1" si="78">MAX(AA67:AE67)</f>
        <v>5.9224137931034475</v>
      </c>
      <c r="AG67" s="26">
        <f t="shared" ref="AG67:AG130" ca="1" si="79">IF(AA67=AF67,1,IF(AB67=AF67,2,IF(AC67=AF67,3,IF(AF67=AD67,4,5))))</f>
        <v>4</v>
      </c>
      <c r="AH67" s="11">
        <f t="shared" ref="AH67:AH130" ca="1" si="80">MAX(C67:G67)</f>
        <v>11.14</v>
      </c>
      <c r="AI67" s="10">
        <f t="shared" ref="AI67:AI130" ca="1" si="81">IF(C67=AH67,1,IF(D67=AH67,2,IF(E67=AH67,3,IF(F67=AH67,4,5))))</f>
        <v>4</v>
      </c>
      <c r="AJ67" s="12">
        <f t="shared" ref="AJ67:AJ130" ca="1" si="82">AJ66+AH67</f>
        <v>465.74999999999994</v>
      </c>
    </row>
    <row r="68" spans="2:36" x14ac:dyDescent="0.3">
      <c r="B68" s="7"/>
      <c r="C68" s="8">
        <f t="shared" ref="C68:G118" ca="1" si="83">ROUND(C$4*RAND()*2,2)</f>
        <v>1.19</v>
      </c>
      <c r="D68" s="8">
        <f t="shared" ca="1" si="83"/>
        <v>0.94</v>
      </c>
      <c r="E68" s="8">
        <f t="shared" ca="1" si="83"/>
        <v>1.0900000000000001</v>
      </c>
      <c r="F68" s="8">
        <f t="shared" ca="1" si="83"/>
        <v>6.85</v>
      </c>
      <c r="G68" s="8">
        <f t="shared" ca="1" si="83"/>
        <v>3.46</v>
      </c>
      <c r="H68" s="26">
        <f t="shared" si="54"/>
        <v>63</v>
      </c>
      <c r="I68" s="26">
        <f t="shared" ca="1" si="55"/>
        <v>4</v>
      </c>
      <c r="J68" s="26">
        <f t="shared" ca="1" si="56"/>
        <v>6.85</v>
      </c>
      <c r="K68" s="26">
        <f t="shared" ca="1" si="57"/>
        <v>312.80000000000018</v>
      </c>
      <c r="L68" s="11">
        <f t="shared" ca="1" si="58"/>
        <v>0</v>
      </c>
      <c r="M68" s="10">
        <f t="shared" ca="1" si="59"/>
        <v>0</v>
      </c>
      <c r="N68" s="10">
        <f t="shared" ca="1" si="60"/>
        <v>0</v>
      </c>
      <c r="O68" s="10">
        <f t="shared" ca="1" si="61"/>
        <v>1</v>
      </c>
      <c r="P68" s="12">
        <f t="shared" ca="1" si="62"/>
        <v>0</v>
      </c>
      <c r="Q68" s="11">
        <f t="shared" ca="1" si="63"/>
        <v>21</v>
      </c>
      <c r="R68" s="10">
        <f t="shared" ca="1" si="64"/>
        <v>3</v>
      </c>
      <c r="S68" s="10">
        <f t="shared" ca="1" si="65"/>
        <v>4</v>
      </c>
      <c r="T68" s="10">
        <f t="shared" ca="1" si="66"/>
        <v>30</v>
      </c>
      <c r="U68" s="12">
        <f t="shared" ca="1" si="67"/>
        <v>5</v>
      </c>
      <c r="V68" s="31">
        <f t="shared" ca="1" si="68"/>
        <v>109.14</v>
      </c>
      <c r="W68" s="19">
        <f t="shared" ca="1" si="69"/>
        <v>7.76</v>
      </c>
      <c r="X68" s="19">
        <f t="shared" ca="1" si="70"/>
        <v>7.15</v>
      </c>
      <c r="Y68" s="19">
        <f t="shared" ca="1" si="71"/>
        <v>178.59999999999997</v>
      </c>
      <c r="Z68" s="32">
        <f t="shared" ca="1" si="72"/>
        <v>10.15</v>
      </c>
      <c r="AA68" s="40">
        <f t="shared" ca="1" si="73"/>
        <v>5.1971428571428575</v>
      </c>
      <c r="AB68" s="41">
        <f t="shared" ca="1" si="74"/>
        <v>2.5866666666666664</v>
      </c>
      <c r="AC68" s="41">
        <f t="shared" ca="1" si="75"/>
        <v>1.7875000000000001</v>
      </c>
      <c r="AD68" s="41">
        <f t="shared" ca="1" si="76"/>
        <v>5.9533333333333323</v>
      </c>
      <c r="AE68" s="42">
        <f t="shared" ca="1" si="77"/>
        <v>2.0300000000000002</v>
      </c>
      <c r="AF68" s="47">
        <f t="shared" ca="1" si="78"/>
        <v>5.9533333333333323</v>
      </c>
      <c r="AG68" s="26">
        <f t="shared" ca="1" si="79"/>
        <v>4</v>
      </c>
      <c r="AH68" s="11">
        <f t="shared" ca="1" si="80"/>
        <v>6.85</v>
      </c>
      <c r="AI68" s="10">
        <f t="shared" ca="1" si="81"/>
        <v>4</v>
      </c>
      <c r="AJ68" s="12">
        <f t="shared" ca="1" si="82"/>
        <v>472.59999999999997</v>
      </c>
    </row>
    <row r="69" spans="2:36" x14ac:dyDescent="0.3">
      <c r="B69" s="7"/>
      <c r="C69" s="8">
        <f t="shared" ca="1" si="83"/>
        <v>2.68</v>
      </c>
      <c r="D69" s="8">
        <f t="shared" ca="1" si="83"/>
        <v>4.32</v>
      </c>
      <c r="E69" s="8">
        <f t="shared" ca="1" si="83"/>
        <v>4.3099999999999996</v>
      </c>
      <c r="F69" s="8">
        <f t="shared" ca="1" si="83"/>
        <v>3.59</v>
      </c>
      <c r="G69" s="8">
        <f t="shared" ca="1" si="83"/>
        <v>0.6</v>
      </c>
      <c r="H69" s="26">
        <f t="shared" si="54"/>
        <v>64</v>
      </c>
      <c r="I69" s="26">
        <f t="shared" ca="1" si="55"/>
        <v>4</v>
      </c>
      <c r="J69" s="26">
        <f t="shared" ca="1" si="56"/>
        <v>3.59</v>
      </c>
      <c r="K69" s="26">
        <f t="shared" ca="1" si="57"/>
        <v>316.39000000000016</v>
      </c>
      <c r="L69" s="11">
        <f t="shared" ca="1" si="58"/>
        <v>0</v>
      </c>
      <c r="M69" s="10">
        <f t="shared" ca="1" si="59"/>
        <v>0</v>
      </c>
      <c r="N69" s="10">
        <f t="shared" ca="1" si="60"/>
        <v>0</v>
      </c>
      <c r="O69" s="10">
        <f t="shared" ca="1" si="61"/>
        <v>1</v>
      </c>
      <c r="P69" s="12">
        <f t="shared" ca="1" si="62"/>
        <v>0</v>
      </c>
      <c r="Q69" s="11">
        <f t="shared" ca="1" si="63"/>
        <v>21</v>
      </c>
      <c r="R69" s="10">
        <f t="shared" ca="1" si="64"/>
        <v>3</v>
      </c>
      <c r="S69" s="10">
        <f t="shared" ca="1" si="65"/>
        <v>4</v>
      </c>
      <c r="T69" s="10">
        <f t="shared" ca="1" si="66"/>
        <v>31</v>
      </c>
      <c r="U69" s="12">
        <f t="shared" ca="1" si="67"/>
        <v>5</v>
      </c>
      <c r="V69" s="31">
        <f t="shared" ca="1" si="68"/>
        <v>109.14</v>
      </c>
      <c r="W69" s="19">
        <f t="shared" ca="1" si="69"/>
        <v>7.76</v>
      </c>
      <c r="X69" s="19">
        <f t="shared" ca="1" si="70"/>
        <v>7.15</v>
      </c>
      <c r="Y69" s="19">
        <f t="shared" ca="1" si="71"/>
        <v>182.18999999999997</v>
      </c>
      <c r="Z69" s="32">
        <f t="shared" ca="1" si="72"/>
        <v>10.15</v>
      </c>
      <c r="AA69" s="40">
        <f t="shared" ca="1" si="73"/>
        <v>5.1971428571428575</v>
      </c>
      <c r="AB69" s="41">
        <f t="shared" ca="1" si="74"/>
        <v>2.5866666666666664</v>
      </c>
      <c r="AC69" s="41">
        <f t="shared" ca="1" si="75"/>
        <v>1.7875000000000001</v>
      </c>
      <c r="AD69" s="41">
        <f t="shared" ca="1" si="76"/>
        <v>5.8770967741935474</v>
      </c>
      <c r="AE69" s="42">
        <f t="shared" ca="1" si="77"/>
        <v>2.0300000000000002</v>
      </c>
      <c r="AF69" s="47">
        <f t="shared" ca="1" si="78"/>
        <v>5.8770967741935474</v>
      </c>
      <c r="AG69" s="26">
        <f t="shared" ca="1" si="79"/>
        <v>4</v>
      </c>
      <c r="AH69" s="11">
        <f t="shared" ca="1" si="80"/>
        <v>4.32</v>
      </c>
      <c r="AI69" s="10">
        <f t="shared" ca="1" si="81"/>
        <v>2</v>
      </c>
      <c r="AJ69" s="12">
        <f t="shared" ca="1" si="82"/>
        <v>476.91999999999996</v>
      </c>
    </row>
    <row r="70" spans="2:36" x14ac:dyDescent="0.3">
      <c r="B70" s="7"/>
      <c r="C70" s="8">
        <f t="shared" ca="1" si="83"/>
        <v>6.4</v>
      </c>
      <c r="D70" s="8">
        <f t="shared" ca="1" si="83"/>
        <v>4.05</v>
      </c>
      <c r="E70" s="8">
        <f t="shared" ca="1" si="83"/>
        <v>6</v>
      </c>
      <c r="F70" s="8">
        <f t="shared" ca="1" si="83"/>
        <v>7</v>
      </c>
      <c r="G70" s="8">
        <f t="shared" ca="1" si="83"/>
        <v>1.36</v>
      </c>
      <c r="H70" s="26">
        <f t="shared" si="54"/>
        <v>65</v>
      </c>
      <c r="I70" s="26">
        <f t="shared" ca="1" si="55"/>
        <v>4</v>
      </c>
      <c r="J70" s="26">
        <f t="shared" ca="1" si="56"/>
        <v>7</v>
      </c>
      <c r="K70" s="26">
        <f t="shared" ca="1" si="57"/>
        <v>323.39000000000016</v>
      </c>
      <c r="L70" s="11">
        <f t="shared" ca="1" si="58"/>
        <v>0</v>
      </c>
      <c r="M70" s="10">
        <f t="shared" ca="1" si="59"/>
        <v>0</v>
      </c>
      <c r="N70" s="10">
        <f t="shared" ca="1" si="60"/>
        <v>0</v>
      </c>
      <c r="O70" s="10">
        <f t="shared" ca="1" si="61"/>
        <v>1</v>
      </c>
      <c r="P70" s="12">
        <f t="shared" ca="1" si="62"/>
        <v>0</v>
      </c>
      <c r="Q70" s="11">
        <f t="shared" ca="1" si="63"/>
        <v>21</v>
      </c>
      <c r="R70" s="10">
        <f t="shared" ca="1" si="64"/>
        <v>3</v>
      </c>
      <c r="S70" s="10">
        <f t="shared" ca="1" si="65"/>
        <v>4</v>
      </c>
      <c r="T70" s="10">
        <f t="shared" ca="1" si="66"/>
        <v>32</v>
      </c>
      <c r="U70" s="12">
        <f t="shared" ca="1" si="67"/>
        <v>5</v>
      </c>
      <c r="V70" s="31">
        <f t="shared" ca="1" si="68"/>
        <v>109.14</v>
      </c>
      <c r="W70" s="19">
        <f t="shared" ca="1" si="69"/>
        <v>7.76</v>
      </c>
      <c r="X70" s="19">
        <f t="shared" ca="1" si="70"/>
        <v>7.15</v>
      </c>
      <c r="Y70" s="19">
        <f t="shared" ca="1" si="71"/>
        <v>189.18999999999997</v>
      </c>
      <c r="Z70" s="32">
        <f t="shared" ca="1" si="72"/>
        <v>10.15</v>
      </c>
      <c r="AA70" s="40">
        <f t="shared" ca="1" si="73"/>
        <v>5.1971428571428575</v>
      </c>
      <c r="AB70" s="41">
        <f t="shared" ca="1" si="74"/>
        <v>2.5866666666666664</v>
      </c>
      <c r="AC70" s="41">
        <f t="shared" ca="1" si="75"/>
        <v>1.7875000000000001</v>
      </c>
      <c r="AD70" s="41">
        <f t="shared" ca="1" si="76"/>
        <v>5.912187499999999</v>
      </c>
      <c r="AE70" s="42">
        <f t="shared" ca="1" si="77"/>
        <v>2.0300000000000002</v>
      </c>
      <c r="AF70" s="47">
        <f t="shared" ca="1" si="78"/>
        <v>5.912187499999999</v>
      </c>
      <c r="AG70" s="26">
        <f t="shared" ca="1" si="79"/>
        <v>4</v>
      </c>
      <c r="AH70" s="11">
        <f t="shared" ca="1" si="80"/>
        <v>7</v>
      </c>
      <c r="AI70" s="10">
        <f t="shared" ca="1" si="81"/>
        <v>4</v>
      </c>
      <c r="AJ70" s="12">
        <f t="shared" ca="1" si="82"/>
        <v>483.91999999999996</v>
      </c>
    </row>
    <row r="71" spans="2:36" x14ac:dyDescent="0.3">
      <c r="B71" s="7"/>
      <c r="C71" s="8">
        <f t="shared" ca="1" si="83"/>
        <v>6.14</v>
      </c>
      <c r="D71" s="8">
        <f t="shared" ca="1" si="83"/>
        <v>2.85</v>
      </c>
      <c r="E71" s="8">
        <f t="shared" ca="1" si="83"/>
        <v>1.24</v>
      </c>
      <c r="F71" s="8">
        <f t="shared" ca="1" si="83"/>
        <v>4.1900000000000004</v>
      </c>
      <c r="G71" s="8">
        <f t="shared" ca="1" si="83"/>
        <v>2.44</v>
      </c>
      <c r="H71" s="26">
        <f t="shared" si="54"/>
        <v>66</v>
      </c>
      <c r="I71" s="26">
        <f t="shared" ca="1" si="55"/>
        <v>4</v>
      </c>
      <c r="J71" s="26">
        <f t="shared" ca="1" si="56"/>
        <v>4.1900000000000004</v>
      </c>
      <c r="K71" s="26">
        <f t="shared" ca="1" si="57"/>
        <v>327.58000000000015</v>
      </c>
      <c r="L71" s="11">
        <f t="shared" ca="1" si="58"/>
        <v>0</v>
      </c>
      <c r="M71" s="10">
        <f t="shared" ca="1" si="59"/>
        <v>0</v>
      </c>
      <c r="N71" s="10">
        <f t="shared" ca="1" si="60"/>
        <v>0</v>
      </c>
      <c r="O71" s="10">
        <f t="shared" ca="1" si="61"/>
        <v>1</v>
      </c>
      <c r="P71" s="12">
        <f t="shared" ca="1" si="62"/>
        <v>0</v>
      </c>
      <c r="Q71" s="11">
        <f t="shared" ca="1" si="63"/>
        <v>21</v>
      </c>
      <c r="R71" s="10">
        <f t="shared" ca="1" si="64"/>
        <v>3</v>
      </c>
      <c r="S71" s="10">
        <f t="shared" ca="1" si="65"/>
        <v>4</v>
      </c>
      <c r="T71" s="10">
        <f t="shared" ca="1" si="66"/>
        <v>33</v>
      </c>
      <c r="U71" s="12">
        <f t="shared" ca="1" si="67"/>
        <v>5</v>
      </c>
      <c r="V71" s="31">
        <f t="shared" ca="1" si="68"/>
        <v>109.14</v>
      </c>
      <c r="W71" s="19">
        <f t="shared" ca="1" si="69"/>
        <v>7.76</v>
      </c>
      <c r="X71" s="19">
        <f t="shared" ca="1" si="70"/>
        <v>7.15</v>
      </c>
      <c r="Y71" s="19">
        <f t="shared" ca="1" si="71"/>
        <v>193.37999999999997</v>
      </c>
      <c r="Z71" s="32">
        <f t="shared" ca="1" si="72"/>
        <v>10.15</v>
      </c>
      <c r="AA71" s="40">
        <f t="shared" ca="1" si="73"/>
        <v>5.1971428571428575</v>
      </c>
      <c r="AB71" s="41">
        <f t="shared" ca="1" si="74"/>
        <v>2.5866666666666664</v>
      </c>
      <c r="AC71" s="41">
        <f t="shared" ca="1" si="75"/>
        <v>1.7875000000000001</v>
      </c>
      <c r="AD71" s="41">
        <f t="shared" ca="1" si="76"/>
        <v>5.8599999999999994</v>
      </c>
      <c r="AE71" s="42">
        <f t="shared" ca="1" si="77"/>
        <v>2.0300000000000002</v>
      </c>
      <c r="AF71" s="47">
        <f t="shared" ca="1" si="78"/>
        <v>5.8599999999999994</v>
      </c>
      <c r="AG71" s="26">
        <f t="shared" ca="1" si="79"/>
        <v>4</v>
      </c>
      <c r="AH71" s="11">
        <f t="shared" ca="1" si="80"/>
        <v>6.14</v>
      </c>
      <c r="AI71" s="10">
        <f t="shared" ca="1" si="81"/>
        <v>1</v>
      </c>
      <c r="AJ71" s="12">
        <f t="shared" ca="1" si="82"/>
        <v>490.05999999999995</v>
      </c>
    </row>
    <row r="72" spans="2:36" x14ac:dyDescent="0.3">
      <c r="B72" s="7"/>
      <c r="C72" s="8">
        <f t="shared" ca="1" si="83"/>
        <v>3.94</v>
      </c>
      <c r="D72" s="8">
        <f t="shared" ca="1" si="83"/>
        <v>3.1</v>
      </c>
      <c r="E72" s="8">
        <f t="shared" ca="1" si="83"/>
        <v>7.57</v>
      </c>
      <c r="F72" s="8">
        <f t="shared" ca="1" si="83"/>
        <v>4.45</v>
      </c>
      <c r="G72" s="8">
        <f t="shared" ca="1" si="83"/>
        <v>1.69</v>
      </c>
      <c r="H72" s="26">
        <f t="shared" si="54"/>
        <v>67</v>
      </c>
      <c r="I72" s="26">
        <f t="shared" ca="1" si="55"/>
        <v>4</v>
      </c>
      <c r="J72" s="26">
        <f t="shared" ca="1" si="56"/>
        <v>4.45</v>
      </c>
      <c r="K72" s="26">
        <f t="shared" ca="1" si="57"/>
        <v>332.03000000000014</v>
      </c>
      <c r="L72" s="11">
        <f t="shared" ca="1" si="58"/>
        <v>0</v>
      </c>
      <c r="M72" s="10">
        <f t="shared" ca="1" si="59"/>
        <v>0</v>
      </c>
      <c r="N72" s="10">
        <f t="shared" ca="1" si="60"/>
        <v>0</v>
      </c>
      <c r="O72" s="10">
        <f t="shared" ca="1" si="61"/>
        <v>1</v>
      </c>
      <c r="P72" s="12">
        <f t="shared" ca="1" si="62"/>
        <v>0</v>
      </c>
      <c r="Q72" s="11">
        <f t="shared" ca="1" si="63"/>
        <v>21</v>
      </c>
      <c r="R72" s="10">
        <f t="shared" ca="1" si="64"/>
        <v>3</v>
      </c>
      <c r="S72" s="10">
        <f t="shared" ca="1" si="65"/>
        <v>4</v>
      </c>
      <c r="T72" s="10">
        <f t="shared" ca="1" si="66"/>
        <v>34</v>
      </c>
      <c r="U72" s="12">
        <f t="shared" ca="1" si="67"/>
        <v>5</v>
      </c>
      <c r="V72" s="31">
        <f t="shared" ca="1" si="68"/>
        <v>109.14</v>
      </c>
      <c r="W72" s="19">
        <f t="shared" ca="1" si="69"/>
        <v>7.76</v>
      </c>
      <c r="X72" s="19">
        <f t="shared" ca="1" si="70"/>
        <v>7.15</v>
      </c>
      <c r="Y72" s="19">
        <f t="shared" ca="1" si="71"/>
        <v>197.82999999999996</v>
      </c>
      <c r="Z72" s="32">
        <f t="shared" ca="1" si="72"/>
        <v>10.15</v>
      </c>
      <c r="AA72" s="40">
        <f t="shared" ca="1" si="73"/>
        <v>5.1971428571428575</v>
      </c>
      <c r="AB72" s="41">
        <f t="shared" ca="1" si="74"/>
        <v>2.5866666666666664</v>
      </c>
      <c r="AC72" s="41">
        <f t="shared" ca="1" si="75"/>
        <v>1.7875000000000001</v>
      </c>
      <c r="AD72" s="41">
        <f t="shared" ca="1" si="76"/>
        <v>5.8185294117647048</v>
      </c>
      <c r="AE72" s="42">
        <f t="shared" ca="1" si="77"/>
        <v>2.0300000000000002</v>
      </c>
      <c r="AF72" s="47">
        <f t="shared" ca="1" si="78"/>
        <v>5.8185294117647048</v>
      </c>
      <c r="AG72" s="26">
        <f t="shared" ca="1" si="79"/>
        <v>4</v>
      </c>
      <c r="AH72" s="11">
        <f t="shared" ca="1" si="80"/>
        <v>7.57</v>
      </c>
      <c r="AI72" s="10">
        <f t="shared" ca="1" si="81"/>
        <v>3</v>
      </c>
      <c r="AJ72" s="12">
        <f t="shared" ca="1" si="82"/>
        <v>497.62999999999994</v>
      </c>
    </row>
    <row r="73" spans="2:36" x14ac:dyDescent="0.3">
      <c r="B73" s="7"/>
      <c r="C73" s="8">
        <f t="shared" ca="1" si="83"/>
        <v>3.01</v>
      </c>
      <c r="D73" s="8">
        <f t="shared" ca="1" si="83"/>
        <v>4.82</v>
      </c>
      <c r="E73" s="8">
        <f t="shared" ca="1" si="83"/>
        <v>6.59</v>
      </c>
      <c r="F73" s="8">
        <f t="shared" ca="1" si="83"/>
        <v>3.49</v>
      </c>
      <c r="G73" s="8">
        <f t="shared" ca="1" si="83"/>
        <v>0.14000000000000001</v>
      </c>
      <c r="H73" s="26">
        <f t="shared" si="54"/>
        <v>68</v>
      </c>
      <c r="I73" s="26">
        <f t="shared" ca="1" si="55"/>
        <v>4</v>
      </c>
      <c r="J73" s="26">
        <f t="shared" ca="1" si="56"/>
        <v>3.49</v>
      </c>
      <c r="K73" s="26">
        <f t="shared" ca="1" si="57"/>
        <v>335.52000000000015</v>
      </c>
      <c r="L73" s="11">
        <f t="shared" ca="1" si="58"/>
        <v>0</v>
      </c>
      <c r="M73" s="10">
        <f t="shared" ca="1" si="59"/>
        <v>0</v>
      </c>
      <c r="N73" s="10">
        <f t="shared" ca="1" si="60"/>
        <v>0</v>
      </c>
      <c r="O73" s="10">
        <f t="shared" ca="1" si="61"/>
        <v>1</v>
      </c>
      <c r="P73" s="12">
        <f t="shared" ca="1" si="62"/>
        <v>0</v>
      </c>
      <c r="Q73" s="11">
        <f t="shared" ca="1" si="63"/>
        <v>21</v>
      </c>
      <c r="R73" s="10">
        <f t="shared" ca="1" si="64"/>
        <v>3</v>
      </c>
      <c r="S73" s="10">
        <f t="shared" ca="1" si="65"/>
        <v>4</v>
      </c>
      <c r="T73" s="10">
        <f t="shared" ca="1" si="66"/>
        <v>35</v>
      </c>
      <c r="U73" s="12">
        <f t="shared" ca="1" si="67"/>
        <v>5</v>
      </c>
      <c r="V73" s="31">
        <f t="shared" ca="1" si="68"/>
        <v>109.14</v>
      </c>
      <c r="W73" s="19">
        <f t="shared" ca="1" si="69"/>
        <v>7.76</v>
      </c>
      <c r="X73" s="19">
        <f t="shared" ca="1" si="70"/>
        <v>7.15</v>
      </c>
      <c r="Y73" s="19">
        <f t="shared" ca="1" si="71"/>
        <v>201.31999999999996</v>
      </c>
      <c r="Z73" s="32">
        <f t="shared" ca="1" si="72"/>
        <v>10.15</v>
      </c>
      <c r="AA73" s="40">
        <f t="shared" ca="1" si="73"/>
        <v>5.1971428571428575</v>
      </c>
      <c r="AB73" s="41">
        <f t="shared" ca="1" si="74"/>
        <v>2.5866666666666664</v>
      </c>
      <c r="AC73" s="41">
        <f t="shared" ca="1" si="75"/>
        <v>1.7875000000000001</v>
      </c>
      <c r="AD73" s="41">
        <f t="shared" ca="1" si="76"/>
        <v>5.7519999999999989</v>
      </c>
      <c r="AE73" s="42">
        <f t="shared" ca="1" si="77"/>
        <v>2.0300000000000002</v>
      </c>
      <c r="AF73" s="47">
        <f t="shared" ca="1" si="78"/>
        <v>5.7519999999999989</v>
      </c>
      <c r="AG73" s="26">
        <f t="shared" ca="1" si="79"/>
        <v>4</v>
      </c>
      <c r="AH73" s="11">
        <f t="shared" ca="1" si="80"/>
        <v>6.59</v>
      </c>
      <c r="AI73" s="10">
        <f t="shared" ca="1" si="81"/>
        <v>3</v>
      </c>
      <c r="AJ73" s="12">
        <f t="shared" ca="1" si="82"/>
        <v>504.21999999999991</v>
      </c>
    </row>
    <row r="74" spans="2:36" x14ac:dyDescent="0.3">
      <c r="B74" s="7"/>
      <c r="C74" s="8">
        <f t="shared" ca="1" si="83"/>
        <v>5.47</v>
      </c>
      <c r="D74" s="8">
        <f t="shared" ca="1" si="83"/>
        <v>4.82</v>
      </c>
      <c r="E74" s="8">
        <f t="shared" ca="1" si="83"/>
        <v>4.26</v>
      </c>
      <c r="F74" s="8">
        <f t="shared" ca="1" si="83"/>
        <v>9.68</v>
      </c>
      <c r="G74" s="8">
        <f t="shared" ca="1" si="83"/>
        <v>0.38</v>
      </c>
      <c r="H74" s="26">
        <f t="shared" si="54"/>
        <v>69</v>
      </c>
      <c r="I74" s="26">
        <f t="shared" ca="1" si="55"/>
        <v>5</v>
      </c>
      <c r="J74" s="26">
        <f t="shared" ca="1" si="56"/>
        <v>0.38</v>
      </c>
      <c r="K74" s="26">
        <f t="shared" ca="1" si="57"/>
        <v>335.90000000000015</v>
      </c>
      <c r="L74" s="11">
        <f t="shared" ca="1" si="58"/>
        <v>0</v>
      </c>
      <c r="M74" s="10">
        <f t="shared" ca="1" si="59"/>
        <v>0</v>
      </c>
      <c r="N74" s="10">
        <f t="shared" ca="1" si="60"/>
        <v>0</v>
      </c>
      <c r="O74" s="10">
        <f t="shared" ca="1" si="61"/>
        <v>0</v>
      </c>
      <c r="P74" s="12">
        <f t="shared" ca="1" si="62"/>
        <v>1</v>
      </c>
      <c r="Q74" s="11">
        <f t="shared" ca="1" si="63"/>
        <v>21</v>
      </c>
      <c r="R74" s="10">
        <f t="shared" ca="1" si="64"/>
        <v>3</v>
      </c>
      <c r="S74" s="10">
        <f t="shared" ca="1" si="65"/>
        <v>4</v>
      </c>
      <c r="T74" s="10">
        <f t="shared" ca="1" si="66"/>
        <v>35</v>
      </c>
      <c r="U74" s="12">
        <f t="shared" ca="1" si="67"/>
        <v>6</v>
      </c>
      <c r="V74" s="31">
        <f t="shared" ca="1" si="68"/>
        <v>109.14</v>
      </c>
      <c r="W74" s="19">
        <f t="shared" ca="1" si="69"/>
        <v>7.76</v>
      </c>
      <c r="X74" s="19">
        <f t="shared" ca="1" si="70"/>
        <v>7.15</v>
      </c>
      <c r="Y74" s="19">
        <f t="shared" ca="1" si="71"/>
        <v>201.31999999999996</v>
      </c>
      <c r="Z74" s="32">
        <f t="shared" ca="1" si="72"/>
        <v>10.530000000000001</v>
      </c>
      <c r="AA74" s="40">
        <f t="shared" ca="1" si="73"/>
        <v>5.1971428571428575</v>
      </c>
      <c r="AB74" s="41">
        <f t="shared" ca="1" si="74"/>
        <v>2.5866666666666664</v>
      </c>
      <c r="AC74" s="41">
        <f t="shared" ca="1" si="75"/>
        <v>1.7875000000000001</v>
      </c>
      <c r="AD74" s="41">
        <f t="shared" ca="1" si="76"/>
        <v>5.7519999999999989</v>
      </c>
      <c r="AE74" s="42">
        <f t="shared" ca="1" si="77"/>
        <v>1.7550000000000001</v>
      </c>
      <c r="AF74" s="47">
        <f t="shared" ca="1" si="78"/>
        <v>5.7519999999999989</v>
      </c>
      <c r="AG74" s="26">
        <f t="shared" ca="1" si="79"/>
        <v>4</v>
      </c>
      <c r="AH74" s="11">
        <f t="shared" ca="1" si="80"/>
        <v>9.68</v>
      </c>
      <c r="AI74" s="10">
        <f t="shared" ca="1" si="81"/>
        <v>4</v>
      </c>
      <c r="AJ74" s="12">
        <f t="shared" ca="1" si="82"/>
        <v>513.89999999999986</v>
      </c>
    </row>
    <row r="75" spans="2:36" x14ac:dyDescent="0.3">
      <c r="B75" s="7"/>
      <c r="C75" s="8">
        <f t="shared" ca="1" si="83"/>
        <v>4.5199999999999996</v>
      </c>
      <c r="D75" s="8">
        <f t="shared" ca="1" si="83"/>
        <v>3.72</v>
      </c>
      <c r="E75" s="8">
        <f t="shared" ca="1" si="83"/>
        <v>6.1</v>
      </c>
      <c r="F75" s="8">
        <f t="shared" ca="1" si="83"/>
        <v>7.46</v>
      </c>
      <c r="G75" s="8">
        <f t="shared" ca="1" si="83"/>
        <v>1.32</v>
      </c>
      <c r="H75" s="26">
        <f t="shared" si="54"/>
        <v>70</v>
      </c>
      <c r="I75" s="26">
        <f t="shared" ca="1" si="55"/>
        <v>4</v>
      </c>
      <c r="J75" s="26">
        <f t="shared" ca="1" si="56"/>
        <v>7.46</v>
      </c>
      <c r="K75" s="26">
        <f t="shared" ca="1" si="57"/>
        <v>343.36000000000013</v>
      </c>
      <c r="L75" s="11">
        <f t="shared" ca="1" si="58"/>
        <v>0</v>
      </c>
      <c r="M75" s="10">
        <f t="shared" ca="1" si="59"/>
        <v>0</v>
      </c>
      <c r="N75" s="10">
        <f t="shared" ca="1" si="60"/>
        <v>0</v>
      </c>
      <c r="O75" s="10">
        <f t="shared" ca="1" si="61"/>
        <v>1</v>
      </c>
      <c r="P75" s="12">
        <f t="shared" ca="1" si="62"/>
        <v>0</v>
      </c>
      <c r="Q75" s="11">
        <f t="shared" ca="1" si="63"/>
        <v>21</v>
      </c>
      <c r="R75" s="10">
        <f t="shared" ca="1" si="64"/>
        <v>3</v>
      </c>
      <c r="S75" s="10">
        <f t="shared" ca="1" si="65"/>
        <v>4</v>
      </c>
      <c r="T75" s="10">
        <f t="shared" ca="1" si="66"/>
        <v>36</v>
      </c>
      <c r="U75" s="12">
        <f t="shared" ca="1" si="67"/>
        <v>6</v>
      </c>
      <c r="V75" s="31">
        <f t="shared" ca="1" si="68"/>
        <v>109.14</v>
      </c>
      <c r="W75" s="19">
        <f t="shared" ca="1" si="69"/>
        <v>7.76</v>
      </c>
      <c r="X75" s="19">
        <f t="shared" ca="1" si="70"/>
        <v>7.15</v>
      </c>
      <c r="Y75" s="19">
        <f t="shared" ca="1" si="71"/>
        <v>208.77999999999997</v>
      </c>
      <c r="Z75" s="32">
        <f t="shared" ca="1" si="72"/>
        <v>10.530000000000001</v>
      </c>
      <c r="AA75" s="40">
        <f t="shared" ca="1" si="73"/>
        <v>5.1971428571428575</v>
      </c>
      <c r="AB75" s="41">
        <f t="shared" ca="1" si="74"/>
        <v>2.5866666666666664</v>
      </c>
      <c r="AC75" s="41">
        <f t="shared" ca="1" si="75"/>
        <v>1.7875000000000001</v>
      </c>
      <c r="AD75" s="41">
        <f t="shared" ca="1" si="76"/>
        <v>5.7994444444444433</v>
      </c>
      <c r="AE75" s="42">
        <f t="shared" ca="1" si="77"/>
        <v>1.7550000000000001</v>
      </c>
      <c r="AF75" s="47">
        <f t="shared" ca="1" si="78"/>
        <v>5.7994444444444433</v>
      </c>
      <c r="AG75" s="26">
        <f t="shared" ca="1" si="79"/>
        <v>4</v>
      </c>
      <c r="AH75" s="11">
        <f t="shared" ca="1" si="80"/>
        <v>7.46</v>
      </c>
      <c r="AI75" s="10">
        <f t="shared" ca="1" si="81"/>
        <v>4</v>
      </c>
      <c r="AJ75" s="12">
        <f t="shared" ca="1" si="82"/>
        <v>521.3599999999999</v>
      </c>
    </row>
    <row r="76" spans="2:36" x14ac:dyDescent="0.3">
      <c r="B76" s="7"/>
      <c r="C76" s="8">
        <f t="shared" ca="1" si="83"/>
        <v>3.18</v>
      </c>
      <c r="D76" s="8">
        <f t="shared" ca="1" si="83"/>
        <v>4</v>
      </c>
      <c r="E76" s="8">
        <f t="shared" ca="1" si="83"/>
        <v>5.08</v>
      </c>
      <c r="F76" s="8">
        <f t="shared" ca="1" si="83"/>
        <v>3.22</v>
      </c>
      <c r="G76" s="8">
        <f t="shared" ca="1" si="83"/>
        <v>2.98</v>
      </c>
      <c r="H76" s="26">
        <f t="shared" si="54"/>
        <v>71</v>
      </c>
      <c r="I76" s="26">
        <f t="shared" ca="1" si="55"/>
        <v>1</v>
      </c>
      <c r="J76" s="26">
        <f t="shared" ca="1" si="56"/>
        <v>3.18</v>
      </c>
      <c r="K76" s="26">
        <f t="shared" ca="1" si="57"/>
        <v>346.54000000000013</v>
      </c>
      <c r="L76" s="11">
        <f t="shared" ca="1" si="58"/>
        <v>1</v>
      </c>
      <c r="M76" s="10">
        <f t="shared" ca="1" si="59"/>
        <v>0</v>
      </c>
      <c r="N76" s="10">
        <f t="shared" ca="1" si="60"/>
        <v>0</v>
      </c>
      <c r="O76" s="10">
        <f t="shared" ca="1" si="61"/>
        <v>0</v>
      </c>
      <c r="P76" s="12">
        <f t="shared" ca="1" si="62"/>
        <v>0</v>
      </c>
      <c r="Q76" s="11">
        <f t="shared" ca="1" si="63"/>
        <v>22</v>
      </c>
      <c r="R76" s="10">
        <f t="shared" ca="1" si="64"/>
        <v>3</v>
      </c>
      <c r="S76" s="10">
        <f t="shared" ca="1" si="65"/>
        <v>4</v>
      </c>
      <c r="T76" s="10">
        <f t="shared" ca="1" si="66"/>
        <v>36</v>
      </c>
      <c r="U76" s="12">
        <f t="shared" ca="1" si="67"/>
        <v>6</v>
      </c>
      <c r="V76" s="31">
        <f t="shared" ca="1" si="68"/>
        <v>112.32000000000001</v>
      </c>
      <c r="W76" s="19">
        <f t="shared" ca="1" si="69"/>
        <v>7.76</v>
      </c>
      <c r="X76" s="19">
        <f t="shared" ca="1" si="70"/>
        <v>7.15</v>
      </c>
      <c r="Y76" s="19">
        <f t="shared" ca="1" si="71"/>
        <v>208.77999999999997</v>
      </c>
      <c r="Z76" s="32">
        <f t="shared" ca="1" si="72"/>
        <v>10.530000000000001</v>
      </c>
      <c r="AA76" s="40">
        <f t="shared" ca="1" si="73"/>
        <v>5.1054545454545455</v>
      </c>
      <c r="AB76" s="41">
        <f t="shared" ca="1" si="74"/>
        <v>2.5866666666666664</v>
      </c>
      <c r="AC76" s="41">
        <f t="shared" ca="1" si="75"/>
        <v>1.7875000000000001</v>
      </c>
      <c r="AD76" s="41">
        <f t="shared" ca="1" si="76"/>
        <v>5.7994444444444433</v>
      </c>
      <c r="AE76" s="42">
        <f t="shared" ca="1" si="77"/>
        <v>1.7550000000000001</v>
      </c>
      <c r="AF76" s="47">
        <f t="shared" ca="1" si="78"/>
        <v>5.7994444444444433</v>
      </c>
      <c r="AG76" s="26">
        <f t="shared" ca="1" si="79"/>
        <v>4</v>
      </c>
      <c r="AH76" s="11">
        <f t="shared" ca="1" si="80"/>
        <v>5.08</v>
      </c>
      <c r="AI76" s="10">
        <f t="shared" ca="1" si="81"/>
        <v>3</v>
      </c>
      <c r="AJ76" s="12">
        <f t="shared" ca="1" si="82"/>
        <v>526.43999999999994</v>
      </c>
    </row>
    <row r="77" spans="2:36" x14ac:dyDescent="0.3">
      <c r="B77" s="7"/>
      <c r="C77" s="8">
        <f t="shared" ca="1" si="83"/>
        <v>1.78</v>
      </c>
      <c r="D77" s="8">
        <f t="shared" ca="1" si="83"/>
        <v>0.95</v>
      </c>
      <c r="E77" s="8">
        <f t="shared" ca="1" si="83"/>
        <v>5.5</v>
      </c>
      <c r="F77" s="8">
        <f t="shared" ca="1" si="83"/>
        <v>3.91</v>
      </c>
      <c r="G77" s="8">
        <f t="shared" ca="1" si="83"/>
        <v>0.69</v>
      </c>
      <c r="H77" s="26">
        <f t="shared" si="54"/>
        <v>72</v>
      </c>
      <c r="I77" s="26">
        <f t="shared" ca="1" si="55"/>
        <v>4</v>
      </c>
      <c r="J77" s="26">
        <f t="shared" ca="1" si="56"/>
        <v>3.91</v>
      </c>
      <c r="K77" s="26">
        <f t="shared" ca="1" si="57"/>
        <v>350.45000000000016</v>
      </c>
      <c r="L77" s="11">
        <f t="shared" ca="1" si="58"/>
        <v>0</v>
      </c>
      <c r="M77" s="10">
        <f t="shared" ca="1" si="59"/>
        <v>0</v>
      </c>
      <c r="N77" s="10">
        <f t="shared" ca="1" si="60"/>
        <v>0</v>
      </c>
      <c r="O77" s="10">
        <f t="shared" ca="1" si="61"/>
        <v>1</v>
      </c>
      <c r="P77" s="12">
        <f t="shared" ca="1" si="62"/>
        <v>0</v>
      </c>
      <c r="Q77" s="11">
        <f t="shared" ca="1" si="63"/>
        <v>22</v>
      </c>
      <c r="R77" s="10">
        <f t="shared" ca="1" si="64"/>
        <v>3</v>
      </c>
      <c r="S77" s="10">
        <f t="shared" ca="1" si="65"/>
        <v>4</v>
      </c>
      <c r="T77" s="10">
        <f t="shared" ca="1" si="66"/>
        <v>37</v>
      </c>
      <c r="U77" s="12">
        <f t="shared" ca="1" si="67"/>
        <v>6</v>
      </c>
      <c r="V77" s="31">
        <f t="shared" ca="1" si="68"/>
        <v>112.32000000000001</v>
      </c>
      <c r="W77" s="19">
        <f t="shared" ca="1" si="69"/>
        <v>7.76</v>
      </c>
      <c r="X77" s="19">
        <f t="shared" ca="1" si="70"/>
        <v>7.15</v>
      </c>
      <c r="Y77" s="19">
        <f t="shared" ca="1" si="71"/>
        <v>212.68999999999997</v>
      </c>
      <c r="Z77" s="32">
        <f t="shared" ca="1" si="72"/>
        <v>10.530000000000001</v>
      </c>
      <c r="AA77" s="40">
        <f t="shared" ca="1" si="73"/>
        <v>5.1054545454545455</v>
      </c>
      <c r="AB77" s="41">
        <f t="shared" ca="1" si="74"/>
        <v>2.5866666666666664</v>
      </c>
      <c r="AC77" s="41">
        <f t="shared" ca="1" si="75"/>
        <v>1.7875000000000001</v>
      </c>
      <c r="AD77" s="41">
        <f t="shared" ca="1" si="76"/>
        <v>5.7483783783783773</v>
      </c>
      <c r="AE77" s="42">
        <f t="shared" ca="1" si="77"/>
        <v>1.7550000000000001</v>
      </c>
      <c r="AF77" s="47">
        <f t="shared" ca="1" si="78"/>
        <v>5.7483783783783773</v>
      </c>
      <c r="AG77" s="26">
        <f t="shared" ca="1" si="79"/>
        <v>4</v>
      </c>
      <c r="AH77" s="11">
        <f t="shared" ca="1" si="80"/>
        <v>5.5</v>
      </c>
      <c r="AI77" s="10">
        <f t="shared" ca="1" si="81"/>
        <v>3</v>
      </c>
      <c r="AJ77" s="12">
        <f t="shared" ca="1" si="82"/>
        <v>531.93999999999994</v>
      </c>
    </row>
    <row r="78" spans="2:36" x14ac:dyDescent="0.3">
      <c r="B78" s="7"/>
      <c r="C78" s="8">
        <f t="shared" ca="1" si="83"/>
        <v>1.69</v>
      </c>
      <c r="D78" s="8">
        <f t="shared" ca="1" si="83"/>
        <v>4.5599999999999996</v>
      </c>
      <c r="E78" s="8">
        <f t="shared" ca="1" si="83"/>
        <v>2.23</v>
      </c>
      <c r="F78" s="8">
        <f t="shared" ca="1" si="83"/>
        <v>8</v>
      </c>
      <c r="G78" s="8">
        <f t="shared" ca="1" si="83"/>
        <v>3.79</v>
      </c>
      <c r="H78" s="26">
        <f t="shared" si="54"/>
        <v>73</v>
      </c>
      <c r="I78" s="26">
        <f t="shared" ca="1" si="55"/>
        <v>4</v>
      </c>
      <c r="J78" s="26">
        <f t="shared" ca="1" si="56"/>
        <v>8</v>
      </c>
      <c r="K78" s="26">
        <f t="shared" ca="1" si="57"/>
        <v>358.45000000000016</v>
      </c>
      <c r="L78" s="11">
        <f t="shared" ca="1" si="58"/>
        <v>0</v>
      </c>
      <c r="M78" s="10">
        <f t="shared" ca="1" si="59"/>
        <v>0</v>
      </c>
      <c r="N78" s="10">
        <f t="shared" ca="1" si="60"/>
        <v>0</v>
      </c>
      <c r="O78" s="10">
        <f t="shared" ca="1" si="61"/>
        <v>1</v>
      </c>
      <c r="P78" s="12">
        <f t="shared" ca="1" si="62"/>
        <v>0</v>
      </c>
      <c r="Q78" s="11">
        <f t="shared" ca="1" si="63"/>
        <v>22</v>
      </c>
      <c r="R78" s="10">
        <f t="shared" ca="1" si="64"/>
        <v>3</v>
      </c>
      <c r="S78" s="10">
        <f t="shared" ca="1" si="65"/>
        <v>4</v>
      </c>
      <c r="T78" s="10">
        <f t="shared" ca="1" si="66"/>
        <v>38</v>
      </c>
      <c r="U78" s="12">
        <f t="shared" ca="1" si="67"/>
        <v>6</v>
      </c>
      <c r="V78" s="31">
        <f t="shared" ca="1" si="68"/>
        <v>112.32000000000001</v>
      </c>
      <c r="W78" s="19">
        <f t="shared" ca="1" si="69"/>
        <v>7.76</v>
      </c>
      <c r="X78" s="19">
        <f t="shared" ca="1" si="70"/>
        <v>7.15</v>
      </c>
      <c r="Y78" s="19">
        <f t="shared" ca="1" si="71"/>
        <v>220.68999999999997</v>
      </c>
      <c r="Z78" s="32">
        <f t="shared" ca="1" si="72"/>
        <v>10.530000000000001</v>
      </c>
      <c r="AA78" s="40">
        <f t="shared" ca="1" si="73"/>
        <v>5.1054545454545455</v>
      </c>
      <c r="AB78" s="41">
        <f t="shared" ca="1" si="74"/>
        <v>2.5866666666666664</v>
      </c>
      <c r="AC78" s="41">
        <f t="shared" ca="1" si="75"/>
        <v>1.7875000000000001</v>
      </c>
      <c r="AD78" s="41">
        <f t="shared" ca="1" si="76"/>
        <v>5.807631578947368</v>
      </c>
      <c r="AE78" s="42">
        <f t="shared" ca="1" si="77"/>
        <v>1.7550000000000001</v>
      </c>
      <c r="AF78" s="47">
        <f t="shared" ca="1" si="78"/>
        <v>5.807631578947368</v>
      </c>
      <c r="AG78" s="26">
        <f t="shared" ca="1" si="79"/>
        <v>4</v>
      </c>
      <c r="AH78" s="11">
        <f t="shared" ca="1" si="80"/>
        <v>8</v>
      </c>
      <c r="AI78" s="10">
        <f t="shared" ca="1" si="81"/>
        <v>4</v>
      </c>
      <c r="AJ78" s="12">
        <f t="shared" ca="1" si="82"/>
        <v>539.93999999999994</v>
      </c>
    </row>
    <row r="79" spans="2:36" x14ac:dyDescent="0.3">
      <c r="B79" s="7"/>
      <c r="C79" s="8">
        <f t="shared" ca="1" si="83"/>
        <v>5.57</v>
      </c>
      <c r="D79" s="8">
        <f t="shared" ca="1" si="83"/>
        <v>0.76</v>
      </c>
      <c r="E79" s="8">
        <f t="shared" ca="1" si="83"/>
        <v>2.97</v>
      </c>
      <c r="F79" s="8">
        <f t="shared" ca="1" si="83"/>
        <v>11.14</v>
      </c>
      <c r="G79" s="8">
        <f t="shared" ca="1" si="83"/>
        <v>1.4</v>
      </c>
      <c r="H79" s="26">
        <f t="shared" si="54"/>
        <v>74</v>
      </c>
      <c r="I79" s="26">
        <f t="shared" ca="1" si="55"/>
        <v>4</v>
      </c>
      <c r="J79" s="26">
        <f t="shared" ca="1" si="56"/>
        <v>11.14</v>
      </c>
      <c r="K79" s="26">
        <f t="shared" ca="1" si="57"/>
        <v>369.59000000000015</v>
      </c>
      <c r="L79" s="11">
        <f t="shared" ca="1" si="58"/>
        <v>0</v>
      </c>
      <c r="M79" s="10">
        <f t="shared" ca="1" si="59"/>
        <v>0</v>
      </c>
      <c r="N79" s="10">
        <f t="shared" ca="1" si="60"/>
        <v>0</v>
      </c>
      <c r="O79" s="10">
        <f t="shared" ca="1" si="61"/>
        <v>1</v>
      </c>
      <c r="P79" s="12">
        <f t="shared" ca="1" si="62"/>
        <v>0</v>
      </c>
      <c r="Q79" s="11">
        <f t="shared" ca="1" si="63"/>
        <v>22</v>
      </c>
      <c r="R79" s="10">
        <f t="shared" ca="1" si="64"/>
        <v>3</v>
      </c>
      <c r="S79" s="10">
        <f t="shared" ca="1" si="65"/>
        <v>4</v>
      </c>
      <c r="T79" s="10">
        <f t="shared" ca="1" si="66"/>
        <v>39</v>
      </c>
      <c r="U79" s="12">
        <f t="shared" ca="1" si="67"/>
        <v>6</v>
      </c>
      <c r="V79" s="31">
        <f t="shared" ca="1" si="68"/>
        <v>112.32000000000001</v>
      </c>
      <c r="W79" s="19">
        <f t="shared" ca="1" si="69"/>
        <v>7.76</v>
      </c>
      <c r="X79" s="19">
        <f t="shared" ca="1" si="70"/>
        <v>7.15</v>
      </c>
      <c r="Y79" s="19">
        <f t="shared" ca="1" si="71"/>
        <v>231.82999999999998</v>
      </c>
      <c r="Z79" s="32">
        <f t="shared" ca="1" si="72"/>
        <v>10.530000000000001</v>
      </c>
      <c r="AA79" s="40">
        <f t="shared" ca="1" si="73"/>
        <v>5.1054545454545455</v>
      </c>
      <c r="AB79" s="41">
        <f t="shared" ca="1" si="74"/>
        <v>2.5866666666666664</v>
      </c>
      <c r="AC79" s="41">
        <f t="shared" ca="1" si="75"/>
        <v>1.7875000000000001</v>
      </c>
      <c r="AD79" s="41">
        <f t="shared" ca="1" si="76"/>
        <v>5.9443589743589742</v>
      </c>
      <c r="AE79" s="42">
        <f t="shared" ca="1" si="77"/>
        <v>1.7550000000000001</v>
      </c>
      <c r="AF79" s="47">
        <f t="shared" ca="1" si="78"/>
        <v>5.9443589743589742</v>
      </c>
      <c r="AG79" s="26">
        <f t="shared" ca="1" si="79"/>
        <v>4</v>
      </c>
      <c r="AH79" s="11">
        <f t="shared" ca="1" si="80"/>
        <v>11.14</v>
      </c>
      <c r="AI79" s="10">
        <f t="shared" ca="1" si="81"/>
        <v>4</v>
      </c>
      <c r="AJ79" s="12">
        <f t="shared" ca="1" si="82"/>
        <v>551.07999999999993</v>
      </c>
    </row>
    <row r="80" spans="2:36" x14ac:dyDescent="0.3">
      <c r="B80" s="7"/>
      <c r="C80" s="8">
        <f t="shared" ca="1" si="83"/>
        <v>7.31</v>
      </c>
      <c r="D80" s="8">
        <f t="shared" ca="1" si="83"/>
        <v>1.25</v>
      </c>
      <c r="E80" s="8">
        <f t="shared" ca="1" si="83"/>
        <v>0.11</v>
      </c>
      <c r="F80" s="8">
        <f t="shared" ca="1" si="83"/>
        <v>0.13</v>
      </c>
      <c r="G80" s="8">
        <f t="shared" ca="1" si="83"/>
        <v>3.48</v>
      </c>
      <c r="H80" s="26">
        <f t="shared" si="54"/>
        <v>75</v>
      </c>
      <c r="I80" s="26">
        <f t="shared" ca="1" si="55"/>
        <v>5</v>
      </c>
      <c r="J80" s="26">
        <f t="shared" ca="1" si="56"/>
        <v>3.48</v>
      </c>
      <c r="K80" s="26">
        <f t="shared" ca="1" si="57"/>
        <v>373.07000000000016</v>
      </c>
      <c r="L80" s="11">
        <f t="shared" ca="1" si="58"/>
        <v>0</v>
      </c>
      <c r="M80" s="10">
        <f t="shared" ca="1" si="59"/>
        <v>0</v>
      </c>
      <c r="N80" s="10">
        <f t="shared" ca="1" si="60"/>
        <v>0</v>
      </c>
      <c r="O80" s="10">
        <f t="shared" ca="1" si="61"/>
        <v>0</v>
      </c>
      <c r="P80" s="12">
        <f t="shared" ca="1" si="62"/>
        <v>1</v>
      </c>
      <c r="Q80" s="11">
        <f t="shared" ca="1" si="63"/>
        <v>22</v>
      </c>
      <c r="R80" s="10">
        <f t="shared" ca="1" si="64"/>
        <v>3</v>
      </c>
      <c r="S80" s="10">
        <f t="shared" ca="1" si="65"/>
        <v>4</v>
      </c>
      <c r="T80" s="10">
        <f t="shared" ca="1" si="66"/>
        <v>39</v>
      </c>
      <c r="U80" s="12">
        <f t="shared" ca="1" si="67"/>
        <v>7</v>
      </c>
      <c r="V80" s="31">
        <f t="shared" ca="1" si="68"/>
        <v>112.32000000000001</v>
      </c>
      <c r="W80" s="19">
        <f t="shared" ca="1" si="69"/>
        <v>7.76</v>
      </c>
      <c r="X80" s="19">
        <f t="shared" ca="1" si="70"/>
        <v>7.15</v>
      </c>
      <c r="Y80" s="19">
        <f t="shared" ca="1" si="71"/>
        <v>231.82999999999998</v>
      </c>
      <c r="Z80" s="32">
        <f t="shared" ca="1" si="72"/>
        <v>14.010000000000002</v>
      </c>
      <c r="AA80" s="40">
        <f t="shared" ca="1" si="73"/>
        <v>5.1054545454545455</v>
      </c>
      <c r="AB80" s="41">
        <f t="shared" ca="1" si="74"/>
        <v>2.5866666666666664</v>
      </c>
      <c r="AC80" s="41">
        <f t="shared" ca="1" si="75"/>
        <v>1.7875000000000001</v>
      </c>
      <c r="AD80" s="41">
        <f t="shared" ca="1" si="76"/>
        <v>5.9443589743589742</v>
      </c>
      <c r="AE80" s="42">
        <f t="shared" ca="1" si="77"/>
        <v>2.0014285714285718</v>
      </c>
      <c r="AF80" s="47">
        <f t="shared" ca="1" si="78"/>
        <v>5.9443589743589742</v>
      </c>
      <c r="AG80" s="26">
        <f t="shared" ca="1" si="79"/>
        <v>4</v>
      </c>
      <c r="AH80" s="11">
        <f t="shared" ca="1" si="80"/>
        <v>7.31</v>
      </c>
      <c r="AI80" s="10">
        <f t="shared" ca="1" si="81"/>
        <v>1</v>
      </c>
      <c r="AJ80" s="12">
        <f t="shared" ca="1" si="82"/>
        <v>558.38999999999987</v>
      </c>
    </row>
    <row r="81" spans="2:36" x14ac:dyDescent="0.3">
      <c r="B81" s="7"/>
      <c r="C81" s="8">
        <f t="shared" ca="1" si="83"/>
        <v>3.44</v>
      </c>
      <c r="D81" s="8">
        <f t="shared" ca="1" si="83"/>
        <v>0.35</v>
      </c>
      <c r="E81" s="8">
        <f t="shared" ca="1" si="83"/>
        <v>2.59</v>
      </c>
      <c r="F81" s="8">
        <f t="shared" ca="1" si="83"/>
        <v>3.69</v>
      </c>
      <c r="G81" s="8">
        <f t="shared" ca="1" si="83"/>
        <v>1.45</v>
      </c>
      <c r="H81" s="26">
        <f t="shared" si="54"/>
        <v>76</v>
      </c>
      <c r="I81" s="26">
        <f t="shared" ca="1" si="55"/>
        <v>4</v>
      </c>
      <c r="J81" s="26">
        <f t="shared" ca="1" si="56"/>
        <v>3.69</v>
      </c>
      <c r="K81" s="26">
        <f t="shared" ca="1" si="57"/>
        <v>376.76000000000016</v>
      </c>
      <c r="L81" s="11">
        <f t="shared" ca="1" si="58"/>
        <v>0</v>
      </c>
      <c r="M81" s="10">
        <f t="shared" ca="1" si="59"/>
        <v>0</v>
      </c>
      <c r="N81" s="10">
        <f t="shared" ca="1" si="60"/>
        <v>0</v>
      </c>
      <c r="O81" s="10">
        <f t="shared" ca="1" si="61"/>
        <v>1</v>
      </c>
      <c r="P81" s="12">
        <f t="shared" ca="1" si="62"/>
        <v>0</v>
      </c>
      <c r="Q81" s="11">
        <f t="shared" ca="1" si="63"/>
        <v>22</v>
      </c>
      <c r="R81" s="10">
        <f t="shared" ca="1" si="64"/>
        <v>3</v>
      </c>
      <c r="S81" s="10">
        <f t="shared" ca="1" si="65"/>
        <v>4</v>
      </c>
      <c r="T81" s="10">
        <f t="shared" ca="1" si="66"/>
        <v>40</v>
      </c>
      <c r="U81" s="12">
        <f t="shared" ca="1" si="67"/>
        <v>7</v>
      </c>
      <c r="V81" s="31">
        <f t="shared" ca="1" si="68"/>
        <v>112.32000000000001</v>
      </c>
      <c r="W81" s="19">
        <f t="shared" ca="1" si="69"/>
        <v>7.76</v>
      </c>
      <c r="X81" s="19">
        <f t="shared" ca="1" si="70"/>
        <v>7.15</v>
      </c>
      <c r="Y81" s="19">
        <f t="shared" ca="1" si="71"/>
        <v>235.51999999999998</v>
      </c>
      <c r="Z81" s="32">
        <f t="shared" ca="1" si="72"/>
        <v>14.010000000000002</v>
      </c>
      <c r="AA81" s="40">
        <f t="shared" ca="1" si="73"/>
        <v>5.1054545454545455</v>
      </c>
      <c r="AB81" s="41">
        <f t="shared" ca="1" si="74"/>
        <v>2.5866666666666664</v>
      </c>
      <c r="AC81" s="41">
        <f t="shared" ca="1" si="75"/>
        <v>1.7875000000000001</v>
      </c>
      <c r="AD81" s="41">
        <f t="shared" ca="1" si="76"/>
        <v>5.8879999999999999</v>
      </c>
      <c r="AE81" s="42">
        <f t="shared" ca="1" si="77"/>
        <v>2.0014285714285718</v>
      </c>
      <c r="AF81" s="47">
        <f t="shared" ca="1" si="78"/>
        <v>5.8879999999999999</v>
      </c>
      <c r="AG81" s="26">
        <f t="shared" ca="1" si="79"/>
        <v>4</v>
      </c>
      <c r="AH81" s="11">
        <f t="shared" ca="1" si="80"/>
        <v>3.69</v>
      </c>
      <c r="AI81" s="10">
        <f t="shared" ca="1" si="81"/>
        <v>4</v>
      </c>
      <c r="AJ81" s="12">
        <f t="shared" ca="1" si="82"/>
        <v>562.07999999999993</v>
      </c>
    </row>
    <row r="82" spans="2:36" x14ac:dyDescent="0.3">
      <c r="B82" s="7"/>
      <c r="C82" s="8">
        <f t="shared" ca="1" si="83"/>
        <v>2.88</v>
      </c>
      <c r="D82" s="8">
        <f t="shared" ca="1" si="83"/>
        <v>4.41</v>
      </c>
      <c r="E82" s="8">
        <f t="shared" ca="1" si="83"/>
        <v>3.28</v>
      </c>
      <c r="F82" s="8">
        <f t="shared" ca="1" si="83"/>
        <v>2.2200000000000002</v>
      </c>
      <c r="G82" s="8">
        <f t="shared" ca="1" si="83"/>
        <v>2.61</v>
      </c>
      <c r="H82" s="26">
        <f t="shared" si="54"/>
        <v>77</v>
      </c>
      <c r="I82" s="26">
        <f t="shared" ca="1" si="55"/>
        <v>4</v>
      </c>
      <c r="J82" s="26">
        <f t="shared" ca="1" si="56"/>
        <v>2.2200000000000002</v>
      </c>
      <c r="K82" s="26">
        <f t="shared" ca="1" si="57"/>
        <v>378.98000000000019</v>
      </c>
      <c r="L82" s="11">
        <f t="shared" ca="1" si="58"/>
        <v>0</v>
      </c>
      <c r="M82" s="10">
        <f t="shared" ca="1" si="59"/>
        <v>0</v>
      </c>
      <c r="N82" s="10">
        <f t="shared" ca="1" si="60"/>
        <v>0</v>
      </c>
      <c r="O82" s="10">
        <f t="shared" ca="1" si="61"/>
        <v>1</v>
      </c>
      <c r="P82" s="12">
        <f t="shared" ca="1" si="62"/>
        <v>0</v>
      </c>
      <c r="Q82" s="11">
        <f t="shared" ca="1" si="63"/>
        <v>22</v>
      </c>
      <c r="R82" s="10">
        <f t="shared" ca="1" si="64"/>
        <v>3</v>
      </c>
      <c r="S82" s="10">
        <f t="shared" ca="1" si="65"/>
        <v>4</v>
      </c>
      <c r="T82" s="10">
        <f t="shared" ca="1" si="66"/>
        <v>41</v>
      </c>
      <c r="U82" s="12">
        <f t="shared" ca="1" si="67"/>
        <v>7</v>
      </c>
      <c r="V82" s="31">
        <f t="shared" ca="1" si="68"/>
        <v>112.32000000000001</v>
      </c>
      <c r="W82" s="19">
        <f t="shared" ca="1" si="69"/>
        <v>7.76</v>
      </c>
      <c r="X82" s="19">
        <f t="shared" ca="1" si="70"/>
        <v>7.15</v>
      </c>
      <c r="Y82" s="19">
        <f t="shared" ca="1" si="71"/>
        <v>237.73999999999998</v>
      </c>
      <c r="Z82" s="32">
        <f t="shared" ca="1" si="72"/>
        <v>14.010000000000002</v>
      </c>
      <c r="AA82" s="40">
        <f t="shared" ca="1" si="73"/>
        <v>5.1054545454545455</v>
      </c>
      <c r="AB82" s="41">
        <f t="shared" ca="1" si="74"/>
        <v>2.5866666666666664</v>
      </c>
      <c r="AC82" s="41">
        <f t="shared" ca="1" si="75"/>
        <v>1.7875000000000001</v>
      </c>
      <c r="AD82" s="41">
        <f t="shared" ca="1" si="76"/>
        <v>5.798536585365853</v>
      </c>
      <c r="AE82" s="42">
        <f t="shared" ca="1" si="77"/>
        <v>2.0014285714285718</v>
      </c>
      <c r="AF82" s="47">
        <f t="shared" ca="1" si="78"/>
        <v>5.798536585365853</v>
      </c>
      <c r="AG82" s="26">
        <f t="shared" ca="1" si="79"/>
        <v>4</v>
      </c>
      <c r="AH82" s="11">
        <f t="shared" ca="1" si="80"/>
        <v>4.41</v>
      </c>
      <c r="AI82" s="10">
        <f t="shared" ca="1" si="81"/>
        <v>2</v>
      </c>
      <c r="AJ82" s="12">
        <f t="shared" ca="1" si="82"/>
        <v>566.4899999999999</v>
      </c>
    </row>
    <row r="83" spans="2:36" x14ac:dyDescent="0.3">
      <c r="B83" s="7"/>
      <c r="C83" s="8">
        <f t="shared" ca="1" si="83"/>
        <v>6.75</v>
      </c>
      <c r="D83" s="8">
        <f t="shared" ca="1" si="83"/>
        <v>2.99</v>
      </c>
      <c r="E83" s="8">
        <f t="shared" ca="1" si="83"/>
        <v>2.34</v>
      </c>
      <c r="F83" s="8">
        <f t="shared" ca="1" si="83"/>
        <v>1.4</v>
      </c>
      <c r="G83" s="8">
        <f t="shared" ca="1" si="83"/>
        <v>2.82</v>
      </c>
      <c r="H83" s="26">
        <f t="shared" si="54"/>
        <v>78</v>
      </c>
      <c r="I83" s="26">
        <f t="shared" ca="1" si="55"/>
        <v>3</v>
      </c>
      <c r="J83" s="26">
        <f t="shared" ca="1" si="56"/>
        <v>2.34</v>
      </c>
      <c r="K83" s="26">
        <f t="shared" ca="1" si="57"/>
        <v>381.32000000000016</v>
      </c>
      <c r="L83" s="11">
        <f t="shared" ca="1" si="58"/>
        <v>0</v>
      </c>
      <c r="M83" s="10">
        <f t="shared" ca="1" si="59"/>
        <v>0</v>
      </c>
      <c r="N83" s="10">
        <f t="shared" ca="1" si="60"/>
        <v>1</v>
      </c>
      <c r="O83" s="10">
        <f t="shared" ca="1" si="61"/>
        <v>0</v>
      </c>
      <c r="P83" s="12">
        <f t="shared" ca="1" si="62"/>
        <v>0</v>
      </c>
      <c r="Q83" s="11">
        <f t="shared" ca="1" si="63"/>
        <v>22</v>
      </c>
      <c r="R83" s="10">
        <f t="shared" ca="1" si="64"/>
        <v>3</v>
      </c>
      <c r="S83" s="10">
        <f t="shared" ca="1" si="65"/>
        <v>5</v>
      </c>
      <c r="T83" s="10">
        <f t="shared" ca="1" si="66"/>
        <v>41</v>
      </c>
      <c r="U83" s="12">
        <f t="shared" ca="1" si="67"/>
        <v>7</v>
      </c>
      <c r="V83" s="31">
        <f t="shared" ca="1" si="68"/>
        <v>112.32000000000001</v>
      </c>
      <c r="W83" s="19">
        <f t="shared" ca="1" si="69"/>
        <v>7.76</v>
      </c>
      <c r="X83" s="19">
        <f t="shared" ca="1" si="70"/>
        <v>9.49</v>
      </c>
      <c r="Y83" s="19">
        <f t="shared" ca="1" si="71"/>
        <v>237.73999999999998</v>
      </c>
      <c r="Z83" s="32">
        <f t="shared" ca="1" si="72"/>
        <v>14.010000000000002</v>
      </c>
      <c r="AA83" s="40">
        <f t="shared" ca="1" si="73"/>
        <v>5.1054545454545455</v>
      </c>
      <c r="AB83" s="41">
        <f t="shared" ca="1" si="74"/>
        <v>2.5866666666666664</v>
      </c>
      <c r="AC83" s="41">
        <f t="shared" ca="1" si="75"/>
        <v>1.8980000000000001</v>
      </c>
      <c r="AD83" s="41">
        <f t="shared" ca="1" si="76"/>
        <v>5.798536585365853</v>
      </c>
      <c r="AE83" s="42">
        <f t="shared" ca="1" si="77"/>
        <v>2.0014285714285718</v>
      </c>
      <c r="AF83" s="47">
        <f t="shared" ca="1" si="78"/>
        <v>5.798536585365853</v>
      </c>
      <c r="AG83" s="26">
        <f t="shared" ca="1" si="79"/>
        <v>4</v>
      </c>
      <c r="AH83" s="11">
        <f t="shared" ca="1" si="80"/>
        <v>6.75</v>
      </c>
      <c r="AI83" s="10">
        <f t="shared" ca="1" si="81"/>
        <v>1</v>
      </c>
      <c r="AJ83" s="12">
        <f t="shared" ca="1" si="82"/>
        <v>573.2399999999999</v>
      </c>
    </row>
    <row r="84" spans="2:36" x14ac:dyDescent="0.3">
      <c r="B84" s="7"/>
      <c r="C84" s="8">
        <f t="shared" ca="1" si="83"/>
        <v>3.16</v>
      </c>
      <c r="D84" s="8">
        <f t="shared" ca="1" si="83"/>
        <v>2.42</v>
      </c>
      <c r="E84" s="8">
        <f t="shared" ca="1" si="83"/>
        <v>6.68</v>
      </c>
      <c r="F84" s="8">
        <f t="shared" ca="1" si="83"/>
        <v>8.58</v>
      </c>
      <c r="G84" s="8">
        <f t="shared" ca="1" si="83"/>
        <v>0.44</v>
      </c>
      <c r="H84" s="26">
        <f t="shared" si="54"/>
        <v>79</v>
      </c>
      <c r="I84" s="26">
        <f t="shared" ca="1" si="55"/>
        <v>4</v>
      </c>
      <c r="J84" s="26">
        <f t="shared" ca="1" si="56"/>
        <v>8.58</v>
      </c>
      <c r="K84" s="26">
        <f t="shared" ca="1" si="57"/>
        <v>389.90000000000015</v>
      </c>
      <c r="L84" s="11">
        <f t="shared" ca="1" si="58"/>
        <v>0</v>
      </c>
      <c r="M84" s="10">
        <f t="shared" ca="1" si="59"/>
        <v>0</v>
      </c>
      <c r="N84" s="10">
        <f t="shared" ca="1" si="60"/>
        <v>0</v>
      </c>
      <c r="O84" s="10">
        <f t="shared" ca="1" si="61"/>
        <v>1</v>
      </c>
      <c r="P84" s="12">
        <f t="shared" ca="1" si="62"/>
        <v>0</v>
      </c>
      <c r="Q84" s="11">
        <f t="shared" ca="1" si="63"/>
        <v>22</v>
      </c>
      <c r="R84" s="10">
        <f t="shared" ca="1" si="64"/>
        <v>3</v>
      </c>
      <c r="S84" s="10">
        <f t="shared" ca="1" si="65"/>
        <v>5</v>
      </c>
      <c r="T84" s="10">
        <f t="shared" ca="1" si="66"/>
        <v>42</v>
      </c>
      <c r="U84" s="12">
        <f t="shared" ca="1" si="67"/>
        <v>7</v>
      </c>
      <c r="V84" s="31">
        <f t="shared" ca="1" si="68"/>
        <v>112.32000000000001</v>
      </c>
      <c r="W84" s="19">
        <f t="shared" ca="1" si="69"/>
        <v>7.76</v>
      </c>
      <c r="X84" s="19">
        <f t="shared" ca="1" si="70"/>
        <v>9.49</v>
      </c>
      <c r="Y84" s="19">
        <f t="shared" ca="1" si="71"/>
        <v>246.32</v>
      </c>
      <c r="Z84" s="32">
        <f t="shared" ca="1" si="72"/>
        <v>14.010000000000002</v>
      </c>
      <c r="AA84" s="40">
        <f t="shared" ca="1" si="73"/>
        <v>5.1054545454545455</v>
      </c>
      <c r="AB84" s="41">
        <f t="shared" ca="1" si="74"/>
        <v>2.5866666666666664</v>
      </c>
      <c r="AC84" s="41">
        <f t="shared" ca="1" si="75"/>
        <v>1.8980000000000001</v>
      </c>
      <c r="AD84" s="41">
        <f t="shared" ca="1" si="76"/>
        <v>5.8647619047619042</v>
      </c>
      <c r="AE84" s="42">
        <f t="shared" ca="1" si="77"/>
        <v>2.0014285714285718</v>
      </c>
      <c r="AF84" s="47">
        <f t="shared" ca="1" si="78"/>
        <v>5.8647619047619042</v>
      </c>
      <c r="AG84" s="26">
        <f t="shared" ca="1" si="79"/>
        <v>4</v>
      </c>
      <c r="AH84" s="11">
        <f t="shared" ca="1" si="80"/>
        <v>8.58</v>
      </c>
      <c r="AI84" s="10">
        <f t="shared" ca="1" si="81"/>
        <v>4</v>
      </c>
      <c r="AJ84" s="12">
        <f t="shared" ca="1" si="82"/>
        <v>581.81999999999994</v>
      </c>
    </row>
    <row r="85" spans="2:36" x14ac:dyDescent="0.3">
      <c r="B85" s="7"/>
      <c r="C85" s="8">
        <f t="shared" ca="1" si="83"/>
        <v>6.31</v>
      </c>
      <c r="D85" s="8">
        <f t="shared" ca="1" si="83"/>
        <v>0.04</v>
      </c>
      <c r="E85" s="8">
        <f t="shared" ca="1" si="83"/>
        <v>3.35</v>
      </c>
      <c r="F85" s="8">
        <f t="shared" ca="1" si="83"/>
        <v>2.4</v>
      </c>
      <c r="G85" s="8">
        <f t="shared" ca="1" si="83"/>
        <v>2.09</v>
      </c>
      <c r="H85" s="26">
        <f t="shared" si="54"/>
        <v>80</v>
      </c>
      <c r="I85" s="26">
        <f t="shared" ca="1" si="55"/>
        <v>4</v>
      </c>
      <c r="J85" s="26">
        <f t="shared" ca="1" si="56"/>
        <v>2.4</v>
      </c>
      <c r="K85" s="26">
        <f t="shared" ca="1" si="57"/>
        <v>392.30000000000013</v>
      </c>
      <c r="L85" s="11">
        <f t="shared" ca="1" si="58"/>
        <v>0</v>
      </c>
      <c r="M85" s="10">
        <f t="shared" ca="1" si="59"/>
        <v>0</v>
      </c>
      <c r="N85" s="10">
        <f t="shared" ca="1" si="60"/>
        <v>0</v>
      </c>
      <c r="O85" s="10">
        <f t="shared" ca="1" si="61"/>
        <v>1</v>
      </c>
      <c r="P85" s="12">
        <f t="shared" ca="1" si="62"/>
        <v>0</v>
      </c>
      <c r="Q85" s="11">
        <f t="shared" ca="1" si="63"/>
        <v>22</v>
      </c>
      <c r="R85" s="10">
        <f t="shared" ca="1" si="64"/>
        <v>3</v>
      </c>
      <c r="S85" s="10">
        <f t="shared" ca="1" si="65"/>
        <v>5</v>
      </c>
      <c r="T85" s="10">
        <f t="shared" ca="1" si="66"/>
        <v>43</v>
      </c>
      <c r="U85" s="12">
        <f t="shared" ca="1" si="67"/>
        <v>7</v>
      </c>
      <c r="V85" s="31">
        <f t="shared" ca="1" si="68"/>
        <v>112.32000000000001</v>
      </c>
      <c r="W85" s="19">
        <f t="shared" ca="1" si="69"/>
        <v>7.76</v>
      </c>
      <c r="X85" s="19">
        <f t="shared" ca="1" si="70"/>
        <v>9.49</v>
      </c>
      <c r="Y85" s="19">
        <f t="shared" ca="1" si="71"/>
        <v>248.72</v>
      </c>
      <c r="Z85" s="32">
        <f t="shared" ca="1" si="72"/>
        <v>14.010000000000002</v>
      </c>
      <c r="AA85" s="40">
        <f t="shared" ca="1" si="73"/>
        <v>5.1054545454545455</v>
      </c>
      <c r="AB85" s="41">
        <f t="shared" ca="1" si="74"/>
        <v>2.5866666666666664</v>
      </c>
      <c r="AC85" s="41">
        <f t="shared" ca="1" si="75"/>
        <v>1.8980000000000001</v>
      </c>
      <c r="AD85" s="41">
        <f t="shared" ca="1" si="76"/>
        <v>5.7841860465116275</v>
      </c>
      <c r="AE85" s="42">
        <f t="shared" ca="1" si="77"/>
        <v>2.0014285714285718</v>
      </c>
      <c r="AF85" s="47">
        <f t="shared" ca="1" si="78"/>
        <v>5.7841860465116275</v>
      </c>
      <c r="AG85" s="26">
        <f t="shared" ca="1" si="79"/>
        <v>4</v>
      </c>
      <c r="AH85" s="11">
        <f t="shared" ca="1" si="80"/>
        <v>6.31</v>
      </c>
      <c r="AI85" s="10">
        <f t="shared" ca="1" si="81"/>
        <v>1</v>
      </c>
      <c r="AJ85" s="12">
        <f t="shared" ca="1" si="82"/>
        <v>588.12999999999988</v>
      </c>
    </row>
    <row r="86" spans="2:36" x14ac:dyDescent="0.3">
      <c r="B86" s="7"/>
      <c r="C86" s="8">
        <f t="shared" ca="1" si="83"/>
        <v>6.29</v>
      </c>
      <c r="D86" s="8">
        <f t="shared" ca="1" si="83"/>
        <v>2.81</v>
      </c>
      <c r="E86" s="8">
        <f t="shared" ca="1" si="83"/>
        <v>5.18</v>
      </c>
      <c r="F86" s="8">
        <f t="shared" ca="1" si="83"/>
        <v>6.86</v>
      </c>
      <c r="G86" s="8">
        <f t="shared" ca="1" si="83"/>
        <v>1.81</v>
      </c>
      <c r="H86" s="26">
        <f t="shared" si="54"/>
        <v>81</v>
      </c>
      <c r="I86" s="26">
        <f t="shared" ca="1" si="55"/>
        <v>4</v>
      </c>
      <c r="J86" s="26">
        <f t="shared" ca="1" si="56"/>
        <v>6.86</v>
      </c>
      <c r="K86" s="26">
        <f t="shared" ca="1" si="57"/>
        <v>399.16000000000014</v>
      </c>
      <c r="L86" s="11">
        <f t="shared" ca="1" si="58"/>
        <v>0</v>
      </c>
      <c r="M86" s="10">
        <f t="shared" ca="1" si="59"/>
        <v>0</v>
      </c>
      <c r="N86" s="10">
        <f t="shared" ca="1" si="60"/>
        <v>0</v>
      </c>
      <c r="O86" s="10">
        <f t="shared" ca="1" si="61"/>
        <v>1</v>
      </c>
      <c r="P86" s="12">
        <f t="shared" ca="1" si="62"/>
        <v>0</v>
      </c>
      <c r="Q86" s="11">
        <f t="shared" ca="1" si="63"/>
        <v>22</v>
      </c>
      <c r="R86" s="10">
        <f t="shared" ca="1" si="64"/>
        <v>3</v>
      </c>
      <c r="S86" s="10">
        <f t="shared" ca="1" si="65"/>
        <v>5</v>
      </c>
      <c r="T86" s="10">
        <f t="shared" ca="1" si="66"/>
        <v>44</v>
      </c>
      <c r="U86" s="12">
        <f t="shared" ca="1" si="67"/>
        <v>7</v>
      </c>
      <c r="V86" s="31">
        <f t="shared" ca="1" si="68"/>
        <v>112.32000000000001</v>
      </c>
      <c r="W86" s="19">
        <f t="shared" ca="1" si="69"/>
        <v>7.76</v>
      </c>
      <c r="X86" s="19">
        <f t="shared" ca="1" si="70"/>
        <v>9.49</v>
      </c>
      <c r="Y86" s="19">
        <f t="shared" ca="1" si="71"/>
        <v>255.58</v>
      </c>
      <c r="Z86" s="32">
        <f t="shared" ca="1" si="72"/>
        <v>14.010000000000002</v>
      </c>
      <c r="AA86" s="40">
        <f t="shared" ca="1" si="73"/>
        <v>5.1054545454545455</v>
      </c>
      <c r="AB86" s="41">
        <f t="shared" ca="1" si="74"/>
        <v>2.5866666666666664</v>
      </c>
      <c r="AC86" s="41">
        <f t="shared" ca="1" si="75"/>
        <v>1.8980000000000001</v>
      </c>
      <c r="AD86" s="41">
        <f t="shared" ca="1" si="76"/>
        <v>5.8086363636363636</v>
      </c>
      <c r="AE86" s="42">
        <f t="shared" ca="1" si="77"/>
        <v>2.0014285714285718</v>
      </c>
      <c r="AF86" s="47">
        <f t="shared" ca="1" si="78"/>
        <v>5.8086363636363636</v>
      </c>
      <c r="AG86" s="26">
        <f t="shared" ca="1" si="79"/>
        <v>4</v>
      </c>
      <c r="AH86" s="11">
        <f t="shared" ca="1" si="80"/>
        <v>6.86</v>
      </c>
      <c r="AI86" s="10">
        <f t="shared" ca="1" si="81"/>
        <v>4</v>
      </c>
      <c r="AJ86" s="12">
        <f t="shared" ca="1" si="82"/>
        <v>594.9899999999999</v>
      </c>
    </row>
    <row r="87" spans="2:36" x14ac:dyDescent="0.3">
      <c r="B87" s="7"/>
      <c r="C87" s="8">
        <f t="shared" ca="1" si="83"/>
        <v>6.01</v>
      </c>
      <c r="D87" s="8">
        <f t="shared" ca="1" si="83"/>
        <v>3.53</v>
      </c>
      <c r="E87" s="8">
        <f t="shared" ca="1" si="83"/>
        <v>8.07</v>
      </c>
      <c r="F87" s="8">
        <f t="shared" ca="1" si="83"/>
        <v>0.16</v>
      </c>
      <c r="G87" s="8">
        <f t="shared" ca="1" si="83"/>
        <v>2.85</v>
      </c>
      <c r="H87" s="26">
        <f t="shared" si="54"/>
        <v>82</v>
      </c>
      <c r="I87" s="26">
        <f t="shared" ca="1" si="55"/>
        <v>4</v>
      </c>
      <c r="J87" s="26">
        <f t="shared" ca="1" si="56"/>
        <v>0.16</v>
      </c>
      <c r="K87" s="26">
        <f t="shared" ca="1" si="57"/>
        <v>399.32000000000016</v>
      </c>
      <c r="L87" s="11">
        <f t="shared" ca="1" si="58"/>
        <v>0</v>
      </c>
      <c r="M87" s="10">
        <f t="shared" ca="1" si="59"/>
        <v>0</v>
      </c>
      <c r="N87" s="10">
        <f t="shared" ca="1" si="60"/>
        <v>0</v>
      </c>
      <c r="O87" s="10">
        <f t="shared" ca="1" si="61"/>
        <v>1</v>
      </c>
      <c r="P87" s="12">
        <f t="shared" ca="1" si="62"/>
        <v>0</v>
      </c>
      <c r="Q87" s="11">
        <f t="shared" ca="1" si="63"/>
        <v>22</v>
      </c>
      <c r="R87" s="10">
        <f t="shared" ca="1" si="64"/>
        <v>3</v>
      </c>
      <c r="S87" s="10">
        <f t="shared" ca="1" si="65"/>
        <v>5</v>
      </c>
      <c r="T87" s="10">
        <f t="shared" ca="1" si="66"/>
        <v>45</v>
      </c>
      <c r="U87" s="12">
        <f t="shared" ca="1" si="67"/>
        <v>7</v>
      </c>
      <c r="V87" s="31">
        <f t="shared" ca="1" si="68"/>
        <v>112.32000000000001</v>
      </c>
      <c r="W87" s="19">
        <f t="shared" ca="1" si="69"/>
        <v>7.76</v>
      </c>
      <c r="X87" s="19">
        <f t="shared" ca="1" si="70"/>
        <v>9.49</v>
      </c>
      <c r="Y87" s="19">
        <f t="shared" ca="1" si="71"/>
        <v>255.74</v>
      </c>
      <c r="Z87" s="32">
        <f t="shared" ca="1" si="72"/>
        <v>14.010000000000002</v>
      </c>
      <c r="AA87" s="40">
        <f t="shared" ca="1" si="73"/>
        <v>5.1054545454545455</v>
      </c>
      <c r="AB87" s="41">
        <f t="shared" ca="1" si="74"/>
        <v>2.5866666666666664</v>
      </c>
      <c r="AC87" s="41">
        <f t="shared" ca="1" si="75"/>
        <v>1.8980000000000001</v>
      </c>
      <c r="AD87" s="41">
        <f t="shared" ca="1" si="76"/>
        <v>5.6831111111111117</v>
      </c>
      <c r="AE87" s="42">
        <f t="shared" ca="1" si="77"/>
        <v>2.0014285714285718</v>
      </c>
      <c r="AF87" s="47">
        <f t="shared" ca="1" si="78"/>
        <v>5.6831111111111117</v>
      </c>
      <c r="AG87" s="26">
        <f t="shared" ca="1" si="79"/>
        <v>4</v>
      </c>
      <c r="AH87" s="11">
        <f t="shared" ca="1" si="80"/>
        <v>8.07</v>
      </c>
      <c r="AI87" s="10">
        <f t="shared" ca="1" si="81"/>
        <v>3</v>
      </c>
      <c r="AJ87" s="12">
        <f t="shared" ca="1" si="82"/>
        <v>603.05999999999995</v>
      </c>
    </row>
    <row r="88" spans="2:36" x14ac:dyDescent="0.3">
      <c r="B88" s="7"/>
      <c r="C88" s="8">
        <f t="shared" ca="1" si="83"/>
        <v>3.96</v>
      </c>
      <c r="D88" s="8">
        <f t="shared" ca="1" si="83"/>
        <v>1.6</v>
      </c>
      <c r="E88" s="8">
        <f t="shared" ca="1" si="83"/>
        <v>7.8</v>
      </c>
      <c r="F88" s="8">
        <f t="shared" ca="1" si="83"/>
        <v>7.42</v>
      </c>
      <c r="G88" s="8">
        <f t="shared" ca="1" si="83"/>
        <v>1.87</v>
      </c>
      <c r="H88" s="26">
        <f t="shared" si="54"/>
        <v>83</v>
      </c>
      <c r="I88" s="26">
        <f t="shared" ca="1" si="55"/>
        <v>4</v>
      </c>
      <c r="J88" s="26">
        <f t="shared" ca="1" si="56"/>
        <v>7.42</v>
      </c>
      <c r="K88" s="26">
        <f t="shared" ca="1" si="57"/>
        <v>406.74000000000018</v>
      </c>
      <c r="L88" s="11">
        <f t="shared" ca="1" si="58"/>
        <v>0</v>
      </c>
      <c r="M88" s="10">
        <f t="shared" ca="1" si="59"/>
        <v>0</v>
      </c>
      <c r="N88" s="10">
        <f t="shared" ca="1" si="60"/>
        <v>0</v>
      </c>
      <c r="O88" s="10">
        <f t="shared" ca="1" si="61"/>
        <v>1</v>
      </c>
      <c r="P88" s="12">
        <f t="shared" ca="1" si="62"/>
        <v>0</v>
      </c>
      <c r="Q88" s="11">
        <f t="shared" ca="1" si="63"/>
        <v>22</v>
      </c>
      <c r="R88" s="10">
        <f t="shared" ca="1" si="64"/>
        <v>3</v>
      </c>
      <c r="S88" s="10">
        <f t="shared" ca="1" si="65"/>
        <v>5</v>
      </c>
      <c r="T88" s="10">
        <f t="shared" ca="1" si="66"/>
        <v>46</v>
      </c>
      <c r="U88" s="12">
        <f t="shared" ca="1" si="67"/>
        <v>7</v>
      </c>
      <c r="V88" s="31">
        <f t="shared" ca="1" si="68"/>
        <v>112.32000000000001</v>
      </c>
      <c r="W88" s="19">
        <f t="shared" ca="1" si="69"/>
        <v>7.76</v>
      </c>
      <c r="X88" s="19">
        <f t="shared" ca="1" si="70"/>
        <v>9.49</v>
      </c>
      <c r="Y88" s="19">
        <f t="shared" ca="1" si="71"/>
        <v>263.16000000000003</v>
      </c>
      <c r="Z88" s="32">
        <f t="shared" ca="1" si="72"/>
        <v>14.010000000000002</v>
      </c>
      <c r="AA88" s="40">
        <f t="shared" ca="1" si="73"/>
        <v>5.1054545454545455</v>
      </c>
      <c r="AB88" s="41">
        <f t="shared" ca="1" si="74"/>
        <v>2.5866666666666664</v>
      </c>
      <c r="AC88" s="41">
        <f t="shared" ca="1" si="75"/>
        <v>1.8980000000000001</v>
      </c>
      <c r="AD88" s="41">
        <f t="shared" ca="1" si="76"/>
        <v>5.7208695652173915</v>
      </c>
      <c r="AE88" s="42">
        <f t="shared" ca="1" si="77"/>
        <v>2.0014285714285718</v>
      </c>
      <c r="AF88" s="47">
        <f t="shared" ca="1" si="78"/>
        <v>5.7208695652173915</v>
      </c>
      <c r="AG88" s="26">
        <f t="shared" ca="1" si="79"/>
        <v>4</v>
      </c>
      <c r="AH88" s="11">
        <f t="shared" ca="1" si="80"/>
        <v>7.8</v>
      </c>
      <c r="AI88" s="10">
        <f t="shared" ca="1" si="81"/>
        <v>3</v>
      </c>
      <c r="AJ88" s="12">
        <f t="shared" ca="1" si="82"/>
        <v>610.8599999999999</v>
      </c>
    </row>
    <row r="89" spans="2:36" x14ac:dyDescent="0.3">
      <c r="B89" s="7"/>
      <c r="C89" s="8">
        <f t="shared" ca="1" si="83"/>
        <v>2.5</v>
      </c>
      <c r="D89" s="8">
        <f t="shared" ca="1" si="83"/>
        <v>4.68</v>
      </c>
      <c r="E89" s="8">
        <f t="shared" ca="1" si="83"/>
        <v>6.8</v>
      </c>
      <c r="F89" s="8">
        <f t="shared" ca="1" si="83"/>
        <v>11.12</v>
      </c>
      <c r="G89" s="8">
        <f t="shared" ca="1" si="83"/>
        <v>1.73</v>
      </c>
      <c r="H89" s="26">
        <f t="shared" si="54"/>
        <v>84</v>
      </c>
      <c r="I89" s="26">
        <f t="shared" ca="1" si="55"/>
        <v>4</v>
      </c>
      <c r="J89" s="26">
        <f t="shared" ca="1" si="56"/>
        <v>11.12</v>
      </c>
      <c r="K89" s="26">
        <f t="shared" ca="1" si="57"/>
        <v>417.86000000000018</v>
      </c>
      <c r="L89" s="11">
        <f t="shared" ca="1" si="58"/>
        <v>0</v>
      </c>
      <c r="M89" s="10">
        <f t="shared" ca="1" si="59"/>
        <v>0</v>
      </c>
      <c r="N89" s="10">
        <f t="shared" ca="1" si="60"/>
        <v>0</v>
      </c>
      <c r="O89" s="10">
        <f t="shared" ca="1" si="61"/>
        <v>1</v>
      </c>
      <c r="P89" s="12">
        <f t="shared" ca="1" si="62"/>
        <v>0</v>
      </c>
      <c r="Q89" s="11">
        <f t="shared" ca="1" si="63"/>
        <v>22</v>
      </c>
      <c r="R89" s="10">
        <f t="shared" ca="1" si="64"/>
        <v>3</v>
      </c>
      <c r="S89" s="10">
        <f t="shared" ca="1" si="65"/>
        <v>5</v>
      </c>
      <c r="T89" s="10">
        <f t="shared" ca="1" si="66"/>
        <v>47</v>
      </c>
      <c r="U89" s="12">
        <f t="shared" ca="1" si="67"/>
        <v>7</v>
      </c>
      <c r="V89" s="31">
        <f t="shared" ca="1" si="68"/>
        <v>112.32000000000001</v>
      </c>
      <c r="W89" s="19">
        <f t="shared" ca="1" si="69"/>
        <v>7.76</v>
      </c>
      <c r="X89" s="19">
        <f t="shared" ca="1" si="70"/>
        <v>9.49</v>
      </c>
      <c r="Y89" s="19">
        <f t="shared" ca="1" si="71"/>
        <v>274.28000000000003</v>
      </c>
      <c r="Z89" s="32">
        <f t="shared" ca="1" si="72"/>
        <v>14.010000000000002</v>
      </c>
      <c r="AA89" s="40">
        <f t="shared" ca="1" si="73"/>
        <v>5.1054545454545455</v>
      </c>
      <c r="AB89" s="41">
        <f t="shared" ca="1" si="74"/>
        <v>2.5866666666666664</v>
      </c>
      <c r="AC89" s="41">
        <f t="shared" ca="1" si="75"/>
        <v>1.8980000000000001</v>
      </c>
      <c r="AD89" s="41">
        <f t="shared" ca="1" si="76"/>
        <v>5.8357446808510645</v>
      </c>
      <c r="AE89" s="42">
        <f t="shared" ca="1" si="77"/>
        <v>2.0014285714285718</v>
      </c>
      <c r="AF89" s="47">
        <f t="shared" ca="1" si="78"/>
        <v>5.8357446808510645</v>
      </c>
      <c r="AG89" s="26">
        <f t="shared" ca="1" si="79"/>
        <v>4</v>
      </c>
      <c r="AH89" s="11">
        <f t="shared" ca="1" si="80"/>
        <v>11.12</v>
      </c>
      <c r="AI89" s="10">
        <f t="shared" ca="1" si="81"/>
        <v>4</v>
      </c>
      <c r="AJ89" s="12">
        <f t="shared" ca="1" si="82"/>
        <v>621.9799999999999</v>
      </c>
    </row>
    <row r="90" spans="2:36" x14ac:dyDescent="0.3">
      <c r="B90" s="7"/>
      <c r="C90" s="8">
        <f t="shared" ca="1" si="83"/>
        <v>0.06</v>
      </c>
      <c r="D90" s="8">
        <f t="shared" ca="1" si="83"/>
        <v>2.66</v>
      </c>
      <c r="E90" s="8">
        <f t="shared" ca="1" si="83"/>
        <v>6.59</v>
      </c>
      <c r="F90" s="8">
        <f t="shared" ca="1" si="83"/>
        <v>2.92</v>
      </c>
      <c r="G90" s="8">
        <f t="shared" ca="1" si="83"/>
        <v>1.91</v>
      </c>
      <c r="H90" s="26">
        <f t="shared" si="54"/>
        <v>85</v>
      </c>
      <c r="I90" s="26">
        <f t="shared" ca="1" si="55"/>
        <v>3</v>
      </c>
      <c r="J90" s="26">
        <f t="shared" ca="1" si="56"/>
        <v>6.59</v>
      </c>
      <c r="K90" s="26">
        <f t="shared" ca="1" si="57"/>
        <v>424.45000000000016</v>
      </c>
      <c r="L90" s="11">
        <f t="shared" ca="1" si="58"/>
        <v>0</v>
      </c>
      <c r="M90" s="10">
        <f t="shared" ca="1" si="59"/>
        <v>0</v>
      </c>
      <c r="N90" s="10">
        <f t="shared" ca="1" si="60"/>
        <v>1</v>
      </c>
      <c r="O90" s="10">
        <f t="shared" ca="1" si="61"/>
        <v>0</v>
      </c>
      <c r="P90" s="12">
        <f t="shared" ca="1" si="62"/>
        <v>0</v>
      </c>
      <c r="Q90" s="11">
        <f t="shared" ca="1" si="63"/>
        <v>22</v>
      </c>
      <c r="R90" s="10">
        <f t="shared" ca="1" si="64"/>
        <v>3</v>
      </c>
      <c r="S90" s="10">
        <f t="shared" ca="1" si="65"/>
        <v>6</v>
      </c>
      <c r="T90" s="10">
        <f t="shared" ca="1" si="66"/>
        <v>47</v>
      </c>
      <c r="U90" s="12">
        <f t="shared" ca="1" si="67"/>
        <v>7</v>
      </c>
      <c r="V90" s="31">
        <f t="shared" ca="1" si="68"/>
        <v>112.32000000000001</v>
      </c>
      <c r="W90" s="19">
        <f t="shared" ca="1" si="69"/>
        <v>7.76</v>
      </c>
      <c r="X90" s="19">
        <f t="shared" ca="1" si="70"/>
        <v>16.079999999999998</v>
      </c>
      <c r="Y90" s="19">
        <f t="shared" ca="1" si="71"/>
        <v>274.28000000000003</v>
      </c>
      <c r="Z90" s="32">
        <f t="shared" ca="1" si="72"/>
        <v>14.010000000000002</v>
      </c>
      <c r="AA90" s="40">
        <f t="shared" ca="1" si="73"/>
        <v>5.1054545454545455</v>
      </c>
      <c r="AB90" s="41">
        <f t="shared" ca="1" si="74"/>
        <v>2.5866666666666664</v>
      </c>
      <c r="AC90" s="41">
        <f t="shared" ca="1" si="75"/>
        <v>2.6799999999999997</v>
      </c>
      <c r="AD90" s="41">
        <f t="shared" ca="1" si="76"/>
        <v>5.8357446808510645</v>
      </c>
      <c r="AE90" s="42">
        <f t="shared" ca="1" si="77"/>
        <v>2.0014285714285718</v>
      </c>
      <c r="AF90" s="47">
        <f t="shared" ca="1" si="78"/>
        <v>5.8357446808510645</v>
      </c>
      <c r="AG90" s="26">
        <f t="shared" ca="1" si="79"/>
        <v>4</v>
      </c>
      <c r="AH90" s="11">
        <f t="shared" ca="1" si="80"/>
        <v>6.59</v>
      </c>
      <c r="AI90" s="10">
        <f t="shared" ca="1" si="81"/>
        <v>3</v>
      </c>
      <c r="AJ90" s="12">
        <f t="shared" ca="1" si="82"/>
        <v>628.56999999999994</v>
      </c>
    </row>
    <row r="91" spans="2:36" x14ac:dyDescent="0.3">
      <c r="B91" s="7"/>
      <c r="C91" s="8">
        <f t="shared" ca="1" si="83"/>
        <v>8.3699999999999992</v>
      </c>
      <c r="D91" s="8">
        <f t="shared" ca="1" si="83"/>
        <v>0.67</v>
      </c>
      <c r="E91" s="8">
        <f t="shared" ca="1" si="83"/>
        <v>7.25</v>
      </c>
      <c r="F91" s="8">
        <f t="shared" ca="1" si="83"/>
        <v>0.54</v>
      </c>
      <c r="G91" s="8">
        <f t="shared" ca="1" si="83"/>
        <v>1.9</v>
      </c>
      <c r="H91" s="26">
        <f t="shared" si="54"/>
        <v>86</v>
      </c>
      <c r="I91" s="26">
        <f t="shared" ca="1" si="55"/>
        <v>4</v>
      </c>
      <c r="J91" s="26">
        <f t="shared" ca="1" si="56"/>
        <v>0.54</v>
      </c>
      <c r="K91" s="26">
        <f t="shared" ca="1" si="57"/>
        <v>424.99000000000018</v>
      </c>
      <c r="L91" s="11">
        <f t="shared" ca="1" si="58"/>
        <v>0</v>
      </c>
      <c r="M91" s="10">
        <f t="shared" ca="1" si="59"/>
        <v>0</v>
      </c>
      <c r="N91" s="10">
        <f t="shared" ca="1" si="60"/>
        <v>0</v>
      </c>
      <c r="O91" s="10">
        <f t="shared" ca="1" si="61"/>
        <v>1</v>
      </c>
      <c r="P91" s="12">
        <f t="shared" ca="1" si="62"/>
        <v>0</v>
      </c>
      <c r="Q91" s="11">
        <f t="shared" ca="1" si="63"/>
        <v>22</v>
      </c>
      <c r="R91" s="10">
        <f t="shared" ca="1" si="64"/>
        <v>3</v>
      </c>
      <c r="S91" s="10">
        <f t="shared" ca="1" si="65"/>
        <v>6</v>
      </c>
      <c r="T91" s="10">
        <f t="shared" ca="1" si="66"/>
        <v>48</v>
      </c>
      <c r="U91" s="12">
        <f t="shared" ca="1" si="67"/>
        <v>7</v>
      </c>
      <c r="V91" s="31">
        <f t="shared" ca="1" si="68"/>
        <v>112.32000000000001</v>
      </c>
      <c r="W91" s="19">
        <f t="shared" ca="1" si="69"/>
        <v>7.76</v>
      </c>
      <c r="X91" s="19">
        <f t="shared" ca="1" si="70"/>
        <v>16.079999999999998</v>
      </c>
      <c r="Y91" s="19">
        <f t="shared" ca="1" si="71"/>
        <v>274.82000000000005</v>
      </c>
      <c r="Z91" s="32">
        <f t="shared" ca="1" si="72"/>
        <v>14.010000000000002</v>
      </c>
      <c r="AA91" s="40">
        <f t="shared" ca="1" si="73"/>
        <v>5.1054545454545455</v>
      </c>
      <c r="AB91" s="41">
        <f t="shared" ca="1" si="74"/>
        <v>2.5866666666666664</v>
      </c>
      <c r="AC91" s="41">
        <f t="shared" ca="1" si="75"/>
        <v>2.6799999999999997</v>
      </c>
      <c r="AD91" s="41">
        <f t="shared" ca="1" si="76"/>
        <v>5.7254166666666677</v>
      </c>
      <c r="AE91" s="42">
        <f t="shared" ca="1" si="77"/>
        <v>2.0014285714285718</v>
      </c>
      <c r="AF91" s="47">
        <f t="shared" ca="1" si="78"/>
        <v>5.7254166666666677</v>
      </c>
      <c r="AG91" s="26">
        <f t="shared" ca="1" si="79"/>
        <v>4</v>
      </c>
      <c r="AH91" s="11">
        <f t="shared" ca="1" si="80"/>
        <v>8.3699999999999992</v>
      </c>
      <c r="AI91" s="10">
        <f t="shared" ca="1" si="81"/>
        <v>1</v>
      </c>
      <c r="AJ91" s="12">
        <f t="shared" ca="1" si="82"/>
        <v>636.93999999999994</v>
      </c>
    </row>
    <row r="92" spans="2:36" x14ac:dyDescent="0.3">
      <c r="B92" s="7"/>
      <c r="C92" s="8">
        <f t="shared" ca="1" si="83"/>
        <v>7.29</v>
      </c>
      <c r="D92" s="8">
        <f t="shared" ca="1" si="83"/>
        <v>4.78</v>
      </c>
      <c r="E92" s="8">
        <f t="shared" ca="1" si="83"/>
        <v>7.06</v>
      </c>
      <c r="F92" s="8">
        <f t="shared" ca="1" si="83"/>
        <v>1.63</v>
      </c>
      <c r="G92" s="8">
        <f t="shared" ca="1" si="83"/>
        <v>2.63</v>
      </c>
      <c r="H92" s="26">
        <f t="shared" si="54"/>
        <v>87</v>
      </c>
      <c r="I92" s="26">
        <f t="shared" ca="1" si="55"/>
        <v>4</v>
      </c>
      <c r="J92" s="26">
        <f t="shared" ca="1" si="56"/>
        <v>1.63</v>
      </c>
      <c r="K92" s="26">
        <f t="shared" ca="1" si="57"/>
        <v>426.62000000000018</v>
      </c>
      <c r="L92" s="11">
        <f t="shared" ca="1" si="58"/>
        <v>0</v>
      </c>
      <c r="M92" s="10">
        <f t="shared" ca="1" si="59"/>
        <v>0</v>
      </c>
      <c r="N92" s="10">
        <f t="shared" ca="1" si="60"/>
        <v>0</v>
      </c>
      <c r="O92" s="10">
        <f t="shared" ca="1" si="61"/>
        <v>1</v>
      </c>
      <c r="P92" s="12">
        <f t="shared" ca="1" si="62"/>
        <v>0</v>
      </c>
      <c r="Q92" s="11">
        <f t="shared" ca="1" si="63"/>
        <v>22</v>
      </c>
      <c r="R92" s="10">
        <f t="shared" ca="1" si="64"/>
        <v>3</v>
      </c>
      <c r="S92" s="10">
        <f t="shared" ca="1" si="65"/>
        <v>6</v>
      </c>
      <c r="T92" s="10">
        <f t="shared" ca="1" si="66"/>
        <v>49</v>
      </c>
      <c r="U92" s="12">
        <f t="shared" ca="1" si="67"/>
        <v>7</v>
      </c>
      <c r="V92" s="31">
        <f t="shared" ca="1" si="68"/>
        <v>112.32000000000001</v>
      </c>
      <c r="W92" s="19">
        <f t="shared" ca="1" si="69"/>
        <v>7.76</v>
      </c>
      <c r="X92" s="19">
        <f t="shared" ca="1" si="70"/>
        <v>16.079999999999998</v>
      </c>
      <c r="Y92" s="19">
        <f t="shared" ca="1" si="71"/>
        <v>276.45000000000005</v>
      </c>
      <c r="Z92" s="32">
        <f t="shared" ca="1" si="72"/>
        <v>14.010000000000002</v>
      </c>
      <c r="AA92" s="40">
        <f t="shared" ca="1" si="73"/>
        <v>5.1054545454545455</v>
      </c>
      <c r="AB92" s="41">
        <f t="shared" ca="1" si="74"/>
        <v>2.5866666666666664</v>
      </c>
      <c r="AC92" s="41">
        <f t="shared" ca="1" si="75"/>
        <v>2.6799999999999997</v>
      </c>
      <c r="AD92" s="41">
        <f t="shared" ca="1" si="76"/>
        <v>5.6418367346938787</v>
      </c>
      <c r="AE92" s="42">
        <f t="shared" ca="1" si="77"/>
        <v>2.0014285714285718</v>
      </c>
      <c r="AF92" s="47">
        <f t="shared" ca="1" si="78"/>
        <v>5.6418367346938787</v>
      </c>
      <c r="AG92" s="26">
        <f t="shared" ca="1" si="79"/>
        <v>4</v>
      </c>
      <c r="AH92" s="11">
        <f t="shared" ca="1" si="80"/>
        <v>7.29</v>
      </c>
      <c r="AI92" s="10">
        <f t="shared" ca="1" si="81"/>
        <v>1</v>
      </c>
      <c r="AJ92" s="12">
        <f t="shared" ca="1" si="82"/>
        <v>644.2299999999999</v>
      </c>
    </row>
    <row r="93" spans="2:36" x14ac:dyDescent="0.3">
      <c r="B93" s="7"/>
      <c r="C93" s="8">
        <f t="shared" ca="1" si="83"/>
        <v>7.29</v>
      </c>
      <c r="D93" s="8">
        <f t="shared" ca="1" si="83"/>
        <v>4.6500000000000004</v>
      </c>
      <c r="E93" s="8">
        <f t="shared" ca="1" si="83"/>
        <v>5.95</v>
      </c>
      <c r="F93" s="8">
        <f t="shared" ca="1" si="83"/>
        <v>4.4800000000000004</v>
      </c>
      <c r="G93" s="8">
        <f t="shared" ca="1" si="83"/>
        <v>3.45</v>
      </c>
      <c r="H93" s="26">
        <f t="shared" si="54"/>
        <v>88</v>
      </c>
      <c r="I93" s="26">
        <f t="shared" ca="1" si="55"/>
        <v>4</v>
      </c>
      <c r="J93" s="26">
        <f t="shared" ca="1" si="56"/>
        <v>4.4800000000000004</v>
      </c>
      <c r="K93" s="26">
        <f t="shared" ca="1" si="57"/>
        <v>431.10000000000019</v>
      </c>
      <c r="L93" s="11">
        <f t="shared" ca="1" si="58"/>
        <v>0</v>
      </c>
      <c r="M93" s="10">
        <f t="shared" ca="1" si="59"/>
        <v>0</v>
      </c>
      <c r="N93" s="10">
        <f t="shared" ca="1" si="60"/>
        <v>0</v>
      </c>
      <c r="O93" s="10">
        <f t="shared" ca="1" si="61"/>
        <v>1</v>
      </c>
      <c r="P93" s="12">
        <f t="shared" ca="1" si="62"/>
        <v>0</v>
      </c>
      <c r="Q93" s="11">
        <f t="shared" ca="1" si="63"/>
        <v>22</v>
      </c>
      <c r="R93" s="10">
        <f t="shared" ca="1" si="64"/>
        <v>3</v>
      </c>
      <c r="S93" s="10">
        <f t="shared" ca="1" si="65"/>
        <v>6</v>
      </c>
      <c r="T93" s="10">
        <f t="shared" ca="1" si="66"/>
        <v>50</v>
      </c>
      <c r="U93" s="12">
        <f t="shared" ca="1" si="67"/>
        <v>7</v>
      </c>
      <c r="V93" s="31">
        <f t="shared" ca="1" si="68"/>
        <v>112.32000000000001</v>
      </c>
      <c r="W93" s="19">
        <f t="shared" ca="1" si="69"/>
        <v>7.76</v>
      </c>
      <c r="X93" s="19">
        <f t="shared" ca="1" si="70"/>
        <v>16.079999999999998</v>
      </c>
      <c r="Y93" s="19">
        <f t="shared" ca="1" si="71"/>
        <v>280.93000000000006</v>
      </c>
      <c r="Z93" s="32">
        <f t="shared" ca="1" si="72"/>
        <v>14.010000000000002</v>
      </c>
      <c r="AA93" s="40">
        <f t="shared" ca="1" si="73"/>
        <v>5.1054545454545455</v>
      </c>
      <c r="AB93" s="41">
        <f t="shared" ca="1" si="74"/>
        <v>2.5866666666666664</v>
      </c>
      <c r="AC93" s="41">
        <f t="shared" ca="1" si="75"/>
        <v>2.6799999999999997</v>
      </c>
      <c r="AD93" s="41">
        <f t="shared" ca="1" si="76"/>
        <v>5.6186000000000016</v>
      </c>
      <c r="AE93" s="42">
        <f t="shared" ca="1" si="77"/>
        <v>2.0014285714285718</v>
      </c>
      <c r="AF93" s="47">
        <f t="shared" ca="1" si="78"/>
        <v>5.6186000000000016</v>
      </c>
      <c r="AG93" s="26">
        <f t="shared" ca="1" si="79"/>
        <v>4</v>
      </c>
      <c r="AH93" s="11">
        <f t="shared" ca="1" si="80"/>
        <v>7.29</v>
      </c>
      <c r="AI93" s="10">
        <f t="shared" ca="1" si="81"/>
        <v>1</v>
      </c>
      <c r="AJ93" s="12">
        <f t="shared" ca="1" si="82"/>
        <v>651.51999999999987</v>
      </c>
    </row>
    <row r="94" spans="2:36" x14ac:dyDescent="0.3">
      <c r="B94" s="7"/>
      <c r="C94" s="8">
        <f t="shared" ca="1" si="83"/>
        <v>0.84</v>
      </c>
      <c r="D94" s="8">
        <f t="shared" ca="1" si="83"/>
        <v>2.2799999999999998</v>
      </c>
      <c r="E94" s="8">
        <f t="shared" ca="1" si="83"/>
        <v>7.17</v>
      </c>
      <c r="F94" s="8">
        <f t="shared" ca="1" si="83"/>
        <v>11.51</v>
      </c>
      <c r="G94" s="8">
        <f t="shared" ca="1" si="83"/>
        <v>3.58</v>
      </c>
      <c r="H94" s="26">
        <f t="shared" si="54"/>
        <v>89</v>
      </c>
      <c r="I94" s="26">
        <f t="shared" ca="1" si="55"/>
        <v>4</v>
      </c>
      <c r="J94" s="26">
        <f t="shared" ca="1" si="56"/>
        <v>11.51</v>
      </c>
      <c r="K94" s="26">
        <f t="shared" ca="1" si="57"/>
        <v>442.61000000000018</v>
      </c>
      <c r="L94" s="11">
        <f t="shared" ca="1" si="58"/>
        <v>0</v>
      </c>
      <c r="M94" s="10">
        <f t="shared" ca="1" si="59"/>
        <v>0</v>
      </c>
      <c r="N94" s="10">
        <f t="shared" ca="1" si="60"/>
        <v>0</v>
      </c>
      <c r="O94" s="10">
        <f t="shared" ca="1" si="61"/>
        <v>1</v>
      </c>
      <c r="P94" s="12">
        <f t="shared" ca="1" si="62"/>
        <v>0</v>
      </c>
      <c r="Q94" s="11">
        <f t="shared" ca="1" si="63"/>
        <v>22</v>
      </c>
      <c r="R94" s="10">
        <f t="shared" ca="1" si="64"/>
        <v>3</v>
      </c>
      <c r="S94" s="10">
        <f t="shared" ca="1" si="65"/>
        <v>6</v>
      </c>
      <c r="T94" s="10">
        <f t="shared" ca="1" si="66"/>
        <v>51</v>
      </c>
      <c r="U94" s="12">
        <f t="shared" ca="1" si="67"/>
        <v>7</v>
      </c>
      <c r="V94" s="31">
        <f t="shared" ca="1" si="68"/>
        <v>112.32000000000001</v>
      </c>
      <c r="W94" s="19">
        <f t="shared" ca="1" si="69"/>
        <v>7.76</v>
      </c>
      <c r="X94" s="19">
        <f t="shared" ca="1" si="70"/>
        <v>16.079999999999998</v>
      </c>
      <c r="Y94" s="19">
        <f t="shared" ca="1" si="71"/>
        <v>292.44000000000005</v>
      </c>
      <c r="Z94" s="32">
        <f t="shared" ca="1" si="72"/>
        <v>14.010000000000002</v>
      </c>
      <c r="AA94" s="40">
        <f t="shared" ca="1" si="73"/>
        <v>5.1054545454545455</v>
      </c>
      <c r="AB94" s="41">
        <f t="shared" ca="1" si="74"/>
        <v>2.5866666666666664</v>
      </c>
      <c r="AC94" s="41">
        <f t="shared" ca="1" si="75"/>
        <v>2.6799999999999997</v>
      </c>
      <c r="AD94" s="41">
        <f t="shared" ca="1" si="76"/>
        <v>5.7341176470588247</v>
      </c>
      <c r="AE94" s="42">
        <f t="shared" ca="1" si="77"/>
        <v>2.0014285714285718</v>
      </c>
      <c r="AF94" s="47">
        <f t="shared" ca="1" si="78"/>
        <v>5.7341176470588247</v>
      </c>
      <c r="AG94" s="26">
        <f t="shared" ca="1" si="79"/>
        <v>4</v>
      </c>
      <c r="AH94" s="11">
        <f t="shared" ca="1" si="80"/>
        <v>11.51</v>
      </c>
      <c r="AI94" s="10">
        <f t="shared" ca="1" si="81"/>
        <v>4</v>
      </c>
      <c r="AJ94" s="12">
        <f t="shared" ca="1" si="82"/>
        <v>663.02999999999986</v>
      </c>
    </row>
    <row r="95" spans="2:36" x14ac:dyDescent="0.3">
      <c r="B95" s="7"/>
      <c r="C95" s="8">
        <f t="shared" ca="1" si="83"/>
        <v>7.82</v>
      </c>
      <c r="D95" s="8">
        <f t="shared" ca="1" si="83"/>
        <v>0.87</v>
      </c>
      <c r="E95" s="8">
        <f t="shared" ca="1" si="83"/>
        <v>5.51</v>
      </c>
      <c r="F95" s="8">
        <f t="shared" ca="1" si="83"/>
        <v>11.91</v>
      </c>
      <c r="G95" s="8">
        <f t="shared" ca="1" si="83"/>
        <v>3.7</v>
      </c>
      <c r="H95" s="26">
        <f t="shared" si="54"/>
        <v>90</v>
      </c>
      <c r="I95" s="26">
        <f t="shared" ca="1" si="55"/>
        <v>4</v>
      </c>
      <c r="J95" s="26">
        <f t="shared" ca="1" si="56"/>
        <v>11.91</v>
      </c>
      <c r="K95" s="26">
        <f t="shared" ca="1" si="57"/>
        <v>454.52000000000021</v>
      </c>
      <c r="L95" s="11">
        <f t="shared" ca="1" si="58"/>
        <v>0</v>
      </c>
      <c r="M95" s="10">
        <f t="shared" ca="1" si="59"/>
        <v>0</v>
      </c>
      <c r="N95" s="10">
        <f t="shared" ca="1" si="60"/>
        <v>0</v>
      </c>
      <c r="O95" s="10">
        <f t="shared" ca="1" si="61"/>
        <v>1</v>
      </c>
      <c r="P95" s="12">
        <f t="shared" ca="1" si="62"/>
        <v>0</v>
      </c>
      <c r="Q95" s="11">
        <f t="shared" ca="1" si="63"/>
        <v>22</v>
      </c>
      <c r="R95" s="10">
        <f t="shared" ca="1" si="64"/>
        <v>3</v>
      </c>
      <c r="S95" s="10">
        <f t="shared" ca="1" si="65"/>
        <v>6</v>
      </c>
      <c r="T95" s="10">
        <f t="shared" ca="1" si="66"/>
        <v>52</v>
      </c>
      <c r="U95" s="12">
        <f t="shared" ca="1" si="67"/>
        <v>7</v>
      </c>
      <c r="V95" s="31">
        <f t="shared" ca="1" si="68"/>
        <v>112.32000000000001</v>
      </c>
      <c r="W95" s="19">
        <f t="shared" ca="1" si="69"/>
        <v>7.76</v>
      </c>
      <c r="X95" s="19">
        <f t="shared" ca="1" si="70"/>
        <v>16.079999999999998</v>
      </c>
      <c r="Y95" s="19">
        <f t="shared" ca="1" si="71"/>
        <v>304.35000000000008</v>
      </c>
      <c r="Z95" s="32">
        <f t="shared" ca="1" si="72"/>
        <v>14.010000000000002</v>
      </c>
      <c r="AA95" s="40">
        <f t="shared" ca="1" si="73"/>
        <v>5.1054545454545455</v>
      </c>
      <c r="AB95" s="41">
        <f t="shared" ca="1" si="74"/>
        <v>2.5866666666666664</v>
      </c>
      <c r="AC95" s="41">
        <f t="shared" ca="1" si="75"/>
        <v>2.6799999999999997</v>
      </c>
      <c r="AD95" s="41">
        <f t="shared" ca="1" si="76"/>
        <v>5.8528846153846166</v>
      </c>
      <c r="AE95" s="42">
        <f t="shared" ca="1" si="77"/>
        <v>2.0014285714285718</v>
      </c>
      <c r="AF95" s="47">
        <f t="shared" ca="1" si="78"/>
        <v>5.8528846153846166</v>
      </c>
      <c r="AG95" s="26">
        <f t="shared" ca="1" si="79"/>
        <v>4</v>
      </c>
      <c r="AH95" s="11">
        <f t="shared" ca="1" si="80"/>
        <v>11.91</v>
      </c>
      <c r="AI95" s="10">
        <f t="shared" ca="1" si="81"/>
        <v>4</v>
      </c>
      <c r="AJ95" s="12">
        <f t="shared" ca="1" si="82"/>
        <v>674.93999999999983</v>
      </c>
    </row>
    <row r="96" spans="2:36" x14ac:dyDescent="0.3">
      <c r="B96" s="7"/>
      <c r="C96" s="8">
        <f t="shared" ca="1" si="83"/>
        <v>5.08</v>
      </c>
      <c r="D96" s="8">
        <f t="shared" ca="1" si="83"/>
        <v>3.66</v>
      </c>
      <c r="E96" s="8">
        <f t="shared" ca="1" si="83"/>
        <v>0.96</v>
      </c>
      <c r="F96" s="8">
        <f t="shared" ca="1" si="83"/>
        <v>3.47</v>
      </c>
      <c r="G96" s="8">
        <f t="shared" ca="1" si="83"/>
        <v>0.46</v>
      </c>
      <c r="H96" s="26">
        <f t="shared" si="54"/>
        <v>91</v>
      </c>
      <c r="I96" s="26">
        <f t="shared" ca="1" si="55"/>
        <v>4</v>
      </c>
      <c r="J96" s="26">
        <f t="shared" ca="1" si="56"/>
        <v>3.47</v>
      </c>
      <c r="K96" s="26">
        <f t="shared" ca="1" si="57"/>
        <v>457.99000000000024</v>
      </c>
      <c r="L96" s="11">
        <f t="shared" ca="1" si="58"/>
        <v>0</v>
      </c>
      <c r="M96" s="10">
        <f t="shared" ca="1" si="59"/>
        <v>0</v>
      </c>
      <c r="N96" s="10">
        <f t="shared" ca="1" si="60"/>
        <v>0</v>
      </c>
      <c r="O96" s="10">
        <f t="shared" ca="1" si="61"/>
        <v>1</v>
      </c>
      <c r="P96" s="12">
        <f t="shared" ca="1" si="62"/>
        <v>0</v>
      </c>
      <c r="Q96" s="11">
        <f t="shared" ca="1" si="63"/>
        <v>22</v>
      </c>
      <c r="R96" s="10">
        <f t="shared" ca="1" si="64"/>
        <v>3</v>
      </c>
      <c r="S96" s="10">
        <f t="shared" ca="1" si="65"/>
        <v>6</v>
      </c>
      <c r="T96" s="10">
        <f t="shared" ca="1" si="66"/>
        <v>53</v>
      </c>
      <c r="U96" s="12">
        <f t="shared" ca="1" si="67"/>
        <v>7</v>
      </c>
      <c r="V96" s="31">
        <f t="shared" ca="1" si="68"/>
        <v>112.32000000000001</v>
      </c>
      <c r="W96" s="19">
        <f t="shared" ca="1" si="69"/>
        <v>7.76</v>
      </c>
      <c r="X96" s="19">
        <f t="shared" ca="1" si="70"/>
        <v>16.079999999999998</v>
      </c>
      <c r="Y96" s="19">
        <f t="shared" ca="1" si="71"/>
        <v>307.82000000000011</v>
      </c>
      <c r="Z96" s="32">
        <f t="shared" ca="1" si="72"/>
        <v>14.010000000000002</v>
      </c>
      <c r="AA96" s="40">
        <f t="shared" ca="1" si="73"/>
        <v>5.1054545454545455</v>
      </c>
      <c r="AB96" s="41">
        <f t="shared" ca="1" si="74"/>
        <v>2.5866666666666664</v>
      </c>
      <c r="AC96" s="41">
        <f t="shared" ca="1" si="75"/>
        <v>2.6799999999999997</v>
      </c>
      <c r="AD96" s="41">
        <f t="shared" ca="1" si="76"/>
        <v>5.8079245283018892</v>
      </c>
      <c r="AE96" s="42">
        <f t="shared" ca="1" si="77"/>
        <v>2.0014285714285718</v>
      </c>
      <c r="AF96" s="47">
        <f t="shared" ca="1" si="78"/>
        <v>5.8079245283018892</v>
      </c>
      <c r="AG96" s="26">
        <f t="shared" ca="1" si="79"/>
        <v>4</v>
      </c>
      <c r="AH96" s="11">
        <f t="shared" ca="1" si="80"/>
        <v>5.08</v>
      </c>
      <c r="AI96" s="10">
        <f t="shared" ca="1" si="81"/>
        <v>1</v>
      </c>
      <c r="AJ96" s="12">
        <f t="shared" ca="1" si="82"/>
        <v>680.01999999999987</v>
      </c>
    </row>
    <row r="97" spans="2:36" x14ac:dyDescent="0.3">
      <c r="B97" s="7"/>
      <c r="C97" s="8">
        <f t="shared" ca="1" si="83"/>
        <v>3.19</v>
      </c>
      <c r="D97" s="8">
        <f t="shared" ca="1" si="83"/>
        <v>0.15</v>
      </c>
      <c r="E97" s="8">
        <f t="shared" ca="1" si="83"/>
        <v>4.8499999999999996</v>
      </c>
      <c r="F97" s="8">
        <f t="shared" ca="1" si="83"/>
        <v>7.87</v>
      </c>
      <c r="G97" s="8">
        <f t="shared" ca="1" si="83"/>
        <v>1.0900000000000001</v>
      </c>
      <c r="H97" s="26">
        <f t="shared" si="54"/>
        <v>92</v>
      </c>
      <c r="I97" s="26">
        <f t="shared" ca="1" si="55"/>
        <v>1</v>
      </c>
      <c r="J97" s="26">
        <f t="shared" ca="1" si="56"/>
        <v>3.19</v>
      </c>
      <c r="K97" s="26">
        <f t="shared" ca="1" si="57"/>
        <v>461.18000000000023</v>
      </c>
      <c r="L97" s="11">
        <f t="shared" ca="1" si="58"/>
        <v>1</v>
      </c>
      <c r="M97" s="10">
        <f t="shared" ca="1" si="59"/>
        <v>0</v>
      </c>
      <c r="N97" s="10">
        <f t="shared" ca="1" si="60"/>
        <v>0</v>
      </c>
      <c r="O97" s="10">
        <f t="shared" ca="1" si="61"/>
        <v>0</v>
      </c>
      <c r="P97" s="12">
        <f t="shared" ca="1" si="62"/>
        <v>0</v>
      </c>
      <c r="Q97" s="11">
        <f t="shared" ca="1" si="63"/>
        <v>23</v>
      </c>
      <c r="R97" s="10">
        <f t="shared" ca="1" si="64"/>
        <v>3</v>
      </c>
      <c r="S97" s="10">
        <f t="shared" ca="1" si="65"/>
        <v>6</v>
      </c>
      <c r="T97" s="10">
        <f t="shared" ca="1" si="66"/>
        <v>53</v>
      </c>
      <c r="U97" s="12">
        <f t="shared" ca="1" si="67"/>
        <v>7</v>
      </c>
      <c r="V97" s="31">
        <f t="shared" ca="1" si="68"/>
        <v>115.51</v>
      </c>
      <c r="W97" s="19">
        <f t="shared" ca="1" si="69"/>
        <v>7.76</v>
      </c>
      <c r="X97" s="19">
        <f t="shared" ca="1" si="70"/>
        <v>16.079999999999998</v>
      </c>
      <c r="Y97" s="19">
        <f t="shared" ca="1" si="71"/>
        <v>307.82000000000011</v>
      </c>
      <c r="Z97" s="32">
        <f t="shared" ca="1" si="72"/>
        <v>14.010000000000002</v>
      </c>
      <c r="AA97" s="40">
        <f t="shared" ca="1" si="73"/>
        <v>5.0221739130434786</v>
      </c>
      <c r="AB97" s="41">
        <f t="shared" ca="1" si="74"/>
        <v>2.5866666666666664</v>
      </c>
      <c r="AC97" s="41">
        <f t="shared" ca="1" si="75"/>
        <v>2.6799999999999997</v>
      </c>
      <c r="AD97" s="41">
        <f t="shared" ca="1" si="76"/>
        <v>5.8079245283018892</v>
      </c>
      <c r="AE97" s="42">
        <f t="shared" ca="1" si="77"/>
        <v>2.0014285714285718</v>
      </c>
      <c r="AF97" s="47">
        <f t="shared" ca="1" si="78"/>
        <v>5.8079245283018892</v>
      </c>
      <c r="AG97" s="26">
        <f t="shared" ca="1" si="79"/>
        <v>4</v>
      </c>
      <c r="AH97" s="11">
        <f t="shared" ca="1" si="80"/>
        <v>7.87</v>
      </c>
      <c r="AI97" s="10">
        <f t="shared" ca="1" si="81"/>
        <v>4</v>
      </c>
      <c r="AJ97" s="12">
        <f t="shared" ca="1" si="82"/>
        <v>687.88999999999987</v>
      </c>
    </row>
    <row r="98" spans="2:36" x14ac:dyDescent="0.3">
      <c r="B98" s="7"/>
      <c r="C98" s="8">
        <f t="shared" ca="1" si="83"/>
        <v>1.82</v>
      </c>
      <c r="D98" s="8">
        <f t="shared" ca="1" si="83"/>
        <v>0.66</v>
      </c>
      <c r="E98" s="8">
        <f t="shared" ca="1" si="83"/>
        <v>2.96</v>
      </c>
      <c r="F98" s="8">
        <f t="shared" ca="1" si="83"/>
        <v>9.64</v>
      </c>
      <c r="G98" s="8">
        <f t="shared" ca="1" si="83"/>
        <v>3.01</v>
      </c>
      <c r="H98" s="26">
        <f t="shared" si="54"/>
        <v>93</v>
      </c>
      <c r="I98" s="26">
        <f t="shared" ca="1" si="55"/>
        <v>3</v>
      </c>
      <c r="J98" s="26">
        <f t="shared" ca="1" si="56"/>
        <v>2.96</v>
      </c>
      <c r="K98" s="26">
        <f t="shared" ca="1" si="57"/>
        <v>464.14000000000021</v>
      </c>
      <c r="L98" s="11">
        <f t="shared" ca="1" si="58"/>
        <v>0</v>
      </c>
      <c r="M98" s="10">
        <f t="shared" ca="1" si="59"/>
        <v>0</v>
      </c>
      <c r="N98" s="10">
        <f t="shared" ca="1" si="60"/>
        <v>1</v>
      </c>
      <c r="O98" s="10">
        <f t="shared" ca="1" si="61"/>
        <v>0</v>
      </c>
      <c r="P98" s="12">
        <f t="shared" ca="1" si="62"/>
        <v>0</v>
      </c>
      <c r="Q98" s="11">
        <f t="shared" ca="1" si="63"/>
        <v>23</v>
      </c>
      <c r="R98" s="10">
        <f t="shared" ca="1" si="64"/>
        <v>3</v>
      </c>
      <c r="S98" s="10">
        <f t="shared" ca="1" si="65"/>
        <v>7</v>
      </c>
      <c r="T98" s="10">
        <f t="shared" ca="1" si="66"/>
        <v>53</v>
      </c>
      <c r="U98" s="12">
        <f t="shared" ca="1" si="67"/>
        <v>7</v>
      </c>
      <c r="V98" s="31">
        <f t="shared" ca="1" si="68"/>
        <v>115.51</v>
      </c>
      <c r="W98" s="19">
        <f t="shared" ca="1" si="69"/>
        <v>7.76</v>
      </c>
      <c r="X98" s="19">
        <f t="shared" ca="1" si="70"/>
        <v>19.04</v>
      </c>
      <c r="Y98" s="19">
        <f t="shared" ca="1" si="71"/>
        <v>307.82000000000011</v>
      </c>
      <c r="Z98" s="32">
        <f t="shared" ca="1" si="72"/>
        <v>14.010000000000002</v>
      </c>
      <c r="AA98" s="40">
        <f t="shared" ca="1" si="73"/>
        <v>5.0221739130434786</v>
      </c>
      <c r="AB98" s="41">
        <f t="shared" ca="1" si="74"/>
        <v>2.5866666666666664</v>
      </c>
      <c r="AC98" s="41">
        <f t="shared" ca="1" si="75"/>
        <v>2.7199999999999998</v>
      </c>
      <c r="AD98" s="41">
        <f t="shared" ca="1" si="76"/>
        <v>5.8079245283018892</v>
      </c>
      <c r="AE98" s="42">
        <f t="shared" ca="1" si="77"/>
        <v>2.0014285714285718</v>
      </c>
      <c r="AF98" s="47">
        <f t="shared" ca="1" si="78"/>
        <v>5.8079245283018892</v>
      </c>
      <c r="AG98" s="26">
        <f t="shared" ca="1" si="79"/>
        <v>4</v>
      </c>
      <c r="AH98" s="11">
        <f t="shared" ca="1" si="80"/>
        <v>9.64</v>
      </c>
      <c r="AI98" s="10">
        <f t="shared" ca="1" si="81"/>
        <v>4</v>
      </c>
      <c r="AJ98" s="12">
        <f t="shared" ca="1" si="82"/>
        <v>697.52999999999986</v>
      </c>
    </row>
    <row r="99" spans="2:36" x14ac:dyDescent="0.3">
      <c r="B99" s="7"/>
      <c r="C99" s="8">
        <f t="shared" ca="1" si="83"/>
        <v>6.87</v>
      </c>
      <c r="D99" s="8">
        <f t="shared" ca="1" si="83"/>
        <v>4.5599999999999996</v>
      </c>
      <c r="E99" s="8">
        <f t="shared" ca="1" si="83"/>
        <v>1.26</v>
      </c>
      <c r="F99" s="8">
        <f t="shared" ca="1" si="83"/>
        <v>1.67</v>
      </c>
      <c r="G99" s="8">
        <f t="shared" ca="1" si="83"/>
        <v>1.5</v>
      </c>
      <c r="H99" s="26">
        <f t="shared" si="54"/>
        <v>94</v>
      </c>
      <c r="I99" s="26">
        <f t="shared" ca="1" si="55"/>
        <v>4</v>
      </c>
      <c r="J99" s="26">
        <f t="shared" ca="1" si="56"/>
        <v>1.67</v>
      </c>
      <c r="K99" s="26">
        <f t="shared" ca="1" si="57"/>
        <v>465.81000000000023</v>
      </c>
      <c r="L99" s="11">
        <f t="shared" ca="1" si="58"/>
        <v>0</v>
      </c>
      <c r="M99" s="10">
        <f t="shared" ca="1" si="59"/>
        <v>0</v>
      </c>
      <c r="N99" s="10">
        <f t="shared" ca="1" si="60"/>
        <v>0</v>
      </c>
      <c r="O99" s="10">
        <f t="shared" ca="1" si="61"/>
        <v>1</v>
      </c>
      <c r="P99" s="12">
        <f t="shared" ca="1" si="62"/>
        <v>0</v>
      </c>
      <c r="Q99" s="11">
        <f t="shared" ca="1" si="63"/>
        <v>23</v>
      </c>
      <c r="R99" s="10">
        <f t="shared" ca="1" si="64"/>
        <v>3</v>
      </c>
      <c r="S99" s="10">
        <f t="shared" ca="1" si="65"/>
        <v>7</v>
      </c>
      <c r="T99" s="10">
        <f t="shared" ca="1" si="66"/>
        <v>54</v>
      </c>
      <c r="U99" s="12">
        <f t="shared" ca="1" si="67"/>
        <v>7</v>
      </c>
      <c r="V99" s="31">
        <f t="shared" ca="1" si="68"/>
        <v>115.51</v>
      </c>
      <c r="W99" s="19">
        <f t="shared" ca="1" si="69"/>
        <v>7.76</v>
      </c>
      <c r="X99" s="19">
        <f t="shared" ca="1" si="70"/>
        <v>19.04</v>
      </c>
      <c r="Y99" s="19">
        <f t="shared" ca="1" si="71"/>
        <v>309.49000000000012</v>
      </c>
      <c r="Z99" s="32">
        <f t="shared" ca="1" si="72"/>
        <v>14.010000000000002</v>
      </c>
      <c r="AA99" s="40">
        <f t="shared" ca="1" si="73"/>
        <v>5.0221739130434786</v>
      </c>
      <c r="AB99" s="41">
        <f t="shared" ca="1" si="74"/>
        <v>2.5866666666666664</v>
      </c>
      <c r="AC99" s="41">
        <f t="shared" ca="1" si="75"/>
        <v>2.7199999999999998</v>
      </c>
      <c r="AD99" s="41">
        <f t="shared" ca="1" si="76"/>
        <v>5.731296296296299</v>
      </c>
      <c r="AE99" s="42">
        <f t="shared" ca="1" si="77"/>
        <v>2.0014285714285718</v>
      </c>
      <c r="AF99" s="47">
        <f t="shared" ca="1" si="78"/>
        <v>5.731296296296299</v>
      </c>
      <c r="AG99" s="26">
        <f t="shared" ca="1" si="79"/>
        <v>4</v>
      </c>
      <c r="AH99" s="11">
        <f t="shared" ca="1" si="80"/>
        <v>6.87</v>
      </c>
      <c r="AI99" s="10">
        <f t="shared" ca="1" si="81"/>
        <v>1</v>
      </c>
      <c r="AJ99" s="12">
        <f t="shared" ca="1" si="82"/>
        <v>704.39999999999986</v>
      </c>
    </row>
    <row r="100" spans="2:36" x14ac:dyDescent="0.3">
      <c r="B100" s="7"/>
      <c r="C100" s="8">
        <f t="shared" ca="1" si="83"/>
        <v>8.7200000000000006</v>
      </c>
      <c r="D100" s="8">
        <f t="shared" ca="1" si="83"/>
        <v>2.02</v>
      </c>
      <c r="E100" s="8">
        <f t="shared" ca="1" si="83"/>
        <v>0.59</v>
      </c>
      <c r="F100" s="8">
        <f t="shared" ca="1" si="83"/>
        <v>4.87</v>
      </c>
      <c r="G100" s="8">
        <f t="shared" ca="1" si="83"/>
        <v>3.06</v>
      </c>
      <c r="H100" s="26">
        <f t="shared" si="54"/>
        <v>95</v>
      </c>
      <c r="I100" s="26">
        <f t="shared" ca="1" si="55"/>
        <v>4</v>
      </c>
      <c r="J100" s="26">
        <f t="shared" ca="1" si="56"/>
        <v>4.87</v>
      </c>
      <c r="K100" s="26">
        <f t="shared" ca="1" si="57"/>
        <v>470.68000000000023</v>
      </c>
      <c r="L100" s="11">
        <f t="shared" ca="1" si="58"/>
        <v>0</v>
      </c>
      <c r="M100" s="10">
        <f t="shared" ca="1" si="59"/>
        <v>0</v>
      </c>
      <c r="N100" s="10">
        <f t="shared" ca="1" si="60"/>
        <v>0</v>
      </c>
      <c r="O100" s="10">
        <f t="shared" ca="1" si="61"/>
        <v>1</v>
      </c>
      <c r="P100" s="12">
        <f t="shared" ca="1" si="62"/>
        <v>0</v>
      </c>
      <c r="Q100" s="11">
        <f t="shared" ca="1" si="63"/>
        <v>23</v>
      </c>
      <c r="R100" s="10">
        <f t="shared" ca="1" si="64"/>
        <v>3</v>
      </c>
      <c r="S100" s="10">
        <f t="shared" ca="1" si="65"/>
        <v>7</v>
      </c>
      <c r="T100" s="10">
        <f t="shared" ca="1" si="66"/>
        <v>55</v>
      </c>
      <c r="U100" s="12">
        <f t="shared" ca="1" si="67"/>
        <v>7</v>
      </c>
      <c r="V100" s="31">
        <f t="shared" ca="1" si="68"/>
        <v>115.51</v>
      </c>
      <c r="W100" s="19">
        <f t="shared" ca="1" si="69"/>
        <v>7.76</v>
      </c>
      <c r="X100" s="19">
        <f t="shared" ca="1" si="70"/>
        <v>19.04</v>
      </c>
      <c r="Y100" s="19">
        <f t="shared" ca="1" si="71"/>
        <v>314.36000000000013</v>
      </c>
      <c r="Z100" s="32">
        <f t="shared" ca="1" si="72"/>
        <v>14.010000000000002</v>
      </c>
      <c r="AA100" s="40">
        <f t="shared" ca="1" si="73"/>
        <v>5.0221739130434786</v>
      </c>
      <c r="AB100" s="41">
        <f t="shared" ca="1" si="74"/>
        <v>2.5866666666666664</v>
      </c>
      <c r="AC100" s="41">
        <f t="shared" ca="1" si="75"/>
        <v>2.7199999999999998</v>
      </c>
      <c r="AD100" s="41">
        <f t="shared" ca="1" si="76"/>
        <v>5.7156363636363663</v>
      </c>
      <c r="AE100" s="42">
        <f t="shared" ca="1" si="77"/>
        <v>2.0014285714285718</v>
      </c>
      <c r="AF100" s="47">
        <f t="shared" ca="1" si="78"/>
        <v>5.7156363636363663</v>
      </c>
      <c r="AG100" s="26">
        <f t="shared" ca="1" si="79"/>
        <v>4</v>
      </c>
      <c r="AH100" s="11">
        <f t="shared" ca="1" si="80"/>
        <v>8.7200000000000006</v>
      </c>
      <c r="AI100" s="10">
        <f t="shared" ca="1" si="81"/>
        <v>1</v>
      </c>
      <c r="AJ100" s="12">
        <f t="shared" ca="1" si="82"/>
        <v>713.11999999999989</v>
      </c>
    </row>
    <row r="101" spans="2:36" x14ac:dyDescent="0.3">
      <c r="B101" s="7"/>
      <c r="C101" s="8">
        <f t="shared" ca="1" si="83"/>
        <v>8.08</v>
      </c>
      <c r="D101" s="8">
        <f t="shared" ca="1" si="83"/>
        <v>3.77</v>
      </c>
      <c r="E101" s="8">
        <f t="shared" ca="1" si="83"/>
        <v>3.38</v>
      </c>
      <c r="F101" s="8">
        <f t="shared" ca="1" si="83"/>
        <v>3.89</v>
      </c>
      <c r="G101" s="8">
        <f t="shared" ca="1" si="83"/>
        <v>4.18</v>
      </c>
      <c r="H101" s="26">
        <f t="shared" si="54"/>
        <v>96</v>
      </c>
      <c r="I101" s="26">
        <f t="shared" ca="1" si="55"/>
        <v>4</v>
      </c>
      <c r="J101" s="26">
        <f t="shared" ca="1" si="56"/>
        <v>3.89</v>
      </c>
      <c r="K101" s="26">
        <f t="shared" ca="1" si="57"/>
        <v>474.57000000000022</v>
      </c>
      <c r="L101" s="11">
        <f t="shared" ca="1" si="58"/>
        <v>0</v>
      </c>
      <c r="M101" s="10">
        <f t="shared" ca="1" si="59"/>
        <v>0</v>
      </c>
      <c r="N101" s="10">
        <f t="shared" ca="1" si="60"/>
        <v>0</v>
      </c>
      <c r="O101" s="10">
        <f t="shared" ca="1" si="61"/>
        <v>1</v>
      </c>
      <c r="P101" s="12">
        <f t="shared" ca="1" si="62"/>
        <v>0</v>
      </c>
      <c r="Q101" s="11">
        <f t="shared" ca="1" si="63"/>
        <v>23</v>
      </c>
      <c r="R101" s="10">
        <f t="shared" ca="1" si="64"/>
        <v>3</v>
      </c>
      <c r="S101" s="10">
        <f t="shared" ca="1" si="65"/>
        <v>7</v>
      </c>
      <c r="T101" s="10">
        <f t="shared" ca="1" si="66"/>
        <v>56</v>
      </c>
      <c r="U101" s="12">
        <f t="shared" ca="1" si="67"/>
        <v>7</v>
      </c>
      <c r="V101" s="31">
        <f t="shared" ca="1" si="68"/>
        <v>115.51</v>
      </c>
      <c r="W101" s="19">
        <f t="shared" ca="1" si="69"/>
        <v>7.76</v>
      </c>
      <c r="X101" s="19">
        <f t="shared" ca="1" si="70"/>
        <v>19.04</v>
      </c>
      <c r="Y101" s="19">
        <f t="shared" ca="1" si="71"/>
        <v>318.25000000000011</v>
      </c>
      <c r="Z101" s="32">
        <f t="shared" ca="1" si="72"/>
        <v>14.010000000000002</v>
      </c>
      <c r="AA101" s="40">
        <f t="shared" ca="1" si="73"/>
        <v>5.0221739130434786</v>
      </c>
      <c r="AB101" s="41">
        <f t="shared" ca="1" si="74"/>
        <v>2.5866666666666664</v>
      </c>
      <c r="AC101" s="41">
        <f t="shared" ca="1" si="75"/>
        <v>2.7199999999999998</v>
      </c>
      <c r="AD101" s="41">
        <f t="shared" ca="1" si="76"/>
        <v>5.6830357142857162</v>
      </c>
      <c r="AE101" s="42">
        <f t="shared" ca="1" si="77"/>
        <v>2.0014285714285718</v>
      </c>
      <c r="AF101" s="47">
        <f t="shared" ca="1" si="78"/>
        <v>5.6830357142857162</v>
      </c>
      <c r="AG101" s="26">
        <f t="shared" ca="1" si="79"/>
        <v>4</v>
      </c>
      <c r="AH101" s="11">
        <f t="shared" ca="1" si="80"/>
        <v>8.08</v>
      </c>
      <c r="AI101" s="10">
        <f t="shared" ca="1" si="81"/>
        <v>1</v>
      </c>
      <c r="AJ101" s="12">
        <f t="shared" ca="1" si="82"/>
        <v>721.19999999999993</v>
      </c>
    </row>
    <row r="102" spans="2:36" x14ac:dyDescent="0.3">
      <c r="B102" s="7"/>
      <c r="C102" s="8">
        <f t="shared" ca="1" si="83"/>
        <v>5.8</v>
      </c>
      <c r="D102" s="8">
        <f t="shared" ca="1" si="83"/>
        <v>0.17</v>
      </c>
      <c r="E102" s="8">
        <f t="shared" ca="1" si="83"/>
        <v>5.86</v>
      </c>
      <c r="F102" s="8">
        <f t="shared" ca="1" si="83"/>
        <v>6.11</v>
      </c>
      <c r="G102" s="8">
        <f t="shared" ca="1" si="83"/>
        <v>2.44</v>
      </c>
      <c r="H102" s="26">
        <f t="shared" si="54"/>
        <v>97</v>
      </c>
      <c r="I102" s="26">
        <f t="shared" ca="1" si="55"/>
        <v>4</v>
      </c>
      <c r="J102" s="26">
        <f t="shared" ca="1" si="56"/>
        <v>6.11</v>
      </c>
      <c r="K102" s="26">
        <f t="shared" ca="1" si="57"/>
        <v>480.68000000000023</v>
      </c>
      <c r="L102" s="11">
        <f t="shared" ca="1" si="58"/>
        <v>0</v>
      </c>
      <c r="M102" s="10">
        <f t="shared" ca="1" si="59"/>
        <v>0</v>
      </c>
      <c r="N102" s="10">
        <f t="shared" ca="1" si="60"/>
        <v>0</v>
      </c>
      <c r="O102" s="10">
        <f t="shared" ca="1" si="61"/>
        <v>1</v>
      </c>
      <c r="P102" s="12">
        <f t="shared" ca="1" si="62"/>
        <v>0</v>
      </c>
      <c r="Q102" s="11">
        <f t="shared" ca="1" si="63"/>
        <v>23</v>
      </c>
      <c r="R102" s="10">
        <f t="shared" ca="1" si="64"/>
        <v>3</v>
      </c>
      <c r="S102" s="10">
        <f t="shared" ca="1" si="65"/>
        <v>7</v>
      </c>
      <c r="T102" s="10">
        <f t="shared" ca="1" si="66"/>
        <v>57</v>
      </c>
      <c r="U102" s="12">
        <f t="shared" ca="1" si="67"/>
        <v>7</v>
      </c>
      <c r="V102" s="31">
        <f t="shared" ca="1" si="68"/>
        <v>115.51</v>
      </c>
      <c r="W102" s="19">
        <f t="shared" ca="1" si="69"/>
        <v>7.76</v>
      </c>
      <c r="X102" s="19">
        <f t="shared" ca="1" si="70"/>
        <v>19.04</v>
      </c>
      <c r="Y102" s="19">
        <f t="shared" ca="1" si="71"/>
        <v>324.36000000000013</v>
      </c>
      <c r="Z102" s="32">
        <f t="shared" ca="1" si="72"/>
        <v>14.010000000000002</v>
      </c>
      <c r="AA102" s="40">
        <f t="shared" ca="1" si="73"/>
        <v>5.0221739130434786</v>
      </c>
      <c r="AB102" s="41">
        <f t="shared" ca="1" si="74"/>
        <v>2.5866666666666664</v>
      </c>
      <c r="AC102" s="41">
        <f t="shared" ca="1" si="75"/>
        <v>2.7199999999999998</v>
      </c>
      <c r="AD102" s="41">
        <f t="shared" ca="1" si="76"/>
        <v>5.6905263157894757</v>
      </c>
      <c r="AE102" s="42">
        <f t="shared" ca="1" si="77"/>
        <v>2.0014285714285718</v>
      </c>
      <c r="AF102" s="47">
        <f t="shared" ca="1" si="78"/>
        <v>5.6905263157894757</v>
      </c>
      <c r="AG102" s="26">
        <f t="shared" ca="1" si="79"/>
        <v>4</v>
      </c>
      <c r="AH102" s="11">
        <f t="shared" ca="1" si="80"/>
        <v>6.11</v>
      </c>
      <c r="AI102" s="10">
        <f t="shared" ca="1" si="81"/>
        <v>4</v>
      </c>
      <c r="AJ102" s="12">
        <f t="shared" ca="1" si="82"/>
        <v>727.31</v>
      </c>
    </row>
    <row r="103" spans="2:36" x14ac:dyDescent="0.3">
      <c r="B103" s="7"/>
      <c r="C103" s="8">
        <f t="shared" ca="1" si="83"/>
        <v>4.7300000000000004</v>
      </c>
      <c r="D103" s="8">
        <f t="shared" ca="1" si="83"/>
        <v>0.03</v>
      </c>
      <c r="E103" s="8">
        <f t="shared" ca="1" si="83"/>
        <v>7.46</v>
      </c>
      <c r="F103" s="8">
        <f t="shared" ca="1" si="83"/>
        <v>2.3199999999999998</v>
      </c>
      <c r="G103" s="8">
        <f t="shared" ca="1" si="83"/>
        <v>3.47</v>
      </c>
      <c r="H103" s="26">
        <f t="shared" si="54"/>
        <v>98</v>
      </c>
      <c r="I103" s="26">
        <f t="shared" ca="1" si="55"/>
        <v>4</v>
      </c>
      <c r="J103" s="26">
        <f t="shared" ca="1" si="56"/>
        <v>2.3199999999999998</v>
      </c>
      <c r="K103" s="26">
        <f t="shared" ca="1" si="57"/>
        <v>483.00000000000023</v>
      </c>
      <c r="L103" s="11">
        <f t="shared" ca="1" si="58"/>
        <v>0</v>
      </c>
      <c r="M103" s="10">
        <f t="shared" ca="1" si="59"/>
        <v>0</v>
      </c>
      <c r="N103" s="10">
        <f t="shared" ca="1" si="60"/>
        <v>0</v>
      </c>
      <c r="O103" s="10">
        <f t="shared" ca="1" si="61"/>
        <v>1</v>
      </c>
      <c r="P103" s="12">
        <f t="shared" ca="1" si="62"/>
        <v>0</v>
      </c>
      <c r="Q103" s="11">
        <f t="shared" ca="1" si="63"/>
        <v>23</v>
      </c>
      <c r="R103" s="10">
        <f t="shared" ca="1" si="64"/>
        <v>3</v>
      </c>
      <c r="S103" s="10">
        <f t="shared" ca="1" si="65"/>
        <v>7</v>
      </c>
      <c r="T103" s="10">
        <f t="shared" ca="1" si="66"/>
        <v>58</v>
      </c>
      <c r="U103" s="12">
        <f t="shared" ca="1" si="67"/>
        <v>7</v>
      </c>
      <c r="V103" s="31">
        <f t="shared" ca="1" si="68"/>
        <v>115.51</v>
      </c>
      <c r="W103" s="19">
        <f t="shared" ca="1" si="69"/>
        <v>7.76</v>
      </c>
      <c r="X103" s="19">
        <f t="shared" ca="1" si="70"/>
        <v>19.04</v>
      </c>
      <c r="Y103" s="19">
        <f t="shared" ca="1" si="71"/>
        <v>326.68000000000012</v>
      </c>
      <c r="Z103" s="32">
        <f t="shared" ca="1" si="72"/>
        <v>14.010000000000002</v>
      </c>
      <c r="AA103" s="40">
        <f t="shared" ca="1" si="73"/>
        <v>5.0221739130434786</v>
      </c>
      <c r="AB103" s="41">
        <f t="shared" ca="1" si="74"/>
        <v>2.5866666666666664</v>
      </c>
      <c r="AC103" s="41">
        <f t="shared" ca="1" si="75"/>
        <v>2.7199999999999998</v>
      </c>
      <c r="AD103" s="41">
        <f t="shared" ca="1" si="76"/>
        <v>5.6324137931034501</v>
      </c>
      <c r="AE103" s="42">
        <f t="shared" ca="1" si="77"/>
        <v>2.0014285714285718</v>
      </c>
      <c r="AF103" s="47">
        <f t="shared" ca="1" si="78"/>
        <v>5.6324137931034501</v>
      </c>
      <c r="AG103" s="26">
        <f t="shared" ca="1" si="79"/>
        <v>4</v>
      </c>
      <c r="AH103" s="11">
        <f t="shared" ca="1" si="80"/>
        <v>7.46</v>
      </c>
      <c r="AI103" s="10">
        <f t="shared" ca="1" si="81"/>
        <v>3</v>
      </c>
      <c r="AJ103" s="12">
        <f t="shared" ca="1" si="82"/>
        <v>734.77</v>
      </c>
    </row>
    <row r="104" spans="2:36" x14ac:dyDescent="0.3">
      <c r="B104" s="7"/>
      <c r="C104" s="8">
        <f t="shared" ca="1" si="83"/>
        <v>6.36</v>
      </c>
      <c r="D104" s="8">
        <f t="shared" ca="1" si="83"/>
        <v>0.05</v>
      </c>
      <c r="E104" s="8">
        <f t="shared" ca="1" si="83"/>
        <v>3.67</v>
      </c>
      <c r="F104" s="8">
        <f t="shared" ca="1" si="83"/>
        <v>4.76</v>
      </c>
      <c r="G104" s="8">
        <f t="shared" ca="1" si="83"/>
        <v>1.7</v>
      </c>
      <c r="H104" s="26">
        <f t="shared" si="54"/>
        <v>99</v>
      </c>
      <c r="I104" s="26">
        <f t="shared" ca="1" si="55"/>
        <v>4</v>
      </c>
      <c r="J104" s="26">
        <f t="shared" ca="1" si="56"/>
        <v>4.76</v>
      </c>
      <c r="K104" s="26">
        <f t="shared" ca="1" si="57"/>
        <v>487.76000000000022</v>
      </c>
      <c r="L104" s="11">
        <f t="shared" ca="1" si="58"/>
        <v>0</v>
      </c>
      <c r="M104" s="10">
        <f t="shared" ca="1" si="59"/>
        <v>0</v>
      </c>
      <c r="N104" s="10">
        <f t="shared" ca="1" si="60"/>
        <v>0</v>
      </c>
      <c r="O104" s="10">
        <f t="shared" ca="1" si="61"/>
        <v>1</v>
      </c>
      <c r="P104" s="12">
        <f t="shared" ca="1" si="62"/>
        <v>0</v>
      </c>
      <c r="Q104" s="11">
        <f t="shared" ca="1" si="63"/>
        <v>23</v>
      </c>
      <c r="R104" s="10">
        <f t="shared" ca="1" si="64"/>
        <v>3</v>
      </c>
      <c r="S104" s="10">
        <f t="shared" ca="1" si="65"/>
        <v>7</v>
      </c>
      <c r="T104" s="10">
        <f t="shared" ca="1" si="66"/>
        <v>59</v>
      </c>
      <c r="U104" s="12">
        <f t="shared" ca="1" si="67"/>
        <v>7</v>
      </c>
      <c r="V104" s="31">
        <f t="shared" ca="1" si="68"/>
        <v>115.51</v>
      </c>
      <c r="W104" s="19">
        <f t="shared" ca="1" si="69"/>
        <v>7.76</v>
      </c>
      <c r="X104" s="19">
        <f t="shared" ca="1" si="70"/>
        <v>19.04</v>
      </c>
      <c r="Y104" s="19">
        <f t="shared" ca="1" si="71"/>
        <v>331.44000000000011</v>
      </c>
      <c r="Z104" s="32">
        <f t="shared" ca="1" si="72"/>
        <v>14.010000000000002</v>
      </c>
      <c r="AA104" s="40">
        <f t="shared" ca="1" si="73"/>
        <v>5.0221739130434786</v>
      </c>
      <c r="AB104" s="41">
        <f t="shared" ca="1" si="74"/>
        <v>2.5866666666666664</v>
      </c>
      <c r="AC104" s="41">
        <f t="shared" ca="1" si="75"/>
        <v>2.7199999999999998</v>
      </c>
      <c r="AD104" s="41">
        <f t="shared" ca="1" si="76"/>
        <v>5.6176271186440694</v>
      </c>
      <c r="AE104" s="42">
        <f t="shared" ca="1" si="77"/>
        <v>2.0014285714285718</v>
      </c>
      <c r="AF104" s="47">
        <f t="shared" ca="1" si="78"/>
        <v>5.6176271186440694</v>
      </c>
      <c r="AG104" s="26">
        <f t="shared" ca="1" si="79"/>
        <v>4</v>
      </c>
      <c r="AH104" s="11">
        <f t="shared" ca="1" si="80"/>
        <v>6.36</v>
      </c>
      <c r="AI104" s="10">
        <f t="shared" ca="1" si="81"/>
        <v>1</v>
      </c>
      <c r="AJ104" s="12">
        <f t="shared" ca="1" si="82"/>
        <v>741.13</v>
      </c>
    </row>
    <row r="105" spans="2:36" x14ac:dyDescent="0.3">
      <c r="B105" s="7"/>
      <c r="C105" s="8">
        <f t="shared" ca="1" si="83"/>
        <v>1.77</v>
      </c>
      <c r="D105" s="8">
        <f t="shared" ca="1" si="83"/>
        <v>4.49</v>
      </c>
      <c r="E105" s="8">
        <f t="shared" ca="1" si="83"/>
        <v>7.51</v>
      </c>
      <c r="F105" s="8">
        <f t="shared" ca="1" si="83"/>
        <v>2.11</v>
      </c>
      <c r="G105" s="8">
        <f t="shared" ca="1" si="83"/>
        <v>3.38</v>
      </c>
      <c r="H105" s="26">
        <f t="shared" si="54"/>
        <v>100</v>
      </c>
      <c r="I105" s="26">
        <f t="shared" ca="1" si="55"/>
        <v>4</v>
      </c>
      <c r="J105" s="26">
        <f t="shared" ca="1" si="56"/>
        <v>2.11</v>
      </c>
      <c r="K105" s="26">
        <f t="shared" ca="1" si="57"/>
        <v>489.87000000000023</v>
      </c>
      <c r="L105" s="11">
        <f t="shared" ca="1" si="58"/>
        <v>0</v>
      </c>
      <c r="M105" s="10">
        <f t="shared" ca="1" si="59"/>
        <v>0</v>
      </c>
      <c r="N105" s="10">
        <f t="shared" ca="1" si="60"/>
        <v>0</v>
      </c>
      <c r="O105" s="10">
        <f t="shared" ca="1" si="61"/>
        <v>1</v>
      </c>
      <c r="P105" s="12">
        <f t="shared" ca="1" si="62"/>
        <v>0</v>
      </c>
      <c r="Q105" s="11">
        <f t="shared" ca="1" si="63"/>
        <v>23</v>
      </c>
      <c r="R105" s="10">
        <f t="shared" ca="1" si="64"/>
        <v>3</v>
      </c>
      <c r="S105" s="10">
        <f t="shared" ca="1" si="65"/>
        <v>7</v>
      </c>
      <c r="T105" s="10">
        <f t="shared" ca="1" si="66"/>
        <v>60</v>
      </c>
      <c r="U105" s="12">
        <f t="shared" ca="1" si="67"/>
        <v>7</v>
      </c>
      <c r="V105" s="31">
        <f t="shared" ca="1" si="68"/>
        <v>115.51</v>
      </c>
      <c r="W105" s="19">
        <f t="shared" ca="1" si="69"/>
        <v>7.76</v>
      </c>
      <c r="X105" s="19">
        <f t="shared" ca="1" si="70"/>
        <v>19.04</v>
      </c>
      <c r="Y105" s="19">
        <f t="shared" ca="1" si="71"/>
        <v>333.55000000000013</v>
      </c>
      <c r="Z105" s="32">
        <f t="shared" ca="1" si="72"/>
        <v>14.010000000000002</v>
      </c>
      <c r="AA105" s="40">
        <f t="shared" ca="1" si="73"/>
        <v>5.0221739130434786</v>
      </c>
      <c r="AB105" s="41">
        <f t="shared" ca="1" si="74"/>
        <v>2.5866666666666664</v>
      </c>
      <c r="AC105" s="41">
        <f t="shared" ca="1" si="75"/>
        <v>2.7199999999999998</v>
      </c>
      <c r="AD105" s="41">
        <f t="shared" ca="1" si="76"/>
        <v>5.5591666666666688</v>
      </c>
      <c r="AE105" s="42">
        <f t="shared" ca="1" si="77"/>
        <v>2.0014285714285718</v>
      </c>
      <c r="AF105" s="47">
        <f t="shared" ca="1" si="78"/>
        <v>5.5591666666666688</v>
      </c>
      <c r="AG105" s="26">
        <f t="shared" ca="1" si="79"/>
        <v>4</v>
      </c>
      <c r="AH105" s="11">
        <f t="shared" ca="1" si="80"/>
        <v>7.51</v>
      </c>
      <c r="AI105" s="10">
        <f t="shared" ca="1" si="81"/>
        <v>3</v>
      </c>
      <c r="AJ105" s="12">
        <f t="shared" ca="1" si="82"/>
        <v>748.64</v>
      </c>
    </row>
    <row r="106" spans="2:36" x14ac:dyDescent="0.3">
      <c r="B106" s="7"/>
      <c r="C106" s="8">
        <f t="shared" ca="1" si="83"/>
        <v>2.99</v>
      </c>
      <c r="D106" s="8">
        <f t="shared" ca="1" si="83"/>
        <v>3.47</v>
      </c>
      <c r="E106" s="8">
        <f t="shared" ca="1" si="83"/>
        <v>5.77</v>
      </c>
      <c r="F106" s="8">
        <f t="shared" ca="1" si="83"/>
        <v>1.61</v>
      </c>
      <c r="G106" s="8">
        <f t="shared" ca="1" si="83"/>
        <v>2.09</v>
      </c>
      <c r="H106" s="26">
        <f t="shared" si="54"/>
        <v>101</v>
      </c>
      <c r="I106" s="26">
        <f t="shared" ca="1" si="55"/>
        <v>4</v>
      </c>
      <c r="J106" s="26">
        <f t="shared" ca="1" si="56"/>
        <v>1.61</v>
      </c>
      <c r="K106" s="26">
        <f t="shared" ca="1" si="57"/>
        <v>491.48000000000025</v>
      </c>
      <c r="L106" s="11">
        <f t="shared" ca="1" si="58"/>
        <v>0</v>
      </c>
      <c r="M106" s="10">
        <f t="shared" ca="1" si="59"/>
        <v>0</v>
      </c>
      <c r="N106" s="10">
        <f t="shared" ca="1" si="60"/>
        <v>0</v>
      </c>
      <c r="O106" s="10">
        <f t="shared" ca="1" si="61"/>
        <v>1</v>
      </c>
      <c r="P106" s="12">
        <f t="shared" ca="1" si="62"/>
        <v>0</v>
      </c>
      <c r="Q106" s="11">
        <f t="shared" ca="1" si="63"/>
        <v>23</v>
      </c>
      <c r="R106" s="10">
        <f t="shared" ca="1" si="64"/>
        <v>3</v>
      </c>
      <c r="S106" s="10">
        <f t="shared" ca="1" si="65"/>
        <v>7</v>
      </c>
      <c r="T106" s="10">
        <f t="shared" ca="1" si="66"/>
        <v>61</v>
      </c>
      <c r="U106" s="12">
        <f t="shared" ca="1" si="67"/>
        <v>7</v>
      </c>
      <c r="V106" s="31">
        <f t="shared" ca="1" si="68"/>
        <v>115.51</v>
      </c>
      <c r="W106" s="19">
        <f t="shared" ca="1" si="69"/>
        <v>7.76</v>
      </c>
      <c r="X106" s="19">
        <f t="shared" ca="1" si="70"/>
        <v>19.04</v>
      </c>
      <c r="Y106" s="19">
        <f t="shared" ca="1" si="71"/>
        <v>335.16000000000014</v>
      </c>
      <c r="Z106" s="32">
        <f t="shared" ca="1" si="72"/>
        <v>14.010000000000002</v>
      </c>
      <c r="AA106" s="40">
        <f t="shared" ca="1" si="73"/>
        <v>5.0221739130434786</v>
      </c>
      <c r="AB106" s="41">
        <f t="shared" ca="1" si="74"/>
        <v>2.5866666666666664</v>
      </c>
      <c r="AC106" s="41">
        <f t="shared" ca="1" si="75"/>
        <v>2.7199999999999998</v>
      </c>
      <c r="AD106" s="41">
        <f t="shared" ca="1" si="76"/>
        <v>5.4944262295081989</v>
      </c>
      <c r="AE106" s="42">
        <f t="shared" ca="1" si="77"/>
        <v>2.0014285714285718</v>
      </c>
      <c r="AF106" s="47">
        <f t="shared" ca="1" si="78"/>
        <v>5.4944262295081989</v>
      </c>
      <c r="AG106" s="26">
        <f t="shared" ca="1" si="79"/>
        <v>4</v>
      </c>
      <c r="AH106" s="11">
        <f t="shared" ca="1" si="80"/>
        <v>5.77</v>
      </c>
      <c r="AI106" s="10">
        <f t="shared" ca="1" si="81"/>
        <v>3</v>
      </c>
      <c r="AJ106" s="12">
        <f t="shared" ca="1" si="82"/>
        <v>754.41</v>
      </c>
    </row>
    <row r="107" spans="2:36" x14ac:dyDescent="0.3">
      <c r="B107" s="7"/>
      <c r="C107" s="8">
        <f t="shared" ca="1" si="83"/>
        <v>3.96</v>
      </c>
      <c r="D107" s="8">
        <f t="shared" ca="1" si="83"/>
        <v>1.54</v>
      </c>
      <c r="E107" s="8">
        <f t="shared" ca="1" si="83"/>
        <v>1.07</v>
      </c>
      <c r="F107" s="8">
        <f t="shared" ca="1" si="83"/>
        <v>0.14000000000000001</v>
      </c>
      <c r="G107" s="8">
        <f t="shared" ca="1" si="83"/>
        <v>2.2999999999999998</v>
      </c>
      <c r="H107" s="26">
        <f t="shared" si="54"/>
        <v>102</v>
      </c>
      <c r="I107" s="26">
        <f t="shared" ca="1" si="55"/>
        <v>4</v>
      </c>
      <c r="J107" s="26">
        <f t="shared" ca="1" si="56"/>
        <v>0.14000000000000001</v>
      </c>
      <c r="K107" s="26">
        <f t="shared" ca="1" si="57"/>
        <v>491.62000000000023</v>
      </c>
      <c r="L107" s="11">
        <f t="shared" ca="1" si="58"/>
        <v>0</v>
      </c>
      <c r="M107" s="10">
        <f t="shared" ca="1" si="59"/>
        <v>0</v>
      </c>
      <c r="N107" s="10">
        <f t="shared" ca="1" si="60"/>
        <v>0</v>
      </c>
      <c r="O107" s="10">
        <f t="shared" ca="1" si="61"/>
        <v>1</v>
      </c>
      <c r="P107" s="12">
        <f t="shared" ca="1" si="62"/>
        <v>0</v>
      </c>
      <c r="Q107" s="11">
        <f t="shared" ca="1" si="63"/>
        <v>23</v>
      </c>
      <c r="R107" s="10">
        <f t="shared" ca="1" si="64"/>
        <v>3</v>
      </c>
      <c r="S107" s="10">
        <f t="shared" ca="1" si="65"/>
        <v>7</v>
      </c>
      <c r="T107" s="10">
        <f t="shared" ca="1" si="66"/>
        <v>62</v>
      </c>
      <c r="U107" s="12">
        <f t="shared" ca="1" si="67"/>
        <v>7</v>
      </c>
      <c r="V107" s="31">
        <f t="shared" ca="1" si="68"/>
        <v>115.51</v>
      </c>
      <c r="W107" s="19">
        <f t="shared" ca="1" si="69"/>
        <v>7.76</v>
      </c>
      <c r="X107" s="19">
        <f t="shared" ca="1" si="70"/>
        <v>19.04</v>
      </c>
      <c r="Y107" s="19">
        <f t="shared" ca="1" si="71"/>
        <v>335.30000000000013</v>
      </c>
      <c r="Z107" s="32">
        <f t="shared" ca="1" si="72"/>
        <v>14.010000000000002</v>
      </c>
      <c r="AA107" s="40">
        <f t="shared" ca="1" si="73"/>
        <v>5.0221739130434786</v>
      </c>
      <c r="AB107" s="41">
        <f t="shared" ca="1" si="74"/>
        <v>2.5866666666666664</v>
      </c>
      <c r="AC107" s="41">
        <f t="shared" ca="1" si="75"/>
        <v>2.7199999999999998</v>
      </c>
      <c r="AD107" s="41">
        <f t="shared" ca="1" si="76"/>
        <v>5.4080645161290342</v>
      </c>
      <c r="AE107" s="42">
        <f t="shared" ca="1" si="77"/>
        <v>2.0014285714285718</v>
      </c>
      <c r="AF107" s="47">
        <f t="shared" ca="1" si="78"/>
        <v>5.4080645161290342</v>
      </c>
      <c r="AG107" s="26">
        <f t="shared" ca="1" si="79"/>
        <v>4</v>
      </c>
      <c r="AH107" s="11">
        <f t="shared" ca="1" si="80"/>
        <v>3.96</v>
      </c>
      <c r="AI107" s="10">
        <f t="shared" ca="1" si="81"/>
        <v>1</v>
      </c>
      <c r="AJ107" s="12">
        <f t="shared" ca="1" si="82"/>
        <v>758.37</v>
      </c>
    </row>
    <row r="108" spans="2:36" x14ac:dyDescent="0.3">
      <c r="B108" s="7"/>
      <c r="C108" s="8">
        <f t="shared" ca="1" si="83"/>
        <v>1.4</v>
      </c>
      <c r="D108" s="8">
        <f t="shared" ca="1" si="83"/>
        <v>2.61</v>
      </c>
      <c r="E108" s="8">
        <f t="shared" ca="1" si="83"/>
        <v>0.23</v>
      </c>
      <c r="F108" s="8">
        <f t="shared" ca="1" si="83"/>
        <v>0.88</v>
      </c>
      <c r="G108" s="8">
        <f t="shared" ca="1" si="83"/>
        <v>0.25</v>
      </c>
      <c r="H108" s="26">
        <f t="shared" si="54"/>
        <v>103</v>
      </c>
      <c r="I108" s="26">
        <f t="shared" ca="1" si="55"/>
        <v>4</v>
      </c>
      <c r="J108" s="26">
        <f t="shared" ca="1" si="56"/>
        <v>0.88</v>
      </c>
      <c r="K108" s="26">
        <f t="shared" ca="1" si="57"/>
        <v>492.50000000000023</v>
      </c>
      <c r="L108" s="11">
        <f t="shared" ca="1" si="58"/>
        <v>0</v>
      </c>
      <c r="M108" s="10">
        <f t="shared" ca="1" si="59"/>
        <v>0</v>
      </c>
      <c r="N108" s="10">
        <f t="shared" ca="1" si="60"/>
        <v>0</v>
      </c>
      <c r="O108" s="10">
        <f t="shared" ca="1" si="61"/>
        <v>1</v>
      </c>
      <c r="P108" s="12">
        <f t="shared" ca="1" si="62"/>
        <v>0</v>
      </c>
      <c r="Q108" s="11">
        <f t="shared" ca="1" si="63"/>
        <v>23</v>
      </c>
      <c r="R108" s="10">
        <f t="shared" ca="1" si="64"/>
        <v>3</v>
      </c>
      <c r="S108" s="10">
        <f t="shared" ca="1" si="65"/>
        <v>7</v>
      </c>
      <c r="T108" s="10">
        <f t="shared" ca="1" si="66"/>
        <v>63</v>
      </c>
      <c r="U108" s="12">
        <f t="shared" ca="1" si="67"/>
        <v>7</v>
      </c>
      <c r="V108" s="31">
        <f t="shared" ca="1" si="68"/>
        <v>115.51</v>
      </c>
      <c r="W108" s="19">
        <f t="shared" ca="1" si="69"/>
        <v>7.76</v>
      </c>
      <c r="X108" s="19">
        <f t="shared" ca="1" si="70"/>
        <v>19.04</v>
      </c>
      <c r="Y108" s="19">
        <f t="shared" ca="1" si="71"/>
        <v>336.18000000000012</v>
      </c>
      <c r="Z108" s="32">
        <f t="shared" ca="1" si="72"/>
        <v>14.010000000000002</v>
      </c>
      <c r="AA108" s="40">
        <f t="shared" ca="1" si="73"/>
        <v>5.0221739130434786</v>
      </c>
      <c r="AB108" s="41">
        <f t="shared" ca="1" si="74"/>
        <v>2.5866666666666664</v>
      </c>
      <c r="AC108" s="41">
        <f t="shared" ca="1" si="75"/>
        <v>2.7199999999999998</v>
      </c>
      <c r="AD108" s="41">
        <f t="shared" ca="1" si="76"/>
        <v>5.3361904761904784</v>
      </c>
      <c r="AE108" s="42">
        <f t="shared" ca="1" si="77"/>
        <v>2.0014285714285718</v>
      </c>
      <c r="AF108" s="47">
        <f t="shared" ca="1" si="78"/>
        <v>5.3361904761904784</v>
      </c>
      <c r="AG108" s="26">
        <f t="shared" ca="1" si="79"/>
        <v>4</v>
      </c>
      <c r="AH108" s="11">
        <f t="shared" ca="1" si="80"/>
        <v>2.61</v>
      </c>
      <c r="AI108" s="10">
        <f t="shared" ca="1" si="81"/>
        <v>2</v>
      </c>
      <c r="AJ108" s="12">
        <f t="shared" ca="1" si="82"/>
        <v>760.98</v>
      </c>
    </row>
    <row r="109" spans="2:36" x14ac:dyDescent="0.3">
      <c r="B109" s="7"/>
      <c r="C109" s="8">
        <f t="shared" ca="1" si="83"/>
        <v>3.6</v>
      </c>
      <c r="D109" s="8">
        <f t="shared" ca="1" si="83"/>
        <v>4.55</v>
      </c>
      <c r="E109" s="8">
        <f t="shared" ca="1" si="83"/>
        <v>0.43</v>
      </c>
      <c r="F109" s="8">
        <f t="shared" ca="1" si="83"/>
        <v>1.62</v>
      </c>
      <c r="G109" s="8">
        <f t="shared" ca="1" si="83"/>
        <v>1.04</v>
      </c>
      <c r="H109" s="26">
        <f t="shared" si="54"/>
        <v>104</v>
      </c>
      <c r="I109" s="26">
        <f t="shared" ca="1" si="55"/>
        <v>3</v>
      </c>
      <c r="J109" s="26">
        <f t="shared" ca="1" si="56"/>
        <v>0.43</v>
      </c>
      <c r="K109" s="26">
        <f t="shared" ca="1" si="57"/>
        <v>492.93000000000023</v>
      </c>
      <c r="L109" s="11">
        <f t="shared" ca="1" si="58"/>
        <v>0</v>
      </c>
      <c r="M109" s="10">
        <f t="shared" ca="1" si="59"/>
        <v>0</v>
      </c>
      <c r="N109" s="10">
        <f t="shared" ca="1" si="60"/>
        <v>1</v>
      </c>
      <c r="O109" s="10">
        <f t="shared" ca="1" si="61"/>
        <v>0</v>
      </c>
      <c r="P109" s="12">
        <f t="shared" ca="1" si="62"/>
        <v>0</v>
      </c>
      <c r="Q109" s="11">
        <f t="shared" ca="1" si="63"/>
        <v>23</v>
      </c>
      <c r="R109" s="10">
        <f t="shared" ca="1" si="64"/>
        <v>3</v>
      </c>
      <c r="S109" s="10">
        <f t="shared" ca="1" si="65"/>
        <v>8</v>
      </c>
      <c r="T109" s="10">
        <f t="shared" ca="1" si="66"/>
        <v>63</v>
      </c>
      <c r="U109" s="12">
        <f t="shared" ca="1" si="67"/>
        <v>7</v>
      </c>
      <c r="V109" s="31">
        <f t="shared" ca="1" si="68"/>
        <v>115.51</v>
      </c>
      <c r="W109" s="19">
        <f t="shared" ca="1" si="69"/>
        <v>7.76</v>
      </c>
      <c r="X109" s="19">
        <f t="shared" ca="1" si="70"/>
        <v>19.47</v>
      </c>
      <c r="Y109" s="19">
        <f t="shared" ca="1" si="71"/>
        <v>336.18000000000012</v>
      </c>
      <c r="Z109" s="32">
        <f t="shared" ca="1" si="72"/>
        <v>14.010000000000002</v>
      </c>
      <c r="AA109" s="40">
        <f t="shared" ca="1" si="73"/>
        <v>5.0221739130434786</v>
      </c>
      <c r="AB109" s="41">
        <f t="shared" ca="1" si="74"/>
        <v>2.5866666666666664</v>
      </c>
      <c r="AC109" s="41">
        <f t="shared" ca="1" si="75"/>
        <v>2.4337499999999999</v>
      </c>
      <c r="AD109" s="41">
        <f t="shared" ca="1" si="76"/>
        <v>5.3361904761904784</v>
      </c>
      <c r="AE109" s="42">
        <f t="shared" ca="1" si="77"/>
        <v>2.0014285714285718</v>
      </c>
      <c r="AF109" s="47">
        <f t="shared" ca="1" si="78"/>
        <v>5.3361904761904784</v>
      </c>
      <c r="AG109" s="26">
        <f t="shared" ca="1" si="79"/>
        <v>4</v>
      </c>
      <c r="AH109" s="11">
        <f t="shared" ca="1" si="80"/>
        <v>4.55</v>
      </c>
      <c r="AI109" s="10">
        <f t="shared" ca="1" si="81"/>
        <v>2</v>
      </c>
      <c r="AJ109" s="12">
        <f t="shared" ca="1" si="82"/>
        <v>765.53</v>
      </c>
    </row>
    <row r="110" spans="2:36" x14ac:dyDescent="0.3">
      <c r="B110" s="7"/>
      <c r="C110" s="8">
        <f t="shared" ca="1" si="83"/>
        <v>0.33</v>
      </c>
      <c r="D110" s="8">
        <f t="shared" ca="1" si="83"/>
        <v>0.48</v>
      </c>
      <c r="E110" s="8">
        <f t="shared" ca="1" si="83"/>
        <v>3.65</v>
      </c>
      <c r="F110" s="8">
        <f t="shared" ca="1" si="83"/>
        <v>1.8</v>
      </c>
      <c r="G110" s="8">
        <f t="shared" ca="1" si="83"/>
        <v>3.6</v>
      </c>
      <c r="H110" s="26">
        <f t="shared" si="54"/>
        <v>105</v>
      </c>
      <c r="I110" s="26">
        <f t="shared" ca="1" si="55"/>
        <v>4</v>
      </c>
      <c r="J110" s="26">
        <f t="shared" ca="1" si="56"/>
        <v>1.8</v>
      </c>
      <c r="K110" s="26">
        <f t="shared" ca="1" si="57"/>
        <v>494.73000000000025</v>
      </c>
      <c r="L110" s="11">
        <f t="shared" ca="1" si="58"/>
        <v>0</v>
      </c>
      <c r="M110" s="10">
        <f t="shared" ca="1" si="59"/>
        <v>0</v>
      </c>
      <c r="N110" s="10">
        <f t="shared" ca="1" si="60"/>
        <v>0</v>
      </c>
      <c r="O110" s="10">
        <f t="shared" ca="1" si="61"/>
        <v>1</v>
      </c>
      <c r="P110" s="12">
        <f t="shared" ca="1" si="62"/>
        <v>0</v>
      </c>
      <c r="Q110" s="11">
        <f t="shared" ca="1" si="63"/>
        <v>23</v>
      </c>
      <c r="R110" s="10">
        <f t="shared" ca="1" si="64"/>
        <v>3</v>
      </c>
      <c r="S110" s="10">
        <f t="shared" ca="1" si="65"/>
        <v>8</v>
      </c>
      <c r="T110" s="10">
        <f t="shared" ca="1" si="66"/>
        <v>64</v>
      </c>
      <c r="U110" s="12">
        <f t="shared" ca="1" si="67"/>
        <v>7</v>
      </c>
      <c r="V110" s="31">
        <f t="shared" ca="1" si="68"/>
        <v>115.51</v>
      </c>
      <c r="W110" s="19">
        <f t="shared" ca="1" si="69"/>
        <v>7.76</v>
      </c>
      <c r="X110" s="19">
        <f t="shared" ca="1" si="70"/>
        <v>19.47</v>
      </c>
      <c r="Y110" s="19">
        <f t="shared" ca="1" si="71"/>
        <v>337.98000000000013</v>
      </c>
      <c r="Z110" s="32">
        <f t="shared" ca="1" si="72"/>
        <v>14.010000000000002</v>
      </c>
      <c r="AA110" s="40">
        <f t="shared" ca="1" si="73"/>
        <v>5.0221739130434786</v>
      </c>
      <c r="AB110" s="41">
        <f t="shared" ca="1" si="74"/>
        <v>2.5866666666666664</v>
      </c>
      <c r="AC110" s="41">
        <f t="shared" ca="1" si="75"/>
        <v>2.4337499999999999</v>
      </c>
      <c r="AD110" s="41">
        <f t="shared" ca="1" si="76"/>
        <v>5.2809375000000021</v>
      </c>
      <c r="AE110" s="42">
        <f t="shared" ca="1" si="77"/>
        <v>2.0014285714285718</v>
      </c>
      <c r="AF110" s="47">
        <f t="shared" ca="1" si="78"/>
        <v>5.2809375000000021</v>
      </c>
      <c r="AG110" s="26">
        <f t="shared" ca="1" si="79"/>
        <v>4</v>
      </c>
      <c r="AH110" s="11">
        <f t="shared" ca="1" si="80"/>
        <v>3.65</v>
      </c>
      <c r="AI110" s="10">
        <f t="shared" ca="1" si="81"/>
        <v>3</v>
      </c>
      <c r="AJ110" s="12">
        <f t="shared" ca="1" si="82"/>
        <v>769.18</v>
      </c>
    </row>
    <row r="111" spans="2:36" x14ac:dyDescent="0.3">
      <c r="B111" s="7"/>
      <c r="C111" s="8">
        <f t="shared" ca="1" si="83"/>
        <v>8.6999999999999993</v>
      </c>
      <c r="D111" s="8">
        <f t="shared" ca="1" si="83"/>
        <v>4.74</v>
      </c>
      <c r="E111" s="8">
        <f t="shared" ca="1" si="83"/>
        <v>2.0299999999999998</v>
      </c>
      <c r="F111" s="8">
        <f t="shared" ca="1" si="83"/>
        <v>1.74</v>
      </c>
      <c r="G111" s="8">
        <f t="shared" ca="1" si="83"/>
        <v>3.86</v>
      </c>
      <c r="H111" s="26">
        <f t="shared" si="54"/>
        <v>106</v>
      </c>
      <c r="I111" s="26">
        <f t="shared" ca="1" si="55"/>
        <v>4</v>
      </c>
      <c r="J111" s="26">
        <f t="shared" ca="1" si="56"/>
        <v>1.74</v>
      </c>
      <c r="K111" s="26">
        <f t="shared" ca="1" si="57"/>
        <v>496.47000000000025</v>
      </c>
      <c r="L111" s="11">
        <f t="shared" ca="1" si="58"/>
        <v>0</v>
      </c>
      <c r="M111" s="10">
        <f t="shared" ca="1" si="59"/>
        <v>0</v>
      </c>
      <c r="N111" s="10">
        <f t="shared" ca="1" si="60"/>
        <v>0</v>
      </c>
      <c r="O111" s="10">
        <f t="shared" ca="1" si="61"/>
        <v>1</v>
      </c>
      <c r="P111" s="12">
        <f t="shared" ca="1" si="62"/>
        <v>0</v>
      </c>
      <c r="Q111" s="11">
        <f t="shared" ca="1" si="63"/>
        <v>23</v>
      </c>
      <c r="R111" s="10">
        <f t="shared" ca="1" si="64"/>
        <v>3</v>
      </c>
      <c r="S111" s="10">
        <f t="shared" ca="1" si="65"/>
        <v>8</v>
      </c>
      <c r="T111" s="10">
        <f t="shared" ca="1" si="66"/>
        <v>65</v>
      </c>
      <c r="U111" s="12">
        <f t="shared" ca="1" si="67"/>
        <v>7</v>
      </c>
      <c r="V111" s="31">
        <f t="shared" ca="1" si="68"/>
        <v>115.51</v>
      </c>
      <c r="W111" s="19">
        <f t="shared" ca="1" si="69"/>
        <v>7.76</v>
      </c>
      <c r="X111" s="19">
        <f t="shared" ca="1" si="70"/>
        <v>19.47</v>
      </c>
      <c r="Y111" s="19">
        <f t="shared" ca="1" si="71"/>
        <v>339.72000000000014</v>
      </c>
      <c r="Z111" s="32">
        <f t="shared" ca="1" si="72"/>
        <v>14.010000000000002</v>
      </c>
      <c r="AA111" s="40">
        <f t="shared" ca="1" si="73"/>
        <v>5.0221739130434786</v>
      </c>
      <c r="AB111" s="41">
        <f t="shared" ca="1" si="74"/>
        <v>2.5866666666666664</v>
      </c>
      <c r="AC111" s="41">
        <f t="shared" ca="1" si="75"/>
        <v>2.4337499999999999</v>
      </c>
      <c r="AD111" s="41">
        <f t="shared" ca="1" si="76"/>
        <v>5.2264615384615407</v>
      </c>
      <c r="AE111" s="42">
        <f t="shared" ca="1" si="77"/>
        <v>2.0014285714285718</v>
      </c>
      <c r="AF111" s="47">
        <f t="shared" ca="1" si="78"/>
        <v>5.2264615384615407</v>
      </c>
      <c r="AG111" s="26">
        <f t="shared" ca="1" si="79"/>
        <v>4</v>
      </c>
      <c r="AH111" s="11">
        <f t="shared" ca="1" si="80"/>
        <v>8.6999999999999993</v>
      </c>
      <c r="AI111" s="10">
        <f t="shared" ca="1" si="81"/>
        <v>1</v>
      </c>
      <c r="AJ111" s="12">
        <f t="shared" ca="1" si="82"/>
        <v>777.88</v>
      </c>
    </row>
    <row r="112" spans="2:36" x14ac:dyDescent="0.3">
      <c r="B112" s="7"/>
      <c r="C112" s="8">
        <f t="shared" ca="1" si="83"/>
        <v>5.55</v>
      </c>
      <c r="D112" s="8">
        <f t="shared" ca="1" si="83"/>
        <v>1.6</v>
      </c>
      <c r="E112" s="8">
        <f t="shared" ca="1" si="83"/>
        <v>6.9</v>
      </c>
      <c r="F112" s="8">
        <f t="shared" ca="1" si="83"/>
        <v>9.0299999999999994</v>
      </c>
      <c r="G112" s="8">
        <f t="shared" ca="1" si="83"/>
        <v>2.63</v>
      </c>
      <c r="H112" s="26">
        <f t="shared" si="54"/>
        <v>107</v>
      </c>
      <c r="I112" s="26">
        <f t="shared" ca="1" si="55"/>
        <v>4</v>
      </c>
      <c r="J112" s="26">
        <f t="shared" ca="1" si="56"/>
        <v>9.0299999999999994</v>
      </c>
      <c r="K112" s="26">
        <f t="shared" ca="1" si="57"/>
        <v>505.50000000000023</v>
      </c>
      <c r="L112" s="11">
        <f t="shared" ca="1" si="58"/>
        <v>0</v>
      </c>
      <c r="M112" s="10">
        <f t="shared" ca="1" si="59"/>
        <v>0</v>
      </c>
      <c r="N112" s="10">
        <f t="shared" ca="1" si="60"/>
        <v>0</v>
      </c>
      <c r="O112" s="10">
        <f t="shared" ca="1" si="61"/>
        <v>1</v>
      </c>
      <c r="P112" s="12">
        <f t="shared" ca="1" si="62"/>
        <v>0</v>
      </c>
      <c r="Q112" s="11">
        <f t="shared" ca="1" si="63"/>
        <v>23</v>
      </c>
      <c r="R112" s="10">
        <f t="shared" ca="1" si="64"/>
        <v>3</v>
      </c>
      <c r="S112" s="10">
        <f t="shared" ca="1" si="65"/>
        <v>8</v>
      </c>
      <c r="T112" s="10">
        <f t="shared" ca="1" si="66"/>
        <v>66</v>
      </c>
      <c r="U112" s="12">
        <f t="shared" ca="1" si="67"/>
        <v>7</v>
      </c>
      <c r="V112" s="31">
        <f t="shared" ca="1" si="68"/>
        <v>115.51</v>
      </c>
      <c r="W112" s="19">
        <f t="shared" ca="1" si="69"/>
        <v>7.76</v>
      </c>
      <c r="X112" s="19">
        <f t="shared" ca="1" si="70"/>
        <v>19.47</v>
      </c>
      <c r="Y112" s="19">
        <f t="shared" ca="1" si="71"/>
        <v>348.75000000000011</v>
      </c>
      <c r="Z112" s="32">
        <f t="shared" ca="1" si="72"/>
        <v>14.010000000000002</v>
      </c>
      <c r="AA112" s="40">
        <f t="shared" ca="1" si="73"/>
        <v>5.0221739130434786</v>
      </c>
      <c r="AB112" s="41">
        <f t="shared" ca="1" si="74"/>
        <v>2.5866666666666664</v>
      </c>
      <c r="AC112" s="41">
        <f t="shared" ca="1" si="75"/>
        <v>2.4337499999999999</v>
      </c>
      <c r="AD112" s="41">
        <f t="shared" ca="1" si="76"/>
        <v>5.2840909090909109</v>
      </c>
      <c r="AE112" s="42">
        <f t="shared" ca="1" si="77"/>
        <v>2.0014285714285718</v>
      </c>
      <c r="AF112" s="47">
        <f t="shared" ca="1" si="78"/>
        <v>5.2840909090909109</v>
      </c>
      <c r="AG112" s="26">
        <f t="shared" ca="1" si="79"/>
        <v>4</v>
      </c>
      <c r="AH112" s="11">
        <f t="shared" ca="1" si="80"/>
        <v>9.0299999999999994</v>
      </c>
      <c r="AI112" s="10">
        <f t="shared" ca="1" si="81"/>
        <v>4</v>
      </c>
      <c r="AJ112" s="12">
        <f t="shared" ca="1" si="82"/>
        <v>786.91</v>
      </c>
    </row>
    <row r="113" spans="2:36" x14ac:dyDescent="0.3">
      <c r="B113" s="7"/>
      <c r="C113" s="8">
        <f t="shared" ca="1" si="83"/>
        <v>8.1199999999999992</v>
      </c>
      <c r="D113" s="8">
        <f t="shared" ca="1" si="83"/>
        <v>2.78</v>
      </c>
      <c r="E113" s="8">
        <f t="shared" ca="1" si="83"/>
        <v>3.45</v>
      </c>
      <c r="F113" s="8">
        <f t="shared" ca="1" si="83"/>
        <v>5.0199999999999996</v>
      </c>
      <c r="G113" s="8">
        <f t="shared" ca="1" si="83"/>
        <v>2.4500000000000002</v>
      </c>
      <c r="H113" s="26">
        <f t="shared" si="54"/>
        <v>108</v>
      </c>
      <c r="I113" s="26">
        <f t="shared" ca="1" si="55"/>
        <v>4</v>
      </c>
      <c r="J113" s="26">
        <f t="shared" ca="1" si="56"/>
        <v>5.0199999999999996</v>
      </c>
      <c r="K113" s="26">
        <f t="shared" ca="1" si="57"/>
        <v>510.52000000000021</v>
      </c>
      <c r="L113" s="11">
        <f t="shared" ca="1" si="58"/>
        <v>0</v>
      </c>
      <c r="M113" s="10">
        <f t="shared" ca="1" si="59"/>
        <v>0</v>
      </c>
      <c r="N113" s="10">
        <f t="shared" ca="1" si="60"/>
        <v>0</v>
      </c>
      <c r="O113" s="10">
        <f t="shared" ca="1" si="61"/>
        <v>1</v>
      </c>
      <c r="P113" s="12">
        <f t="shared" ca="1" si="62"/>
        <v>0</v>
      </c>
      <c r="Q113" s="11">
        <f t="shared" ca="1" si="63"/>
        <v>23</v>
      </c>
      <c r="R113" s="10">
        <f t="shared" ca="1" si="64"/>
        <v>3</v>
      </c>
      <c r="S113" s="10">
        <f t="shared" ca="1" si="65"/>
        <v>8</v>
      </c>
      <c r="T113" s="10">
        <f t="shared" ca="1" si="66"/>
        <v>67</v>
      </c>
      <c r="U113" s="12">
        <f t="shared" ca="1" si="67"/>
        <v>7</v>
      </c>
      <c r="V113" s="31">
        <f t="shared" ca="1" si="68"/>
        <v>115.51</v>
      </c>
      <c r="W113" s="19">
        <f t="shared" ca="1" si="69"/>
        <v>7.76</v>
      </c>
      <c r="X113" s="19">
        <f t="shared" ca="1" si="70"/>
        <v>19.47</v>
      </c>
      <c r="Y113" s="19">
        <f t="shared" ca="1" si="71"/>
        <v>353.7700000000001</v>
      </c>
      <c r="Z113" s="32">
        <f t="shared" ca="1" si="72"/>
        <v>14.010000000000002</v>
      </c>
      <c r="AA113" s="40">
        <f t="shared" ca="1" si="73"/>
        <v>5.0221739130434786</v>
      </c>
      <c r="AB113" s="41">
        <f t="shared" ca="1" si="74"/>
        <v>2.5866666666666664</v>
      </c>
      <c r="AC113" s="41">
        <f t="shared" ca="1" si="75"/>
        <v>2.4337499999999999</v>
      </c>
      <c r="AD113" s="41">
        <f t="shared" ca="1" si="76"/>
        <v>5.280149253731345</v>
      </c>
      <c r="AE113" s="42">
        <f t="shared" ca="1" si="77"/>
        <v>2.0014285714285718</v>
      </c>
      <c r="AF113" s="47">
        <f t="shared" ca="1" si="78"/>
        <v>5.280149253731345</v>
      </c>
      <c r="AG113" s="26">
        <f t="shared" ca="1" si="79"/>
        <v>4</v>
      </c>
      <c r="AH113" s="11">
        <f t="shared" ca="1" si="80"/>
        <v>8.1199999999999992</v>
      </c>
      <c r="AI113" s="10">
        <f t="shared" ca="1" si="81"/>
        <v>1</v>
      </c>
      <c r="AJ113" s="12">
        <f t="shared" ca="1" si="82"/>
        <v>795.03</v>
      </c>
    </row>
    <row r="114" spans="2:36" x14ac:dyDescent="0.3">
      <c r="B114" s="7"/>
      <c r="C114" s="8">
        <f t="shared" ca="1" si="83"/>
        <v>6.97</v>
      </c>
      <c r="D114" s="8">
        <f t="shared" ca="1" si="83"/>
        <v>4.18</v>
      </c>
      <c r="E114" s="8">
        <f t="shared" ca="1" si="83"/>
        <v>0.08</v>
      </c>
      <c r="F114" s="8">
        <f t="shared" ca="1" si="83"/>
        <v>9.36</v>
      </c>
      <c r="G114" s="8">
        <f t="shared" ca="1" si="83"/>
        <v>4.09</v>
      </c>
      <c r="H114" s="26">
        <f t="shared" si="54"/>
        <v>109</v>
      </c>
      <c r="I114" s="26">
        <f t="shared" ca="1" si="55"/>
        <v>4</v>
      </c>
      <c r="J114" s="26">
        <f t="shared" ca="1" si="56"/>
        <v>9.36</v>
      </c>
      <c r="K114" s="26">
        <f t="shared" ca="1" si="57"/>
        <v>519.88000000000022</v>
      </c>
      <c r="L114" s="11">
        <f t="shared" ca="1" si="58"/>
        <v>0</v>
      </c>
      <c r="M114" s="10">
        <f t="shared" ca="1" si="59"/>
        <v>0</v>
      </c>
      <c r="N114" s="10">
        <f t="shared" ca="1" si="60"/>
        <v>0</v>
      </c>
      <c r="O114" s="10">
        <f t="shared" ca="1" si="61"/>
        <v>1</v>
      </c>
      <c r="P114" s="12">
        <f t="shared" ca="1" si="62"/>
        <v>0</v>
      </c>
      <c r="Q114" s="11">
        <f t="shared" ca="1" si="63"/>
        <v>23</v>
      </c>
      <c r="R114" s="10">
        <f t="shared" ca="1" si="64"/>
        <v>3</v>
      </c>
      <c r="S114" s="10">
        <f t="shared" ca="1" si="65"/>
        <v>8</v>
      </c>
      <c r="T114" s="10">
        <f t="shared" ca="1" si="66"/>
        <v>68</v>
      </c>
      <c r="U114" s="12">
        <f t="shared" ca="1" si="67"/>
        <v>7</v>
      </c>
      <c r="V114" s="31">
        <f t="shared" ca="1" si="68"/>
        <v>115.51</v>
      </c>
      <c r="W114" s="19">
        <f t="shared" ca="1" si="69"/>
        <v>7.76</v>
      </c>
      <c r="X114" s="19">
        <f t="shared" ca="1" si="70"/>
        <v>19.47</v>
      </c>
      <c r="Y114" s="19">
        <f t="shared" ca="1" si="71"/>
        <v>363.13000000000011</v>
      </c>
      <c r="Z114" s="32">
        <f t="shared" ca="1" si="72"/>
        <v>14.010000000000002</v>
      </c>
      <c r="AA114" s="40">
        <f t="shared" ca="1" si="73"/>
        <v>5.0221739130434786</v>
      </c>
      <c r="AB114" s="41">
        <f t="shared" ca="1" si="74"/>
        <v>2.5866666666666664</v>
      </c>
      <c r="AC114" s="41">
        <f t="shared" ca="1" si="75"/>
        <v>2.4337499999999999</v>
      </c>
      <c r="AD114" s="41">
        <f t="shared" ca="1" si="76"/>
        <v>5.3401470588235309</v>
      </c>
      <c r="AE114" s="42">
        <f t="shared" ca="1" si="77"/>
        <v>2.0014285714285718</v>
      </c>
      <c r="AF114" s="47">
        <f t="shared" ca="1" si="78"/>
        <v>5.3401470588235309</v>
      </c>
      <c r="AG114" s="26">
        <f t="shared" ca="1" si="79"/>
        <v>4</v>
      </c>
      <c r="AH114" s="11">
        <f t="shared" ca="1" si="80"/>
        <v>9.36</v>
      </c>
      <c r="AI114" s="10">
        <f t="shared" ca="1" si="81"/>
        <v>4</v>
      </c>
      <c r="AJ114" s="12">
        <f t="shared" ca="1" si="82"/>
        <v>804.39</v>
      </c>
    </row>
    <row r="115" spans="2:36" x14ac:dyDescent="0.3">
      <c r="B115" s="7"/>
      <c r="C115" s="8">
        <f t="shared" ca="1" si="83"/>
        <v>5.47</v>
      </c>
      <c r="D115" s="8">
        <f t="shared" ca="1" si="83"/>
        <v>2.85</v>
      </c>
      <c r="E115" s="8">
        <f t="shared" ca="1" si="83"/>
        <v>6.45</v>
      </c>
      <c r="F115" s="8">
        <f t="shared" ca="1" si="83"/>
        <v>11.89</v>
      </c>
      <c r="G115" s="8">
        <f t="shared" ca="1" si="83"/>
        <v>2.04</v>
      </c>
      <c r="H115" s="26">
        <f t="shared" si="54"/>
        <v>110</v>
      </c>
      <c r="I115" s="26">
        <f t="shared" ca="1" si="55"/>
        <v>4</v>
      </c>
      <c r="J115" s="26">
        <f t="shared" ca="1" si="56"/>
        <v>11.89</v>
      </c>
      <c r="K115" s="26">
        <f t="shared" ca="1" si="57"/>
        <v>531.77000000000021</v>
      </c>
      <c r="L115" s="11">
        <f t="shared" ca="1" si="58"/>
        <v>0</v>
      </c>
      <c r="M115" s="10">
        <f t="shared" ca="1" si="59"/>
        <v>0</v>
      </c>
      <c r="N115" s="10">
        <f t="shared" ca="1" si="60"/>
        <v>0</v>
      </c>
      <c r="O115" s="10">
        <f t="shared" ca="1" si="61"/>
        <v>1</v>
      </c>
      <c r="P115" s="12">
        <f t="shared" ca="1" si="62"/>
        <v>0</v>
      </c>
      <c r="Q115" s="11">
        <f t="shared" ca="1" si="63"/>
        <v>23</v>
      </c>
      <c r="R115" s="10">
        <f t="shared" ca="1" si="64"/>
        <v>3</v>
      </c>
      <c r="S115" s="10">
        <f t="shared" ca="1" si="65"/>
        <v>8</v>
      </c>
      <c r="T115" s="10">
        <f t="shared" ca="1" si="66"/>
        <v>69</v>
      </c>
      <c r="U115" s="12">
        <f t="shared" ca="1" si="67"/>
        <v>7</v>
      </c>
      <c r="V115" s="31">
        <f t="shared" ca="1" si="68"/>
        <v>115.51</v>
      </c>
      <c r="W115" s="19">
        <f t="shared" ca="1" si="69"/>
        <v>7.76</v>
      </c>
      <c r="X115" s="19">
        <f t="shared" ca="1" si="70"/>
        <v>19.47</v>
      </c>
      <c r="Y115" s="19">
        <f t="shared" ca="1" si="71"/>
        <v>375.0200000000001</v>
      </c>
      <c r="Z115" s="32">
        <f t="shared" ca="1" si="72"/>
        <v>14.010000000000002</v>
      </c>
      <c r="AA115" s="40">
        <f t="shared" ca="1" si="73"/>
        <v>5.0221739130434786</v>
      </c>
      <c r="AB115" s="41">
        <f t="shared" ca="1" si="74"/>
        <v>2.5866666666666664</v>
      </c>
      <c r="AC115" s="41">
        <f t="shared" ca="1" si="75"/>
        <v>2.4337499999999999</v>
      </c>
      <c r="AD115" s="41">
        <f t="shared" ca="1" si="76"/>
        <v>5.4350724637681171</v>
      </c>
      <c r="AE115" s="42">
        <f t="shared" ca="1" si="77"/>
        <v>2.0014285714285718</v>
      </c>
      <c r="AF115" s="47">
        <f t="shared" ca="1" si="78"/>
        <v>5.4350724637681171</v>
      </c>
      <c r="AG115" s="26">
        <f t="shared" ca="1" si="79"/>
        <v>4</v>
      </c>
      <c r="AH115" s="11">
        <f t="shared" ca="1" si="80"/>
        <v>11.89</v>
      </c>
      <c r="AI115" s="10">
        <f t="shared" ca="1" si="81"/>
        <v>4</v>
      </c>
      <c r="AJ115" s="12">
        <f t="shared" ca="1" si="82"/>
        <v>816.28</v>
      </c>
    </row>
    <row r="116" spans="2:36" x14ac:dyDescent="0.3">
      <c r="B116" s="7"/>
      <c r="C116" s="8">
        <f t="shared" ca="1" si="83"/>
        <v>0.73</v>
      </c>
      <c r="D116" s="8">
        <f t="shared" ca="1" si="83"/>
        <v>0.2</v>
      </c>
      <c r="E116" s="8">
        <f t="shared" ca="1" si="83"/>
        <v>0.91</v>
      </c>
      <c r="F116" s="8">
        <f t="shared" ca="1" si="83"/>
        <v>5.13</v>
      </c>
      <c r="G116" s="8">
        <f t="shared" ca="1" si="83"/>
        <v>3.5</v>
      </c>
      <c r="H116" s="26">
        <f t="shared" si="54"/>
        <v>111</v>
      </c>
      <c r="I116" s="26">
        <f t="shared" ca="1" si="55"/>
        <v>2</v>
      </c>
      <c r="J116" s="26">
        <f t="shared" ca="1" si="56"/>
        <v>0.2</v>
      </c>
      <c r="K116" s="26">
        <f t="shared" ca="1" si="57"/>
        <v>531.97000000000025</v>
      </c>
      <c r="L116" s="11">
        <f t="shared" ca="1" si="58"/>
        <v>0</v>
      </c>
      <c r="M116" s="10">
        <f t="shared" ca="1" si="59"/>
        <v>1</v>
      </c>
      <c r="N116" s="10">
        <f t="shared" ca="1" si="60"/>
        <v>0</v>
      </c>
      <c r="O116" s="10">
        <f t="shared" ca="1" si="61"/>
        <v>0</v>
      </c>
      <c r="P116" s="12">
        <f t="shared" ca="1" si="62"/>
        <v>0</v>
      </c>
      <c r="Q116" s="11">
        <f t="shared" ca="1" si="63"/>
        <v>23</v>
      </c>
      <c r="R116" s="10">
        <f t="shared" ca="1" si="64"/>
        <v>4</v>
      </c>
      <c r="S116" s="10">
        <f t="shared" ca="1" si="65"/>
        <v>8</v>
      </c>
      <c r="T116" s="10">
        <f t="shared" ca="1" si="66"/>
        <v>69</v>
      </c>
      <c r="U116" s="12">
        <f t="shared" ca="1" si="67"/>
        <v>7</v>
      </c>
      <c r="V116" s="31">
        <f t="shared" ca="1" si="68"/>
        <v>115.51</v>
      </c>
      <c r="W116" s="19">
        <f t="shared" ca="1" si="69"/>
        <v>7.96</v>
      </c>
      <c r="X116" s="19">
        <f t="shared" ca="1" si="70"/>
        <v>19.47</v>
      </c>
      <c r="Y116" s="19">
        <f t="shared" ca="1" si="71"/>
        <v>375.0200000000001</v>
      </c>
      <c r="Z116" s="32">
        <f t="shared" ca="1" si="72"/>
        <v>14.010000000000002</v>
      </c>
      <c r="AA116" s="40">
        <f t="shared" ca="1" si="73"/>
        <v>5.0221739130434786</v>
      </c>
      <c r="AB116" s="41">
        <f t="shared" ca="1" si="74"/>
        <v>1.99</v>
      </c>
      <c r="AC116" s="41">
        <f t="shared" ca="1" si="75"/>
        <v>2.4337499999999999</v>
      </c>
      <c r="AD116" s="41">
        <f t="shared" ca="1" si="76"/>
        <v>5.4350724637681171</v>
      </c>
      <c r="AE116" s="42">
        <f t="shared" ca="1" si="77"/>
        <v>2.0014285714285718</v>
      </c>
      <c r="AF116" s="47">
        <f t="shared" ca="1" si="78"/>
        <v>5.4350724637681171</v>
      </c>
      <c r="AG116" s="26">
        <f t="shared" ca="1" si="79"/>
        <v>4</v>
      </c>
      <c r="AH116" s="11">
        <f t="shared" ca="1" si="80"/>
        <v>5.13</v>
      </c>
      <c r="AI116" s="10">
        <f t="shared" ca="1" si="81"/>
        <v>4</v>
      </c>
      <c r="AJ116" s="12">
        <f t="shared" ca="1" si="82"/>
        <v>821.41</v>
      </c>
    </row>
    <row r="117" spans="2:36" x14ac:dyDescent="0.3">
      <c r="B117" s="7"/>
      <c r="C117" s="8">
        <f t="shared" ca="1" si="83"/>
        <v>3.25</v>
      </c>
      <c r="D117" s="8">
        <f t="shared" ca="1" si="83"/>
        <v>1.9</v>
      </c>
      <c r="E117" s="8">
        <f t="shared" ca="1" si="83"/>
        <v>6.46</v>
      </c>
      <c r="F117" s="8">
        <f t="shared" ca="1" si="83"/>
        <v>7.08</v>
      </c>
      <c r="G117" s="8">
        <f t="shared" ca="1" si="83"/>
        <v>3.53</v>
      </c>
      <c r="H117" s="26">
        <f t="shared" si="54"/>
        <v>112</v>
      </c>
      <c r="I117" s="26">
        <f t="shared" ca="1" si="55"/>
        <v>4</v>
      </c>
      <c r="J117" s="26">
        <f t="shared" ca="1" si="56"/>
        <v>7.08</v>
      </c>
      <c r="K117" s="26">
        <f t="shared" ca="1" si="57"/>
        <v>539.0500000000003</v>
      </c>
      <c r="L117" s="11">
        <f t="shared" ca="1" si="58"/>
        <v>0</v>
      </c>
      <c r="M117" s="10">
        <f t="shared" ca="1" si="59"/>
        <v>0</v>
      </c>
      <c r="N117" s="10">
        <f t="shared" ca="1" si="60"/>
        <v>0</v>
      </c>
      <c r="O117" s="10">
        <f t="shared" ca="1" si="61"/>
        <v>1</v>
      </c>
      <c r="P117" s="12">
        <f t="shared" ca="1" si="62"/>
        <v>0</v>
      </c>
      <c r="Q117" s="11">
        <f t="shared" ca="1" si="63"/>
        <v>23</v>
      </c>
      <c r="R117" s="10">
        <f t="shared" ca="1" si="64"/>
        <v>4</v>
      </c>
      <c r="S117" s="10">
        <f t="shared" ca="1" si="65"/>
        <v>8</v>
      </c>
      <c r="T117" s="10">
        <f t="shared" ca="1" si="66"/>
        <v>70</v>
      </c>
      <c r="U117" s="12">
        <f t="shared" ca="1" si="67"/>
        <v>7</v>
      </c>
      <c r="V117" s="31">
        <f t="shared" ca="1" si="68"/>
        <v>115.51</v>
      </c>
      <c r="W117" s="19">
        <f t="shared" ca="1" si="69"/>
        <v>7.96</v>
      </c>
      <c r="X117" s="19">
        <f t="shared" ca="1" si="70"/>
        <v>19.47</v>
      </c>
      <c r="Y117" s="19">
        <f t="shared" ca="1" si="71"/>
        <v>382.10000000000008</v>
      </c>
      <c r="Z117" s="32">
        <f t="shared" ca="1" si="72"/>
        <v>14.010000000000002</v>
      </c>
      <c r="AA117" s="40">
        <f t="shared" ca="1" si="73"/>
        <v>5.0221739130434786</v>
      </c>
      <c r="AB117" s="41">
        <f t="shared" ca="1" si="74"/>
        <v>1.99</v>
      </c>
      <c r="AC117" s="41">
        <f t="shared" ca="1" si="75"/>
        <v>2.4337499999999999</v>
      </c>
      <c r="AD117" s="41">
        <f t="shared" ca="1" si="76"/>
        <v>5.45857142857143</v>
      </c>
      <c r="AE117" s="42">
        <f t="shared" ca="1" si="77"/>
        <v>2.0014285714285718</v>
      </c>
      <c r="AF117" s="47">
        <f t="shared" ca="1" si="78"/>
        <v>5.45857142857143</v>
      </c>
      <c r="AG117" s="26">
        <f t="shared" ca="1" si="79"/>
        <v>4</v>
      </c>
      <c r="AH117" s="11">
        <f t="shared" ca="1" si="80"/>
        <v>7.08</v>
      </c>
      <c r="AI117" s="10">
        <f t="shared" ca="1" si="81"/>
        <v>4</v>
      </c>
      <c r="AJ117" s="12">
        <f t="shared" ca="1" si="82"/>
        <v>828.49</v>
      </c>
    </row>
    <row r="118" spans="2:36" x14ac:dyDescent="0.3">
      <c r="B118" s="7"/>
      <c r="C118" s="8">
        <f t="shared" ca="1" si="83"/>
        <v>3.77</v>
      </c>
      <c r="D118" s="8">
        <f t="shared" ca="1" si="83"/>
        <v>1.65</v>
      </c>
      <c r="E118" s="8">
        <f t="shared" ca="1" si="83"/>
        <v>3.14</v>
      </c>
      <c r="F118" s="8">
        <f t="shared" ca="1" si="83"/>
        <v>8.58</v>
      </c>
      <c r="G118" s="8">
        <f t="shared" ca="1" si="83"/>
        <v>0.14000000000000001</v>
      </c>
      <c r="H118" s="26">
        <f t="shared" si="54"/>
        <v>113</v>
      </c>
      <c r="I118" s="26">
        <f t="shared" ca="1" si="55"/>
        <v>4</v>
      </c>
      <c r="J118" s="26">
        <f t="shared" ca="1" si="56"/>
        <v>8.58</v>
      </c>
      <c r="K118" s="26">
        <f t="shared" ca="1" si="57"/>
        <v>547.63000000000034</v>
      </c>
      <c r="L118" s="11">
        <f t="shared" ca="1" si="58"/>
        <v>0</v>
      </c>
      <c r="M118" s="10">
        <f t="shared" ca="1" si="59"/>
        <v>0</v>
      </c>
      <c r="N118" s="10">
        <f t="shared" ca="1" si="60"/>
        <v>0</v>
      </c>
      <c r="O118" s="10">
        <f t="shared" ca="1" si="61"/>
        <v>1</v>
      </c>
      <c r="P118" s="12">
        <f t="shared" ca="1" si="62"/>
        <v>0</v>
      </c>
      <c r="Q118" s="11">
        <f t="shared" ca="1" si="63"/>
        <v>23</v>
      </c>
      <c r="R118" s="10">
        <f t="shared" ca="1" si="64"/>
        <v>4</v>
      </c>
      <c r="S118" s="10">
        <f t="shared" ca="1" si="65"/>
        <v>8</v>
      </c>
      <c r="T118" s="10">
        <f t="shared" ca="1" si="66"/>
        <v>71</v>
      </c>
      <c r="U118" s="12">
        <f t="shared" ca="1" si="67"/>
        <v>7</v>
      </c>
      <c r="V118" s="31">
        <f t="shared" ca="1" si="68"/>
        <v>115.51</v>
      </c>
      <c r="W118" s="19">
        <f t="shared" ca="1" si="69"/>
        <v>7.96</v>
      </c>
      <c r="X118" s="19">
        <f t="shared" ca="1" si="70"/>
        <v>19.47</v>
      </c>
      <c r="Y118" s="19">
        <f t="shared" ca="1" si="71"/>
        <v>390.68000000000006</v>
      </c>
      <c r="Z118" s="32">
        <f t="shared" ca="1" si="72"/>
        <v>14.010000000000002</v>
      </c>
      <c r="AA118" s="40">
        <f t="shared" ca="1" si="73"/>
        <v>5.0221739130434786</v>
      </c>
      <c r="AB118" s="41">
        <f t="shared" ca="1" si="74"/>
        <v>1.99</v>
      </c>
      <c r="AC118" s="41">
        <f t="shared" ca="1" si="75"/>
        <v>2.4337499999999999</v>
      </c>
      <c r="AD118" s="41">
        <f t="shared" ca="1" si="76"/>
        <v>5.5025352112676069</v>
      </c>
      <c r="AE118" s="42">
        <f t="shared" ca="1" si="77"/>
        <v>2.0014285714285718</v>
      </c>
      <c r="AF118" s="47">
        <f t="shared" ca="1" si="78"/>
        <v>5.5025352112676069</v>
      </c>
      <c r="AG118" s="26">
        <f t="shared" ca="1" si="79"/>
        <v>4</v>
      </c>
      <c r="AH118" s="11">
        <f t="shared" ca="1" si="80"/>
        <v>8.58</v>
      </c>
      <c r="AI118" s="10">
        <f t="shared" ca="1" si="81"/>
        <v>4</v>
      </c>
      <c r="AJ118" s="12">
        <f t="shared" ca="1" si="82"/>
        <v>837.07</v>
      </c>
    </row>
    <row r="119" spans="2:36" x14ac:dyDescent="0.3">
      <c r="B119" s="7"/>
      <c r="C119" s="8">
        <f t="shared" ref="C119:G169" ca="1" si="84">ROUND(C$4*RAND()*2,2)</f>
        <v>6.68</v>
      </c>
      <c r="D119" s="8">
        <f t="shared" ca="1" si="84"/>
        <v>2.16</v>
      </c>
      <c r="E119" s="8">
        <f t="shared" ca="1" si="84"/>
        <v>3.75</v>
      </c>
      <c r="F119" s="8">
        <f t="shared" ca="1" si="84"/>
        <v>1.77</v>
      </c>
      <c r="G119" s="8">
        <f t="shared" ca="1" si="84"/>
        <v>1</v>
      </c>
      <c r="H119" s="26">
        <f t="shared" si="54"/>
        <v>114</v>
      </c>
      <c r="I119" s="26">
        <f t="shared" ca="1" si="55"/>
        <v>4</v>
      </c>
      <c r="J119" s="26">
        <f t="shared" ca="1" si="56"/>
        <v>1.77</v>
      </c>
      <c r="K119" s="26">
        <f t="shared" ca="1" si="57"/>
        <v>549.40000000000032</v>
      </c>
      <c r="L119" s="11">
        <f t="shared" ca="1" si="58"/>
        <v>0</v>
      </c>
      <c r="M119" s="10">
        <f t="shared" ca="1" si="59"/>
        <v>0</v>
      </c>
      <c r="N119" s="10">
        <f t="shared" ca="1" si="60"/>
        <v>0</v>
      </c>
      <c r="O119" s="10">
        <f t="shared" ca="1" si="61"/>
        <v>1</v>
      </c>
      <c r="P119" s="12">
        <f t="shared" ca="1" si="62"/>
        <v>0</v>
      </c>
      <c r="Q119" s="11">
        <f t="shared" ca="1" si="63"/>
        <v>23</v>
      </c>
      <c r="R119" s="10">
        <f t="shared" ca="1" si="64"/>
        <v>4</v>
      </c>
      <c r="S119" s="10">
        <f t="shared" ca="1" si="65"/>
        <v>8</v>
      </c>
      <c r="T119" s="10">
        <f t="shared" ca="1" si="66"/>
        <v>72</v>
      </c>
      <c r="U119" s="12">
        <f t="shared" ca="1" si="67"/>
        <v>7</v>
      </c>
      <c r="V119" s="31">
        <f t="shared" ca="1" si="68"/>
        <v>115.51</v>
      </c>
      <c r="W119" s="19">
        <f t="shared" ca="1" si="69"/>
        <v>7.96</v>
      </c>
      <c r="X119" s="19">
        <f t="shared" ca="1" si="70"/>
        <v>19.47</v>
      </c>
      <c r="Y119" s="19">
        <f t="shared" ca="1" si="71"/>
        <v>392.45000000000005</v>
      </c>
      <c r="Z119" s="32">
        <f t="shared" ca="1" si="72"/>
        <v>14.010000000000002</v>
      </c>
      <c r="AA119" s="40">
        <f t="shared" ca="1" si="73"/>
        <v>5.0221739130434786</v>
      </c>
      <c r="AB119" s="41">
        <f t="shared" ca="1" si="74"/>
        <v>1.99</v>
      </c>
      <c r="AC119" s="41">
        <f t="shared" ca="1" si="75"/>
        <v>2.4337499999999999</v>
      </c>
      <c r="AD119" s="41">
        <f t="shared" ca="1" si="76"/>
        <v>5.4506944444444452</v>
      </c>
      <c r="AE119" s="42">
        <f t="shared" ca="1" si="77"/>
        <v>2.0014285714285718</v>
      </c>
      <c r="AF119" s="47">
        <f t="shared" ca="1" si="78"/>
        <v>5.4506944444444452</v>
      </c>
      <c r="AG119" s="26">
        <f t="shared" ca="1" si="79"/>
        <v>4</v>
      </c>
      <c r="AH119" s="11">
        <f t="shared" ca="1" si="80"/>
        <v>6.68</v>
      </c>
      <c r="AI119" s="10">
        <f t="shared" ca="1" si="81"/>
        <v>1</v>
      </c>
      <c r="AJ119" s="12">
        <f t="shared" ca="1" si="82"/>
        <v>843.75</v>
      </c>
    </row>
    <row r="120" spans="2:36" x14ac:dyDescent="0.3">
      <c r="B120" s="7"/>
      <c r="C120" s="8">
        <f t="shared" ca="1" si="84"/>
        <v>1.67</v>
      </c>
      <c r="D120" s="8">
        <f t="shared" ca="1" si="84"/>
        <v>1</v>
      </c>
      <c r="E120" s="8">
        <f t="shared" ca="1" si="84"/>
        <v>8.39</v>
      </c>
      <c r="F120" s="8">
        <f t="shared" ca="1" si="84"/>
        <v>5.0999999999999996</v>
      </c>
      <c r="G120" s="8">
        <f t="shared" ca="1" si="84"/>
        <v>1.52</v>
      </c>
      <c r="H120" s="26">
        <f t="shared" si="54"/>
        <v>115</v>
      </c>
      <c r="I120" s="26">
        <f t="shared" ca="1" si="55"/>
        <v>4</v>
      </c>
      <c r="J120" s="26">
        <f t="shared" ca="1" si="56"/>
        <v>5.0999999999999996</v>
      </c>
      <c r="K120" s="26">
        <f t="shared" ca="1" si="57"/>
        <v>554.50000000000034</v>
      </c>
      <c r="L120" s="11">
        <f t="shared" ca="1" si="58"/>
        <v>0</v>
      </c>
      <c r="M120" s="10">
        <f t="shared" ca="1" si="59"/>
        <v>0</v>
      </c>
      <c r="N120" s="10">
        <f t="shared" ca="1" si="60"/>
        <v>0</v>
      </c>
      <c r="O120" s="10">
        <f t="shared" ca="1" si="61"/>
        <v>1</v>
      </c>
      <c r="P120" s="12">
        <f t="shared" ca="1" si="62"/>
        <v>0</v>
      </c>
      <c r="Q120" s="11">
        <f t="shared" ca="1" si="63"/>
        <v>23</v>
      </c>
      <c r="R120" s="10">
        <f t="shared" ca="1" si="64"/>
        <v>4</v>
      </c>
      <c r="S120" s="10">
        <f t="shared" ca="1" si="65"/>
        <v>8</v>
      </c>
      <c r="T120" s="10">
        <f t="shared" ca="1" si="66"/>
        <v>73</v>
      </c>
      <c r="U120" s="12">
        <f t="shared" ca="1" si="67"/>
        <v>7</v>
      </c>
      <c r="V120" s="31">
        <f t="shared" ca="1" si="68"/>
        <v>115.51</v>
      </c>
      <c r="W120" s="19">
        <f t="shared" ca="1" si="69"/>
        <v>7.96</v>
      </c>
      <c r="X120" s="19">
        <f t="shared" ca="1" si="70"/>
        <v>19.47</v>
      </c>
      <c r="Y120" s="19">
        <f t="shared" ca="1" si="71"/>
        <v>397.55000000000007</v>
      </c>
      <c r="Z120" s="32">
        <f t="shared" ca="1" si="72"/>
        <v>14.010000000000002</v>
      </c>
      <c r="AA120" s="40">
        <f t="shared" ca="1" si="73"/>
        <v>5.0221739130434786</v>
      </c>
      <c r="AB120" s="41">
        <f t="shared" ca="1" si="74"/>
        <v>1.99</v>
      </c>
      <c r="AC120" s="41">
        <f t="shared" ca="1" si="75"/>
        <v>2.4337499999999999</v>
      </c>
      <c r="AD120" s="41">
        <f t="shared" ca="1" si="76"/>
        <v>5.4458904109589055</v>
      </c>
      <c r="AE120" s="42">
        <f t="shared" ca="1" si="77"/>
        <v>2.0014285714285718</v>
      </c>
      <c r="AF120" s="47">
        <f t="shared" ca="1" si="78"/>
        <v>5.4458904109589055</v>
      </c>
      <c r="AG120" s="26">
        <f t="shared" ca="1" si="79"/>
        <v>4</v>
      </c>
      <c r="AH120" s="11">
        <f t="shared" ca="1" si="80"/>
        <v>8.39</v>
      </c>
      <c r="AI120" s="10">
        <f t="shared" ca="1" si="81"/>
        <v>3</v>
      </c>
      <c r="AJ120" s="12">
        <f t="shared" ca="1" si="82"/>
        <v>852.14</v>
      </c>
    </row>
    <row r="121" spans="2:36" x14ac:dyDescent="0.3">
      <c r="B121" s="7"/>
      <c r="C121" s="8">
        <f t="shared" ca="1" si="84"/>
        <v>0.39</v>
      </c>
      <c r="D121" s="8">
        <f t="shared" ca="1" si="84"/>
        <v>5.03</v>
      </c>
      <c r="E121" s="8">
        <f t="shared" ca="1" si="84"/>
        <v>5.08</v>
      </c>
      <c r="F121" s="8">
        <f t="shared" ca="1" si="84"/>
        <v>11.82</v>
      </c>
      <c r="G121" s="8">
        <f t="shared" ca="1" si="84"/>
        <v>0.73</v>
      </c>
      <c r="H121" s="26">
        <f t="shared" si="54"/>
        <v>116</v>
      </c>
      <c r="I121" s="26">
        <f t="shared" ca="1" si="55"/>
        <v>4</v>
      </c>
      <c r="J121" s="26">
        <f t="shared" ca="1" si="56"/>
        <v>11.82</v>
      </c>
      <c r="K121" s="26">
        <f t="shared" ca="1" si="57"/>
        <v>566.32000000000039</v>
      </c>
      <c r="L121" s="11">
        <f t="shared" ca="1" si="58"/>
        <v>0</v>
      </c>
      <c r="M121" s="10">
        <f t="shared" ca="1" si="59"/>
        <v>0</v>
      </c>
      <c r="N121" s="10">
        <f t="shared" ca="1" si="60"/>
        <v>0</v>
      </c>
      <c r="O121" s="10">
        <f t="shared" ca="1" si="61"/>
        <v>1</v>
      </c>
      <c r="P121" s="12">
        <f t="shared" ca="1" si="62"/>
        <v>0</v>
      </c>
      <c r="Q121" s="11">
        <f t="shared" ca="1" si="63"/>
        <v>23</v>
      </c>
      <c r="R121" s="10">
        <f t="shared" ca="1" si="64"/>
        <v>4</v>
      </c>
      <c r="S121" s="10">
        <f t="shared" ca="1" si="65"/>
        <v>8</v>
      </c>
      <c r="T121" s="10">
        <f t="shared" ca="1" si="66"/>
        <v>74</v>
      </c>
      <c r="U121" s="12">
        <f t="shared" ca="1" si="67"/>
        <v>7</v>
      </c>
      <c r="V121" s="31">
        <f t="shared" ca="1" si="68"/>
        <v>115.51</v>
      </c>
      <c r="W121" s="19">
        <f t="shared" ca="1" si="69"/>
        <v>7.96</v>
      </c>
      <c r="X121" s="19">
        <f t="shared" ca="1" si="70"/>
        <v>19.47</v>
      </c>
      <c r="Y121" s="19">
        <f t="shared" ca="1" si="71"/>
        <v>409.37000000000006</v>
      </c>
      <c r="Z121" s="32">
        <f t="shared" ca="1" si="72"/>
        <v>14.010000000000002</v>
      </c>
      <c r="AA121" s="40">
        <f t="shared" ca="1" si="73"/>
        <v>5.0221739130434786</v>
      </c>
      <c r="AB121" s="41">
        <f t="shared" ca="1" si="74"/>
        <v>1.99</v>
      </c>
      <c r="AC121" s="41">
        <f t="shared" ca="1" si="75"/>
        <v>2.4337499999999999</v>
      </c>
      <c r="AD121" s="41">
        <f t="shared" ca="1" si="76"/>
        <v>5.532027027027028</v>
      </c>
      <c r="AE121" s="42">
        <f t="shared" ca="1" si="77"/>
        <v>2.0014285714285718</v>
      </c>
      <c r="AF121" s="47">
        <f t="shared" ca="1" si="78"/>
        <v>5.532027027027028</v>
      </c>
      <c r="AG121" s="26">
        <f t="shared" ca="1" si="79"/>
        <v>4</v>
      </c>
      <c r="AH121" s="11">
        <f t="shared" ca="1" si="80"/>
        <v>11.82</v>
      </c>
      <c r="AI121" s="10">
        <f t="shared" ca="1" si="81"/>
        <v>4</v>
      </c>
      <c r="AJ121" s="12">
        <f t="shared" ca="1" si="82"/>
        <v>863.96</v>
      </c>
    </row>
    <row r="122" spans="2:36" x14ac:dyDescent="0.3">
      <c r="B122" s="7"/>
      <c r="C122" s="8">
        <f t="shared" ca="1" si="84"/>
        <v>4.87</v>
      </c>
      <c r="D122" s="8">
        <f t="shared" ca="1" si="84"/>
        <v>3.12</v>
      </c>
      <c r="E122" s="8">
        <f t="shared" ca="1" si="84"/>
        <v>5.5</v>
      </c>
      <c r="F122" s="8">
        <f t="shared" ca="1" si="84"/>
        <v>5.68</v>
      </c>
      <c r="G122" s="8">
        <f t="shared" ca="1" si="84"/>
        <v>2.94</v>
      </c>
      <c r="H122" s="26">
        <f t="shared" si="54"/>
        <v>117</v>
      </c>
      <c r="I122" s="26">
        <f t="shared" ca="1" si="55"/>
        <v>4</v>
      </c>
      <c r="J122" s="26">
        <f t="shared" ca="1" si="56"/>
        <v>5.68</v>
      </c>
      <c r="K122" s="26">
        <f t="shared" ca="1" si="57"/>
        <v>572.00000000000034</v>
      </c>
      <c r="L122" s="11">
        <f t="shared" ca="1" si="58"/>
        <v>0</v>
      </c>
      <c r="M122" s="10">
        <f t="shared" ca="1" si="59"/>
        <v>0</v>
      </c>
      <c r="N122" s="10">
        <f t="shared" ca="1" si="60"/>
        <v>0</v>
      </c>
      <c r="O122" s="10">
        <f t="shared" ca="1" si="61"/>
        <v>1</v>
      </c>
      <c r="P122" s="12">
        <f t="shared" ca="1" si="62"/>
        <v>0</v>
      </c>
      <c r="Q122" s="11">
        <f t="shared" ca="1" si="63"/>
        <v>23</v>
      </c>
      <c r="R122" s="10">
        <f t="shared" ca="1" si="64"/>
        <v>4</v>
      </c>
      <c r="S122" s="10">
        <f t="shared" ca="1" si="65"/>
        <v>8</v>
      </c>
      <c r="T122" s="10">
        <f t="shared" ca="1" si="66"/>
        <v>75</v>
      </c>
      <c r="U122" s="12">
        <f t="shared" ca="1" si="67"/>
        <v>7</v>
      </c>
      <c r="V122" s="31">
        <f t="shared" ca="1" si="68"/>
        <v>115.51</v>
      </c>
      <c r="W122" s="19">
        <f t="shared" ca="1" si="69"/>
        <v>7.96</v>
      </c>
      <c r="X122" s="19">
        <f t="shared" ca="1" si="70"/>
        <v>19.47</v>
      </c>
      <c r="Y122" s="19">
        <f t="shared" ca="1" si="71"/>
        <v>415.05000000000007</v>
      </c>
      <c r="Z122" s="32">
        <f t="shared" ca="1" si="72"/>
        <v>14.010000000000002</v>
      </c>
      <c r="AA122" s="40">
        <f t="shared" ca="1" si="73"/>
        <v>5.0221739130434786</v>
      </c>
      <c r="AB122" s="41">
        <f t="shared" ca="1" si="74"/>
        <v>1.99</v>
      </c>
      <c r="AC122" s="41">
        <f t="shared" ca="1" si="75"/>
        <v>2.4337499999999999</v>
      </c>
      <c r="AD122" s="41">
        <f t="shared" ca="1" si="76"/>
        <v>5.5340000000000007</v>
      </c>
      <c r="AE122" s="42">
        <f t="shared" ca="1" si="77"/>
        <v>2.0014285714285718</v>
      </c>
      <c r="AF122" s="47">
        <f t="shared" ca="1" si="78"/>
        <v>5.5340000000000007</v>
      </c>
      <c r="AG122" s="26">
        <f t="shared" ca="1" si="79"/>
        <v>4</v>
      </c>
      <c r="AH122" s="11">
        <f t="shared" ca="1" si="80"/>
        <v>5.68</v>
      </c>
      <c r="AI122" s="10">
        <f t="shared" ca="1" si="81"/>
        <v>4</v>
      </c>
      <c r="AJ122" s="12">
        <f t="shared" ca="1" si="82"/>
        <v>869.64</v>
      </c>
    </row>
    <row r="123" spans="2:36" x14ac:dyDescent="0.3">
      <c r="B123" s="7"/>
      <c r="C123" s="8">
        <f t="shared" ca="1" si="84"/>
        <v>6.32</v>
      </c>
      <c r="D123" s="8">
        <f t="shared" ca="1" si="84"/>
        <v>3.24</v>
      </c>
      <c r="E123" s="8">
        <f t="shared" ca="1" si="84"/>
        <v>3.88</v>
      </c>
      <c r="F123" s="8">
        <f t="shared" ca="1" si="84"/>
        <v>1.22</v>
      </c>
      <c r="G123" s="8">
        <f t="shared" ca="1" si="84"/>
        <v>2.87</v>
      </c>
      <c r="H123" s="26">
        <f t="shared" si="54"/>
        <v>118</v>
      </c>
      <c r="I123" s="26">
        <f t="shared" ca="1" si="55"/>
        <v>4</v>
      </c>
      <c r="J123" s="26">
        <f t="shared" ca="1" si="56"/>
        <v>1.22</v>
      </c>
      <c r="K123" s="26">
        <f t="shared" ca="1" si="57"/>
        <v>573.22000000000037</v>
      </c>
      <c r="L123" s="11">
        <f t="shared" ca="1" si="58"/>
        <v>0</v>
      </c>
      <c r="M123" s="10">
        <f t="shared" ca="1" si="59"/>
        <v>0</v>
      </c>
      <c r="N123" s="10">
        <f t="shared" ca="1" si="60"/>
        <v>0</v>
      </c>
      <c r="O123" s="10">
        <f t="shared" ca="1" si="61"/>
        <v>1</v>
      </c>
      <c r="P123" s="12">
        <f t="shared" ca="1" si="62"/>
        <v>0</v>
      </c>
      <c r="Q123" s="11">
        <f t="shared" ca="1" si="63"/>
        <v>23</v>
      </c>
      <c r="R123" s="10">
        <f t="shared" ca="1" si="64"/>
        <v>4</v>
      </c>
      <c r="S123" s="10">
        <f t="shared" ca="1" si="65"/>
        <v>8</v>
      </c>
      <c r="T123" s="10">
        <f t="shared" ca="1" si="66"/>
        <v>76</v>
      </c>
      <c r="U123" s="12">
        <f t="shared" ca="1" si="67"/>
        <v>7</v>
      </c>
      <c r="V123" s="31">
        <f t="shared" ca="1" si="68"/>
        <v>115.51</v>
      </c>
      <c r="W123" s="19">
        <f t="shared" ca="1" si="69"/>
        <v>7.96</v>
      </c>
      <c r="X123" s="19">
        <f t="shared" ca="1" si="70"/>
        <v>19.47</v>
      </c>
      <c r="Y123" s="19">
        <f t="shared" ca="1" si="71"/>
        <v>416.2700000000001</v>
      </c>
      <c r="Z123" s="32">
        <f t="shared" ca="1" si="72"/>
        <v>14.010000000000002</v>
      </c>
      <c r="AA123" s="40">
        <f t="shared" ca="1" si="73"/>
        <v>5.0221739130434786</v>
      </c>
      <c r="AB123" s="41">
        <f t="shared" ca="1" si="74"/>
        <v>1.99</v>
      </c>
      <c r="AC123" s="41">
        <f t="shared" ca="1" si="75"/>
        <v>2.4337499999999999</v>
      </c>
      <c r="AD123" s="41">
        <f t="shared" ca="1" si="76"/>
        <v>5.4772368421052642</v>
      </c>
      <c r="AE123" s="42">
        <f t="shared" ca="1" si="77"/>
        <v>2.0014285714285718</v>
      </c>
      <c r="AF123" s="47">
        <f t="shared" ca="1" si="78"/>
        <v>5.4772368421052642</v>
      </c>
      <c r="AG123" s="26">
        <f t="shared" ca="1" si="79"/>
        <v>4</v>
      </c>
      <c r="AH123" s="11">
        <f t="shared" ca="1" si="80"/>
        <v>6.32</v>
      </c>
      <c r="AI123" s="10">
        <f t="shared" ca="1" si="81"/>
        <v>1</v>
      </c>
      <c r="AJ123" s="12">
        <f t="shared" ca="1" si="82"/>
        <v>875.96</v>
      </c>
    </row>
    <row r="124" spans="2:36" x14ac:dyDescent="0.3">
      <c r="B124" s="7"/>
      <c r="C124" s="8">
        <f t="shared" ca="1" si="84"/>
        <v>0.75</v>
      </c>
      <c r="D124" s="8">
        <f t="shared" ca="1" si="84"/>
        <v>2.2200000000000002</v>
      </c>
      <c r="E124" s="8">
        <f t="shared" ca="1" si="84"/>
        <v>7.04</v>
      </c>
      <c r="F124" s="8">
        <f t="shared" ca="1" si="84"/>
        <v>2.4700000000000002</v>
      </c>
      <c r="G124" s="8">
        <f t="shared" ca="1" si="84"/>
        <v>1.1299999999999999</v>
      </c>
      <c r="H124" s="26">
        <f t="shared" si="54"/>
        <v>119</v>
      </c>
      <c r="I124" s="26">
        <f t="shared" ca="1" si="55"/>
        <v>4</v>
      </c>
      <c r="J124" s="26">
        <f t="shared" ca="1" si="56"/>
        <v>2.4700000000000002</v>
      </c>
      <c r="K124" s="26">
        <f t="shared" ca="1" si="57"/>
        <v>575.6900000000004</v>
      </c>
      <c r="L124" s="11">
        <f t="shared" ca="1" si="58"/>
        <v>0</v>
      </c>
      <c r="M124" s="10">
        <f t="shared" ca="1" si="59"/>
        <v>0</v>
      </c>
      <c r="N124" s="10">
        <f t="shared" ca="1" si="60"/>
        <v>0</v>
      </c>
      <c r="O124" s="10">
        <f t="shared" ca="1" si="61"/>
        <v>1</v>
      </c>
      <c r="P124" s="12">
        <f t="shared" ca="1" si="62"/>
        <v>0</v>
      </c>
      <c r="Q124" s="11">
        <f t="shared" ca="1" si="63"/>
        <v>23</v>
      </c>
      <c r="R124" s="10">
        <f t="shared" ca="1" si="64"/>
        <v>4</v>
      </c>
      <c r="S124" s="10">
        <f t="shared" ca="1" si="65"/>
        <v>8</v>
      </c>
      <c r="T124" s="10">
        <f t="shared" ca="1" si="66"/>
        <v>77</v>
      </c>
      <c r="U124" s="12">
        <f t="shared" ca="1" si="67"/>
        <v>7</v>
      </c>
      <c r="V124" s="31">
        <f t="shared" ca="1" si="68"/>
        <v>115.51</v>
      </c>
      <c r="W124" s="19">
        <f t="shared" ca="1" si="69"/>
        <v>7.96</v>
      </c>
      <c r="X124" s="19">
        <f t="shared" ca="1" si="70"/>
        <v>19.47</v>
      </c>
      <c r="Y124" s="19">
        <f t="shared" ca="1" si="71"/>
        <v>418.74000000000012</v>
      </c>
      <c r="Z124" s="32">
        <f t="shared" ca="1" si="72"/>
        <v>14.010000000000002</v>
      </c>
      <c r="AA124" s="40">
        <f t="shared" ca="1" si="73"/>
        <v>5.0221739130434786</v>
      </c>
      <c r="AB124" s="41">
        <f t="shared" ca="1" si="74"/>
        <v>1.99</v>
      </c>
      <c r="AC124" s="41">
        <f t="shared" ca="1" si="75"/>
        <v>2.4337499999999999</v>
      </c>
      <c r="AD124" s="41">
        <f t="shared" ca="1" si="76"/>
        <v>5.4381818181818193</v>
      </c>
      <c r="AE124" s="42">
        <f t="shared" ca="1" si="77"/>
        <v>2.0014285714285718</v>
      </c>
      <c r="AF124" s="47">
        <f t="shared" ca="1" si="78"/>
        <v>5.4381818181818193</v>
      </c>
      <c r="AG124" s="26">
        <f t="shared" ca="1" si="79"/>
        <v>4</v>
      </c>
      <c r="AH124" s="11">
        <f t="shared" ca="1" si="80"/>
        <v>7.04</v>
      </c>
      <c r="AI124" s="10">
        <f t="shared" ca="1" si="81"/>
        <v>3</v>
      </c>
      <c r="AJ124" s="12">
        <f t="shared" ca="1" si="82"/>
        <v>883</v>
      </c>
    </row>
    <row r="125" spans="2:36" x14ac:dyDescent="0.3">
      <c r="B125" s="7"/>
      <c r="C125" s="8">
        <f t="shared" ca="1" si="84"/>
        <v>3.54</v>
      </c>
      <c r="D125" s="8">
        <f t="shared" ca="1" si="84"/>
        <v>0.18</v>
      </c>
      <c r="E125" s="8">
        <f t="shared" ca="1" si="84"/>
        <v>6.87</v>
      </c>
      <c r="F125" s="8">
        <f t="shared" ca="1" si="84"/>
        <v>4.45</v>
      </c>
      <c r="G125" s="8">
        <f t="shared" ca="1" si="84"/>
        <v>2.57</v>
      </c>
      <c r="H125" s="26">
        <f t="shared" si="54"/>
        <v>120</v>
      </c>
      <c r="I125" s="26">
        <f t="shared" ca="1" si="55"/>
        <v>4</v>
      </c>
      <c r="J125" s="26">
        <f t="shared" ca="1" si="56"/>
        <v>4.45</v>
      </c>
      <c r="K125" s="26">
        <f t="shared" ca="1" si="57"/>
        <v>580.14000000000044</v>
      </c>
      <c r="L125" s="11">
        <f t="shared" ca="1" si="58"/>
        <v>0</v>
      </c>
      <c r="M125" s="10">
        <f t="shared" ca="1" si="59"/>
        <v>0</v>
      </c>
      <c r="N125" s="10">
        <f t="shared" ca="1" si="60"/>
        <v>0</v>
      </c>
      <c r="O125" s="10">
        <f t="shared" ca="1" si="61"/>
        <v>1</v>
      </c>
      <c r="P125" s="12">
        <f t="shared" ca="1" si="62"/>
        <v>0</v>
      </c>
      <c r="Q125" s="11">
        <f t="shared" ca="1" si="63"/>
        <v>23</v>
      </c>
      <c r="R125" s="10">
        <f t="shared" ca="1" si="64"/>
        <v>4</v>
      </c>
      <c r="S125" s="10">
        <f t="shared" ca="1" si="65"/>
        <v>8</v>
      </c>
      <c r="T125" s="10">
        <f t="shared" ca="1" si="66"/>
        <v>78</v>
      </c>
      <c r="U125" s="12">
        <f t="shared" ca="1" si="67"/>
        <v>7</v>
      </c>
      <c r="V125" s="31">
        <f t="shared" ca="1" si="68"/>
        <v>115.51</v>
      </c>
      <c r="W125" s="19">
        <f t="shared" ca="1" si="69"/>
        <v>7.96</v>
      </c>
      <c r="X125" s="19">
        <f t="shared" ca="1" si="70"/>
        <v>19.47</v>
      </c>
      <c r="Y125" s="19">
        <f t="shared" ca="1" si="71"/>
        <v>423.19000000000011</v>
      </c>
      <c r="Z125" s="32">
        <f t="shared" ca="1" si="72"/>
        <v>14.010000000000002</v>
      </c>
      <c r="AA125" s="40">
        <f t="shared" ca="1" si="73"/>
        <v>5.0221739130434786</v>
      </c>
      <c r="AB125" s="41">
        <f t="shared" ca="1" si="74"/>
        <v>1.99</v>
      </c>
      <c r="AC125" s="41">
        <f t="shared" ca="1" si="75"/>
        <v>2.4337499999999999</v>
      </c>
      <c r="AD125" s="41">
        <f t="shared" ca="1" si="76"/>
        <v>5.4255128205128216</v>
      </c>
      <c r="AE125" s="42">
        <f t="shared" ca="1" si="77"/>
        <v>2.0014285714285718</v>
      </c>
      <c r="AF125" s="47">
        <f t="shared" ca="1" si="78"/>
        <v>5.4255128205128216</v>
      </c>
      <c r="AG125" s="26">
        <f t="shared" ca="1" si="79"/>
        <v>4</v>
      </c>
      <c r="AH125" s="11">
        <f t="shared" ca="1" si="80"/>
        <v>6.87</v>
      </c>
      <c r="AI125" s="10">
        <f t="shared" ca="1" si="81"/>
        <v>3</v>
      </c>
      <c r="AJ125" s="12">
        <f t="shared" ca="1" si="82"/>
        <v>889.87</v>
      </c>
    </row>
    <row r="126" spans="2:36" x14ac:dyDescent="0.3">
      <c r="B126" s="7"/>
      <c r="C126" s="8">
        <f t="shared" ca="1" si="84"/>
        <v>2.75</v>
      </c>
      <c r="D126" s="8">
        <f t="shared" ca="1" si="84"/>
        <v>5.38</v>
      </c>
      <c r="E126" s="8">
        <f t="shared" ca="1" si="84"/>
        <v>6.51</v>
      </c>
      <c r="F126" s="8">
        <f t="shared" ca="1" si="84"/>
        <v>9.16</v>
      </c>
      <c r="G126" s="8">
        <f t="shared" ca="1" si="84"/>
        <v>2.39</v>
      </c>
      <c r="H126" s="26">
        <f t="shared" si="54"/>
        <v>121</v>
      </c>
      <c r="I126" s="26">
        <f t="shared" ca="1" si="55"/>
        <v>4</v>
      </c>
      <c r="J126" s="26">
        <f t="shared" ca="1" si="56"/>
        <v>9.16</v>
      </c>
      <c r="K126" s="26">
        <f t="shared" ca="1" si="57"/>
        <v>589.30000000000041</v>
      </c>
      <c r="L126" s="11">
        <f t="shared" ca="1" si="58"/>
        <v>0</v>
      </c>
      <c r="M126" s="10">
        <f t="shared" ca="1" si="59"/>
        <v>0</v>
      </c>
      <c r="N126" s="10">
        <f t="shared" ca="1" si="60"/>
        <v>0</v>
      </c>
      <c r="O126" s="10">
        <f t="shared" ca="1" si="61"/>
        <v>1</v>
      </c>
      <c r="P126" s="12">
        <f t="shared" ca="1" si="62"/>
        <v>0</v>
      </c>
      <c r="Q126" s="11">
        <f t="shared" ca="1" si="63"/>
        <v>23</v>
      </c>
      <c r="R126" s="10">
        <f t="shared" ca="1" si="64"/>
        <v>4</v>
      </c>
      <c r="S126" s="10">
        <f t="shared" ca="1" si="65"/>
        <v>8</v>
      </c>
      <c r="T126" s="10">
        <f t="shared" ca="1" si="66"/>
        <v>79</v>
      </c>
      <c r="U126" s="12">
        <f t="shared" ca="1" si="67"/>
        <v>7</v>
      </c>
      <c r="V126" s="31">
        <f t="shared" ca="1" si="68"/>
        <v>115.51</v>
      </c>
      <c r="W126" s="19">
        <f t="shared" ca="1" si="69"/>
        <v>7.96</v>
      </c>
      <c r="X126" s="19">
        <f t="shared" ca="1" si="70"/>
        <v>19.47</v>
      </c>
      <c r="Y126" s="19">
        <f t="shared" ca="1" si="71"/>
        <v>432.35000000000014</v>
      </c>
      <c r="Z126" s="32">
        <f t="shared" ca="1" si="72"/>
        <v>14.010000000000002</v>
      </c>
      <c r="AA126" s="40">
        <f t="shared" ca="1" si="73"/>
        <v>5.0221739130434786</v>
      </c>
      <c r="AB126" s="41">
        <f t="shared" ca="1" si="74"/>
        <v>1.99</v>
      </c>
      <c r="AC126" s="41">
        <f t="shared" ca="1" si="75"/>
        <v>2.4337499999999999</v>
      </c>
      <c r="AD126" s="41">
        <f t="shared" ca="1" si="76"/>
        <v>5.4727848101265844</v>
      </c>
      <c r="AE126" s="42">
        <f t="shared" ca="1" si="77"/>
        <v>2.0014285714285718</v>
      </c>
      <c r="AF126" s="47">
        <f t="shared" ca="1" si="78"/>
        <v>5.4727848101265844</v>
      </c>
      <c r="AG126" s="26">
        <f t="shared" ca="1" si="79"/>
        <v>4</v>
      </c>
      <c r="AH126" s="11">
        <f t="shared" ca="1" si="80"/>
        <v>9.16</v>
      </c>
      <c r="AI126" s="10">
        <f t="shared" ca="1" si="81"/>
        <v>4</v>
      </c>
      <c r="AJ126" s="12">
        <f t="shared" ca="1" si="82"/>
        <v>899.03</v>
      </c>
    </row>
    <row r="127" spans="2:36" x14ac:dyDescent="0.3">
      <c r="B127" s="7"/>
      <c r="C127" s="8">
        <f t="shared" ca="1" si="84"/>
        <v>2.85</v>
      </c>
      <c r="D127" s="8">
        <f t="shared" ca="1" si="84"/>
        <v>4.51</v>
      </c>
      <c r="E127" s="8">
        <f t="shared" ca="1" si="84"/>
        <v>1.61</v>
      </c>
      <c r="F127" s="8">
        <f t="shared" ca="1" si="84"/>
        <v>0.14000000000000001</v>
      </c>
      <c r="G127" s="8">
        <f t="shared" ca="1" si="84"/>
        <v>1.81</v>
      </c>
      <c r="H127" s="26">
        <f t="shared" si="54"/>
        <v>122</v>
      </c>
      <c r="I127" s="26">
        <f t="shared" ca="1" si="55"/>
        <v>5</v>
      </c>
      <c r="J127" s="26">
        <f t="shared" ca="1" si="56"/>
        <v>1.81</v>
      </c>
      <c r="K127" s="26">
        <f t="shared" ca="1" si="57"/>
        <v>591.11000000000035</v>
      </c>
      <c r="L127" s="11">
        <f t="shared" ca="1" si="58"/>
        <v>0</v>
      </c>
      <c r="M127" s="10">
        <f t="shared" ca="1" si="59"/>
        <v>0</v>
      </c>
      <c r="N127" s="10">
        <f t="shared" ca="1" si="60"/>
        <v>0</v>
      </c>
      <c r="O127" s="10">
        <f t="shared" ca="1" si="61"/>
        <v>0</v>
      </c>
      <c r="P127" s="12">
        <f t="shared" ca="1" si="62"/>
        <v>1</v>
      </c>
      <c r="Q127" s="11">
        <f t="shared" ca="1" si="63"/>
        <v>23</v>
      </c>
      <c r="R127" s="10">
        <f t="shared" ca="1" si="64"/>
        <v>4</v>
      </c>
      <c r="S127" s="10">
        <f t="shared" ca="1" si="65"/>
        <v>8</v>
      </c>
      <c r="T127" s="10">
        <f t="shared" ca="1" si="66"/>
        <v>79</v>
      </c>
      <c r="U127" s="12">
        <f t="shared" ca="1" si="67"/>
        <v>8</v>
      </c>
      <c r="V127" s="31">
        <f t="shared" ca="1" si="68"/>
        <v>115.51</v>
      </c>
      <c r="W127" s="19">
        <f t="shared" ca="1" si="69"/>
        <v>7.96</v>
      </c>
      <c r="X127" s="19">
        <f t="shared" ca="1" si="70"/>
        <v>19.47</v>
      </c>
      <c r="Y127" s="19">
        <f t="shared" ca="1" si="71"/>
        <v>432.35000000000014</v>
      </c>
      <c r="Z127" s="32">
        <f t="shared" ca="1" si="72"/>
        <v>15.820000000000002</v>
      </c>
      <c r="AA127" s="40">
        <f t="shared" ca="1" si="73"/>
        <v>5.0221739130434786</v>
      </c>
      <c r="AB127" s="41">
        <f t="shared" ca="1" si="74"/>
        <v>1.99</v>
      </c>
      <c r="AC127" s="41">
        <f t="shared" ca="1" si="75"/>
        <v>2.4337499999999999</v>
      </c>
      <c r="AD127" s="41">
        <f t="shared" ca="1" si="76"/>
        <v>5.4727848101265844</v>
      </c>
      <c r="AE127" s="42">
        <f t="shared" ca="1" si="77"/>
        <v>1.9775000000000003</v>
      </c>
      <c r="AF127" s="47">
        <f t="shared" ca="1" si="78"/>
        <v>5.4727848101265844</v>
      </c>
      <c r="AG127" s="26">
        <f t="shared" ca="1" si="79"/>
        <v>4</v>
      </c>
      <c r="AH127" s="11">
        <f t="shared" ca="1" si="80"/>
        <v>4.51</v>
      </c>
      <c r="AI127" s="10">
        <f t="shared" ca="1" si="81"/>
        <v>2</v>
      </c>
      <c r="AJ127" s="12">
        <f t="shared" ca="1" si="82"/>
        <v>903.54</v>
      </c>
    </row>
    <row r="128" spans="2:36" x14ac:dyDescent="0.3">
      <c r="B128" s="7"/>
      <c r="C128" s="8">
        <f t="shared" ca="1" si="84"/>
        <v>6.79</v>
      </c>
      <c r="D128" s="8">
        <f t="shared" ca="1" si="84"/>
        <v>0.08</v>
      </c>
      <c r="E128" s="8">
        <f t="shared" ca="1" si="84"/>
        <v>7.15</v>
      </c>
      <c r="F128" s="8">
        <f t="shared" ca="1" si="84"/>
        <v>0.67</v>
      </c>
      <c r="G128" s="8">
        <f t="shared" ca="1" si="84"/>
        <v>0.68</v>
      </c>
      <c r="H128" s="26">
        <f t="shared" si="54"/>
        <v>123</v>
      </c>
      <c r="I128" s="26">
        <f t="shared" ca="1" si="55"/>
        <v>4</v>
      </c>
      <c r="J128" s="26">
        <f t="shared" ca="1" si="56"/>
        <v>0.67</v>
      </c>
      <c r="K128" s="26">
        <f t="shared" ca="1" si="57"/>
        <v>591.78000000000031</v>
      </c>
      <c r="L128" s="11">
        <f t="shared" ca="1" si="58"/>
        <v>0</v>
      </c>
      <c r="M128" s="10">
        <f t="shared" ca="1" si="59"/>
        <v>0</v>
      </c>
      <c r="N128" s="10">
        <f t="shared" ca="1" si="60"/>
        <v>0</v>
      </c>
      <c r="O128" s="10">
        <f t="shared" ca="1" si="61"/>
        <v>1</v>
      </c>
      <c r="P128" s="12">
        <f t="shared" ca="1" si="62"/>
        <v>0</v>
      </c>
      <c r="Q128" s="11">
        <f t="shared" ca="1" si="63"/>
        <v>23</v>
      </c>
      <c r="R128" s="10">
        <f t="shared" ca="1" si="64"/>
        <v>4</v>
      </c>
      <c r="S128" s="10">
        <f t="shared" ca="1" si="65"/>
        <v>8</v>
      </c>
      <c r="T128" s="10">
        <f t="shared" ca="1" si="66"/>
        <v>80</v>
      </c>
      <c r="U128" s="12">
        <f t="shared" ca="1" si="67"/>
        <v>8</v>
      </c>
      <c r="V128" s="31">
        <f t="shared" ca="1" si="68"/>
        <v>115.51</v>
      </c>
      <c r="W128" s="19">
        <f t="shared" ca="1" si="69"/>
        <v>7.96</v>
      </c>
      <c r="X128" s="19">
        <f t="shared" ca="1" si="70"/>
        <v>19.47</v>
      </c>
      <c r="Y128" s="19">
        <f t="shared" ca="1" si="71"/>
        <v>433.02000000000015</v>
      </c>
      <c r="Z128" s="32">
        <f t="shared" ca="1" si="72"/>
        <v>15.820000000000002</v>
      </c>
      <c r="AA128" s="40">
        <f t="shared" ca="1" si="73"/>
        <v>5.0221739130434786</v>
      </c>
      <c r="AB128" s="41">
        <f t="shared" ca="1" si="74"/>
        <v>1.99</v>
      </c>
      <c r="AC128" s="41">
        <f t="shared" ca="1" si="75"/>
        <v>2.4337499999999999</v>
      </c>
      <c r="AD128" s="41">
        <f t="shared" ca="1" si="76"/>
        <v>5.4127500000000017</v>
      </c>
      <c r="AE128" s="42">
        <f t="shared" ca="1" si="77"/>
        <v>1.9775000000000003</v>
      </c>
      <c r="AF128" s="47">
        <f t="shared" ca="1" si="78"/>
        <v>5.4127500000000017</v>
      </c>
      <c r="AG128" s="26">
        <f t="shared" ca="1" si="79"/>
        <v>4</v>
      </c>
      <c r="AH128" s="11">
        <f t="shared" ca="1" si="80"/>
        <v>7.15</v>
      </c>
      <c r="AI128" s="10">
        <f t="shared" ca="1" si="81"/>
        <v>3</v>
      </c>
      <c r="AJ128" s="12">
        <f t="shared" ca="1" si="82"/>
        <v>910.68999999999994</v>
      </c>
    </row>
    <row r="129" spans="2:36" x14ac:dyDescent="0.3">
      <c r="B129" s="7"/>
      <c r="C129" s="8">
        <f t="shared" ca="1" si="84"/>
        <v>4.32</v>
      </c>
      <c r="D129" s="8">
        <f t="shared" ca="1" si="84"/>
        <v>3.74</v>
      </c>
      <c r="E129" s="8">
        <f t="shared" ca="1" si="84"/>
        <v>2.62</v>
      </c>
      <c r="F129" s="8">
        <f t="shared" ca="1" si="84"/>
        <v>5.62</v>
      </c>
      <c r="G129" s="8">
        <f t="shared" ca="1" si="84"/>
        <v>2.31</v>
      </c>
      <c r="H129" s="26">
        <f t="shared" si="54"/>
        <v>124</v>
      </c>
      <c r="I129" s="26">
        <f t="shared" ca="1" si="55"/>
        <v>4</v>
      </c>
      <c r="J129" s="26">
        <f t="shared" ca="1" si="56"/>
        <v>5.62</v>
      </c>
      <c r="K129" s="26">
        <f t="shared" ca="1" si="57"/>
        <v>597.40000000000032</v>
      </c>
      <c r="L129" s="11">
        <f t="shared" ca="1" si="58"/>
        <v>0</v>
      </c>
      <c r="M129" s="10">
        <f t="shared" ca="1" si="59"/>
        <v>0</v>
      </c>
      <c r="N129" s="10">
        <f t="shared" ca="1" si="60"/>
        <v>0</v>
      </c>
      <c r="O129" s="10">
        <f t="shared" ca="1" si="61"/>
        <v>1</v>
      </c>
      <c r="P129" s="12">
        <f t="shared" ca="1" si="62"/>
        <v>0</v>
      </c>
      <c r="Q129" s="11">
        <f t="shared" ca="1" si="63"/>
        <v>23</v>
      </c>
      <c r="R129" s="10">
        <f t="shared" ca="1" si="64"/>
        <v>4</v>
      </c>
      <c r="S129" s="10">
        <f t="shared" ca="1" si="65"/>
        <v>8</v>
      </c>
      <c r="T129" s="10">
        <f t="shared" ca="1" si="66"/>
        <v>81</v>
      </c>
      <c r="U129" s="12">
        <f t="shared" ca="1" si="67"/>
        <v>8</v>
      </c>
      <c r="V129" s="31">
        <f t="shared" ca="1" si="68"/>
        <v>115.51</v>
      </c>
      <c r="W129" s="19">
        <f t="shared" ca="1" si="69"/>
        <v>7.96</v>
      </c>
      <c r="X129" s="19">
        <f t="shared" ca="1" si="70"/>
        <v>19.47</v>
      </c>
      <c r="Y129" s="19">
        <f t="shared" ca="1" si="71"/>
        <v>438.64000000000016</v>
      </c>
      <c r="Z129" s="32">
        <f t="shared" ca="1" si="72"/>
        <v>15.820000000000002</v>
      </c>
      <c r="AA129" s="40">
        <f t="shared" ca="1" si="73"/>
        <v>5.0221739130434786</v>
      </c>
      <c r="AB129" s="41">
        <f t="shared" ca="1" si="74"/>
        <v>1.99</v>
      </c>
      <c r="AC129" s="41">
        <f t="shared" ca="1" si="75"/>
        <v>2.4337499999999999</v>
      </c>
      <c r="AD129" s="41">
        <f t="shared" ca="1" si="76"/>
        <v>5.4153086419753107</v>
      </c>
      <c r="AE129" s="42">
        <f t="shared" ca="1" si="77"/>
        <v>1.9775000000000003</v>
      </c>
      <c r="AF129" s="47">
        <f t="shared" ca="1" si="78"/>
        <v>5.4153086419753107</v>
      </c>
      <c r="AG129" s="26">
        <f t="shared" ca="1" si="79"/>
        <v>4</v>
      </c>
      <c r="AH129" s="11">
        <f t="shared" ca="1" si="80"/>
        <v>5.62</v>
      </c>
      <c r="AI129" s="10">
        <f t="shared" ca="1" si="81"/>
        <v>4</v>
      </c>
      <c r="AJ129" s="12">
        <f t="shared" ca="1" si="82"/>
        <v>916.31</v>
      </c>
    </row>
    <row r="130" spans="2:36" x14ac:dyDescent="0.3">
      <c r="B130" s="7"/>
      <c r="C130" s="8">
        <f t="shared" ca="1" si="84"/>
        <v>5.0199999999999996</v>
      </c>
      <c r="D130" s="8">
        <f t="shared" ca="1" si="84"/>
        <v>4.2</v>
      </c>
      <c r="E130" s="8">
        <f t="shared" ca="1" si="84"/>
        <v>6.69</v>
      </c>
      <c r="F130" s="8">
        <f t="shared" ca="1" si="84"/>
        <v>9.9700000000000006</v>
      </c>
      <c r="G130" s="8">
        <f t="shared" ca="1" si="84"/>
        <v>2.1</v>
      </c>
      <c r="H130" s="26">
        <f t="shared" si="54"/>
        <v>125</v>
      </c>
      <c r="I130" s="26">
        <f t="shared" ca="1" si="55"/>
        <v>4</v>
      </c>
      <c r="J130" s="26">
        <f t="shared" ca="1" si="56"/>
        <v>9.9700000000000006</v>
      </c>
      <c r="K130" s="26">
        <f t="shared" ca="1" si="57"/>
        <v>607.37000000000035</v>
      </c>
      <c r="L130" s="11">
        <f t="shared" ca="1" si="58"/>
        <v>0</v>
      </c>
      <c r="M130" s="10">
        <f t="shared" ca="1" si="59"/>
        <v>0</v>
      </c>
      <c r="N130" s="10">
        <f t="shared" ca="1" si="60"/>
        <v>0</v>
      </c>
      <c r="O130" s="10">
        <f t="shared" ca="1" si="61"/>
        <v>1</v>
      </c>
      <c r="P130" s="12">
        <f t="shared" ca="1" si="62"/>
        <v>0</v>
      </c>
      <c r="Q130" s="11">
        <f t="shared" ca="1" si="63"/>
        <v>23</v>
      </c>
      <c r="R130" s="10">
        <f t="shared" ca="1" si="64"/>
        <v>4</v>
      </c>
      <c r="S130" s="10">
        <f t="shared" ca="1" si="65"/>
        <v>8</v>
      </c>
      <c r="T130" s="10">
        <f t="shared" ca="1" si="66"/>
        <v>82</v>
      </c>
      <c r="U130" s="12">
        <f t="shared" ca="1" si="67"/>
        <v>8</v>
      </c>
      <c r="V130" s="31">
        <f t="shared" ca="1" si="68"/>
        <v>115.51</v>
      </c>
      <c r="W130" s="19">
        <f t="shared" ca="1" si="69"/>
        <v>7.96</v>
      </c>
      <c r="X130" s="19">
        <f t="shared" ca="1" si="70"/>
        <v>19.47</v>
      </c>
      <c r="Y130" s="19">
        <f t="shared" ca="1" si="71"/>
        <v>448.61000000000018</v>
      </c>
      <c r="Z130" s="32">
        <f t="shared" ca="1" si="72"/>
        <v>15.820000000000002</v>
      </c>
      <c r="AA130" s="40">
        <f t="shared" ca="1" si="73"/>
        <v>5.0221739130434786</v>
      </c>
      <c r="AB130" s="41">
        <f t="shared" ca="1" si="74"/>
        <v>1.99</v>
      </c>
      <c r="AC130" s="41">
        <f t="shared" ca="1" si="75"/>
        <v>2.4337499999999999</v>
      </c>
      <c r="AD130" s="41">
        <f t="shared" ca="1" si="76"/>
        <v>5.4708536585365879</v>
      </c>
      <c r="AE130" s="42">
        <f t="shared" ca="1" si="77"/>
        <v>1.9775000000000003</v>
      </c>
      <c r="AF130" s="47">
        <f t="shared" ca="1" si="78"/>
        <v>5.4708536585365879</v>
      </c>
      <c r="AG130" s="26">
        <f t="shared" ca="1" si="79"/>
        <v>4</v>
      </c>
      <c r="AH130" s="11">
        <f t="shared" ca="1" si="80"/>
        <v>9.9700000000000006</v>
      </c>
      <c r="AI130" s="10">
        <f t="shared" ca="1" si="81"/>
        <v>4</v>
      </c>
      <c r="AJ130" s="12">
        <f t="shared" ca="1" si="82"/>
        <v>926.28</v>
      </c>
    </row>
    <row r="131" spans="2:36" x14ac:dyDescent="0.3">
      <c r="B131" s="7"/>
      <c r="C131" s="8">
        <f t="shared" ca="1" si="84"/>
        <v>0.95</v>
      </c>
      <c r="D131" s="8">
        <f t="shared" ca="1" si="84"/>
        <v>1.1000000000000001</v>
      </c>
      <c r="E131" s="8">
        <f t="shared" ca="1" si="84"/>
        <v>0.22</v>
      </c>
      <c r="F131" s="8">
        <f t="shared" ca="1" si="84"/>
        <v>7.61</v>
      </c>
      <c r="G131" s="8">
        <f t="shared" ca="1" si="84"/>
        <v>1.1200000000000001</v>
      </c>
      <c r="H131" s="26">
        <f t="shared" ref="H131:H194" si="85">H130+1</f>
        <v>126</v>
      </c>
      <c r="I131" s="26">
        <f t="shared" ref="I131:I194" ca="1" si="86">IF(RAND()&gt;$C$2,AG130,RANDBETWEEN(1,5))</f>
        <v>4</v>
      </c>
      <c r="J131" s="26">
        <f t="shared" ref="J131:J194" ca="1" si="87">IF(I131=$C$3,C131,IF(I131=$D$3,D131,IF(I131=$E$3,E131,IF(I131=$F$3,F131,G131))))</f>
        <v>7.61</v>
      </c>
      <c r="K131" s="26">
        <f t="shared" ref="K131:K194" ca="1" si="88">K130+J131</f>
        <v>614.98000000000036</v>
      </c>
      <c r="L131" s="11">
        <f t="shared" ref="L131:L194" ca="1" si="89">IF(I131=1,1,0)</f>
        <v>0</v>
      </c>
      <c r="M131" s="10">
        <f t="shared" ref="M131:M194" ca="1" si="90">IF(I131=2,1,0)</f>
        <v>0</v>
      </c>
      <c r="N131" s="10">
        <f t="shared" ref="N131:N194" ca="1" si="91">IF(I131=3,1,0)</f>
        <v>0</v>
      </c>
      <c r="O131" s="10">
        <f t="shared" ref="O131:O194" ca="1" si="92">IF(I131=4,1,0)</f>
        <v>1</v>
      </c>
      <c r="P131" s="12">
        <f t="shared" ref="P131:P194" ca="1" si="93">IF(I131=5,1,0)</f>
        <v>0</v>
      </c>
      <c r="Q131" s="11">
        <f t="shared" ref="Q131:Q194" ca="1" si="94">Q130+L131</f>
        <v>23</v>
      </c>
      <c r="R131" s="10">
        <f t="shared" ref="R131:R194" ca="1" si="95">R130+M131</f>
        <v>4</v>
      </c>
      <c r="S131" s="10">
        <f t="shared" ref="S131:S194" ca="1" si="96">S130+N131</f>
        <v>8</v>
      </c>
      <c r="T131" s="10">
        <f t="shared" ref="T131:T194" ca="1" si="97">T130+O131</f>
        <v>83</v>
      </c>
      <c r="U131" s="12">
        <f t="shared" ref="U131:U194" ca="1" si="98">U130+P131</f>
        <v>8</v>
      </c>
      <c r="V131" s="31">
        <f t="shared" ref="V131:V194" ca="1" si="99">V130+($J131*L131)</f>
        <v>115.51</v>
      </c>
      <c r="W131" s="19">
        <f t="shared" ref="W131:W194" ca="1" si="100">W130+($J131*M131)</f>
        <v>7.96</v>
      </c>
      <c r="X131" s="19">
        <f t="shared" ref="X131:X194" ca="1" si="101">X130+($J131*N131)</f>
        <v>19.47</v>
      </c>
      <c r="Y131" s="19">
        <f t="shared" ref="Y131:Y194" ca="1" si="102">Y130+($J131*O131)</f>
        <v>456.2200000000002</v>
      </c>
      <c r="Z131" s="32">
        <f t="shared" ref="Z131:Z194" ca="1" si="103">Z130+($J131*P131)</f>
        <v>15.820000000000002</v>
      </c>
      <c r="AA131" s="40">
        <f t="shared" ref="AA131:AA194" ca="1" si="104">IF(Q131=0,0,V131/Q131)</f>
        <v>5.0221739130434786</v>
      </c>
      <c r="AB131" s="41">
        <f t="shared" ref="AB131:AB194" ca="1" si="105">IF(R131=0,0,W131/R131)</f>
        <v>1.99</v>
      </c>
      <c r="AC131" s="41">
        <f t="shared" ref="AC131:AC194" ca="1" si="106">IF(S131=0,0,X131/S131)</f>
        <v>2.4337499999999999</v>
      </c>
      <c r="AD131" s="41">
        <f t="shared" ref="AD131:AD194" ca="1" si="107">IF(T131=0,0,Y131/T131)</f>
        <v>5.4966265060240991</v>
      </c>
      <c r="AE131" s="42">
        <f t="shared" ref="AE131:AE194" ca="1" si="108">IF(U131=0,0,Z131/U131)</f>
        <v>1.9775000000000003</v>
      </c>
      <c r="AF131" s="47">
        <f t="shared" ref="AF131:AF194" ca="1" si="109">MAX(AA131:AE131)</f>
        <v>5.4966265060240991</v>
      </c>
      <c r="AG131" s="26">
        <f t="shared" ref="AG131:AG194" ca="1" si="110">IF(AA131=AF131,1,IF(AB131=AF131,2,IF(AC131=AF131,3,IF(AF131=AD131,4,5))))</f>
        <v>4</v>
      </c>
      <c r="AH131" s="11">
        <f t="shared" ref="AH131:AH194" ca="1" si="111">MAX(C131:G131)</f>
        <v>7.61</v>
      </c>
      <c r="AI131" s="10">
        <f t="shared" ref="AI131:AI194" ca="1" si="112">IF(C131=AH131,1,IF(D131=AH131,2,IF(E131=AH131,3,IF(F131=AH131,4,5))))</f>
        <v>4</v>
      </c>
      <c r="AJ131" s="12">
        <f t="shared" ref="AJ131:AJ194" ca="1" si="113">AJ130+AH131</f>
        <v>933.89</v>
      </c>
    </row>
    <row r="132" spans="2:36" x14ac:dyDescent="0.3">
      <c r="B132" s="7"/>
      <c r="C132" s="8">
        <f t="shared" ca="1" si="84"/>
        <v>2.1800000000000002</v>
      </c>
      <c r="D132" s="8">
        <f t="shared" ca="1" si="84"/>
        <v>0.75</v>
      </c>
      <c r="E132" s="8">
        <f t="shared" ca="1" si="84"/>
        <v>7.14</v>
      </c>
      <c r="F132" s="8">
        <f t="shared" ca="1" si="84"/>
        <v>5.48</v>
      </c>
      <c r="G132" s="8">
        <f t="shared" ca="1" si="84"/>
        <v>3.52</v>
      </c>
      <c r="H132" s="26">
        <f t="shared" si="85"/>
        <v>127</v>
      </c>
      <c r="I132" s="26">
        <f t="shared" ca="1" si="86"/>
        <v>1</v>
      </c>
      <c r="J132" s="26">
        <f t="shared" ca="1" si="87"/>
        <v>2.1800000000000002</v>
      </c>
      <c r="K132" s="26">
        <f t="shared" ca="1" si="88"/>
        <v>617.16000000000031</v>
      </c>
      <c r="L132" s="11">
        <f t="shared" ca="1" si="89"/>
        <v>1</v>
      </c>
      <c r="M132" s="10">
        <f t="shared" ca="1" si="90"/>
        <v>0</v>
      </c>
      <c r="N132" s="10">
        <f t="shared" ca="1" si="91"/>
        <v>0</v>
      </c>
      <c r="O132" s="10">
        <f t="shared" ca="1" si="92"/>
        <v>0</v>
      </c>
      <c r="P132" s="12">
        <f t="shared" ca="1" si="93"/>
        <v>0</v>
      </c>
      <c r="Q132" s="11">
        <f t="shared" ca="1" si="94"/>
        <v>24</v>
      </c>
      <c r="R132" s="10">
        <f t="shared" ca="1" si="95"/>
        <v>4</v>
      </c>
      <c r="S132" s="10">
        <f t="shared" ca="1" si="96"/>
        <v>8</v>
      </c>
      <c r="T132" s="10">
        <f t="shared" ca="1" si="97"/>
        <v>83</v>
      </c>
      <c r="U132" s="12">
        <f t="shared" ca="1" si="98"/>
        <v>8</v>
      </c>
      <c r="V132" s="31">
        <f t="shared" ca="1" si="99"/>
        <v>117.69000000000001</v>
      </c>
      <c r="W132" s="19">
        <f t="shared" ca="1" si="100"/>
        <v>7.96</v>
      </c>
      <c r="X132" s="19">
        <f t="shared" ca="1" si="101"/>
        <v>19.47</v>
      </c>
      <c r="Y132" s="19">
        <f t="shared" ca="1" si="102"/>
        <v>456.2200000000002</v>
      </c>
      <c r="Z132" s="32">
        <f t="shared" ca="1" si="103"/>
        <v>15.820000000000002</v>
      </c>
      <c r="AA132" s="40">
        <f t="shared" ca="1" si="104"/>
        <v>4.9037500000000005</v>
      </c>
      <c r="AB132" s="41">
        <f t="shared" ca="1" si="105"/>
        <v>1.99</v>
      </c>
      <c r="AC132" s="41">
        <f t="shared" ca="1" si="106"/>
        <v>2.4337499999999999</v>
      </c>
      <c r="AD132" s="41">
        <f t="shared" ca="1" si="107"/>
        <v>5.4966265060240991</v>
      </c>
      <c r="AE132" s="42">
        <f t="shared" ca="1" si="108"/>
        <v>1.9775000000000003</v>
      </c>
      <c r="AF132" s="47">
        <f t="shared" ca="1" si="109"/>
        <v>5.4966265060240991</v>
      </c>
      <c r="AG132" s="26">
        <f t="shared" ca="1" si="110"/>
        <v>4</v>
      </c>
      <c r="AH132" s="11">
        <f t="shared" ca="1" si="111"/>
        <v>7.14</v>
      </c>
      <c r="AI132" s="10">
        <f t="shared" ca="1" si="112"/>
        <v>3</v>
      </c>
      <c r="AJ132" s="12">
        <f t="shared" ca="1" si="113"/>
        <v>941.03</v>
      </c>
    </row>
    <row r="133" spans="2:36" x14ac:dyDescent="0.3">
      <c r="B133" s="7"/>
      <c r="C133" s="8">
        <f t="shared" ca="1" si="84"/>
        <v>0.83</v>
      </c>
      <c r="D133" s="8">
        <f t="shared" ca="1" si="84"/>
        <v>2.13</v>
      </c>
      <c r="E133" s="8">
        <f t="shared" ca="1" si="84"/>
        <v>4.8</v>
      </c>
      <c r="F133" s="8">
        <f t="shared" ca="1" si="84"/>
        <v>1.06</v>
      </c>
      <c r="G133" s="8">
        <f t="shared" ca="1" si="84"/>
        <v>1.57</v>
      </c>
      <c r="H133" s="26">
        <f t="shared" si="85"/>
        <v>128</v>
      </c>
      <c r="I133" s="26">
        <f t="shared" ca="1" si="86"/>
        <v>4</v>
      </c>
      <c r="J133" s="26">
        <f t="shared" ca="1" si="87"/>
        <v>1.06</v>
      </c>
      <c r="K133" s="26">
        <f t="shared" ca="1" si="88"/>
        <v>618.22000000000025</v>
      </c>
      <c r="L133" s="11">
        <f t="shared" ca="1" si="89"/>
        <v>0</v>
      </c>
      <c r="M133" s="10">
        <f t="shared" ca="1" si="90"/>
        <v>0</v>
      </c>
      <c r="N133" s="10">
        <f t="shared" ca="1" si="91"/>
        <v>0</v>
      </c>
      <c r="O133" s="10">
        <f t="shared" ca="1" si="92"/>
        <v>1</v>
      </c>
      <c r="P133" s="12">
        <f t="shared" ca="1" si="93"/>
        <v>0</v>
      </c>
      <c r="Q133" s="11">
        <f t="shared" ca="1" si="94"/>
        <v>24</v>
      </c>
      <c r="R133" s="10">
        <f t="shared" ca="1" si="95"/>
        <v>4</v>
      </c>
      <c r="S133" s="10">
        <f t="shared" ca="1" si="96"/>
        <v>8</v>
      </c>
      <c r="T133" s="10">
        <f t="shared" ca="1" si="97"/>
        <v>84</v>
      </c>
      <c r="U133" s="12">
        <f t="shared" ca="1" si="98"/>
        <v>8</v>
      </c>
      <c r="V133" s="31">
        <f t="shared" ca="1" si="99"/>
        <v>117.69000000000001</v>
      </c>
      <c r="W133" s="19">
        <f t="shared" ca="1" si="100"/>
        <v>7.96</v>
      </c>
      <c r="X133" s="19">
        <f t="shared" ca="1" si="101"/>
        <v>19.47</v>
      </c>
      <c r="Y133" s="19">
        <f t="shared" ca="1" si="102"/>
        <v>457.2800000000002</v>
      </c>
      <c r="Z133" s="32">
        <f t="shared" ca="1" si="103"/>
        <v>15.820000000000002</v>
      </c>
      <c r="AA133" s="40">
        <f t="shared" ca="1" si="104"/>
        <v>4.9037500000000005</v>
      </c>
      <c r="AB133" s="41">
        <f t="shared" ca="1" si="105"/>
        <v>1.99</v>
      </c>
      <c r="AC133" s="41">
        <f t="shared" ca="1" si="106"/>
        <v>2.4337499999999999</v>
      </c>
      <c r="AD133" s="41">
        <f t="shared" ca="1" si="107"/>
        <v>5.4438095238095263</v>
      </c>
      <c r="AE133" s="42">
        <f t="shared" ca="1" si="108"/>
        <v>1.9775000000000003</v>
      </c>
      <c r="AF133" s="47">
        <f t="shared" ca="1" si="109"/>
        <v>5.4438095238095263</v>
      </c>
      <c r="AG133" s="26">
        <f t="shared" ca="1" si="110"/>
        <v>4</v>
      </c>
      <c r="AH133" s="11">
        <f t="shared" ca="1" si="111"/>
        <v>4.8</v>
      </c>
      <c r="AI133" s="10">
        <f t="shared" ca="1" si="112"/>
        <v>3</v>
      </c>
      <c r="AJ133" s="12">
        <f t="shared" ca="1" si="113"/>
        <v>945.82999999999993</v>
      </c>
    </row>
    <row r="134" spans="2:36" x14ac:dyDescent="0.3">
      <c r="B134" s="7"/>
      <c r="C134" s="8">
        <f t="shared" ca="1" si="84"/>
        <v>7.26</v>
      </c>
      <c r="D134" s="8">
        <f t="shared" ca="1" si="84"/>
        <v>4.55</v>
      </c>
      <c r="E134" s="8">
        <f t="shared" ca="1" si="84"/>
        <v>2.0499999999999998</v>
      </c>
      <c r="F134" s="8">
        <f t="shared" ca="1" si="84"/>
        <v>4.97</v>
      </c>
      <c r="G134" s="8">
        <f t="shared" ca="1" si="84"/>
        <v>4.1900000000000004</v>
      </c>
      <c r="H134" s="26">
        <f t="shared" si="85"/>
        <v>129</v>
      </c>
      <c r="I134" s="26">
        <f t="shared" ca="1" si="86"/>
        <v>4</v>
      </c>
      <c r="J134" s="26">
        <f t="shared" ca="1" si="87"/>
        <v>4.97</v>
      </c>
      <c r="K134" s="26">
        <f t="shared" ca="1" si="88"/>
        <v>623.19000000000028</v>
      </c>
      <c r="L134" s="11">
        <f t="shared" ca="1" si="89"/>
        <v>0</v>
      </c>
      <c r="M134" s="10">
        <f t="shared" ca="1" si="90"/>
        <v>0</v>
      </c>
      <c r="N134" s="10">
        <f t="shared" ca="1" si="91"/>
        <v>0</v>
      </c>
      <c r="O134" s="10">
        <f t="shared" ca="1" si="92"/>
        <v>1</v>
      </c>
      <c r="P134" s="12">
        <f t="shared" ca="1" si="93"/>
        <v>0</v>
      </c>
      <c r="Q134" s="11">
        <f t="shared" ca="1" si="94"/>
        <v>24</v>
      </c>
      <c r="R134" s="10">
        <f t="shared" ca="1" si="95"/>
        <v>4</v>
      </c>
      <c r="S134" s="10">
        <f t="shared" ca="1" si="96"/>
        <v>8</v>
      </c>
      <c r="T134" s="10">
        <f t="shared" ca="1" si="97"/>
        <v>85</v>
      </c>
      <c r="U134" s="12">
        <f t="shared" ca="1" si="98"/>
        <v>8</v>
      </c>
      <c r="V134" s="31">
        <f t="shared" ca="1" si="99"/>
        <v>117.69000000000001</v>
      </c>
      <c r="W134" s="19">
        <f t="shared" ca="1" si="100"/>
        <v>7.96</v>
      </c>
      <c r="X134" s="19">
        <f t="shared" ca="1" si="101"/>
        <v>19.47</v>
      </c>
      <c r="Y134" s="19">
        <f t="shared" ca="1" si="102"/>
        <v>462.25000000000023</v>
      </c>
      <c r="Z134" s="32">
        <f t="shared" ca="1" si="103"/>
        <v>15.820000000000002</v>
      </c>
      <c r="AA134" s="40">
        <f t="shared" ca="1" si="104"/>
        <v>4.9037500000000005</v>
      </c>
      <c r="AB134" s="41">
        <f t="shared" ca="1" si="105"/>
        <v>1.99</v>
      </c>
      <c r="AC134" s="41">
        <f t="shared" ca="1" si="106"/>
        <v>2.4337499999999999</v>
      </c>
      <c r="AD134" s="41">
        <f t="shared" ca="1" si="107"/>
        <v>5.4382352941176499</v>
      </c>
      <c r="AE134" s="42">
        <f t="shared" ca="1" si="108"/>
        <v>1.9775000000000003</v>
      </c>
      <c r="AF134" s="47">
        <f t="shared" ca="1" si="109"/>
        <v>5.4382352941176499</v>
      </c>
      <c r="AG134" s="26">
        <f t="shared" ca="1" si="110"/>
        <v>4</v>
      </c>
      <c r="AH134" s="11">
        <f t="shared" ca="1" si="111"/>
        <v>7.26</v>
      </c>
      <c r="AI134" s="10">
        <f t="shared" ca="1" si="112"/>
        <v>1</v>
      </c>
      <c r="AJ134" s="12">
        <f t="shared" ca="1" si="113"/>
        <v>953.08999999999992</v>
      </c>
    </row>
    <row r="135" spans="2:36" x14ac:dyDescent="0.3">
      <c r="B135" s="7"/>
      <c r="C135" s="8">
        <f t="shared" ca="1" si="84"/>
        <v>0.55000000000000004</v>
      </c>
      <c r="D135" s="8">
        <f t="shared" ca="1" si="84"/>
        <v>3.49</v>
      </c>
      <c r="E135" s="8">
        <f t="shared" ca="1" si="84"/>
        <v>6.63</v>
      </c>
      <c r="F135" s="8">
        <f t="shared" ca="1" si="84"/>
        <v>0.59</v>
      </c>
      <c r="G135" s="8">
        <f t="shared" ca="1" si="84"/>
        <v>3.38</v>
      </c>
      <c r="H135" s="26">
        <f t="shared" si="85"/>
        <v>130</v>
      </c>
      <c r="I135" s="26">
        <f t="shared" ca="1" si="86"/>
        <v>4</v>
      </c>
      <c r="J135" s="26">
        <f t="shared" ca="1" si="87"/>
        <v>0.59</v>
      </c>
      <c r="K135" s="26">
        <f t="shared" ca="1" si="88"/>
        <v>623.78000000000031</v>
      </c>
      <c r="L135" s="11">
        <f t="shared" ca="1" si="89"/>
        <v>0</v>
      </c>
      <c r="M135" s="10">
        <f t="shared" ca="1" si="90"/>
        <v>0</v>
      </c>
      <c r="N135" s="10">
        <f t="shared" ca="1" si="91"/>
        <v>0</v>
      </c>
      <c r="O135" s="10">
        <f t="shared" ca="1" si="92"/>
        <v>1</v>
      </c>
      <c r="P135" s="12">
        <f t="shared" ca="1" si="93"/>
        <v>0</v>
      </c>
      <c r="Q135" s="11">
        <f t="shared" ca="1" si="94"/>
        <v>24</v>
      </c>
      <c r="R135" s="10">
        <f t="shared" ca="1" si="95"/>
        <v>4</v>
      </c>
      <c r="S135" s="10">
        <f t="shared" ca="1" si="96"/>
        <v>8</v>
      </c>
      <c r="T135" s="10">
        <f t="shared" ca="1" si="97"/>
        <v>86</v>
      </c>
      <c r="U135" s="12">
        <f t="shared" ca="1" si="98"/>
        <v>8</v>
      </c>
      <c r="V135" s="31">
        <f t="shared" ca="1" si="99"/>
        <v>117.69000000000001</v>
      </c>
      <c r="W135" s="19">
        <f t="shared" ca="1" si="100"/>
        <v>7.96</v>
      </c>
      <c r="X135" s="19">
        <f t="shared" ca="1" si="101"/>
        <v>19.47</v>
      </c>
      <c r="Y135" s="19">
        <f t="shared" ca="1" si="102"/>
        <v>462.8400000000002</v>
      </c>
      <c r="Z135" s="32">
        <f t="shared" ca="1" si="103"/>
        <v>15.820000000000002</v>
      </c>
      <c r="AA135" s="40">
        <f t="shared" ca="1" si="104"/>
        <v>4.9037500000000005</v>
      </c>
      <c r="AB135" s="41">
        <f t="shared" ca="1" si="105"/>
        <v>1.99</v>
      </c>
      <c r="AC135" s="41">
        <f t="shared" ca="1" si="106"/>
        <v>2.4337499999999999</v>
      </c>
      <c r="AD135" s="41">
        <f t="shared" ca="1" si="107"/>
        <v>5.3818604651162811</v>
      </c>
      <c r="AE135" s="42">
        <f t="shared" ca="1" si="108"/>
        <v>1.9775000000000003</v>
      </c>
      <c r="AF135" s="47">
        <f t="shared" ca="1" si="109"/>
        <v>5.3818604651162811</v>
      </c>
      <c r="AG135" s="26">
        <f t="shared" ca="1" si="110"/>
        <v>4</v>
      </c>
      <c r="AH135" s="11">
        <f t="shared" ca="1" si="111"/>
        <v>6.63</v>
      </c>
      <c r="AI135" s="10">
        <f t="shared" ca="1" si="112"/>
        <v>3</v>
      </c>
      <c r="AJ135" s="12">
        <f t="shared" ca="1" si="113"/>
        <v>959.71999999999991</v>
      </c>
    </row>
    <row r="136" spans="2:36" x14ac:dyDescent="0.3">
      <c r="B136" s="7"/>
      <c r="C136" s="8">
        <f t="shared" ca="1" si="84"/>
        <v>2.5499999999999998</v>
      </c>
      <c r="D136" s="8">
        <f t="shared" ca="1" si="84"/>
        <v>4.74</v>
      </c>
      <c r="E136" s="8">
        <f t="shared" ca="1" si="84"/>
        <v>1.04</v>
      </c>
      <c r="F136" s="8">
        <f t="shared" ca="1" si="84"/>
        <v>0.19</v>
      </c>
      <c r="G136" s="8">
        <f t="shared" ca="1" si="84"/>
        <v>0.95</v>
      </c>
      <c r="H136" s="26">
        <f t="shared" si="85"/>
        <v>131</v>
      </c>
      <c r="I136" s="26">
        <f t="shared" ca="1" si="86"/>
        <v>4</v>
      </c>
      <c r="J136" s="26">
        <f t="shared" ca="1" si="87"/>
        <v>0.19</v>
      </c>
      <c r="K136" s="26">
        <f t="shared" ca="1" si="88"/>
        <v>623.97000000000037</v>
      </c>
      <c r="L136" s="11">
        <f t="shared" ca="1" si="89"/>
        <v>0</v>
      </c>
      <c r="M136" s="10">
        <f t="shared" ca="1" si="90"/>
        <v>0</v>
      </c>
      <c r="N136" s="10">
        <f t="shared" ca="1" si="91"/>
        <v>0</v>
      </c>
      <c r="O136" s="10">
        <f t="shared" ca="1" si="92"/>
        <v>1</v>
      </c>
      <c r="P136" s="12">
        <f t="shared" ca="1" si="93"/>
        <v>0</v>
      </c>
      <c r="Q136" s="11">
        <f t="shared" ca="1" si="94"/>
        <v>24</v>
      </c>
      <c r="R136" s="10">
        <f t="shared" ca="1" si="95"/>
        <v>4</v>
      </c>
      <c r="S136" s="10">
        <f t="shared" ca="1" si="96"/>
        <v>8</v>
      </c>
      <c r="T136" s="10">
        <f t="shared" ca="1" si="97"/>
        <v>87</v>
      </c>
      <c r="U136" s="12">
        <f t="shared" ca="1" si="98"/>
        <v>8</v>
      </c>
      <c r="V136" s="31">
        <f t="shared" ca="1" si="99"/>
        <v>117.69000000000001</v>
      </c>
      <c r="W136" s="19">
        <f t="shared" ca="1" si="100"/>
        <v>7.96</v>
      </c>
      <c r="X136" s="19">
        <f t="shared" ca="1" si="101"/>
        <v>19.47</v>
      </c>
      <c r="Y136" s="19">
        <f t="shared" ca="1" si="102"/>
        <v>463.0300000000002</v>
      </c>
      <c r="Z136" s="32">
        <f t="shared" ca="1" si="103"/>
        <v>15.820000000000002</v>
      </c>
      <c r="AA136" s="40">
        <f t="shared" ca="1" si="104"/>
        <v>4.9037500000000005</v>
      </c>
      <c r="AB136" s="41">
        <f t="shared" ca="1" si="105"/>
        <v>1.99</v>
      </c>
      <c r="AC136" s="41">
        <f t="shared" ca="1" si="106"/>
        <v>2.4337499999999999</v>
      </c>
      <c r="AD136" s="41">
        <f t="shared" ca="1" si="107"/>
        <v>5.3221839080459796</v>
      </c>
      <c r="AE136" s="42">
        <f t="shared" ca="1" si="108"/>
        <v>1.9775000000000003</v>
      </c>
      <c r="AF136" s="47">
        <f t="shared" ca="1" si="109"/>
        <v>5.3221839080459796</v>
      </c>
      <c r="AG136" s="26">
        <f t="shared" ca="1" si="110"/>
        <v>4</v>
      </c>
      <c r="AH136" s="11">
        <f t="shared" ca="1" si="111"/>
        <v>4.74</v>
      </c>
      <c r="AI136" s="10">
        <f t="shared" ca="1" si="112"/>
        <v>2</v>
      </c>
      <c r="AJ136" s="12">
        <f t="shared" ca="1" si="113"/>
        <v>964.45999999999992</v>
      </c>
    </row>
    <row r="137" spans="2:36" x14ac:dyDescent="0.3">
      <c r="B137" s="7"/>
      <c r="C137" s="8">
        <f t="shared" ca="1" si="84"/>
        <v>5.66</v>
      </c>
      <c r="D137" s="8">
        <f t="shared" ca="1" si="84"/>
        <v>4.8899999999999997</v>
      </c>
      <c r="E137" s="8">
        <f t="shared" ca="1" si="84"/>
        <v>7.21</v>
      </c>
      <c r="F137" s="8">
        <f t="shared" ca="1" si="84"/>
        <v>6.37</v>
      </c>
      <c r="G137" s="8">
        <f t="shared" ca="1" si="84"/>
        <v>3.63</v>
      </c>
      <c r="H137" s="26">
        <f t="shared" si="85"/>
        <v>132</v>
      </c>
      <c r="I137" s="26">
        <f t="shared" ca="1" si="86"/>
        <v>4</v>
      </c>
      <c r="J137" s="26">
        <f t="shared" ca="1" si="87"/>
        <v>6.37</v>
      </c>
      <c r="K137" s="26">
        <f t="shared" ca="1" si="88"/>
        <v>630.34000000000037</v>
      </c>
      <c r="L137" s="11">
        <f t="shared" ca="1" si="89"/>
        <v>0</v>
      </c>
      <c r="M137" s="10">
        <f t="shared" ca="1" si="90"/>
        <v>0</v>
      </c>
      <c r="N137" s="10">
        <f t="shared" ca="1" si="91"/>
        <v>0</v>
      </c>
      <c r="O137" s="10">
        <f t="shared" ca="1" si="92"/>
        <v>1</v>
      </c>
      <c r="P137" s="12">
        <f t="shared" ca="1" si="93"/>
        <v>0</v>
      </c>
      <c r="Q137" s="11">
        <f t="shared" ca="1" si="94"/>
        <v>24</v>
      </c>
      <c r="R137" s="10">
        <f t="shared" ca="1" si="95"/>
        <v>4</v>
      </c>
      <c r="S137" s="10">
        <f t="shared" ca="1" si="96"/>
        <v>8</v>
      </c>
      <c r="T137" s="10">
        <f t="shared" ca="1" si="97"/>
        <v>88</v>
      </c>
      <c r="U137" s="12">
        <f t="shared" ca="1" si="98"/>
        <v>8</v>
      </c>
      <c r="V137" s="31">
        <f t="shared" ca="1" si="99"/>
        <v>117.69000000000001</v>
      </c>
      <c r="W137" s="19">
        <f t="shared" ca="1" si="100"/>
        <v>7.96</v>
      </c>
      <c r="X137" s="19">
        <f t="shared" ca="1" si="101"/>
        <v>19.47</v>
      </c>
      <c r="Y137" s="19">
        <f t="shared" ca="1" si="102"/>
        <v>469.4000000000002</v>
      </c>
      <c r="Z137" s="32">
        <f t="shared" ca="1" si="103"/>
        <v>15.820000000000002</v>
      </c>
      <c r="AA137" s="40">
        <f t="shared" ca="1" si="104"/>
        <v>4.9037500000000005</v>
      </c>
      <c r="AB137" s="41">
        <f t="shared" ca="1" si="105"/>
        <v>1.99</v>
      </c>
      <c r="AC137" s="41">
        <f t="shared" ca="1" si="106"/>
        <v>2.4337499999999999</v>
      </c>
      <c r="AD137" s="41">
        <f t="shared" ca="1" si="107"/>
        <v>5.3340909090909117</v>
      </c>
      <c r="AE137" s="42">
        <f t="shared" ca="1" si="108"/>
        <v>1.9775000000000003</v>
      </c>
      <c r="AF137" s="47">
        <f t="shared" ca="1" si="109"/>
        <v>5.3340909090909117</v>
      </c>
      <c r="AG137" s="26">
        <f t="shared" ca="1" si="110"/>
        <v>4</v>
      </c>
      <c r="AH137" s="11">
        <f t="shared" ca="1" si="111"/>
        <v>7.21</v>
      </c>
      <c r="AI137" s="10">
        <f t="shared" ca="1" si="112"/>
        <v>3</v>
      </c>
      <c r="AJ137" s="12">
        <f t="shared" ca="1" si="113"/>
        <v>971.67</v>
      </c>
    </row>
    <row r="138" spans="2:36" x14ac:dyDescent="0.3">
      <c r="B138" s="7"/>
      <c r="C138" s="8">
        <f t="shared" ca="1" si="84"/>
        <v>2.59</v>
      </c>
      <c r="D138" s="8">
        <f t="shared" ca="1" si="84"/>
        <v>3.3</v>
      </c>
      <c r="E138" s="8">
        <f t="shared" ca="1" si="84"/>
        <v>1.35</v>
      </c>
      <c r="F138" s="8">
        <f t="shared" ca="1" si="84"/>
        <v>9.2100000000000009</v>
      </c>
      <c r="G138" s="8">
        <f t="shared" ca="1" si="84"/>
        <v>3.07</v>
      </c>
      <c r="H138" s="26">
        <f t="shared" si="85"/>
        <v>133</v>
      </c>
      <c r="I138" s="26">
        <f t="shared" ca="1" si="86"/>
        <v>4</v>
      </c>
      <c r="J138" s="26">
        <f t="shared" ca="1" si="87"/>
        <v>9.2100000000000009</v>
      </c>
      <c r="K138" s="26">
        <f t="shared" ca="1" si="88"/>
        <v>639.55000000000041</v>
      </c>
      <c r="L138" s="11">
        <f t="shared" ca="1" si="89"/>
        <v>0</v>
      </c>
      <c r="M138" s="10">
        <f t="shared" ca="1" si="90"/>
        <v>0</v>
      </c>
      <c r="N138" s="10">
        <f t="shared" ca="1" si="91"/>
        <v>0</v>
      </c>
      <c r="O138" s="10">
        <f t="shared" ca="1" si="92"/>
        <v>1</v>
      </c>
      <c r="P138" s="12">
        <f t="shared" ca="1" si="93"/>
        <v>0</v>
      </c>
      <c r="Q138" s="11">
        <f t="shared" ca="1" si="94"/>
        <v>24</v>
      </c>
      <c r="R138" s="10">
        <f t="shared" ca="1" si="95"/>
        <v>4</v>
      </c>
      <c r="S138" s="10">
        <f t="shared" ca="1" si="96"/>
        <v>8</v>
      </c>
      <c r="T138" s="10">
        <f t="shared" ca="1" si="97"/>
        <v>89</v>
      </c>
      <c r="U138" s="12">
        <f t="shared" ca="1" si="98"/>
        <v>8</v>
      </c>
      <c r="V138" s="31">
        <f t="shared" ca="1" si="99"/>
        <v>117.69000000000001</v>
      </c>
      <c r="W138" s="19">
        <f t="shared" ca="1" si="100"/>
        <v>7.96</v>
      </c>
      <c r="X138" s="19">
        <f t="shared" ca="1" si="101"/>
        <v>19.47</v>
      </c>
      <c r="Y138" s="19">
        <f t="shared" ca="1" si="102"/>
        <v>478.61000000000018</v>
      </c>
      <c r="Z138" s="32">
        <f t="shared" ca="1" si="103"/>
        <v>15.820000000000002</v>
      </c>
      <c r="AA138" s="40">
        <f t="shared" ca="1" si="104"/>
        <v>4.9037500000000005</v>
      </c>
      <c r="AB138" s="41">
        <f t="shared" ca="1" si="105"/>
        <v>1.99</v>
      </c>
      <c r="AC138" s="41">
        <f t="shared" ca="1" si="106"/>
        <v>2.4337499999999999</v>
      </c>
      <c r="AD138" s="41">
        <f t="shared" ca="1" si="107"/>
        <v>5.3776404494382044</v>
      </c>
      <c r="AE138" s="42">
        <f t="shared" ca="1" si="108"/>
        <v>1.9775000000000003</v>
      </c>
      <c r="AF138" s="47">
        <f t="shared" ca="1" si="109"/>
        <v>5.3776404494382044</v>
      </c>
      <c r="AG138" s="26">
        <f t="shared" ca="1" si="110"/>
        <v>4</v>
      </c>
      <c r="AH138" s="11">
        <f t="shared" ca="1" si="111"/>
        <v>9.2100000000000009</v>
      </c>
      <c r="AI138" s="10">
        <f t="shared" ca="1" si="112"/>
        <v>4</v>
      </c>
      <c r="AJ138" s="12">
        <f t="shared" ca="1" si="113"/>
        <v>980.88</v>
      </c>
    </row>
    <row r="139" spans="2:36" x14ac:dyDescent="0.3">
      <c r="B139" s="7"/>
      <c r="C139" s="8">
        <f t="shared" ca="1" si="84"/>
        <v>1.37</v>
      </c>
      <c r="D139" s="8">
        <f t="shared" ca="1" si="84"/>
        <v>2.68</v>
      </c>
      <c r="E139" s="8">
        <f t="shared" ca="1" si="84"/>
        <v>4.5</v>
      </c>
      <c r="F139" s="8">
        <f t="shared" ca="1" si="84"/>
        <v>2.48</v>
      </c>
      <c r="G139" s="8">
        <f t="shared" ca="1" si="84"/>
        <v>2.74</v>
      </c>
      <c r="H139" s="26">
        <f t="shared" si="85"/>
        <v>134</v>
      </c>
      <c r="I139" s="26">
        <f t="shared" ca="1" si="86"/>
        <v>5</v>
      </c>
      <c r="J139" s="26">
        <f t="shared" ca="1" si="87"/>
        <v>2.74</v>
      </c>
      <c r="K139" s="26">
        <f t="shared" ca="1" si="88"/>
        <v>642.29000000000042</v>
      </c>
      <c r="L139" s="11">
        <f t="shared" ca="1" si="89"/>
        <v>0</v>
      </c>
      <c r="M139" s="10">
        <f t="shared" ca="1" si="90"/>
        <v>0</v>
      </c>
      <c r="N139" s="10">
        <f t="shared" ca="1" si="91"/>
        <v>0</v>
      </c>
      <c r="O139" s="10">
        <f t="shared" ca="1" si="92"/>
        <v>0</v>
      </c>
      <c r="P139" s="12">
        <f t="shared" ca="1" si="93"/>
        <v>1</v>
      </c>
      <c r="Q139" s="11">
        <f t="shared" ca="1" si="94"/>
        <v>24</v>
      </c>
      <c r="R139" s="10">
        <f t="shared" ca="1" si="95"/>
        <v>4</v>
      </c>
      <c r="S139" s="10">
        <f t="shared" ca="1" si="96"/>
        <v>8</v>
      </c>
      <c r="T139" s="10">
        <f t="shared" ca="1" si="97"/>
        <v>89</v>
      </c>
      <c r="U139" s="12">
        <f t="shared" ca="1" si="98"/>
        <v>9</v>
      </c>
      <c r="V139" s="31">
        <f t="shared" ca="1" si="99"/>
        <v>117.69000000000001</v>
      </c>
      <c r="W139" s="19">
        <f t="shared" ca="1" si="100"/>
        <v>7.96</v>
      </c>
      <c r="X139" s="19">
        <f t="shared" ca="1" si="101"/>
        <v>19.47</v>
      </c>
      <c r="Y139" s="19">
        <f t="shared" ca="1" si="102"/>
        <v>478.61000000000018</v>
      </c>
      <c r="Z139" s="32">
        <f t="shared" ca="1" si="103"/>
        <v>18.560000000000002</v>
      </c>
      <c r="AA139" s="40">
        <f t="shared" ca="1" si="104"/>
        <v>4.9037500000000005</v>
      </c>
      <c r="AB139" s="41">
        <f t="shared" ca="1" si="105"/>
        <v>1.99</v>
      </c>
      <c r="AC139" s="41">
        <f t="shared" ca="1" si="106"/>
        <v>2.4337499999999999</v>
      </c>
      <c r="AD139" s="41">
        <f t="shared" ca="1" si="107"/>
        <v>5.3776404494382044</v>
      </c>
      <c r="AE139" s="42">
        <f t="shared" ca="1" si="108"/>
        <v>2.0622222222222226</v>
      </c>
      <c r="AF139" s="47">
        <f t="shared" ca="1" si="109"/>
        <v>5.3776404494382044</v>
      </c>
      <c r="AG139" s="26">
        <f t="shared" ca="1" si="110"/>
        <v>4</v>
      </c>
      <c r="AH139" s="11">
        <f t="shared" ca="1" si="111"/>
        <v>4.5</v>
      </c>
      <c r="AI139" s="10">
        <f t="shared" ca="1" si="112"/>
        <v>3</v>
      </c>
      <c r="AJ139" s="12">
        <f t="shared" ca="1" si="113"/>
        <v>985.38</v>
      </c>
    </row>
    <row r="140" spans="2:36" x14ac:dyDescent="0.3">
      <c r="B140" s="7"/>
      <c r="C140" s="8">
        <f t="shared" ca="1" si="84"/>
        <v>2.2000000000000002</v>
      </c>
      <c r="D140" s="8">
        <f t="shared" ca="1" si="84"/>
        <v>3.55</v>
      </c>
      <c r="E140" s="8">
        <f t="shared" ca="1" si="84"/>
        <v>5.56</v>
      </c>
      <c r="F140" s="8">
        <f t="shared" ca="1" si="84"/>
        <v>10.050000000000001</v>
      </c>
      <c r="G140" s="8">
        <f t="shared" ca="1" si="84"/>
        <v>3.41</v>
      </c>
      <c r="H140" s="26">
        <f t="shared" si="85"/>
        <v>135</v>
      </c>
      <c r="I140" s="26">
        <f t="shared" ca="1" si="86"/>
        <v>4</v>
      </c>
      <c r="J140" s="26">
        <f t="shared" ca="1" si="87"/>
        <v>10.050000000000001</v>
      </c>
      <c r="K140" s="26">
        <f t="shared" ca="1" si="88"/>
        <v>652.34000000000037</v>
      </c>
      <c r="L140" s="11">
        <f t="shared" ca="1" si="89"/>
        <v>0</v>
      </c>
      <c r="M140" s="10">
        <f t="shared" ca="1" si="90"/>
        <v>0</v>
      </c>
      <c r="N140" s="10">
        <f t="shared" ca="1" si="91"/>
        <v>0</v>
      </c>
      <c r="O140" s="10">
        <f t="shared" ca="1" si="92"/>
        <v>1</v>
      </c>
      <c r="P140" s="12">
        <f t="shared" ca="1" si="93"/>
        <v>0</v>
      </c>
      <c r="Q140" s="11">
        <f t="shared" ca="1" si="94"/>
        <v>24</v>
      </c>
      <c r="R140" s="10">
        <f t="shared" ca="1" si="95"/>
        <v>4</v>
      </c>
      <c r="S140" s="10">
        <f t="shared" ca="1" si="96"/>
        <v>8</v>
      </c>
      <c r="T140" s="10">
        <f t="shared" ca="1" si="97"/>
        <v>90</v>
      </c>
      <c r="U140" s="12">
        <f t="shared" ca="1" si="98"/>
        <v>9</v>
      </c>
      <c r="V140" s="31">
        <f t="shared" ca="1" si="99"/>
        <v>117.69000000000001</v>
      </c>
      <c r="W140" s="19">
        <f t="shared" ca="1" si="100"/>
        <v>7.96</v>
      </c>
      <c r="X140" s="19">
        <f t="shared" ca="1" si="101"/>
        <v>19.47</v>
      </c>
      <c r="Y140" s="19">
        <f t="shared" ca="1" si="102"/>
        <v>488.6600000000002</v>
      </c>
      <c r="Z140" s="32">
        <f t="shared" ca="1" si="103"/>
        <v>18.560000000000002</v>
      </c>
      <c r="AA140" s="40">
        <f t="shared" ca="1" si="104"/>
        <v>4.9037500000000005</v>
      </c>
      <c r="AB140" s="41">
        <f t="shared" ca="1" si="105"/>
        <v>1.99</v>
      </c>
      <c r="AC140" s="41">
        <f t="shared" ca="1" si="106"/>
        <v>2.4337499999999999</v>
      </c>
      <c r="AD140" s="41">
        <f t="shared" ca="1" si="107"/>
        <v>5.4295555555555577</v>
      </c>
      <c r="AE140" s="42">
        <f t="shared" ca="1" si="108"/>
        <v>2.0622222222222226</v>
      </c>
      <c r="AF140" s="47">
        <f t="shared" ca="1" si="109"/>
        <v>5.4295555555555577</v>
      </c>
      <c r="AG140" s="26">
        <f t="shared" ca="1" si="110"/>
        <v>4</v>
      </c>
      <c r="AH140" s="11">
        <f t="shared" ca="1" si="111"/>
        <v>10.050000000000001</v>
      </c>
      <c r="AI140" s="10">
        <f t="shared" ca="1" si="112"/>
        <v>4</v>
      </c>
      <c r="AJ140" s="12">
        <f t="shared" ca="1" si="113"/>
        <v>995.43</v>
      </c>
    </row>
    <row r="141" spans="2:36" x14ac:dyDescent="0.3">
      <c r="B141" s="7"/>
      <c r="C141" s="8">
        <f t="shared" ca="1" si="84"/>
        <v>0.9</v>
      </c>
      <c r="D141" s="8">
        <f t="shared" ca="1" si="84"/>
        <v>4.0999999999999996</v>
      </c>
      <c r="E141" s="8">
        <f t="shared" ca="1" si="84"/>
        <v>1.66</v>
      </c>
      <c r="F141" s="8">
        <f t="shared" ca="1" si="84"/>
        <v>11.98</v>
      </c>
      <c r="G141" s="8">
        <f t="shared" ca="1" si="84"/>
        <v>3.3</v>
      </c>
      <c r="H141" s="26">
        <f t="shared" si="85"/>
        <v>136</v>
      </c>
      <c r="I141" s="26">
        <f t="shared" ca="1" si="86"/>
        <v>4</v>
      </c>
      <c r="J141" s="26">
        <f t="shared" ca="1" si="87"/>
        <v>11.98</v>
      </c>
      <c r="K141" s="26">
        <f t="shared" ca="1" si="88"/>
        <v>664.32000000000039</v>
      </c>
      <c r="L141" s="11">
        <f t="shared" ca="1" si="89"/>
        <v>0</v>
      </c>
      <c r="M141" s="10">
        <f t="shared" ca="1" si="90"/>
        <v>0</v>
      </c>
      <c r="N141" s="10">
        <f t="shared" ca="1" si="91"/>
        <v>0</v>
      </c>
      <c r="O141" s="10">
        <f t="shared" ca="1" si="92"/>
        <v>1</v>
      </c>
      <c r="P141" s="12">
        <f t="shared" ca="1" si="93"/>
        <v>0</v>
      </c>
      <c r="Q141" s="11">
        <f t="shared" ca="1" si="94"/>
        <v>24</v>
      </c>
      <c r="R141" s="10">
        <f t="shared" ca="1" si="95"/>
        <v>4</v>
      </c>
      <c r="S141" s="10">
        <f t="shared" ca="1" si="96"/>
        <v>8</v>
      </c>
      <c r="T141" s="10">
        <f t="shared" ca="1" si="97"/>
        <v>91</v>
      </c>
      <c r="U141" s="12">
        <f t="shared" ca="1" si="98"/>
        <v>9</v>
      </c>
      <c r="V141" s="31">
        <f t="shared" ca="1" si="99"/>
        <v>117.69000000000001</v>
      </c>
      <c r="W141" s="19">
        <f t="shared" ca="1" si="100"/>
        <v>7.96</v>
      </c>
      <c r="X141" s="19">
        <f t="shared" ca="1" si="101"/>
        <v>19.47</v>
      </c>
      <c r="Y141" s="19">
        <f t="shared" ca="1" si="102"/>
        <v>500.64000000000021</v>
      </c>
      <c r="Z141" s="32">
        <f t="shared" ca="1" si="103"/>
        <v>18.560000000000002</v>
      </c>
      <c r="AA141" s="40">
        <f t="shared" ca="1" si="104"/>
        <v>4.9037500000000005</v>
      </c>
      <c r="AB141" s="41">
        <f t="shared" ca="1" si="105"/>
        <v>1.99</v>
      </c>
      <c r="AC141" s="41">
        <f t="shared" ca="1" si="106"/>
        <v>2.4337499999999999</v>
      </c>
      <c r="AD141" s="41">
        <f t="shared" ca="1" si="107"/>
        <v>5.5015384615384635</v>
      </c>
      <c r="AE141" s="42">
        <f t="shared" ca="1" si="108"/>
        <v>2.0622222222222226</v>
      </c>
      <c r="AF141" s="47">
        <f t="shared" ca="1" si="109"/>
        <v>5.5015384615384635</v>
      </c>
      <c r="AG141" s="26">
        <f t="shared" ca="1" si="110"/>
        <v>4</v>
      </c>
      <c r="AH141" s="11">
        <f t="shared" ca="1" si="111"/>
        <v>11.98</v>
      </c>
      <c r="AI141" s="10">
        <f t="shared" ca="1" si="112"/>
        <v>4</v>
      </c>
      <c r="AJ141" s="12">
        <f t="shared" ca="1" si="113"/>
        <v>1007.41</v>
      </c>
    </row>
    <row r="142" spans="2:36" x14ac:dyDescent="0.3">
      <c r="B142" s="7"/>
      <c r="C142" s="8">
        <f t="shared" ca="1" si="84"/>
        <v>1.1299999999999999</v>
      </c>
      <c r="D142" s="8">
        <f t="shared" ca="1" si="84"/>
        <v>3.13</v>
      </c>
      <c r="E142" s="8">
        <f t="shared" ca="1" si="84"/>
        <v>1.75</v>
      </c>
      <c r="F142" s="8">
        <f t="shared" ca="1" si="84"/>
        <v>0.49</v>
      </c>
      <c r="G142" s="8">
        <f t="shared" ca="1" si="84"/>
        <v>3.38</v>
      </c>
      <c r="H142" s="26">
        <f t="shared" si="85"/>
        <v>137</v>
      </c>
      <c r="I142" s="26">
        <f t="shared" ca="1" si="86"/>
        <v>4</v>
      </c>
      <c r="J142" s="26">
        <f t="shared" ca="1" si="87"/>
        <v>0.49</v>
      </c>
      <c r="K142" s="26">
        <f t="shared" ca="1" si="88"/>
        <v>664.8100000000004</v>
      </c>
      <c r="L142" s="11">
        <f t="shared" ca="1" si="89"/>
        <v>0</v>
      </c>
      <c r="M142" s="10">
        <f t="shared" ca="1" si="90"/>
        <v>0</v>
      </c>
      <c r="N142" s="10">
        <f t="shared" ca="1" si="91"/>
        <v>0</v>
      </c>
      <c r="O142" s="10">
        <f t="shared" ca="1" si="92"/>
        <v>1</v>
      </c>
      <c r="P142" s="12">
        <f t="shared" ca="1" si="93"/>
        <v>0</v>
      </c>
      <c r="Q142" s="11">
        <f t="shared" ca="1" si="94"/>
        <v>24</v>
      </c>
      <c r="R142" s="10">
        <f t="shared" ca="1" si="95"/>
        <v>4</v>
      </c>
      <c r="S142" s="10">
        <f t="shared" ca="1" si="96"/>
        <v>8</v>
      </c>
      <c r="T142" s="10">
        <f t="shared" ca="1" si="97"/>
        <v>92</v>
      </c>
      <c r="U142" s="12">
        <f t="shared" ca="1" si="98"/>
        <v>9</v>
      </c>
      <c r="V142" s="31">
        <f t="shared" ca="1" si="99"/>
        <v>117.69000000000001</v>
      </c>
      <c r="W142" s="19">
        <f t="shared" ca="1" si="100"/>
        <v>7.96</v>
      </c>
      <c r="X142" s="19">
        <f t="shared" ca="1" si="101"/>
        <v>19.47</v>
      </c>
      <c r="Y142" s="19">
        <f t="shared" ca="1" si="102"/>
        <v>501.13000000000022</v>
      </c>
      <c r="Z142" s="32">
        <f t="shared" ca="1" si="103"/>
        <v>18.560000000000002</v>
      </c>
      <c r="AA142" s="40">
        <f t="shared" ca="1" si="104"/>
        <v>4.9037500000000005</v>
      </c>
      <c r="AB142" s="41">
        <f t="shared" ca="1" si="105"/>
        <v>1.99</v>
      </c>
      <c r="AC142" s="41">
        <f t="shared" ca="1" si="106"/>
        <v>2.4337499999999999</v>
      </c>
      <c r="AD142" s="41">
        <f t="shared" ca="1" si="107"/>
        <v>5.447065217391307</v>
      </c>
      <c r="AE142" s="42">
        <f t="shared" ca="1" si="108"/>
        <v>2.0622222222222226</v>
      </c>
      <c r="AF142" s="47">
        <f t="shared" ca="1" si="109"/>
        <v>5.447065217391307</v>
      </c>
      <c r="AG142" s="26">
        <f t="shared" ca="1" si="110"/>
        <v>4</v>
      </c>
      <c r="AH142" s="11">
        <f t="shared" ca="1" si="111"/>
        <v>3.38</v>
      </c>
      <c r="AI142" s="10">
        <f t="shared" ca="1" si="112"/>
        <v>5</v>
      </c>
      <c r="AJ142" s="12">
        <f t="shared" ca="1" si="113"/>
        <v>1010.79</v>
      </c>
    </row>
    <row r="143" spans="2:36" x14ac:dyDescent="0.3">
      <c r="B143" s="7"/>
      <c r="C143" s="8">
        <f t="shared" ca="1" si="84"/>
        <v>3.48</v>
      </c>
      <c r="D143" s="8">
        <f t="shared" ca="1" si="84"/>
        <v>3.9</v>
      </c>
      <c r="E143" s="8">
        <f t="shared" ca="1" si="84"/>
        <v>5.4</v>
      </c>
      <c r="F143" s="8">
        <f t="shared" ca="1" si="84"/>
        <v>6.26</v>
      </c>
      <c r="G143" s="8">
        <f t="shared" ca="1" si="84"/>
        <v>0.65</v>
      </c>
      <c r="H143" s="26">
        <f t="shared" si="85"/>
        <v>138</v>
      </c>
      <c r="I143" s="26">
        <f t="shared" ca="1" si="86"/>
        <v>4</v>
      </c>
      <c r="J143" s="26">
        <f t="shared" ca="1" si="87"/>
        <v>6.26</v>
      </c>
      <c r="K143" s="26">
        <f t="shared" ca="1" si="88"/>
        <v>671.07000000000039</v>
      </c>
      <c r="L143" s="11">
        <f t="shared" ca="1" si="89"/>
        <v>0</v>
      </c>
      <c r="M143" s="10">
        <f t="shared" ca="1" si="90"/>
        <v>0</v>
      </c>
      <c r="N143" s="10">
        <f t="shared" ca="1" si="91"/>
        <v>0</v>
      </c>
      <c r="O143" s="10">
        <f t="shared" ca="1" si="92"/>
        <v>1</v>
      </c>
      <c r="P143" s="12">
        <f t="shared" ca="1" si="93"/>
        <v>0</v>
      </c>
      <c r="Q143" s="11">
        <f t="shared" ca="1" si="94"/>
        <v>24</v>
      </c>
      <c r="R143" s="10">
        <f t="shared" ca="1" si="95"/>
        <v>4</v>
      </c>
      <c r="S143" s="10">
        <f t="shared" ca="1" si="96"/>
        <v>8</v>
      </c>
      <c r="T143" s="10">
        <f t="shared" ca="1" si="97"/>
        <v>93</v>
      </c>
      <c r="U143" s="12">
        <f t="shared" ca="1" si="98"/>
        <v>9</v>
      </c>
      <c r="V143" s="31">
        <f t="shared" ca="1" si="99"/>
        <v>117.69000000000001</v>
      </c>
      <c r="W143" s="19">
        <f t="shared" ca="1" si="100"/>
        <v>7.96</v>
      </c>
      <c r="X143" s="19">
        <f t="shared" ca="1" si="101"/>
        <v>19.47</v>
      </c>
      <c r="Y143" s="19">
        <f t="shared" ca="1" si="102"/>
        <v>507.39000000000021</v>
      </c>
      <c r="Z143" s="32">
        <f t="shared" ca="1" si="103"/>
        <v>18.560000000000002</v>
      </c>
      <c r="AA143" s="40">
        <f t="shared" ca="1" si="104"/>
        <v>4.9037500000000005</v>
      </c>
      <c r="AB143" s="41">
        <f t="shared" ca="1" si="105"/>
        <v>1.99</v>
      </c>
      <c r="AC143" s="41">
        <f t="shared" ca="1" si="106"/>
        <v>2.4337499999999999</v>
      </c>
      <c r="AD143" s="41">
        <f t="shared" ca="1" si="107"/>
        <v>5.4558064516129052</v>
      </c>
      <c r="AE143" s="42">
        <f t="shared" ca="1" si="108"/>
        <v>2.0622222222222226</v>
      </c>
      <c r="AF143" s="47">
        <f t="shared" ca="1" si="109"/>
        <v>5.4558064516129052</v>
      </c>
      <c r="AG143" s="26">
        <f t="shared" ca="1" si="110"/>
        <v>4</v>
      </c>
      <c r="AH143" s="11">
        <f t="shared" ca="1" si="111"/>
        <v>6.26</v>
      </c>
      <c r="AI143" s="10">
        <f t="shared" ca="1" si="112"/>
        <v>4</v>
      </c>
      <c r="AJ143" s="12">
        <f t="shared" ca="1" si="113"/>
        <v>1017.05</v>
      </c>
    </row>
    <row r="144" spans="2:36" x14ac:dyDescent="0.3">
      <c r="B144" s="7"/>
      <c r="C144" s="8">
        <f t="shared" ca="1" si="84"/>
        <v>5.38</v>
      </c>
      <c r="D144" s="8">
        <f t="shared" ca="1" si="84"/>
        <v>3.28</v>
      </c>
      <c r="E144" s="8">
        <f t="shared" ca="1" si="84"/>
        <v>5.28</v>
      </c>
      <c r="F144" s="8">
        <f t="shared" ca="1" si="84"/>
        <v>4.1100000000000003</v>
      </c>
      <c r="G144" s="8">
        <f t="shared" ca="1" si="84"/>
        <v>3.16</v>
      </c>
      <c r="H144" s="26">
        <f t="shared" si="85"/>
        <v>139</v>
      </c>
      <c r="I144" s="26">
        <f t="shared" ca="1" si="86"/>
        <v>4</v>
      </c>
      <c r="J144" s="26">
        <f t="shared" ca="1" si="87"/>
        <v>4.1100000000000003</v>
      </c>
      <c r="K144" s="26">
        <f t="shared" ca="1" si="88"/>
        <v>675.1800000000004</v>
      </c>
      <c r="L144" s="11">
        <f t="shared" ca="1" si="89"/>
        <v>0</v>
      </c>
      <c r="M144" s="10">
        <f t="shared" ca="1" si="90"/>
        <v>0</v>
      </c>
      <c r="N144" s="10">
        <f t="shared" ca="1" si="91"/>
        <v>0</v>
      </c>
      <c r="O144" s="10">
        <f t="shared" ca="1" si="92"/>
        <v>1</v>
      </c>
      <c r="P144" s="12">
        <f t="shared" ca="1" si="93"/>
        <v>0</v>
      </c>
      <c r="Q144" s="11">
        <f t="shared" ca="1" si="94"/>
        <v>24</v>
      </c>
      <c r="R144" s="10">
        <f t="shared" ca="1" si="95"/>
        <v>4</v>
      </c>
      <c r="S144" s="10">
        <f t="shared" ca="1" si="96"/>
        <v>8</v>
      </c>
      <c r="T144" s="10">
        <f t="shared" ca="1" si="97"/>
        <v>94</v>
      </c>
      <c r="U144" s="12">
        <f t="shared" ca="1" si="98"/>
        <v>9</v>
      </c>
      <c r="V144" s="31">
        <f t="shared" ca="1" si="99"/>
        <v>117.69000000000001</v>
      </c>
      <c r="W144" s="19">
        <f t="shared" ca="1" si="100"/>
        <v>7.96</v>
      </c>
      <c r="X144" s="19">
        <f t="shared" ca="1" si="101"/>
        <v>19.47</v>
      </c>
      <c r="Y144" s="19">
        <f t="shared" ca="1" si="102"/>
        <v>511.50000000000023</v>
      </c>
      <c r="Z144" s="32">
        <f t="shared" ca="1" si="103"/>
        <v>18.560000000000002</v>
      </c>
      <c r="AA144" s="40">
        <f t="shared" ca="1" si="104"/>
        <v>4.9037500000000005</v>
      </c>
      <c r="AB144" s="41">
        <f t="shared" ca="1" si="105"/>
        <v>1.99</v>
      </c>
      <c r="AC144" s="41">
        <f t="shared" ca="1" si="106"/>
        <v>2.4337499999999999</v>
      </c>
      <c r="AD144" s="41">
        <f t="shared" ca="1" si="107"/>
        <v>5.4414893617021303</v>
      </c>
      <c r="AE144" s="42">
        <f t="shared" ca="1" si="108"/>
        <v>2.0622222222222226</v>
      </c>
      <c r="AF144" s="47">
        <f t="shared" ca="1" si="109"/>
        <v>5.4414893617021303</v>
      </c>
      <c r="AG144" s="26">
        <f t="shared" ca="1" si="110"/>
        <v>4</v>
      </c>
      <c r="AH144" s="11">
        <f t="shared" ca="1" si="111"/>
        <v>5.38</v>
      </c>
      <c r="AI144" s="10">
        <f t="shared" ca="1" si="112"/>
        <v>1</v>
      </c>
      <c r="AJ144" s="12">
        <f t="shared" ca="1" si="113"/>
        <v>1022.43</v>
      </c>
    </row>
    <row r="145" spans="2:36" x14ac:dyDescent="0.3">
      <c r="B145" s="7"/>
      <c r="C145" s="8">
        <f t="shared" ca="1" si="84"/>
        <v>2.4300000000000002</v>
      </c>
      <c r="D145" s="8">
        <f t="shared" ca="1" si="84"/>
        <v>0.42</v>
      </c>
      <c r="E145" s="8">
        <f t="shared" ca="1" si="84"/>
        <v>2.2999999999999998</v>
      </c>
      <c r="F145" s="8">
        <f t="shared" ca="1" si="84"/>
        <v>6.59</v>
      </c>
      <c r="G145" s="8">
        <f t="shared" ca="1" si="84"/>
        <v>1.1299999999999999</v>
      </c>
      <c r="H145" s="26">
        <f t="shared" si="85"/>
        <v>140</v>
      </c>
      <c r="I145" s="26">
        <f t="shared" ca="1" si="86"/>
        <v>4</v>
      </c>
      <c r="J145" s="26">
        <f t="shared" ca="1" si="87"/>
        <v>6.59</v>
      </c>
      <c r="K145" s="26">
        <f t="shared" ca="1" si="88"/>
        <v>681.77000000000044</v>
      </c>
      <c r="L145" s="11">
        <f t="shared" ca="1" si="89"/>
        <v>0</v>
      </c>
      <c r="M145" s="10">
        <f t="shared" ca="1" si="90"/>
        <v>0</v>
      </c>
      <c r="N145" s="10">
        <f t="shared" ca="1" si="91"/>
        <v>0</v>
      </c>
      <c r="O145" s="10">
        <f t="shared" ca="1" si="92"/>
        <v>1</v>
      </c>
      <c r="P145" s="12">
        <f t="shared" ca="1" si="93"/>
        <v>0</v>
      </c>
      <c r="Q145" s="11">
        <f t="shared" ca="1" si="94"/>
        <v>24</v>
      </c>
      <c r="R145" s="10">
        <f t="shared" ca="1" si="95"/>
        <v>4</v>
      </c>
      <c r="S145" s="10">
        <f t="shared" ca="1" si="96"/>
        <v>8</v>
      </c>
      <c r="T145" s="10">
        <f t="shared" ca="1" si="97"/>
        <v>95</v>
      </c>
      <c r="U145" s="12">
        <f t="shared" ca="1" si="98"/>
        <v>9</v>
      </c>
      <c r="V145" s="31">
        <f t="shared" ca="1" si="99"/>
        <v>117.69000000000001</v>
      </c>
      <c r="W145" s="19">
        <f t="shared" ca="1" si="100"/>
        <v>7.96</v>
      </c>
      <c r="X145" s="19">
        <f t="shared" ca="1" si="101"/>
        <v>19.47</v>
      </c>
      <c r="Y145" s="19">
        <f t="shared" ca="1" si="102"/>
        <v>518.09000000000026</v>
      </c>
      <c r="Z145" s="32">
        <f t="shared" ca="1" si="103"/>
        <v>18.560000000000002</v>
      </c>
      <c r="AA145" s="40">
        <f t="shared" ca="1" si="104"/>
        <v>4.9037500000000005</v>
      </c>
      <c r="AB145" s="41">
        <f t="shared" ca="1" si="105"/>
        <v>1.99</v>
      </c>
      <c r="AC145" s="41">
        <f t="shared" ca="1" si="106"/>
        <v>2.4337499999999999</v>
      </c>
      <c r="AD145" s="41">
        <f t="shared" ca="1" si="107"/>
        <v>5.453578947368424</v>
      </c>
      <c r="AE145" s="42">
        <f t="shared" ca="1" si="108"/>
        <v>2.0622222222222226</v>
      </c>
      <c r="AF145" s="47">
        <f t="shared" ca="1" si="109"/>
        <v>5.453578947368424</v>
      </c>
      <c r="AG145" s="26">
        <f t="shared" ca="1" si="110"/>
        <v>4</v>
      </c>
      <c r="AH145" s="11">
        <f t="shared" ca="1" si="111"/>
        <v>6.59</v>
      </c>
      <c r="AI145" s="10">
        <f t="shared" ca="1" si="112"/>
        <v>4</v>
      </c>
      <c r="AJ145" s="12">
        <f t="shared" ca="1" si="113"/>
        <v>1029.02</v>
      </c>
    </row>
    <row r="146" spans="2:36" x14ac:dyDescent="0.3">
      <c r="B146" s="7"/>
      <c r="C146" s="8">
        <f t="shared" ca="1" si="84"/>
        <v>2.31</v>
      </c>
      <c r="D146" s="8">
        <f t="shared" ca="1" si="84"/>
        <v>0.61</v>
      </c>
      <c r="E146" s="8">
        <f t="shared" ca="1" si="84"/>
        <v>7.59</v>
      </c>
      <c r="F146" s="8">
        <f t="shared" ca="1" si="84"/>
        <v>4.6399999999999997</v>
      </c>
      <c r="G146" s="8">
        <f t="shared" ca="1" si="84"/>
        <v>1</v>
      </c>
      <c r="H146" s="26">
        <f t="shared" si="85"/>
        <v>141</v>
      </c>
      <c r="I146" s="26">
        <f t="shared" ca="1" si="86"/>
        <v>4</v>
      </c>
      <c r="J146" s="26">
        <f t="shared" ca="1" si="87"/>
        <v>4.6399999999999997</v>
      </c>
      <c r="K146" s="26">
        <f t="shared" ca="1" si="88"/>
        <v>686.41000000000042</v>
      </c>
      <c r="L146" s="11">
        <f t="shared" ca="1" si="89"/>
        <v>0</v>
      </c>
      <c r="M146" s="10">
        <f t="shared" ca="1" si="90"/>
        <v>0</v>
      </c>
      <c r="N146" s="10">
        <f t="shared" ca="1" si="91"/>
        <v>0</v>
      </c>
      <c r="O146" s="10">
        <f t="shared" ca="1" si="92"/>
        <v>1</v>
      </c>
      <c r="P146" s="12">
        <f t="shared" ca="1" si="93"/>
        <v>0</v>
      </c>
      <c r="Q146" s="11">
        <f t="shared" ca="1" si="94"/>
        <v>24</v>
      </c>
      <c r="R146" s="10">
        <f t="shared" ca="1" si="95"/>
        <v>4</v>
      </c>
      <c r="S146" s="10">
        <f t="shared" ca="1" si="96"/>
        <v>8</v>
      </c>
      <c r="T146" s="10">
        <f t="shared" ca="1" si="97"/>
        <v>96</v>
      </c>
      <c r="U146" s="12">
        <f t="shared" ca="1" si="98"/>
        <v>9</v>
      </c>
      <c r="V146" s="31">
        <f t="shared" ca="1" si="99"/>
        <v>117.69000000000001</v>
      </c>
      <c r="W146" s="19">
        <f t="shared" ca="1" si="100"/>
        <v>7.96</v>
      </c>
      <c r="X146" s="19">
        <f t="shared" ca="1" si="101"/>
        <v>19.47</v>
      </c>
      <c r="Y146" s="19">
        <f t="shared" ca="1" si="102"/>
        <v>522.73000000000025</v>
      </c>
      <c r="Z146" s="32">
        <f t="shared" ca="1" si="103"/>
        <v>18.560000000000002</v>
      </c>
      <c r="AA146" s="40">
        <f t="shared" ca="1" si="104"/>
        <v>4.9037500000000005</v>
      </c>
      <c r="AB146" s="41">
        <f t="shared" ca="1" si="105"/>
        <v>1.99</v>
      </c>
      <c r="AC146" s="41">
        <f t="shared" ca="1" si="106"/>
        <v>2.4337499999999999</v>
      </c>
      <c r="AD146" s="41">
        <f t="shared" ca="1" si="107"/>
        <v>5.4451041666666695</v>
      </c>
      <c r="AE146" s="42">
        <f t="shared" ca="1" si="108"/>
        <v>2.0622222222222226</v>
      </c>
      <c r="AF146" s="47">
        <f t="shared" ca="1" si="109"/>
        <v>5.4451041666666695</v>
      </c>
      <c r="AG146" s="26">
        <f t="shared" ca="1" si="110"/>
        <v>4</v>
      </c>
      <c r="AH146" s="11">
        <f t="shared" ca="1" si="111"/>
        <v>7.59</v>
      </c>
      <c r="AI146" s="10">
        <f t="shared" ca="1" si="112"/>
        <v>3</v>
      </c>
      <c r="AJ146" s="12">
        <f t="shared" ca="1" si="113"/>
        <v>1036.6099999999999</v>
      </c>
    </row>
    <row r="147" spans="2:36" x14ac:dyDescent="0.3">
      <c r="B147" s="7"/>
      <c r="C147" s="8">
        <f t="shared" ca="1" si="84"/>
        <v>2.1</v>
      </c>
      <c r="D147" s="8">
        <f t="shared" ca="1" si="84"/>
        <v>1.1299999999999999</v>
      </c>
      <c r="E147" s="8">
        <f t="shared" ca="1" si="84"/>
        <v>6.17</v>
      </c>
      <c r="F147" s="8">
        <f t="shared" ca="1" si="84"/>
        <v>7.62</v>
      </c>
      <c r="G147" s="8">
        <f t="shared" ca="1" si="84"/>
        <v>2.4300000000000002</v>
      </c>
      <c r="H147" s="26">
        <f t="shared" si="85"/>
        <v>142</v>
      </c>
      <c r="I147" s="26">
        <f t="shared" ca="1" si="86"/>
        <v>4</v>
      </c>
      <c r="J147" s="26">
        <f t="shared" ca="1" si="87"/>
        <v>7.62</v>
      </c>
      <c r="K147" s="26">
        <f t="shared" ca="1" si="88"/>
        <v>694.03000000000043</v>
      </c>
      <c r="L147" s="11">
        <f t="shared" ca="1" si="89"/>
        <v>0</v>
      </c>
      <c r="M147" s="10">
        <f t="shared" ca="1" si="90"/>
        <v>0</v>
      </c>
      <c r="N147" s="10">
        <f t="shared" ca="1" si="91"/>
        <v>0</v>
      </c>
      <c r="O147" s="10">
        <f t="shared" ca="1" si="92"/>
        <v>1</v>
      </c>
      <c r="P147" s="12">
        <f t="shared" ca="1" si="93"/>
        <v>0</v>
      </c>
      <c r="Q147" s="11">
        <f t="shared" ca="1" si="94"/>
        <v>24</v>
      </c>
      <c r="R147" s="10">
        <f t="shared" ca="1" si="95"/>
        <v>4</v>
      </c>
      <c r="S147" s="10">
        <f t="shared" ca="1" si="96"/>
        <v>8</v>
      </c>
      <c r="T147" s="10">
        <f t="shared" ca="1" si="97"/>
        <v>97</v>
      </c>
      <c r="U147" s="12">
        <f t="shared" ca="1" si="98"/>
        <v>9</v>
      </c>
      <c r="V147" s="31">
        <f t="shared" ca="1" si="99"/>
        <v>117.69000000000001</v>
      </c>
      <c r="W147" s="19">
        <f t="shared" ca="1" si="100"/>
        <v>7.96</v>
      </c>
      <c r="X147" s="19">
        <f t="shared" ca="1" si="101"/>
        <v>19.47</v>
      </c>
      <c r="Y147" s="19">
        <f t="shared" ca="1" si="102"/>
        <v>530.35000000000025</v>
      </c>
      <c r="Z147" s="32">
        <f t="shared" ca="1" si="103"/>
        <v>18.560000000000002</v>
      </c>
      <c r="AA147" s="40">
        <f t="shared" ca="1" si="104"/>
        <v>4.9037500000000005</v>
      </c>
      <c r="AB147" s="41">
        <f t="shared" ca="1" si="105"/>
        <v>1.99</v>
      </c>
      <c r="AC147" s="41">
        <f t="shared" ca="1" si="106"/>
        <v>2.4337499999999999</v>
      </c>
      <c r="AD147" s="41">
        <f t="shared" ca="1" si="107"/>
        <v>5.4675257731958791</v>
      </c>
      <c r="AE147" s="42">
        <f t="shared" ca="1" si="108"/>
        <v>2.0622222222222226</v>
      </c>
      <c r="AF147" s="47">
        <f t="shared" ca="1" si="109"/>
        <v>5.4675257731958791</v>
      </c>
      <c r="AG147" s="26">
        <f t="shared" ca="1" si="110"/>
        <v>4</v>
      </c>
      <c r="AH147" s="11">
        <f t="shared" ca="1" si="111"/>
        <v>7.62</v>
      </c>
      <c r="AI147" s="10">
        <f t="shared" ca="1" si="112"/>
        <v>4</v>
      </c>
      <c r="AJ147" s="12">
        <f t="shared" ca="1" si="113"/>
        <v>1044.2299999999998</v>
      </c>
    </row>
    <row r="148" spans="2:36" x14ac:dyDescent="0.3">
      <c r="B148" s="7"/>
      <c r="C148" s="8">
        <f t="shared" ca="1" si="84"/>
        <v>2.48</v>
      </c>
      <c r="D148" s="8">
        <f t="shared" ca="1" si="84"/>
        <v>5.36</v>
      </c>
      <c r="E148" s="8">
        <f t="shared" ca="1" si="84"/>
        <v>7.4</v>
      </c>
      <c r="F148" s="8">
        <f t="shared" ca="1" si="84"/>
        <v>6.94</v>
      </c>
      <c r="G148" s="8">
        <f t="shared" ca="1" si="84"/>
        <v>2.71</v>
      </c>
      <c r="H148" s="26">
        <f t="shared" si="85"/>
        <v>143</v>
      </c>
      <c r="I148" s="26">
        <f t="shared" ca="1" si="86"/>
        <v>5</v>
      </c>
      <c r="J148" s="26">
        <f t="shared" ca="1" si="87"/>
        <v>2.71</v>
      </c>
      <c r="K148" s="26">
        <f t="shared" ca="1" si="88"/>
        <v>696.74000000000046</v>
      </c>
      <c r="L148" s="11">
        <f t="shared" ca="1" si="89"/>
        <v>0</v>
      </c>
      <c r="M148" s="10">
        <f t="shared" ca="1" si="90"/>
        <v>0</v>
      </c>
      <c r="N148" s="10">
        <f t="shared" ca="1" si="91"/>
        <v>0</v>
      </c>
      <c r="O148" s="10">
        <f t="shared" ca="1" si="92"/>
        <v>0</v>
      </c>
      <c r="P148" s="12">
        <f t="shared" ca="1" si="93"/>
        <v>1</v>
      </c>
      <c r="Q148" s="11">
        <f t="shared" ca="1" si="94"/>
        <v>24</v>
      </c>
      <c r="R148" s="10">
        <f t="shared" ca="1" si="95"/>
        <v>4</v>
      </c>
      <c r="S148" s="10">
        <f t="shared" ca="1" si="96"/>
        <v>8</v>
      </c>
      <c r="T148" s="10">
        <f t="shared" ca="1" si="97"/>
        <v>97</v>
      </c>
      <c r="U148" s="12">
        <f t="shared" ca="1" si="98"/>
        <v>10</v>
      </c>
      <c r="V148" s="31">
        <f t="shared" ca="1" si="99"/>
        <v>117.69000000000001</v>
      </c>
      <c r="W148" s="19">
        <f t="shared" ca="1" si="100"/>
        <v>7.96</v>
      </c>
      <c r="X148" s="19">
        <f t="shared" ca="1" si="101"/>
        <v>19.47</v>
      </c>
      <c r="Y148" s="19">
        <f t="shared" ca="1" si="102"/>
        <v>530.35000000000025</v>
      </c>
      <c r="Z148" s="32">
        <f t="shared" ca="1" si="103"/>
        <v>21.270000000000003</v>
      </c>
      <c r="AA148" s="40">
        <f t="shared" ca="1" si="104"/>
        <v>4.9037500000000005</v>
      </c>
      <c r="AB148" s="41">
        <f t="shared" ca="1" si="105"/>
        <v>1.99</v>
      </c>
      <c r="AC148" s="41">
        <f t="shared" ca="1" si="106"/>
        <v>2.4337499999999999</v>
      </c>
      <c r="AD148" s="41">
        <f t="shared" ca="1" si="107"/>
        <v>5.4675257731958791</v>
      </c>
      <c r="AE148" s="42">
        <f t="shared" ca="1" si="108"/>
        <v>2.1270000000000002</v>
      </c>
      <c r="AF148" s="47">
        <f t="shared" ca="1" si="109"/>
        <v>5.4675257731958791</v>
      </c>
      <c r="AG148" s="26">
        <f t="shared" ca="1" si="110"/>
        <v>4</v>
      </c>
      <c r="AH148" s="11">
        <f t="shared" ca="1" si="111"/>
        <v>7.4</v>
      </c>
      <c r="AI148" s="10">
        <f t="shared" ca="1" si="112"/>
        <v>3</v>
      </c>
      <c r="AJ148" s="12">
        <f t="shared" ca="1" si="113"/>
        <v>1051.6299999999999</v>
      </c>
    </row>
    <row r="149" spans="2:36" x14ac:dyDescent="0.3">
      <c r="B149" s="7"/>
      <c r="C149" s="8">
        <f t="shared" ca="1" si="84"/>
        <v>5.97</v>
      </c>
      <c r="D149" s="8">
        <f t="shared" ca="1" si="84"/>
        <v>1.33</v>
      </c>
      <c r="E149" s="8">
        <f t="shared" ca="1" si="84"/>
        <v>2.27</v>
      </c>
      <c r="F149" s="8">
        <f t="shared" ca="1" si="84"/>
        <v>6.33</v>
      </c>
      <c r="G149" s="8">
        <f t="shared" ca="1" si="84"/>
        <v>0.41</v>
      </c>
      <c r="H149" s="26">
        <f t="shared" si="85"/>
        <v>144</v>
      </c>
      <c r="I149" s="26">
        <f t="shared" ca="1" si="86"/>
        <v>1</v>
      </c>
      <c r="J149" s="26">
        <f t="shared" ca="1" si="87"/>
        <v>5.97</v>
      </c>
      <c r="K149" s="26">
        <f t="shared" ca="1" si="88"/>
        <v>702.71000000000049</v>
      </c>
      <c r="L149" s="11">
        <f t="shared" ca="1" si="89"/>
        <v>1</v>
      </c>
      <c r="M149" s="10">
        <f t="shared" ca="1" si="90"/>
        <v>0</v>
      </c>
      <c r="N149" s="10">
        <f t="shared" ca="1" si="91"/>
        <v>0</v>
      </c>
      <c r="O149" s="10">
        <f t="shared" ca="1" si="92"/>
        <v>0</v>
      </c>
      <c r="P149" s="12">
        <f t="shared" ca="1" si="93"/>
        <v>0</v>
      </c>
      <c r="Q149" s="11">
        <f t="shared" ca="1" si="94"/>
        <v>25</v>
      </c>
      <c r="R149" s="10">
        <f t="shared" ca="1" si="95"/>
        <v>4</v>
      </c>
      <c r="S149" s="10">
        <f t="shared" ca="1" si="96"/>
        <v>8</v>
      </c>
      <c r="T149" s="10">
        <f t="shared" ca="1" si="97"/>
        <v>97</v>
      </c>
      <c r="U149" s="12">
        <f t="shared" ca="1" si="98"/>
        <v>10</v>
      </c>
      <c r="V149" s="31">
        <f t="shared" ca="1" si="99"/>
        <v>123.66000000000001</v>
      </c>
      <c r="W149" s="19">
        <f t="shared" ca="1" si="100"/>
        <v>7.96</v>
      </c>
      <c r="X149" s="19">
        <f t="shared" ca="1" si="101"/>
        <v>19.47</v>
      </c>
      <c r="Y149" s="19">
        <f t="shared" ca="1" si="102"/>
        <v>530.35000000000025</v>
      </c>
      <c r="Z149" s="32">
        <f t="shared" ca="1" si="103"/>
        <v>21.270000000000003</v>
      </c>
      <c r="AA149" s="40">
        <f t="shared" ca="1" si="104"/>
        <v>4.9464000000000006</v>
      </c>
      <c r="AB149" s="41">
        <f t="shared" ca="1" si="105"/>
        <v>1.99</v>
      </c>
      <c r="AC149" s="41">
        <f t="shared" ca="1" si="106"/>
        <v>2.4337499999999999</v>
      </c>
      <c r="AD149" s="41">
        <f t="shared" ca="1" si="107"/>
        <v>5.4675257731958791</v>
      </c>
      <c r="AE149" s="42">
        <f t="shared" ca="1" si="108"/>
        <v>2.1270000000000002</v>
      </c>
      <c r="AF149" s="47">
        <f t="shared" ca="1" si="109"/>
        <v>5.4675257731958791</v>
      </c>
      <c r="AG149" s="26">
        <f t="shared" ca="1" si="110"/>
        <v>4</v>
      </c>
      <c r="AH149" s="11">
        <f t="shared" ca="1" si="111"/>
        <v>6.33</v>
      </c>
      <c r="AI149" s="10">
        <f t="shared" ca="1" si="112"/>
        <v>4</v>
      </c>
      <c r="AJ149" s="12">
        <f t="shared" ca="1" si="113"/>
        <v>1057.9599999999998</v>
      </c>
    </row>
    <row r="150" spans="2:36" x14ac:dyDescent="0.3">
      <c r="B150" s="7"/>
      <c r="C150" s="8">
        <f t="shared" ca="1" si="84"/>
        <v>1.22</v>
      </c>
      <c r="D150" s="8">
        <f t="shared" ca="1" si="84"/>
        <v>4.2699999999999996</v>
      </c>
      <c r="E150" s="8">
        <f t="shared" ca="1" si="84"/>
        <v>1.69</v>
      </c>
      <c r="F150" s="8">
        <f t="shared" ca="1" si="84"/>
        <v>5.41</v>
      </c>
      <c r="G150" s="8">
        <f t="shared" ca="1" si="84"/>
        <v>2.2200000000000002</v>
      </c>
      <c r="H150" s="26">
        <f t="shared" si="85"/>
        <v>145</v>
      </c>
      <c r="I150" s="26">
        <f t="shared" ca="1" si="86"/>
        <v>4</v>
      </c>
      <c r="J150" s="26">
        <f t="shared" ca="1" si="87"/>
        <v>5.41</v>
      </c>
      <c r="K150" s="26">
        <f t="shared" ca="1" si="88"/>
        <v>708.12000000000046</v>
      </c>
      <c r="L150" s="11">
        <f t="shared" ca="1" si="89"/>
        <v>0</v>
      </c>
      <c r="M150" s="10">
        <f t="shared" ca="1" si="90"/>
        <v>0</v>
      </c>
      <c r="N150" s="10">
        <f t="shared" ca="1" si="91"/>
        <v>0</v>
      </c>
      <c r="O150" s="10">
        <f t="shared" ca="1" si="92"/>
        <v>1</v>
      </c>
      <c r="P150" s="12">
        <f t="shared" ca="1" si="93"/>
        <v>0</v>
      </c>
      <c r="Q150" s="11">
        <f t="shared" ca="1" si="94"/>
        <v>25</v>
      </c>
      <c r="R150" s="10">
        <f t="shared" ca="1" si="95"/>
        <v>4</v>
      </c>
      <c r="S150" s="10">
        <f t="shared" ca="1" si="96"/>
        <v>8</v>
      </c>
      <c r="T150" s="10">
        <f t="shared" ca="1" si="97"/>
        <v>98</v>
      </c>
      <c r="U150" s="12">
        <f t="shared" ca="1" si="98"/>
        <v>10</v>
      </c>
      <c r="V150" s="31">
        <f t="shared" ca="1" si="99"/>
        <v>123.66000000000001</v>
      </c>
      <c r="W150" s="19">
        <f t="shared" ca="1" si="100"/>
        <v>7.96</v>
      </c>
      <c r="X150" s="19">
        <f t="shared" ca="1" si="101"/>
        <v>19.47</v>
      </c>
      <c r="Y150" s="19">
        <f t="shared" ca="1" si="102"/>
        <v>535.76000000000022</v>
      </c>
      <c r="Z150" s="32">
        <f t="shared" ca="1" si="103"/>
        <v>21.270000000000003</v>
      </c>
      <c r="AA150" s="40">
        <f t="shared" ca="1" si="104"/>
        <v>4.9464000000000006</v>
      </c>
      <c r="AB150" s="41">
        <f t="shared" ca="1" si="105"/>
        <v>1.99</v>
      </c>
      <c r="AC150" s="41">
        <f t="shared" ca="1" si="106"/>
        <v>2.4337499999999999</v>
      </c>
      <c r="AD150" s="41">
        <f t="shared" ca="1" si="107"/>
        <v>5.4669387755102061</v>
      </c>
      <c r="AE150" s="42">
        <f t="shared" ca="1" si="108"/>
        <v>2.1270000000000002</v>
      </c>
      <c r="AF150" s="47">
        <f t="shared" ca="1" si="109"/>
        <v>5.4669387755102061</v>
      </c>
      <c r="AG150" s="26">
        <f t="shared" ca="1" si="110"/>
        <v>4</v>
      </c>
      <c r="AH150" s="11">
        <f t="shared" ca="1" si="111"/>
        <v>5.41</v>
      </c>
      <c r="AI150" s="10">
        <f t="shared" ca="1" si="112"/>
        <v>4</v>
      </c>
      <c r="AJ150" s="12">
        <f t="shared" ca="1" si="113"/>
        <v>1063.3699999999999</v>
      </c>
    </row>
    <row r="151" spans="2:36" x14ac:dyDescent="0.3">
      <c r="B151" s="7"/>
      <c r="C151" s="8">
        <f t="shared" ca="1" si="84"/>
        <v>6.24</v>
      </c>
      <c r="D151" s="8">
        <f t="shared" ca="1" si="84"/>
        <v>3.1</v>
      </c>
      <c r="E151" s="8">
        <f t="shared" ca="1" si="84"/>
        <v>4.2699999999999996</v>
      </c>
      <c r="F151" s="8">
        <f t="shared" ca="1" si="84"/>
        <v>2.88</v>
      </c>
      <c r="G151" s="8">
        <f t="shared" ca="1" si="84"/>
        <v>1.84</v>
      </c>
      <c r="H151" s="26">
        <f t="shared" si="85"/>
        <v>146</v>
      </c>
      <c r="I151" s="26">
        <f t="shared" ca="1" si="86"/>
        <v>4</v>
      </c>
      <c r="J151" s="26">
        <f t="shared" ca="1" si="87"/>
        <v>2.88</v>
      </c>
      <c r="K151" s="26">
        <f t="shared" ca="1" si="88"/>
        <v>711.00000000000045</v>
      </c>
      <c r="L151" s="11">
        <f t="shared" ca="1" si="89"/>
        <v>0</v>
      </c>
      <c r="M151" s="10">
        <f t="shared" ca="1" si="90"/>
        <v>0</v>
      </c>
      <c r="N151" s="10">
        <f t="shared" ca="1" si="91"/>
        <v>0</v>
      </c>
      <c r="O151" s="10">
        <f t="shared" ca="1" si="92"/>
        <v>1</v>
      </c>
      <c r="P151" s="12">
        <f t="shared" ca="1" si="93"/>
        <v>0</v>
      </c>
      <c r="Q151" s="11">
        <f t="shared" ca="1" si="94"/>
        <v>25</v>
      </c>
      <c r="R151" s="10">
        <f t="shared" ca="1" si="95"/>
        <v>4</v>
      </c>
      <c r="S151" s="10">
        <f t="shared" ca="1" si="96"/>
        <v>8</v>
      </c>
      <c r="T151" s="10">
        <f t="shared" ca="1" si="97"/>
        <v>99</v>
      </c>
      <c r="U151" s="12">
        <f t="shared" ca="1" si="98"/>
        <v>10</v>
      </c>
      <c r="V151" s="31">
        <f t="shared" ca="1" si="99"/>
        <v>123.66000000000001</v>
      </c>
      <c r="W151" s="19">
        <f t="shared" ca="1" si="100"/>
        <v>7.96</v>
      </c>
      <c r="X151" s="19">
        <f t="shared" ca="1" si="101"/>
        <v>19.47</v>
      </c>
      <c r="Y151" s="19">
        <f t="shared" ca="1" si="102"/>
        <v>538.64000000000021</v>
      </c>
      <c r="Z151" s="32">
        <f t="shared" ca="1" si="103"/>
        <v>21.270000000000003</v>
      </c>
      <c r="AA151" s="40">
        <f t="shared" ca="1" si="104"/>
        <v>4.9464000000000006</v>
      </c>
      <c r="AB151" s="41">
        <f t="shared" ca="1" si="105"/>
        <v>1.99</v>
      </c>
      <c r="AC151" s="41">
        <f t="shared" ca="1" si="106"/>
        <v>2.4337499999999999</v>
      </c>
      <c r="AD151" s="41">
        <f t="shared" ca="1" si="107"/>
        <v>5.4408080808080825</v>
      </c>
      <c r="AE151" s="42">
        <f t="shared" ca="1" si="108"/>
        <v>2.1270000000000002</v>
      </c>
      <c r="AF151" s="47">
        <f t="shared" ca="1" si="109"/>
        <v>5.4408080808080825</v>
      </c>
      <c r="AG151" s="26">
        <f t="shared" ca="1" si="110"/>
        <v>4</v>
      </c>
      <c r="AH151" s="11">
        <f t="shared" ca="1" si="111"/>
        <v>6.24</v>
      </c>
      <c r="AI151" s="10">
        <f t="shared" ca="1" si="112"/>
        <v>1</v>
      </c>
      <c r="AJ151" s="12">
        <f t="shared" ca="1" si="113"/>
        <v>1069.6099999999999</v>
      </c>
    </row>
    <row r="152" spans="2:36" x14ac:dyDescent="0.3">
      <c r="B152" s="7"/>
      <c r="C152" s="8">
        <f t="shared" ca="1" si="84"/>
        <v>2.99</v>
      </c>
      <c r="D152" s="8">
        <f t="shared" ca="1" si="84"/>
        <v>4.5199999999999996</v>
      </c>
      <c r="E152" s="8">
        <f t="shared" ca="1" si="84"/>
        <v>6.55</v>
      </c>
      <c r="F152" s="8">
        <f t="shared" ca="1" si="84"/>
        <v>5.22</v>
      </c>
      <c r="G152" s="8">
        <f t="shared" ca="1" si="84"/>
        <v>1.25</v>
      </c>
      <c r="H152" s="26">
        <f t="shared" si="85"/>
        <v>147</v>
      </c>
      <c r="I152" s="26">
        <f t="shared" ca="1" si="86"/>
        <v>4</v>
      </c>
      <c r="J152" s="26">
        <f t="shared" ca="1" si="87"/>
        <v>5.22</v>
      </c>
      <c r="K152" s="26">
        <f t="shared" ca="1" si="88"/>
        <v>716.22000000000048</v>
      </c>
      <c r="L152" s="11">
        <f t="shared" ca="1" si="89"/>
        <v>0</v>
      </c>
      <c r="M152" s="10">
        <f t="shared" ca="1" si="90"/>
        <v>0</v>
      </c>
      <c r="N152" s="10">
        <f t="shared" ca="1" si="91"/>
        <v>0</v>
      </c>
      <c r="O152" s="10">
        <f t="shared" ca="1" si="92"/>
        <v>1</v>
      </c>
      <c r="P152" s="12">
        <f t="shared" ca="1" si="93"/>
        <v>0</v>
      </c>
      <c r="Q152" s="11">
        <f t="shared" ca="1" si="94"/>
        <v>25</v>
      </c>
      <c r="R152" s="10">
        <f t="shared" ca="1" si="95"/>
        <v>4</v>
      </c>
      <c r="S152" s="10">
        <f t="shared" ca="1" si="96"/>
        <v>8</v>
      </c>
      <c r="T152" s="10">
        <f t="shared" ca="1" si="97"/>
        <v>100</v>
      </c>
      <c r="U152" s="12">
        <f t="shared" ca="1" si="98"/>
        <v>10</v>
      </c>
      <c r="V152" s="31">
        <f t="shared" ca="1" si="99"/>
        <v>123.66000000000001</v>
      </c>
      <c r="W152" s="19">
        <f t="shared" ca="1" si="100"/>
        <v>7.96</v>
      </c>
      <c r="X152" s="19">
        <f t="shared" ca="1" si="101"/>
        <v>19.47</v>
      </c>
      <c r="Y152" s="19">
        <f t="shared" ca="1" si="102"/>
        <v>543.86000000000024</v>
      </c>
      <c r="Z152" s="32">
        <f t="shared" ca="1" si="103"/>
        <v>21.270000000000003</v>
      </c>
      <c r="AA152" s="40">
        <f t="shared" ca="1" si="104"/>
        <v>4.9464000000000006</v>
      </c>
      <c r="AB152" s="41">
        <f t="shared" ca="1" si="105"/>
        <v>1.99</v>
      </c>
      <c r="AC152" s="41">
        <f t="shared" ca="1" si="106"/>
        <v>2.4337499999999999</v>
      </c>
      <c r="AD152" s="41">
        <f t="shared" ca="1" si="107"/>
        <v>5.4386000000000028</v>
      </c>
      <c r="AE152" s="42">
        <f t="shared" ca="1" si="108"/>
        <v>2.1270000000000002</v>
      </c>
      <c r="AF152" s="47">
        <f t="shared" ca="1" si="109"/>
        <v>5.4386000000000028</v>
      </c>
      <c r="AG152" s="26">
        <f t="shared" ca="1" si="110"/>
        <v>4</v>
      </c>
      <c r="AH152" s="11">
        <f t="shared" ca="1" si="111"/>
        <v>6.55</v>
      </c>
      <c r="AI152" s="10">
        <f t="shared" ca="1" si="112"/>
        <v>3</v>
      </c>
      <c r="AJ152" s="12">
        <f t="shared" ca="1" si="113"/>
        <v>1076.1599999999999</v>
      </c>
    </row>
    <row r="153" spans="2:36" x14ac:dyDescent="0.3">
      <c r="B153" s="7"/>
      <c r="C153" s="8">
        <f t="shared" ca="1" si="84"/>
        <v>7.58</v>
      </c>
      <c r="D153" s="8">
        <f t="shared" ca="1" si="84"/>
        <v>4.5199999999999996</v>
      </c>
      <c r="E153" s="8">
        <f t="shared" ca="1" si="84"/>
        <v>3.33</v>
      </c>
      <c r="F153" s="8">
        <f t="shared" ca="1" si="84"/>
        <v>7.88</v>
      </c>
      <c r="G153" s="8">
        <f t="shared" ca="1" si="84"/>
        <v>3.03</v>
      </c>
      <c r="H153" s="26">
        <f t="shared" si="85"/>
        <v>148</v>
      </c>
      <c r="I153" s="26">
        <f t="shared" ca="1" si="86"/>
        <v>4</v>
      </c>
      <c r="J153" s="26">
        <f t="shared" ca="1" si="87"/>
        <v>7.88</v>
      </c>
      <c r="K153" s="26">
        <f t="shared" ca="1" si="88"/>
        <v>724.10000000000048</v>
      </c>
      <c r="L153" s="11">
        <f t="shared" ca="1" si="89"/>
        <v>0</v>
      </c>
      <c r="M153" s="10">
        <f t="shared" ca="1" si="90"/>
        <v>0</v>
      </c>
      <c r="N153" s="10">
        <f t="shared" ca="1" si="91"/>
        <v>0</v>
      </c>
      <c r="O153" s="10">
        <f t="shared" ca="1" si="92"/>
        <v>1</v>
      </c>
      <c r="P153" s="12">
        <f t="shared" ca="1" si="93"/>
        <v>0</v>
      </c>
      <c r="Q153" s="11">
        <f t="shared" ca="1" si="94"/>
        <v>25</v>
      </c>
      <c r="R153" s="10">
        <f t="shared" ca="1" si="95"/>
        <v>4</v>
      </c>
      <c r="S153" s="10">
        <f t="shared" ca="1" si="96"/>
        <v>8</v>
      </c>
      <c r="T153" s="10">
        <f t="shared" ca="1" si="97"/>
        <v>101</v>
      </c>
      <c r="U153" s="12">
        <f t="shared" ca="1" si="98"/>
        <v>10</v>
      </c>
      <c r="V153" s="31">
        <f t="shared" ca="1" si="99"/>
        <v>123.66000000000001</v>
      </c>
      <c r="W153" s="19">
        <f t="shared" ca="1" si="100"/>
        <v>7.96</v>
      </c>
      <c r="X153" s="19">
        <f t="shared" ca="1" si="101"/>
        <v>19.47</v>
      </c>
      <c r="Y153" s="19">
        <f t="shared" ca="1" si="102"/>
        <v>551.74000000000024</v>
      </c>
      <c r="Z153" s="32">
        <f t="shared" ca="1" si="103"/>
        <v>21.270000000000003</v>
      </c>
      <c r="AA153" s="40">
        <f t="shared" ca="1" si="104"/>
        <v>4.9464000000000006</v>
      </c>
      <c r="AB153" s="41">
        <f t="shared" ca="1" si="105"/>
        <v>1.99</v>
      </c>
      <c r="AC153" s="41">
        <f t="shared" ca="1" si="106"/>
        <v>2.4337499999999999</v>
      </c>
      <c r="AD153" s="41">
        <f t="shared" ca="1" si="107"/>
        <v>5.4627722772277254</v>
      </c>
      <c r="AE153" s="42">
        <f t="shared" ca="1" si="108"/>
        <v>2.1270000000000002</v>
      </c>
      <c r="AF153" s="47">
        <f t="shared" ca="1" si="109"/>
        <v>5.4627722772277254</v>
      </c>
      <c r="AG153" s="26">
        <f t="shared" ca="1" si="110"/>
        <v>4</v>
      </c>
      <c r="AH153" s="11">
        <f t="shared" ca="1" si="111"/>
        <v>7.88</v>
      </c>
      <c r="AI153" s="10">
        <f t="shared" ca="1" si="112"/>
        <v>4</v>
      </c>
      <c r="AJ153" s="12">
        <f t="shared" ca="1" si="113"/>
        <v>1084.04</v>
      </c>
    </row>
    <row r="154" spans="2:36" x14ac:dyDescent="0.3">
      <c r="B154" s="7"/>
      <c r="C154" s="8">
        <f t="shared" ca="1" si="84"/>
        <v>8.01</v>
      </c>
      <c r="D154" s="8">
        <f t="shared" ca="1" si="84"/>
        <v>4.88</v>
      </c>
      <c r="E154" s="8">
        <f t="shared" ca="1" si="84"/>
        <v>7.24</v>
      </c>
      <c r="F154" s="8">
        <f t="shared" ca="1" si="84"/>
        <v>8.3800000000000008</v>
      </c>
      <c r="G154" s="8">
        <f t="shared" ca="1" si="84"/>
        <v>3.65</v>
      </c>
      <c r="H154" s="26">
        <f t="shared" si="85"/>
        <v>149</v>
      </c>
      <c r="I154" s="26">
        <f t="shared" ca="1" si="86"/>
        <v>4</v>
      </c>
      <c r="J154" s="26">
        <f t="shared" ca="1" si="87"/>
        <v>8.3800000000000008</v>
      </c>
      <c r="K154" s="26">
        <f t="shared" ca="1" si="88"/>
        <v>732.48000000000047</v>
      </c>
      <c r="L154" s="11">
        <f t="shared" ca="1" si="89"/>
        <v>0</v>
      </c>
      <c r="M154" s="10">
        <f t="shared" ca="1" si="90"/>
        <v>0</v>
      </c>
      <c r="N154" s="10">
        <f t="shared" ca="1" si="91"/>
        <v>0</v>
      </c>
      <c r="O154" s="10">
        <f t="shared" ca="1" si="92"/>
        <v>1</v>
      </c>
      <c r="P154" s="12">
        <f t="shared" ca="1" si="93"/>
        <v>0</v>
      </c>
      <c r="Q154" s="11">
        <f t="shared" ca="1" si="94"/>
        <v>25</v>
      </c>
      <c r="R154" s="10">
        <f t="shared" ca="1" si="95"/>
        <v>4</v>
      </c>
      <c r="S154" s="10">
        <f t="shared" ca="1" si="96"/>
        <v>8</v>
      </c>
      <c r="T154" s="10">
        <f t="shared" ca="1" si="97"/>
        <v>102</v>
      </c>
      <c r="U154" s="12">
        <f t="shared" ca="1" si="98"/>
        <v>10</v>
      </c>
      <c r="V154" s="31">
        <f t="shared" ca="1" si="99"/>
        <v>123.66000000000001</v>
      </c>
      <c r="W154" s="19">
        <f t="shared" ca="1" si="100"/>
        <v>7.96</v>
      </c>
      <c r="X154" s="19">
        <f t="shared" ca="1" si="101"/>
        <v>19.47</v>
      </c>
      <c r="Y154" s="19">
        <f t="shared" ca="1" si="102"/>
        <v>560.12000000000023</v>
      </c>
      <c r="Z154" s="32">
        <f t="shared" ca="1" si="103"/>
        <v>21.270000000000003</v>
      </c>
      <c r="AA154" s="40">
        <f t="shared" ca="1" si="104"/>
        <v>4.9464000000000006</v>
      </c>
      <c r="AB154" s="41">
        <f t="shared" ca="1" si="105"/>
        <v>1.99</v>
      </c>
      <c r="AC154" s="41">
        <f t="shared" ca="1" si="106"/>
        <v>2.4337499999999999</v>
      </c>
      <c r="AD154" s="41">
        <f t="shared" ca="1" si="107"/>
        <v>5.4913725490196104</v>
      </c>
      <c r="AE154" s="42">
        <f t="shared" ca="1" si="108"/>
        <v>2.1270000000000002</v>
      </c>
      <c r="AF154" s="47">
        <f t="shared" ca="1" si="109"/>
        <v>5.4913725490196104</v>
      </c>
      <c r="AG154" s="26">
        <f t="shared" ca="1" si="110"/>
        <v>4</v>
      </c>
      <c r="AH154" s="11">
        <f t="shared" ca="1" si="111"/>
        <v>8.3800000000000008</v>
      </c>
      <c r="AI154" s="10">
        <f t="shared" ca="1" si="112"/>
        <v>4</v>
      </c>
      <c r="AJ154" s="12">
        <f t="shared" ca="1" si="113"/>
        <v>1092.42</v>
      </c>
    </row>
    <row r="155" spans="2:36" x14ac:dyDescent="0.3">
      <c r="B155" s="7"/>
      <c r="C155" s="8">
        <f t="shared" ca="1" si="84"/>
        <v>4.59</v>
      </c>
      <c r="D155" s="8">
        <f t="shared" ca="1" si="84"/>
        <v>1.33</v>
      </c>
      <c r="E155" s="8">
        <f t="shared" ca="1" si="84"/>
        <v>8.4</v>
      </c>
      <c r="F155" s="8">
        <f t="shared" ca="1" si="84"/>
        <v>8.35</v>
      </c>
      <c r="G155" s="8">
        <f t="shared" ca="1" si="84"/>
        <v>2.63</v>
      </c>
      <c r="H155" s="26">
        <f t="shared" si="85"/>
        <v>150</v>
      </c>
      <c r="I155" s="26">
        <f t="shared" ca="1" si="86"/>
        <v>4</v>
      </c>
      <c r="J155" s="26">
        <f t="shared" ca="1" si="87"/>
        <v>8.35</v>
      </c>
      <c r="K155" s="26">
        <f t="shared" ca="1" si="88"/>
        <v>740.8300000000005</v>
      </c>
      <c r="L155" s="11">
        <f t="shared" ca="1" si="89"/>
        <v>0</v>
      </c>
      <c r="M155" s="10">
        <f t="shared" ca="1" si="90"/>
        <v>0</v>
      </c>
      <c r="N155" s="10">
        <f t="shared" ca="1" si="91"/>
        <v>0</v>
      </c>
      <c r="O155" s="10">
        <f t="shared" ca="1" si="92"/>
        <v>1</v>
      </c>
      <c r="P155" s="12">
        <f t="shared" ca="1" si="93"/>
        <v>0</v>
      </c>
      <c r="Q155" s="11">
        <f t="shared" ca="1" si="94"/>
        <v>25</v>
      </c>
      <c r="R155" s="10">
        <f t="shared" ca="1" si="95"/>
        <v>4</v>
      </c>
      <c r="S155" s="10">
        <f t="shared" ca="1" si="96"/>
        <v>8</v>
      </c>
      <c r="T155" s="10">
        <f t="shared" ca="1" si="97"/>
        <v>103</v>
      </c>
      <c r="U155" s="12">
        <f t="shared" ca="1" si="98"/>
        <v>10</v>
      </c>
      <c r="V155" s="31">
        <f t="shared" ca="1" si="99"/>
        <v>123.66000000000001</v>
      </c>
      <c r="W155" s="19">
        <f t="shared" ca="1" si="100"/>
        <v>7.96</v>
      </c>
      <c r="X155" s="19">
        <f t="shared" ca="1" si="101"/>
        <v>19.47</v>
      </c>
      <c r="Y155" s="19">
        <f t="shared" ca="1" si="102"/>
        <v>568.47000000000025</v>
      </c>
      <c r="Z155" s="32">
        <f t="shared" ca="1" si="103"/>
        <v>21.270000000000003</v>
      </c>
      <c r="AA155" s="40">
        <f t="shared" ca="1" si="104"/>
        <v>4.9464000000000006</v>
      </c>
      <c r="AB155" s="41">
        <f t="shared" ca="1" si="105"/>
        <v>1.99</v>
      </c>
      <c r="AC155" s="41">
        <f t="shared" ca="1" si="106"/>
        <v>2.4337499999999999</v>
      </c>
      <c r="AD155" s="41">
        <f t="shared" ca="1" si="107"/>
        <v>5.5191262135922354</v>
      </c>
      <c r="AE155" s="42">
        <f t="shared" ca="1" si="108"/>
        <v>2.1270000000000002</v>
      </c>
      <c r="AF155" s="47">
        <f t="shared" ca="1" si="109"/>
        <v>5.5191262135922354</v>
      </c>
      <c r="AG155" s="26">
        <f t="shared" ca="1" si="110"/>
        <v>4</v>
      </c>
      <c r="AH155" s="11">
        <f t="shared" ca="1" si="111"/>
        <v>8.4</v>
      </c>
      <c r="AI155" s="10">
        <f t="shared" ca="1" si="112"/>
        <v>3</v>
      </c>
      <c r="AJ155" s="12">
        <f t="shared" ca="1" si="113"/>
        <v>1100.8200000000002</v>
      </c>
    </row>
    <row r="156" spans="2:36" x14ac:dyDescent="0.3">
      <c r="B156" s="7"/>
      <c r="C156" s="8">
        <f t="shared" ca="1" si="84"/>
        <v>6.51</v>
      </c>
      <c r="D156" s="8">
        <f t="shared" ca="1" si="84"/>
        <v>0.02</v>
      </c>
      <c r="E156" s="8">
        <f t="shared" ca="1" si="84"/>
        <v>0.84</v>
      </c>
      <c r="F156" s="8">
        <f t="shared" ca="1" si="84"/>
        <v>6.62</v>
      </c>
      <c r="G156" s="8">
        <f t="shared" ca="1" si="84"/>
        <v>2.63</v>
      </c>
      <c r="H156" s="26">
        <f t="shared" si="85"/>
        <v>151</v>
      </c>
      <c r="I156" s="26">
        <f t="shared" ca="1" si="86"/>
        <v>4</v>
      </c>
      <c r="J156" s="26">
        <f t="shared" ca="1" si="87"/>
        <v>6.62</v>
      </c>
      <c r="K156" s="26">
        <f t="shared" ca="1" si="88"/>
        <v>747.4500000000005</v>
      </c>
      <c r="L156" s="11">
        <f t="shared" ca="1" si="89"/>
        <v>0</v>
      </c>
      <c r="M156" s="10">
        <f t="shared" ca="1" si="90"/>
        <v>0</v>
      </c>
      <c r="N156" s="10">
        <f t="shared" ca="1" si="91"/>
        <v>0</v>
      </c>
      <c r="O156" s="10">
        <f t="shared" ca="1" si="92"/>
        <v>1</v>
      </c>
      <c r="P156" s="12">
        <f t="shared" ca="1" si="93"/>
        <v>0</v>
      </c>
      <c r="Q156" s="11">
        <f t="shared" ca="1" si="94"/>
        <v>25</v>
      </c>
      <c r="R156" s="10">
        <f t="shared" ca="1" si="95"/>
        <v>4</v>
      </c>
      <c r="S156" s="10">
        <f t="shared" ca="1" si="96"/>
        <v>8</v>
      </c>
      <c r="T156" s="10">
        <f t="shared" ca="1" si="97"/>
        <v>104</v>
      </c>
      <c r="U156" s="12">
        <f t="shared" ca="1" si="98"/>
        <v>10</v>
      </c>
      <c r="V156" s="31">
        <f t="shared" ca="1" si="99"/>
        <v>123.66000000000001</v>
      </c>
      <c r="W156" s="19">
        <f t="shared" ca="1" si="100"/>
        <v>7.96</v>
      </c>
      <c r="X156" s="19">
        <f t="shared" ca="1" si="101"/>
        <v>19.47</v>
      </c>
      <c r="Y156" s="19">
        <f t="shared" ca="1" si="102"/>
        <v>575.09000000000026</v>
      </c>
      <c r="Z156" s="32">
        <f t="shared" ca="1" si="103"/>
        <v>21.270000000000003</v>
      </c>
      <c r="AA156" s="40">
        <f t="shared" ca="1" si="104"/>
        <v>4.9464000000000006</v>
      </c>
      <c r="AB156" s="41">
        <f t="shared" ca="1" si="105"/>
        <v>1.99</v>
      </c>
      <c r="AC156" s="41">
        <f t="shared" ca="1" si="106"/>
        <v>2.4337499999999999</v>
      </c>
      <c r="AD156" s="41">
        <f t="shared" ca="1" si="107"/>
        <v>5.529711538461541</v>
      </c>
      <c r="AE156" s="42">
        <f t="shared" ca="1" si="108"/>
        <v>2.1270000000000002</v>
      </c>
      <c r="AF156" s="47">
        <f t="shared" ca="1" si="109"/>
        <v>5.529711538461541</v>
      </c>
      <c r="AG156" s="26">
        <f t="shared" ca="1" si="110"/>
        <v>4</v>
      </c>
      <c r="AH156" s="11">
        <f t="shared" ca="1" si="111"/>
        <v>6.62</v>
      </c>
      <c r="AI156" s="10">
        <f t="shared" ca="1" si="112"/>
        <v>4</v>
      </c>
      <c r="AJ156" s="12">
        <f t="shared" ca="1" si="113"/>
        <v>1107.44</v>
      </c>
    </row>
    <row r="157" spans="2:36" x14ac:dyDescent="0.3">
      <c r="B157" s="7"/>
      <c r="C157" s="8">
        <f t="shared" ca="1" si="84"/>
        <v>7.9</v>
      </c>
      <c r="D157" s="8">
        <f t="shared" ca="1" si="84"/>
        <v>5.04</v>
      </c>
      <c r="E157" s="8">
        <f t="shared" ca="1" si="84"/>
        <v>5.42</v>
      </c>
      <c r="F157" s="8">
        <f t="shared" ca="1" si="84"/>
        <v>11.18</v>
      </c>
      <c r="G157" s="8">
        <f t="shared" ca="1" si="84"/>
        <v>3.74</v>
      </c>
      <c r="H157" s="26">
        <f t="shared" si="85"/>
        <v>152</v>
      </c>
      <c r="I157" s="26">
        <f t="shared" ca="1" si="86"/>
        <v>4</v>
      </c>
      <c r="J157" s="26">
        <f t="shared" ca="1" si="87"/>
        <v>11.18</v>
      </c>
      <c r="K157" s="26">
        <f t="shared" ca="1" si="88"/>
        <v>758.63000000000045</v>
      </c>
      <c r="L157" s="11">
        <f t="shared" ca="1" si="89"/>
        <v>0</v>
      </c>
      <c r="M157" s="10">
        <f t="shared" ca="1" si="90"/>
        <v>0</v>
      </c>
      <c r="N157" s="10">
        <f t="shared" ca="1" si="91"/>
        <v>0</v>
      </c>
      <c r="O157" s="10">
        <f t="shared" ca="1" si="92"/>
        <v>1</v>
      </c>
      <c r="P157" s="12">
        <f t="shared" ca="1" si="93"/>
        <v>0</v>
      </c>
      <c r="Q157" s="11">
        <f t="shared" ca="1" si="94"/>
        <v>25</v>
      </c>
      <c r="R157" s="10">
        <f t="shared" ca="1" si="95"/>
        <v>4</v>
      </c>
      <c r="S157" s="10">
        <f t="shared" ca="1" si="96"/>
        <v>8</v>
      </c>
      <c r="T157" s="10">
        <f t="shared" ca="1" si="97"/>
        <v>105</v>
      </c>
      <c r="U157" s="12">
        <f t="shared" ca="1" si="98"/>
        <v>10</v>
      </c>
      <c r="V157" s="31">
        <f t="shared" ca="1" si="99"/>
        <v>123.66000000000001</v>
      </c>
      <c r="W157" s="19">
        <f t="shared" ca="1" si="100"/>
        <v>7.96</v>
      </c>
      <c r="X157" s="19">
        <f t="shared" ca="1" si="101"/>
        <v>19.47</v>
      </c>
      <c r="Y157" s="19">
        <f t="shared" ca="1" si="102"/>
        <v>586.27000000000021</v>
      </c>
      <c r="Z157" s="32">
        <f t="shared" ca="1" si="103"/>
        <v>21.270000000000003</v>
      </c>
      <c r="AA157" s="40">
        <f t="shared" ca="1" si="104"/>
        <v>4.9464000000000006</v>
      </c>
      <c r="AB157" s="41">
        <f t="shared" ca="1" si="105"/>
        <v>1.99</v>
      </c>
      <c r="AC157" s="41">
        <f t="shared" ca="1" si="106"/>
        <v>2.4337499999999999</v>
      </c>
      <c r="AD157" s="41">
        <f t="shared" ca="1" si="107"/>
        <v>5.5835238095238111</v>
      </c>
      <c r="AE157" s="42">
        <f t="shared" ca="1" si="108"/>
        <v>2.1270000000000002</v>
      </c>
      <c r="AF157" s="47">
        <f t="shared" ca="1" si="109"/>
        <v>5.5835238095238111</v>
      </c>
      <c r="AG157" s="26">
        <f t="shared" ca="1" si="110"/>
        <v>4</v>
      </c>
      <c r="AH157" s="11">
        <f t="shared" ca="1" si="111"/>
        <v>11.18</v>
      </c>
      <c r="AI157" s="10">
        <f t="shared" ca="1" si="112"/>
        <v>4</v>
      </c>
      <c r="AJ157" s="12">
        <f t="shared" ca="1" si="113"/>
        <v>1118.6200000000001</v>
      </c>
    </row>
    <row r="158" spans="2:36" x14ac:dyDescent="0.3">
      <c r="B158" s="7"/>
      <c r="C158" s="8">
        <f t="shared" ca="1" si="84"/>
        <v>0.05</v>
      </c>
      <c r="D158" s="8">
        <f t="shared" ca="1" si="84"/>
        <v>2.75</v>
      </c>
      <c r="E158" s="8">
        <f t="shared" ca="1" si="84"/>
        <v>7.4</v>
      </c>
      <c r="F158" s="8">
        <f t="shared" ca="1" si="84"/>
        <v>2.91</v>
      </c>
      <c r="G158" s="8">
        <f t="shared" ca="1" si="84"/>
        <v>1.92</v>
      </c>
      <c r="H158" s="26">
        <f t="shared" si="85"/>
        <v>153</v>
      </c>
      <c r="I158" s="26">
        <f t="shared" ca="1" si="86"/>
        <v>4</v>
      </c>
      <c r="J158" s="26">
        <f t="shared" ca="1" si="87"/>
        <v>2.91</v>
      </c>
      <c r="K158" s="26">
        <f t="shared" ca="1" si="88"/>
        <v>761.54000000000042</v>
      </c>
      <c r="L158" s="11">
        <f t="shared" ca="1" si="89"/>
        <v>0</v>
      </c>
      <c r="M158" s="10">
        <f t="shared" ca="1" si="90"/>
        <v>0</v>
      </c>
      <c r="N158" s="10">
        <f t="shared" ca="1" si="91"/>
        <v>0</v>
      </c>
      <c r="O158" s="10">
        <f t="shared" ca="1" si="92"/>
        <v>1</v>
      </c>
      <c r="P158" s="12">
        <f t="shared" ca="1" si="93"/>
        <v>0</v>
      </c>
      <c r="Q158" s="11">
        <f t="shared" ca="1" si="94"/>
        <v>25</v>
      </c>
      <c r="R158" s="10">
        <f t="shared" ca="1" si="95"/>
        <v>4</v>
      </c>
      <c r="S158" s="10">
        <f t="shared" ca="1" si="96"/>
        <v>8</v>
      </c>
      <c r="T158" s="10">
        <f t="shared" ca="1" si="97"/>
        <v>106</v>
      </c>
      <c r="U158" s="12">
        <f t="shared" ca="1" si="98"/>
        <v>10</v>
      </c>
      <c r="V158" s="31">
        <f t="shared" ca="1" si="99"/>
        <v>123.66000000000001</v>
      </c>
      <c r="W158" s="19">
        <f t="shared" ca="1" si="100"/>
        <v>7.96</v>
      </c>
      <c r="X158" s="19">
        <f t="shared" ca="1" si="101"/>
        <v>19.47</v>
      </c>
      <c r="Y158" s="19">
        <f t="shared" ca="1" si="102"/>
        <v>589.18000000000018</v>
      </c>
      <c r="Z158" s="32">
        <f t="shared" ca="1" si="103"/>
        <v>21.270000000000003</v>
      </c>
      <c r="AA158" s="40">
        <f t="shared" ca="1" si="104"/>
        <v>4.9464000000000006</v>
      </c>
      <c r="AB158" s="41">
        <f t="shared" ca="1" si="105"/>
        <v>1.99</v>
      </c>
      <c r="AC158" s="41">
        <f t="shared" ca="1" si="106"/>
        <v>2.4337499999999999</v>
      </c>
      <c r="AD158" s="41">
        <f t="shared" ca="1" si="107"/>
        <v>5.5583018867924547</v>
      </c>
      <c r="AE158" s="42">
        <f t="shared" ca="1" si="108"/>
        <v>2.1270000000000002</v>
      </c>
      <c r="AF158" s="47">
        <f t="shared" ca="1" si="109"/>
        <v>5.5583018867924547</v>
      </c>
      <c r="AG158" s="26">
        <f t="shared" ca="1" si="110"/>
        <v>4</v>
      </c>
      <c r="AH158" s="11">
        <f t="shared" ca="1" si="111"/>
        <v>7.4</v>
      </c>
      <c r="AI158" s="10">
        <f t="shared" ca="1" si="112"/>
        <v>3</v>
      </c>
      <c r="AJ158" s="12">
        <f t="shared" ca="1" si="113"/>
        <v>1126.0200000000002</v>
      </c>
    </row>
    <row r="159" spans="2:36" x14ac:dyDescent="0.3">
      <c r="B159" s="7"/>
      <c r="C159" s="8">
        <f t="shared" ca="1" si="84"/>
        <v>8.98</v>
      </c>
      <c r="D159" s="8">
        <f t="shared" ca="1" si="84"/>
        <v>1.1100000000000001</v>
      </c>
      <c r="E159" s="8">
        <f t="shared" ca="1" si="84"/>
        <v>3.27</v>
      </c>
      <c r="F159" s="8">
        <f t="shared" ca="1" si="84"/>
        <v>5.19</v>
      </c>
      <c r="G159" s="8">
        <f t="shared" ca="1" si="84"/>
        <v>3.52</v>
      </c>
      <c r="H159" s="26">
        <f t="shared" si="85"/>
        <v>154</v>
      </c>
      <c r="I159" s="26">
        <f t="shared" ca="1" si="86"/>
        <v>4</v>
      </c>
      <c r="J159" s="26">
        <f t="shared" ca="1" si="87"/>
        <v>5.19</v>
      </c>
      <c r="K159" s="26">
        <f t="shared" ca="1" si="88"/>
        <v>766.73000000000047</v>
      </c>
      <c r="L159" s="11">
        <f t="shared" ca="1" si="89"/>
        <v>0</v>
      </c>
      <c r="M159" s="10">
        <f t="shared" ca="1" si="90"/>
        <v>0</v>
      </c>
      <c r="N159" s="10">
        <f t="shared" ca="1" si="91"/>
        <v>0</v>
      </c>
      <c r="O159" s="10">
        <f t="shared" ca="1" si="92"/>
        <v>1</v>
      </c>
      <c r="P159" s="12">
        <f t="shared" ca="1" si="93"/>
        <v>0</v>
      </c>
      <c r="Q159" s="11">
        <f t="shared" ca="1" si="94"/>
        <v>25</v>
      </c>
      <c r="R159" s="10">
        <f t="shared" ca="1" si="95"/>
        <v>4</v>
      </c>
      <c r="S159" s="10">
        <f t="shared" ca="1" si="96"/>
        <v>8</v>
      </c>
      <c r="T159" s="10">
        <f t="shared" ca="1" si="97"/>
        <v>107</v>
      </c>
      <c r="U159" s="12">
        <f t="shared" ca="1" si="98"/>
        <v>10</v>
      </c>
      <c r="V159" s="31">
        <f t="shared" ca="1" si="99"/>
        <v>123.66000000000001</v>
      </c>
      <c r="W159" s="19">
        <f t="shared" ca="1" si="100"/>
        <v>7.96</v>
      </c>
      <c r="X159" s="19">
        <f t="shared" ca="1" si="101"/>
        <v>19.47</v>
      </c>
      <c r="Y159" s="19">
        <f t="shared" ca="1" si="102"/>
        <v>594.37000000000023</v>
      </c>
      <c r="Z159" s="32">
        <f t="shared" ca="1" si="103"/>
        <v>21.270000000000003</v>
      </c>
      <c r="AA159" s="40">
        <f t="shared" ca="1" si="104"/>
        <v>4.9464000000000006</v>
      </c>
      <c r="AB159" s="41">
        <f t="shared" ca="1" si="105"/>
        <v>1.99</v>
      </c>
      <c r="AC159" s="41">
        <f t="shared" ca="1" si="106"/>
        <v>2.4337499999999999</v>
      </c>
      <c r="AD159" s="41">
        <f t="shared" ca="1" si="107"/>
        <v>5.5548598130841143</v>
      </c>
      <c r="AE159" s="42">
        <f t="shared" ca="1" si="108"/>
        <v>2.1270000000000002</v>
      </c>
      <c r="AF159" s="47">
        <f t="shared" ca="1" si="109"/>
        <v>5.5548598130841143</v>
      </c>
      <c r="AG159" s="26">
        <f t="shared" ca="1" si="110"/>
        <v>4</v>
      </c>
      <c r="AH159" s="11">
        <f t="shared" ca="1" si="111"/>
        <v>8.98</v>
      </c>
      <c r="AI159" s="10">
        <f t="shared" ca="1" si="112"/>
        <v>1</v>
      </c>
      <c r="AJ159" s="12">
        <f t="shared" ca="1" si="113"/>
        <v>1135.0000000000002</v>
      </c>
    </row>
    <row r="160" spans="2:36" x14ac:dyDescent="0.3">
      <c r="B160" s="7"/>
      <c r="C160" s="8">
        <f t="shared" ca="1" si="84"/>
        <v>1.32</v>
      </c>
      <c r="D160" s="8">
        <f t="shared" ca="1" si="84"/>
        <v>0.3</v>
      </c>
      <c r="E160" s="8">
        <f t="shared" ca="1" si="84"/>
        <v>0.47</v>
      </c>
      <c r="F160" s="8">
        <f t="shared" ca="1" si="84"/>
        <v>1.31</v>
      </c>
      <c r="G160" s="8">
        <f t="shared" ca="1" si="84"/>
        <v>3.29</v>
      </c>
      <c r="H160" s="26">
        <f t="shared" si="85"/>
        <v>155</v>
      </c>
      <c r="I160" s="26">
        <f t="shared" ca="1" si="86"/>
        <v>4</v>
      </c>
      <c r="J160" s="26">
        <f t="shared" ca="1" si="87"/>
        <v>1.31</v>
      </c>
      <c r="K160" s="26">
        <f t="shared" ca="1" si="88"/>
        <v>768.04000000000042</v>
      </c>
      <c r="L160" s="11">
        <f t="shared" ca="1" si="89"/>
        <v>0</v>
      </c>
      <c r="M160" s="10">
        <f t="shared" ca="1" si="90"/>
        <v>0</v>
      </c>
      <c r="N160" s="10">
        <f t="shared" ca="1" si="91"/>
        <v>0</v>
      </c>
      <c r="O160" s="10">
        <f t="shared" ca="1" si="92"/>
        <v>1</v>
      </c>
      <c r="P160" s="12">
        <f t="shared" ca="1" si="93"/>
        <v>0</v>
      </c>
      <c r="Q160" s="11">
        <f t="shared" ca="1" si="94"/>
        <v>25</v>
      </c>
      <c r="R160" s="10">
        <f t="shared" ca="1" si="95"/>
        <v>4</v>
      </c>
      <c r="S160" s="10">
        <f t="shared" ca="1" si="96"/>
        <v>8</v>
      </c>
      <c r="T160" s="10">
        <f t="shared" ca="1" si="97"/>
        <v>108</v>
      </c>
      <c r="U160" s="12">
        <f t="shared" ca="1" si="98"/>
        <v>10</v>
      </c>
      <c r="V160" s="31">
        <f t="shared" ca="1" si="99"/>
        <v>123.66000000000001</v>
      </c>
      <c r="W160" s="19">
        <f t="shared" ca="1" si="100"/>
        <v>7.96</v>
      </c>
      <c r="X160" s="19">
        <f t="shared" ca="1" si="101"/>
        <v>19.47</v>
      </c>
      <c r="Y160" s="19">
        <f t="shared" ca="1" si="102"/>
        <v>595.68000000000018</v>
      </c>
      <c r="Z160" s="32">
        <f t="shared" ca="1" si="103"/>
        <v>21.270000000000003</v>
      </c>
      <c r="AA160" s="40">
        <f t="shared" ca="1" si="104"/>
        <v>4.9464000000000006</v>
      </c>
      <c r="AB160" s="41">
        <f t="shared" ca="1" si="105"/>
        <v>1.99</v>
      </c>
      <c r="AC160" s="41">
        <f t="shared" ca="1" si="106"/>
        <v>2.4337499999999999</v>
      </c>
      <c r="AD160" s="41">
        <f t="shared" ca="1" si="107"/>
        <v>5.5155555555555571</v>
      </c>
      <c r="AE160" s="42">
        <f t="shared" ca="1" si="108"/>
        <v>2.1270000000000002</v>
      </c>
      <c r="AF160" s="47">
        <f t="shared" ca="1" si="109"/>
        <v>5.5155555555555571</v>
      </c>
      <c r="AG160" s="26">
        <f t="shared" ca="1" si="110"/>
        <v>4</v>
      </c>
      <c r="AH160" s="11">
        <f t="shared" ca="1" si="111"/>
        <v>3.29</v>
      </c>
      <c r="AI160" s="10">
        <f t="shared" ca="1" si="112"/>
        <v>5</v>
      </c>
      <c r="AJ160" s="12">
        <f t="shared" ca="1" si="113"/>
        <v>1138.2900000000002</v>
      </c>
    </row>
    <row r="161" spans="2:36" x14ac:dyDescent="0.3">
      <c r="B161" s="7"/>
      <c r="C161" s="8">
        <f t="shared" ca="1" si="84"/>
        <v>1.78</v>
      </c>
      <c r="D161" s="8">
        <f t="shared" ca="1" si="84"/>
        <v>0.24</v>
      </c>
      <c r="E161" s="8">
        <f t="shared" ca="1" si="84"/>
        <v>7</v>
      </c>
      <c r="F161" s="8">
        <f t="shared" ca="1" si="84"/>
        <v>9.34</v>
      </c>
      <c r="G161" s="8">
        <f t="shared" ca="1" si="84"/>
        <v>4.0199999999999996</v>
      </c>
      <c r="H161" s="26">
        <f t="shared" si="85"/>
        <v>156</v>
      </c>
      <c r="I161" s="26">
        <f t="shared" ca="1" si="86"/>
        <v>4</v>
      </c>
      <c r="J161" s="26">
        <f t="shared" ca="1" si="87"/>
        <v>9.34</v>
      </c>
      <c r="K161" s="26">
        <f t="shared" ca="1" si="88"/>
        <v>777.38000000000045</v>
      </c>
      <c r="L161" s="11">
        <f t="shared" ca="1" si="89"/>
        <v>0</v>
      </c>
      <c r="M161" s="10">
        <f t="shared" ca="1" si="90"/>
        <v>0</v>
      </c>
      <c r="N161" s="10">
        <f t="shared" ca="1" si="91"/>
        <v>0</v>
      </c>
      <c r="O161" s="10">
        <f t="shared" ca="1" si="92"/>
        <v>1</v>
      </c>
      <c r="P161" s="12">
        <f t="shared" ca="1" si="93"/>
        <v>0</v>
      </c>
      <c r="Q161" s="11">
        <f t="shared" ca="1" si="94"/>
        <v>25</v>
      </c>
      <c r="R161" s="10">
        <f t="shared" ca="1" si="95"/>
        <v>4</v>
      </c>
      <c r="S161" s="10">
        <f t="shared" ca="1" si="96"/>
        <v>8</v>
      </c>
      <c r="T161" s="10">
        <f t="shared" ca="1" si="97"/>
        <v>109</v>
      </c>
      <c r="U161" s="12">
        <f t="shared" ca="1" si="98"/>
        <v>10</v>
      </c>
      <c r="V161" s="31">
        <f t="shared" ca="1" si="99"/>
        <v>123.66000000000001</v>
      </c>
      <c r="W161" s="19">
        <f t="shared" ca="1" si="100"/>
        <v>7.96</v>
      </c>
      <c r="X161" s="19">
        <f t="shared" ca="1" si="101"/>
        <v>19.47</v>
      </c>
      <c r="Y161" s="19">
        <f t="shared" ca="1" si="102"/>
        <v>605.02000000000021</v>
      </c>
      <c r="Z161" s="32">
        <f t="shared" ca="1" si="103"/>
        <v>21.270000000000003</v>
      </c>
      <c r="AA161" s="40">
        <f t="shared" ca="1" si="104"/>
        <v>4.9464000000000006</v>
      </c>
      <c r="AB161" s="41">
        <f t="shared" ca="1" si="105"/>
        <v>1.99</v>
      </c>
      <c r="AC161" s="41">
        <f t="shared" ca="1" si="106"/>
        <v>2.4337499999999999</v>
      </c>
      <c r="AD161" s="41">
        <f t="shared" ca="1" si="107"/>
        <v>5.5506422018348642</v>
      </c>
      <c r="AE161" s="42">
        <f t="shared" ca="1" si="108"/>
        <v>2.1270000000000002</v>
      </c>
      <c r="AF161" s="47">
        <f t="shared" ca="1" si="109"/>
        <v>5.5506422018348642</v>
      </c>
      <c r="AG161" s="26">
        <f t="shared" ca="1" si="110"/>
        <v>4</v>
      </c>
      <c r="AH161" s="11">
        <f t="shared" ca="1" si="111"/>
        <v>9.34</v>
      </c>
      <c r="AI161" s="10">
        <f t="shared" ca="1" si="112"/>
        <v>4</v>
      </c>
      <c r="AJ161" s="12">
        <f t="shared" ca="1" si="113"/>
        <v>1147.6300000000001</v>
      </c>
    </row>
    <row r="162" spans="2:36" x14ac:dyDescent="0.3">
      <c r="B162" s="7"/>
      <c r="C162" s="8">
        <f t="shared" ca="1" si="84"/>
        <v>7.0000000000000007E-2</v>
      </c>
      <c r="D162" s="8">
        <f t="shared" ca="1" si="84"/>
        <v>3.83</v>
      </c>
      <c r="E162" s="8">
        <f t="shared" ca="1" si="84"/>
        <v>7.28</v>
      </c>
      <c r="F162" s="8">
        <f t="shared" ca="1" si="84"/>
        <v>11.64</v>
      </c>
      <c r="G162" s="8">
        <f t="shared" ca="1" si="84"/>
        <v>2.0499999999999998</v>
      </c>
      <c r="H162" s="26">
        <f t="shared" si="85"/>
        <v>157</v>
      </c>
      <c r="I162" s="26">
        <f t="shared" ca="1" si="86"/>
        <v>4</v>
      </c>
      <c r="J162" s="26">
        <f t="shared" ca="1" si="87"/>
        <v>11.64</v>
      </c>
      <c r="K162" s="26">
        <f t="shared" ca="1" si="88"/>
        <v>789.02000000000044</v>
      </c>
      <c r="L162" s="11">
        <f t="shared" ca="1" si="89"/>
        <v>0</v>
      </c>
      <c r="M162" s="10">
        <f t="shared" ca="1" si="90"/>
        <v>0</v>
      </c>
      <c r="N162" s="10">
        <f t="shared" ca="1" si="91"/>
        <v>0</v>
      </c>
      <c r="O162" s="10">
        <f t="shared" ca="1" si="92"/>
        <v>1</v>
      </c>
      <c r="P162" s="12">
        <f t="shared" ca="1" si="93"/>
        <v>0</v>
      </c>
      <c r="Q162" s="11">
        <f t="shared" ca="1" si="94"/>
        <v>25</v>
      </c>
      <c r="R162" s="10">
        <f t="shared" ca="1" si="95"/>
        <v>4</v>
      </c>
      <c r="S162" s="10">
        <f t="shared" ca="1" si="96"/>
        <v>8</v>
      </c>
      <c r="T162" s="10">
        <f t="shared" ca="1" si="97"/>
        <v>110</v>
      </c>
      <c r="U162" s="12">
        <f t="shared" ca="1" si="98"/>
        <v>10</v>
      </c>
      <c r="V162" s="31">
        <f t="shared" ca="1" si="99"/>
        <v>123.66000000000001</v>
      </c>
      <c r="W162" s="19">
        <f t="shared" ca="1" si="100"/>
        <v>7.96</v>
      </c>
      <c r="X162" s="19">
        <f t="shared" ca="1" si="101"/>
        <v>19.47</v>
      </c>
      <c r="Y162" s="19">
        <f t="shared" ca="1" si="102"/>
        <v>616.6600000000002</v>
      </c>
      <c r="Z162" s="32">
        <f t="shared" ca="1" si="103"/>
        <v>21.270000000000003</v>
      </c>
      <c r="AA162" s="40">
        <f t="shared" ca="1" si="104"/>
        <v>4.9464000000000006</v>
      </c>
      <c r="AB162" s="41">
        <f t="shared" ca="1" si="105"/>
        <v>1.99</v>
      </c>
      <c r="AC162" s="41">
        <f t="shared" ca="1" si="106"/>
        <v>2.4337499999999999</v>
      </c>
      <c r="AD162" s="41">
        <f t="shared" ca="1" si="107"/>
        <v>5.6060000000000016</v>
      </c>
      <c r="AE162" s="42">
        <f t="shared" ca="1" si="108"/>
        <v>2.1270000000000002</v>
      </c>
      <c r="AF162" s="47">
        <f t="shared" ca="1" si="109"/>
        <v>5.6060000000000016</v>
      </c>
      <c r="AG162" s="26">
        <f t="shared" ca="1" si="110"/>
        <v>4</v>
      </c>
      <c r="AH162" s="11">
        <f t="shared" ca="1" si="111"/>
        <v>11.64</v>
      </c>
      <c r="AI162" s="10">
        <f t="shared" ca="1" si="112"/>
        <v>4</v>
      </c>
      <c r="AJ162" s="12">
        <f t="shared" ca="1" si="113"/>
        <v>1159.2700000000002</v>
      </c>
    </row>
    <row r="163" spans="2:36" x14ac:dyDescent="0.3">
      <c r="B163" s="7"/>
      <c r="C163" s="8">
        <f t="shared" ca="1" si="84"/>
        <v>4.25</v>
      </c>
      <c r="D163" s="8">
        <f t="shared" ca="1" si="84"/>
        <v>2.2000000000000002</v>
      </c>
      <c r="E163" s="8">
        <f t="shared" ca="1" si="84"/>
        <v>5.88</v>
      </c>
      <c r="F163" s="8">
        <f t="shared" ca="1" si="84"/>
        <v>5.8</v>
      </c>
      <c r="G163" s="8">
        <f t="shared" ca="1" si="84"/>
        <v>3.45</v>
      </c>
      <c r="H163" s="26">
        <f t="shared" si="85"/>
        <v>158</v>
      </c>
      <c r="I163" s="26">
        <f t="shared" ca="1" si="86"/>
        <v>4</v>
      </c>
      <c r="J163" s="26">
        <f t="shared" ca="1" si="87"/>
        <v>5.8</v>
      </c>
      <c r="K163" s="26">
        <f t="shared" ca="1" si="88"/>
        <v>794.82000000000039</v>
      </c>
      <c r="L163" s="11">
        <f t="shared" ca="1" si="89"/>
        <v>0</v>
      </c>
      <c r="M163" s="10">
        <f t="shared" ca="1" si="90"/>
        <v>0</v>
      </c>
      <c r="N163" s="10">
        <f t="shared" ca="1" si="91"/>
        <v>0</v>
      </c>
      <c r="O163" s="10">
        <f t="shared" ca="1" si="92"/>
        <v>1</v>
      </c>
      <c r="P163" s="12">
        <f t="shared" ca="1" si="93"/>
        <v>0</v>
      </c>
      <c r="Q163" s="11">
        <f t="shared" ca="1" si="94"/>
        <v>25</v>
      </c>
      <c r="R163" s="10">
        <f t="shared" ca="1" si="95"/>
        <v>4</v>
      </c>
      <c r="S163" s="10">
        <f t="shared" ca="1" si="96"/>
        <v>8</v>
      </c>
      <c r="T163" s="10">
        <f t="shared" ca="1" si="97"/>
        <v>111</v>
      </c>
      <c r="U163" s="12">
        <f t="shared" ca="1" si="98"/>
        <v>10</v>
      </c>
      <c r="V163" s="31">
        <f t="shared" ca="1" si="99"/>
        <v>123.66000000000001</v>
      </c>
      <c r="W163" s="19">
        <f t="shared" ca="1" si="100"/>
        <v>7.96</v>
      </c>
      <c r="X163" s="19">
        <f t="shared" ca="1" si="101"/>
        <v>19.47</v>
      </c>
      <c r="Y163" s="19">
        <f t="shared" ca="1" si="102"/>
        <v>622.46000000000015</v>
      </c>
      <c r="Z163" s="32">
        <f t="shared" ca="1" si="103"/>
        <v>21.270000000000003</v>
      </c>
      <c r="AA163" s="40">
        <f t="shared" ca="1" si="104"/>
        <v>4.9464000000000006</v>
      </c>
      <c r="AB163" s="41">
        <f t="shared" ca="1" si="105"/>
        <v>1.99</v>
      </c>
      <c r="AC163" s="41">
        <f t="shared" ca="1" si="106"/>
        <v>2.4337499999999999</v>
      </c>
      <c r="AD163" s="41">
        <f t="shared" ca="1" si="107"/>
        <v>5.6077477477477489</v>
      </c>
      <c r="AE163" s="42">
        <f t="shared" ca="1" si="108"/>
        <v>2.1270000000000002</v>
      </c>
      <c r="AF163" s="47">
        <f t="shared" ca="1" si="109"/>
        <v>5.6077477477477489</v>
      </c>
      <c r="AG163" s="26">
        <f t="shared" ca="1" si="110"/>
        <v>4</v>
      </c>
      <c r="AH163" s="11">
        <f t="shared" ca="1" si="111"/>
        <v>5.88</v>
      </c>
      <c r="AI163" s="10">
        <f t="shared" ca="1" si="112"/>
        <v>3</v>
      </c>
      <c r="AJ163" s="12">
        <f t="shared" ca="1" si="113"/>
        <v>1165.1500000000003</v>
      </c>
    </row>
    <row r="164" spans="2:36" x14ac:dyDescent="0.3">
      <c r="B164" s="7"/>
      <c r="C164" s="8">
        <f t="shared" ca="1" si="84"/>
        <v>8.01</v>
      </c>
      <c r="D164" s="8">
        <f t="shared" ca="1" si="84"/>
        <v>0.63</v>
      </c>
      <c r="E164" s="8">
        <f t="shared" ca="1" si="84"/>
        <v>6.6</v>
      </c>
      <c r="F164" s="8">
        <f t="shared" ca="1" si="84"/>
        <v>0.84</v>
      </c>
      <c r="G164" s="8">
        <f t="shared" ca="1" si="84"/>
        <v>0.35</v>
      </c>
      <c r="H164" s="26">
        <f t="shared" si="85"/>
        <v>159</v>
      </c>
      <c r="I164" s="26">
        <f t="shared" ca="1" si="86"/>
        <v>4</v>
      </c>
      <c r="J164" s="26">
        <f t="shared" ca="1" si="87"/>
        <v>0.84</v>
      </c>
      <c r="K164" s="26">
        <f t="shared" ca="1" si="88"/>
        <v>795.66000000000042</v>
      </c>
      <c r="L164" s="11">
        <f t="shared" ca="1" si="89"/>
        <v>0</v>
      </c>
      <c r="M164" s="10">
        <f t="shared" ca="1" si="90"/>
        <v>0</v>
      </c>
      <c r="N164" s="10">
        <f t="shared" ca="1" si="91"/>
        <v>0</v>
      </c>
      <c r="O164" s="10">
        <f t="shared" ca="1" si="92"/>
        <v>1</v>
      </c>
      <c r="P164" s="12">
        <f t="shared" ca="1" si="93"/>
        <v>0</v>
      </c>
      <c r="Q164" s="11">
        <f t="shared" ca="1" si="94"/>
        <v>25</v>
      </c>
      <c r="R164" s="10">
        <f t="shared" ca="1" si="95"/>
        <v>4</v>
      </c>
      <c r="S164" s="10">
        <f t="shared" ca="1" si="96"/>
        <v>8</v>
      </c>
      <c r="T164" s="10">
        <f t="shared" ca="1" si="97"/>
        <v>112</v>
      </c>
      <c r="U164" s="12">
        <f t="shared" ca="1" si="98"/>
        <v>10</v>
      </c>
      <c r="V164" s="31">
        <f t="shared" ca="1" si="99"/>
        <v>123.66000000000001</v>
      </c>
      <c r="W164" s="19">
        <f t="shared" ca="1" si="100"/>
        <v>7.96</v>
      </c>
      <c r="X164" s="19">
        <f t="shared" ca="1" si="101"/>
        <v>19.47</v>
      </c>
      <c r="Y164" s="19">
        <f t="shared" ca="1" si="102"/>
        <v>623.30000000000018</v>
      </c>
      <c r="Z164" s="32">
        <f t="shared" ca="1" si="103"/>
        <v>21.270000000000003</v>
      </c>
      <c r="AA164" s="40">
        <f t="shared" ca="1" si="104"/>
        <v>4.9464000000000006</v>
      </c>
      <c r="AB164" s="41">
        <f t="shared" ca="1" si="105"/>
        <v>1.99</v>
      </c>
      <c r="AC164" s="41">
        <f t="shared" ca="1" si="106"/>
        <v>2.4337499999999999</v>
      </c>
      <c r="AD164" s="41">
        <f t="shared" ca="1" si="107"/>
        <v>5.5651785714285733</v>
      </c>
      <c r="AE164" s="42">
        <f t="shared" ca="1" si="108"/>
        <v>2.1270000000000002</v>
      </c>
      <c r="AF164" s="47">
        <f t="shared" ca="1" si="109"/>
        <v>5.5651785714285733</v>
      </c>
      <c r="AG164" s="26">
        <f t="shared" ca="1" si="110"/>
        <v>4</v>
      </c>
      <c r="AH164" s="11">
        <f t="shared" ca="1" si="111"/>
        <v>8.01</v>
      </c>
      <c r="AI164" s="10">
        <f t="shared" ca="1" si="112"/>
        <v>1</v>
      </c>
      <c r="AJ164" s="12">
        <f t="shared" ca="1" si="113"/>
        <v>1173.1600000000003</v>
      </c>
    </row>
    <row r="165" spans="2:36" x14ac:dyDescent="0.3">
      <c r="B165" s="7"/>
      <c r="C165" s="8">
        <f t="shared" ca="1" si="84"/>
        <v>7.53</v>
      </c>
      <c r="D165" s="8">
        <f t="shared" ca="1" si="84"/>
        <v>3.63</v>
      </c>
      <c r="E165" s="8">
        <f t="shared" ca="1" si="84"/>
        <v>7.79</v>
      </c>
      <c r="F165" s="8">
        <f t="shared" ca="1" si="84"/>
        <v>4.3499999999999996</v>
      </c>
      <c r="G165" s="8">
        <f t="shared" ca="1" si="84"/>
        <v>0.08</v>
      </c>
      <c r="H165" s="26">
        <f t="shared" si="85"/>
        <v>160</v>
      </c>
      <c r="I165" s="26">
        <f t="shared" ca="1" si="86"/>
        <v>5</v>
      </c>
      <c r="J165" s="26">
        <f t="shared" ca="1" si="87"/>
        <v>0.08</v>
      </c>
      <c r="K165" s="26">
        <f t="shared" ca="1" si="88"/>
        <v>795.74000000000046</v>
      </c>
      <c r="L165" s="11">
        <f t="shared" ca="1" si="89"/>
        <v>0</v>
      </c>
      <c r="M165" s="10">
        <f t="shared" ca="1" si="90"/>
        <v>0</v>
      </c>
      <c r="N165" s="10">
        <f t="shared" ca="1" si="91"/>
        <v>0</v>
      </c>
      <c r="O165" s="10">
        <f t="shared" ca="1" si="92"/>
        <v>0</v>
      </c>
      <c r="P165" s="12">
        <f t="shared" ca="1" si="93"/>
        <v>1</v>
      </c>
      <c r="Q165" s="11">
        <f t="shared" ca="1" si="94"/>
        <v>25</v>
      </c>
      <c r="R165" s="10">
        <f t="shared" ca="1" si="95"/>
        <v>4</v>
      </c>
      <c r="S165" s="10">
        <f t="shared" ca="1" si="96"/>
        <v>8</v>
      </c>
      <c r="T165" s="10">
        <f t="shared" ca="1" si="97"/>
        <v>112</v>
      </c>
      <c r="U165" s="12">
        <f t="shared" ca="1" si="98"/>
        <v>11</v>
      </c>
      <c r="V165" s="31">
        <f t="shared" ca="1" si="99"/>
        <v>123.66000000000001</v>
      </c>
      <c r="W165" s="19">
        <f t="shared" ca="1" si="100"/>
        <v>7.96</v>
      </c>
      <c r="X165" s="19">
        <f t="shared" ca="1" si="101"/>
        <v>19.47</v>
      </c>
      <c r="Y165" s="19">
        <f t="shared" ca="1" si="102"/>
        <v>623.30000000000018</v>
      </c>
      <c r="Z165" s="32">
        <f t="shared" ca="1" si="103"/>
        <v>21.35</v>
      </c>
      <c r="AA165" s="40">
        <f t="shared" ca="1" si="104"/>
        <v>4.9464000000000006</v>
      </c>
      <c r="AB165" s="41">
        <f t="shared" ca="1" si="105"/>
        <v>1.99</v>
      </c>
      <c r="AC165" s="41">
        <f t="shared" ca="1" si="106"/>
        <v>2.4337499999999999</v>
      </c>
      <c r="AD165" s="41">
        <f t="shared" ca="1" si="107"/>
        <v>5.5651785714285733</v>
      </c>
      <c r="AE165" s="42">
        <f t="shared" ca="1" si="108"/>
        <v>1.9409090909090911</v>
      </c>
      <c r="AF165" s="47">
        <f t="shared" ca="1" si="109"/>
        <v>5.5651785714285733</v>
      </c>
      <c r="AG165" s="26">
        <f t="shared" ca="1" si="110"/>
        <v>4</v>
      </c>
      <c r="AH165" s="11">
        <f t="shared" ca="1" si="111"/>
        <v>7.79</v>
      </c>
      <c r="AI165" s="10">
        <f t="shared" ca="1" si="112"/>
        <v>3</v>
      </c>
      <c r="AJ165" s="12">
        <f t="shared" ca="1" si="113"/>
        <v>1180.9500000000003</v>
      </c>
    </row>
    <row r="166" spans="2:36" x14ac:dyDescent="0.3">
      <c r="B166" s="7"/>
      <c r="C166" s="8">
        <f t="shared" ca="1" si="84"/>
        <v>8</v>
      </c>
      <c r="D166" s="8">
        <f t="shared" ca="1" si="84"/>
        <v>2.9</v>
      </c>
      <c r="E166" s="8">
        <f t="shared" ca="1" si="84"/>
        <v>5.68</v>
      </c>
      <c r="F166" s="8">
        <f t="shared" ca="1" si="84"/>
        <v>0.72</v>
      </c>
      <c r="G166" s="8">
        <f t="shared" ca="1" si="84"/>
        <v>2.5299999999999998</v>
      </c>
      <c r="H166" s="26">
        <f t="shared" si="85"/>
        <v>161</v>
      </c>
      <c r="I166" s="26">
        <f t="shared" ca="1" si="86"/>
        <v>4</v>
      </c>
      <c r="J166" s="26">
        <f t="shared" ca="1" si="87"/>
        <v>0.72</v>
      </c>
      <c r="K166" s="26">
        <f t="shared" ca="1" si="88"/>
        <v>796.46000000000049</v>
      </c>
      <c r="L166" s="11">
        <f t="shared" ca="1" si="89"/>
        <v>0</v>
      </c>
      <c r="M166" s="10">
        <f t="shared" ca="1" si="90"/>
        <v>0</v>
      </c>
      <c r="N166" s="10">
        <f t="shared" ca="1" si="91"/>
        <v>0</v>
      </c>
      <c r="O166" s="10">
        <f t="shared" ca="1" si="92"/>
        <v>1</v>
      </c>
      <c r="P166" s="12">
        <f t="shared" ca="1" si="93"/>
        <v>0</v>
      </c>
      <c r="Q166" s="11">
        <f t="shared" ca="1" si="94"/>
        <v>25</v>
      </c>
      <c r="R166" s="10">
        <f t="shared" ca="1" si="95"/>
        <v>4</v>
      </c>
      <c r="S166" s="10">
        <f t="shared" ca="1" si="96"/>
        <v>8</v>
      </c>
      <c r="T166" s="10">
        <f t="shared" ca="1" si="97"/>
        <v>113</v>
      </c>
      <c r="U166" s="12">
        <f t="shared" ca="1" si="98"/>
        <v>11</v>
      </c>
      <c r="V166" s="31">
        <f t="shared" ca="1" si="99"/>
        <v>123.66000000000001</v>
      </c>
      <c r="W166" s="19">
        <f t="shared" ca="1" si="100"/>
        <v>7.96</v>
      </c>
      <c r="X166" s="19">
        <f t="shared" ca="1" si="101"/>
        <v>19.47</v>
      </c>
      <c r="Y166" s="19">
        <f t="shared" ca="1" si="102"/>
        <v>624.02000000000021</v>
      </c>
      <c r="Z166" s="32">
        <f t="shared" ca="1" si="103"/>
        <v>21.35</v>
      </c>
      <c r="AA166" s="40">
        <f t="shared" ca="1" si="104"/>
        <v>4.9464000000000006</v>
      </c>
      <c r="AB166" s="41">
        <f t="shared" ca="1" si="105"/>
        <v>1.99</v>
      </c>
      <c r="AC166" s="41">
        <f t="shared" ca="1" si="106"/>
        <v>2.4337499999999999</v>
      </c>
      <c r="AD166" s="41">
        <f t="shared" ca="1" si="107"/>
        <v>5.5223008849557544</v>
      </c>
      <c r="AE166" s="42">
        <f t="shared" ca="1" si="108"/>
        <v>1.9409090909090911</v>
      </c>
      <c r="AF166" s="47">
        <f t="shared" ca="1" si="109"/>
        <v>5.5223008849557544</v>
      </c>
      <c r="AG166" s="26">
        <f t="shared" ca="1" si="110"/>
        <v>4</v>
      </c>
      <c r="AH166" s="11">
        <f t="shared" ca="1" si="111"/>
        <v>8</v>
      </c>
      <c r="AI166" s="10">
        <f t="shared" ca="1" si="112"/>
        <v>1</v>
      </c>
      <c r="AJ166" s="12">
        <f t="shared" ca="1" si="113"/>
        <v>1188.9500000000003</v>
      </c>
    </row>
    <row r="167" spans="2:36" x14ac:dyDescent="0.3">
      <c r="B167" s="7"/>
      <c r="C167" s="8">
        <f t="shared" ca="1" si="84"/>
        <v>3.21</v>
      </c>
      <c r="D167" s="8">
        <f t="shared" ca="1" si="84"/>
        <v>5.0199999999999996</v>
      </c>
      <c r="E167" s="8">
        <f t="shared" ca="1" si="84"/>
        <v>1.33</v>
      </c>
      <c r="F167" s="8">
        <f t="shared" ca="1" si="84"/>
        <v>1.85</v>
      </c>
      <c r="G167" s="8">
        <f t="shared" ca="1" si="84"/>
        <v>2.15</v>
      </c>
      <c r="H167" s="26">
        <f t="shared" si="85"/>
        <v>162</v>
      </c>
      <c r="I167" s="26">
        <f t="shared" ca="1" si="86"/>
        <v>4</v>
      </c>
      <c r="J167" s="26">
        <f t="shared" ca="1" si="87"/>
        <v>1.85</v>
      </c>
      <c r="K167" s="26">
        <f t="shared" ca="1" si="88"/>
        <v>798.31000000000051</v>
      </c>
      <c r="L167" s="11">
        <f t="shared" ca="1" si="89"/>
        <v>0</v>
      </c>
      <c r="M167" s="10">
        <f t="shared" ca="1" si="90"/>
        <v>0</v>
      </c>
      <c r="N167" s="10">
        <f t="shared" ca="1" si="91"/>
        <v>0</v>
      </c>
      <c r="O167" s="10">
        <f t="shared" ca="1" si="92"/>
        <v>1</v>
      </c>
      <c r="P167" s="12">
        <f t="shared" ca="1" si="93"/>
        <v>0</v>
      </c>
      <c r="Q167" s="11">
        <f t="shared" ca="1" si="94"/>
        <v>25</v>
      </c>
      <c r="R167" s="10">
        <f t="shared" ca="1" si="95"/>
        <v>4</v>
      </c>
      <c r="S167" s="10">
        <f t="shared" ca="1" si="96"/>
        <v>8</v>
      </c>
      <c r="T167" s="10">
        <f t="shared" ca="1" si="97"/>
        <v>114</v>
      </c>
      <c r="U167" s="12">
        <f t="shared" ca="1" si="98"/>
        <v>11</v>
      </c>
      <c r="V167" s="31">
        <f t="shared" ca="1" si="99"/>
        <v>123.66000000000001</v>
      </c>
      <c r="W167" s="19">
        <f t="shared" ca="1" si="100"/>
        <v>7.96</v>
      </c>
      <c r="X167" s="19">
        <f t="shared" ca="1" si="101"/>
        <v>19.47</v>
      </c>
      <c r="Y167" s="19">
        <f t="shared" ca="1" si="102"/>
        <v>625.87000000000023</v>
      </c>
      <c r="Z167" s="32">
        <f t="shared" ca="1" si="103"/>
        <v>21.35</v>
      </c>
      <c r="AA167" s="40">
        <f t="shared" ca="1" si="104"/>
        <v>4.9464000000000006</v>
      </c>
      <c r="AB167" s="41">
        <f t="shared" ca="1" si="105"/>
        <v>1.99</v>
      </c>
      <c r="AC167" s="41">
        <f t="shared" ca="1" si="106"/>
        <v>2.4337499999999999</v>
      </c>
      <c r="AD167" s="41">
        <f t="shared" ca="1" si="107"/>
        <v>5.4900877192982476</v>
      </c>
      <c r="AE167" s="42">
        <f t="shared" ca="1" si="108"/>
        <v>1.9409090909090911</v>
      </c>
      <c r="AF167" s="47">
        <f t="shared" ca="1" si="109"/>
        <v>5.4900877192982476</v>
      </c>
      <c r="AG167" s="26">
        <f t="shared" ca="1" si="110"/>
        <v>4</v>
      </c>
      <c r="AH167" s="11">
        <f t="shared" ca="1" si="111"/>
        <v>5.0199999999999996</v>
      </c>
      <c r="AI167" s="10">
        <f t="shared" ca="1" si="112"/>
        <v>2</v>
      </c>
      <c r="AJ167" s="12">
        <f t="shared" ca="1" si="113"/>
        <v>1193.9700000000003</v>
      </c>
    </row>
    <row r="168" spans="2:36" x14ac:dyDescent="0.3">
      <c r="B168" s="7"/>
      <c r="C168" s="8">
        <f t="shared" ca="1" si="84"/>
        <v>0.53</v>
      </c>
      <c r="D168" s="8">
        <f t="shared" ca="1" si="84"/>
        <v>5.3</v>
      </c>
      <c r="E168" s="8">
        <f t="shared" ca="1" si="84"/>
        <v>3.04</v>
      </c>
      <c r="F168" s="8">
        <f t="shared" ca="1" si="84"/>
        <v>4.3600000000000003</v>
      </c>
      <c r="G168" s="8">
        <f t="shared" ca="1" si="84"/>
        <v>4.1500000000000004</v>
      </c>
      <c r="H168" s="26">
        <f t="shared" si="85"/>
        <v>163</v>
      </c>
      <c r="I168" s="26">
        <f t="shared" ca="1" si="86"/>
        <v>4</v>
      </c>
      <c r="J168" s="26">
        <f t="shared" ca="1" si="87"/>
        <v>4.3600000000000003</v>
      </c>
      <c r="K168" s="26">
        <f t="shared" ca="1" si="88"/>
        <v>802.67000000000053</v>
      </c>
      <c r="L168" s="11">
        <f t="shared" ca="1" si="89"/>
        <v>0</v>
      </c>
      <c r="M168" s="10">
        <f t="shared" ca="1" si="90"/>
        <v>0</v>
      </c>
      <c r="N168" s="10">
        <f t="shared" ca="1" si="91"/>
        <v>0</v>
      </c>
      <c r="O168" s="10">
        <f t="shared" ca="1" si="92"/>
        <v>1</v>
      </c>
      <c r="P168" s="12">
        <f t="shared" ca="1" si="93"/>
        <v>0</v>
      </c>
      <c r="Q168" s="11">
        <f t="shared" ca="1" si="94"/>
        <v>25</v>
      </c>
      <c r="R168" s="10">
        <f t="shared" ca="1" si="95"/>
        <v>4</v>
      </c>
      <c r="S168" s="10">
        <f t="shared" ca="1" si="96"/>
        <v>8</v>
      </c>
      <c r="T168" s="10">
        <f t="shared" ca="1" si="97"/>
        <v>115</v>
      </c>
      <c r="U168" s="12">
        <f t="shared" ca="1" si="98"/>
        <v>11</v>
      </c>
      <c r="V168" s="31">
        <f t="shared" ca="1" si="99"/>
        <v>123.66000000000001</v>
      </c>
      <c r="W168" s="19">
        <f t="shared" ca="1" si="100"/>
        <v>7.96</v>
      </c>
      <c r="X168" s="19">
        <f t="shared" ca="1" si="101"/>
        <v>19.47</v>
      </c>
      <c r="Y168" s="19">
        <f t="shared" ca="1" si="102"/>
        <v>630.23000000000025</v>
      </c>
      <c r="Z168" s="32">
        <f t="shared" ca="1" si="103"/>
        <v>21.35</v>
      </c>
      <c r="AA168" s="40">
        <f t="shared" ca="1" si="104"/>
        <v>4.9464000000000006</v>
      </c>
      <c r="AB168" s="41">
        <f t="shared" ca="1" si="105"/>
        <v>1.99</v>
      </c>
      <c r="AC168" s="41">
        <f t="shared" ca="1" si="106"/>
        <v>2.4337499999999999</v>
      </c>
      <c r="AD168" s="41">
        <f t="shared" ca="1" si="107"/>
        <v>5.4802608695652193</v>
      </c>
      <c r="AE168" s="42">
        <f t="shared" ca="1" si="108"/>
        <v>1.9409090909090911</v>
      </c>
      <c r="AF168" s="47">
        <f t="shared" ca="1" si="109"/>
        <v>5.4802608695652193</v>
      </c>
      <c r="AG168" s="26">
        <f t="shared" ca="1" si="110"/>
        <v>4</v>
      </c>
      <c r="AH168" s="11">
        <f t="shared" ca="1" si="111"/>
        <v>5.3</v>
      </c>
      <c r="AI168" s="10">
        <f t="shared" ca="1" si="112"/>
        <v>2</v>
      </c>
      <c r="AJ168" s="12">
        <f t="shared" ca="1" si="113"/>
        <v>1199.2700000000002</v>
      </c>
    </row>
    <row r="169" spans="2:36" x14ac:dyDescent="0.3">
      <c r="B169" s="7"/>
      <c r="C169" s="8">
        <f t="shared" ca="1" si="84"/>
        <v>7.89</v>
      </c>
      <c r="D169" s="8">
        <f t="shared" ca="1" si="84"/>
        <v>1.19</v>
      </c>
      <c r="E169" s="8">
        <f t="shared" ca="1" si="84"/>
        <v>3.75</v>
      </c>
      <c r="F169" s="8">
        <f t="shared" ca="1" si="84"/>
        <v>6.34</v>
      </c>
      <c r="G169" s="8">
        <f t="shared" ca="1" si="84"/>
        <v>3.42</v>
      </c>
      <c r="H169" s="26">
        <f t="shared" si="85"/>
        <v>164</v>
      </c>
      <c r="I169" s="26">
        <f t="shared" ca="1" si="86"/>
        <v>4</v>
      </c>
      <c r="J169" s="26">
        <f t="shared" ca="1" si="87"/>
        <v>6.34</v>
      </c>
      <c r="K169" s="26">
        <f t="shared" ca="1" si="88"/>
        <v>809.01000000000056</v>
      </c>
      <c r="L169" s="11">
        <f t="shared" ca="1" si="89"/>
        <v>0</v>
      </c>
      <c r="M169" s="10">
        <f t="shared" ca="1" si="90"/>
        <v>0</v>
      </c>
      <c r="N169" s="10">
        <f t="shared" ca="1" si="91"/>
        <v>0</v>
      </c>
      <c r="O169" s="10">
        <f t="shared" ca="1" si="92"/>
        <v>1</v>
      </c>
      <c r="P169" s="12">
        <f t="shared" ca="1" si="93"/>
        <v>0</v>
      </c>
      <c r="Q169" s="11">
        <f t="shared" ca="1" si="94"/>
        <v>25</v>
      </c>
      <c r="R169" s="10">
        <f t="shared" ca="1" si="95"/>
        <v>4</v>
      </c>
      <c r="S169" s="10">
        <f t="shared" ca="1" si="96"/>
        <v>8</v>
      </c>
      <c r="T169" s="10">
        <f t="shared" ca="1" si="97"/>
        <v>116</v>
      </c>
      <c r="U169" s="12">
        <f t="shared" ca="1" si="98"/>
        <v>11</v>
      </c>
      <c r="V169" s="31">
        <f t="shared" ca="1" si="99"/>
        <v>123.66000000000001</v>
      </c>
      <c r="W169" s="19">
        <f t="shared" ca="1" si="100"/>
        <v>7.96</v>
      </c>
      <c r="X169" s="19">
        <f t="shared" ca="1" si="101"/>
        <v>19.47</v>
      </c>
      <c r="Y169" s="19">
        <f t="shared" ca="1" si="102"/>
        <v>636.57000000000028</v>
      </c>
      <c r="Z169" s="32">
        <f t="shared" ca="1" si="103"/>
        <v>21.35</v>
      </c>
      <c r="AA169" s="40">
        <f t="shared" ca="1" si="104"/>
        <v>4.9464000000000006</v>
      </c>
      <c r="AB169" s="41">
        <f t="shared" ca="1" si="105"/>
        <v>1.99</v>
      </c>
      <c r="AC169" s="41">
        <f t="shared" ca="1" si="106"/>
        <v>2.4337499999999999</v>
      </c>
      <c r="AD169" s="41">
        <f t="shared" ca="1" si="107"/>
        <v>5.4876724137931054</v>
      </c>
      <c r="AE169" s="42">
        <f t="shared" ca="1" si="108"/>
        <v>1.9409090909090911</v>
      </c>
      <c r="AF169" s="47">
        <f t="shared" ca="1" si="109"/>
        <v>5.4876724137931054</v>
      </c>
      <c r="AG169" s="26">
        <f t="shared" ca="1" si="110"/>
        <v>4</v>
      </c>
      <c r="AH169" s="11">
        <f t="shared" ca="1" si="111"/>
        <v>7.89</v>
      </c>
      <c r="AI169" s="10">
        <f t="shared" ca="1" si="112"/>
        <v>1</v>
      </c>
      <c r="AJ169" s="12">
        <f t="shared" ca="1" si="113"/>
        <v>1207.1600000000003</v>
      </c>
    </row>
    <row r="170" spans="2:36" x14ac:dyDescent="0.3">
      <c r="B170" s="7"/>
      <c r="C170" s="8">
        <f t="shared" ref="C170:G220" ca="1" si="114">ROUND(C$4*RAND()*2,2)</f>
        <v>7.95</v>
      </c>
      <c r="D170" s="8">
        <f t="shared" ca="1" si="114"/>
        <v>2.3199999999999998</v>
      </c>
      <c r="E170" s="8">
        <f t="shared" ca="1" si="114"/>
        <v>3.91</v>
      </c>
      <c r="F170" s="8">
        <f t="shared" ca="1" si="114"/>
        <v>6.89</v>
      </c>
      <c r="G170" s="8">
        <f t="shared" ca="1" si="114"/>
        <v>2.93</v>
      </c>
      <c r="H170" s="26">
        <f t="shared" si="85"/>
        <v>165</v>
      </c>
      <c r="I170" s="26">
        <f t="shared" ca="1" si="86"/>
        <v>4</v>
      </c>
      <c r="J170" s="26">
        <f t="shared" ca="1" si="87"/>
        <v>6.89</v>
      </c>
      <c r="K170" s="26">
        <f t="shared" ca="1" si="88"/>
        <v>815.90000000000055</v>
      </c>
      <c r="L170" s="11">
        <f t="shared" ca="1" si="89"/>
        <v>0</v>
      </c>
      <c r="M170" s="10">
        <f t="shared" ca="1" si="90"/>
        <v>0</v>
      </c>
      <c r="N170" s="10">
        <f t="shared" ca="1" si="91"/>
        <v>0</v>
      </c>
      <c r="O170" s="10">
        <f t="shared" ca="1" si="92"/>
        <v>1</v>
      </c>
      <c r="P170" s="12">
        <f t="shared" ca="1" si="93"/>
        <v>0</v>
      </c>
      <c r="Q170" s="11">
        <f t="shared" ca="1" si="94"/>
        <v>25</v>
      </c>
      <c r="R170" s="10">
        <f t="shared" ca="1" si="95"/>
        <v>4</v>
      </c>
      <c r="S170" s="10">
        <f t="shared" ca="1" si="96"/>
        <v>8</v>
      </c>
      <c r="T170" s="10">
        <f t="shared" ca="1" si="97"/>
        <v>117</v>
      </c>
      <c r="U170" s="12">
        <f t="shared" ca="1" si="98"/>
        <v>11</v>
      </c>
      <c r="V170" s="31">
        <f t="shared" ca="1" si="99"/>
        <v>123.66000000000001</v>
      </c>
      <c r="W170" s="19">
        <f t="shared" ca="1" si="100"/>
        <v>7.96</v>
      </c>
      <c r="X170" s="19">
        <f t="shared" ca="1" si="101"/>
        <v>19.47</v>
      </c>
      <c r="Y170" s="19">
        <f t="shared" ca="1" si="102"/>
        <v>643.46000000000026</v>
      </c>
      <c r="Z170" s="32">
        <f t="shared" ca="1" si="103"/>
        <v>21.35</v>
      </c>
      <c r="AA170" s="40">
        <f t="shared" ca="1" si="104"/>
        <v>4.9464000000000006</v>
      </c>
      <c r="AB170" s="41">
        <f t="shared" ca="1" si="105"/>
        <v>1.99</v>
      </c>
      <c r="AC170" s="41">
        <f t="shared" ca="1" si="106"/>
        <v>2.4337499999999999</v>
      </c>
      <c r="AD170" s="41">
        <f t="shared" ca="1" si="107"/>
        <v>5.4996581196581218</v>
      </c>
      <c r="AE170" s="42">
        <f t="shared" ca="1" si="108"/>
        <v>1.9409090909090911</v>
      </c>
      <c r="AF170" s="47">
        <f t="shared" ca="1" si="109"/>
        <v>5.4996581196581218</v>
      </c>
      <c r="AG170" s="26">
        <f t="shared" ca="1" si="110"/>
        <v>4</v>
      </c>
      <c r="AH170" s="11">
        <f t="shared" ca="1" si="111"/>
        <v>7.95</v>
      </c>
      <c r="AI170" s="10">
        <f t="shared" ca="1" si="112"/>
        <v>1</v>
      </c>
      <c r="AJ170" s="12">
        <f t="shared" ca="1" si="113"/>
        <v>1215.1100000000004</v>
      </c>
    </row>
    <row r="171" spans="2:36" x14ac:dyDescent="0.3">
      <c r="B171" s="7"/>
      <c r="C171" s="8">
        <f t="shared" ca="1" si="114"/>
        <v>5.26</v>
      </c>
      <c r="D171" s="8">
        <f t="shared" ca="1" si="114"/>
        <v>1.8</v>
      </c>
      <c r="E171" s="8">
        <f t="shared" ca="1" si="114"/>
        <v>0.92</v>
      </c>
      <c r="F171" s="8">
        <f t="shared" ca="1" si="114"/>
        <v>6.21</v>
      </c>
      <c r="G171" s="8">
        <f t="shared" ca="1" si="114"/>
        <v>0.97</v>
      </c>
      <c r="H171" s="26">
        <f t="shared" si="85"/>
        <v>166</v>
      </c>
      <c r="I171" s="26">
        <f t="shared" ca="1" si="86"/>
        <v>4</v>
      </c>
      <c r="J171" s="26">
        <f t="shared" ca="1" si="87"/>
        <v>6.21</v>
      </c>
      <c r="K171" s="26">
        <f t="shared" ca="1" si="88"/>
        <v>822.11000000000058</v>
      </c>
      <c r="L171" s="11">
        <f t="shared" ca="1" si="89"/>
        <v>0</v>
      </c>
      <c r="M171" s="10">
        <f t="shared" ca="1" si="90"/>
        <v>0</v>
      </c>
      <c r="N171" s="10">
        <f t="shared" ca="1" si="91"/>
        <v>0</v>
      </c>
      <c r="O171" s="10">
        <f t="shared" ca="1" si="92"/>
        <v>1</v>
      </c>
      <c r="P171" s="12">
        <f t="shared" ca="1" si="93"/>
        <v>0</v>
      </c>
      <c r="Q171" s="11">
        <f t="shared" ca="1" si="94"/>
        <v>25</v>
      </c>
      <c r="R171" s="10">
        <f t="shared" ca="1" si="95"/>
        <v>4</v>
      </c>
      <c r="S171" s="10">
        <f t="shared" ca="1" si="96"/>
        <v>8</v>
      </c>
      <c r="T171" s="10">
        <f t="shared" ca="1" si="97"/>
        <v>118</v>
      </c>
      <c r="U171" s="12">
        <f t="shared" ca="1" si="98"/>
        <v>11</v>
      </c>
      <c r="V171" s="31">
        <f t="shared" ca="1" si="99"/>
        <v>123.66000000000001</v>
      </c>
      <c r="W171" s="19">
        <f t="shared" ca="1" si="100"/>
        <v>7.96</v>
      </c>
      <c r="X171" s="19">
        <f t="shared" ca="1" si="101"/>
        <v>19.47</v>
      </c>
      <c r="Y171" s="19">
        <f t="shared" ca="1" si="102"/>
        <v>649.6700000000003</v>
      </c>
      <c r="Z171" s="32">
        <f t="shared" ca="1" si="103"/>
        <v>21.35</v>
      </c>
      <c r="AA171" s="40">
        <f t="shared" ca="1" si="104"/>
        <v>4.9464000000000006</v>
      </c>
      <c r="AB171" s="41">
        <f t="shared" ca="1" si="105"/>
        <v>1.99</v>
      </c>
      <c r="AC171" s="41">
        <f t="shared" ca="1" si="106"/>
        <v>2.4337499999999999</v>
      </c>
      <c r="AD171" s="41">
        <f t="shared" ca="1" si="107"/>
        <v>5.5056779661016977</v>
      </c>
      <c r="AE171" s="42">
        <f t="shared" ca="1" si="108"/>
        <v>1.9409090909090911</v>
      </c>
      <c r="AF171" s="47">
        <f t="shared" ca="1" si="109"/>
        <v>5.5056779661016977</v>
      </c>
      <c r="AG171" s="26">
        <f t="shared" ca="1" si="110"/>
        <v>4</v>
      </c>
      <c r="AH171" s="11">
        <f t="shared" ca="1" si="111"/>
        <v>6.21</v>
      </c>
      <c r="AI171" s="10">
        <f t="shared" ca="1" si="112"/>
        <v>4</v>
      </c>
      <c r="AJ171" s="12">
        <f t="shared" ca="1" si="113"/>
        <v>1221.3200000000004</v>
      </c>
    </row>
    <row r="172" spans="2:36" x14ac:dyDescent="0.3">
      <c r="B172" s="7"/>
      <c r="C172" s="8">
        <f t="shared" ca="1" si="114"/>
        <v>5.52</v>
      </c>
      <c r="D172" s="8">
        <f t="shared" ca="1" si="114"/>
        <v>2.36</v>
      </c>
      <c r="E172" s="8">
        <f t="shared" ca="1" si="114"/>
        <v>6.52</v>
      </c>
      <c r="F172" s="8">
        <f t="shared" ca="1" si="114"/>
        <v>3.14</v>
      </c>
      <c r="G172" s="8">
        <f t="shared" ca="1" si="114"/>
        <v>0.23</v>
      </c>
      <c r="H172" s="26">
        <f t="shared" si="85"/>
        <v>167</v>
      </c>
      <c r="I172" s="26">
        <f t="shared" ca="1" si="86"/>
        <v>4</v>
      </c>
      <c r="J172" s="26">
        <f t="shared" ca="1" si="87"/>
        <v>3.14</v>
      </c>
      <c r="K172" s="26">
        <f t="shared" ca="1" si="88"/>
        <v>825.25000000000057</v>
      </c>
      <c r="L172" s="11">
        <f t="shared" ca="1" si="89"/>
        <v>0</v>
      </c>
      <c r="M172" s="10">
        <f t="shared" ca="1" si="90"/>
        <v>0</v>
      </c>
      <c r="N172" s="10">
        <f t="shared" ca="1" si="91"/>
        <v>0</v>
      </c>
      <c r="O172" s="10">
        <f t="shared" ca="1" si="92"/>
        <v>1</v>
      </c>
      <c r="P172" s="12">
        <f t="shared" ca="1" si="93"/>
        <v>0</v>
      </c>
      <c r="Q172" s="11">
        <f t="shared" ca="1" si="94"/>
        <v>25</v>
      </c>
      <c r="R172" s="10">
        <f t="shared" ca="1" si="95"/>
        <v>4</v>
      </c>
      <c r="S172" s="10">
        <f t="shared" ca="1" si="96"/>
        <v>8</v>
      </c>
      <c r="T172" s="10">
        <f t="shared" ca="1" si="97"/>
        <v>119</v>
      </c>
      <c r="U172" s="12">
        <f t="shared" ca="1" si="98"/>
        <v>11</v>
      </c>
      <c r="V172" s="31">
        <f t="shared" ca="1" si="99"/>
        <v>123.66000000000001</v>
      </c>
      <c r="W172" s="19">
        <f t="shared" ca="1" si="100"/>
        <v>7.96</v>
      </c>
      <c r="X172" s="19">
        <f t="shared" ca="1" si="101"/>
        <v>19.47</v>
      </c>
      <c r="Y172" s="19">
        <f t="shared" ca="1" si="102"/>
        <v>652.81000000000029</v>
      </c>
      <c r="Z172" s="32">
        <f t="shared" ca="1" si="103"/>
        <v>21.35</v>
      </c>
      <c r="AA172" s="40">
        <f t="shared" ca="1" si="104"/>
        <v>4.9464000000000006</v>
      </c>
      <c r="AB172" s="41">
        <f t="shared" ca="1" si="105"/>
        <v>1.99</v>
      </c>
      <c r="AC172" s="41">
        <f t="shared" ca="1" si="106"/>
        <v>2.4337499999999999</v>
      </c>
      <c r="AD172" s="41">
        <f t="shared" ca="1" si="107"/>
        <v>5.4857983193277331</v>
      </c>
      <c r="AE172" s="42">
        <f t="shared" ca="1" si="108"/>
        <v>1.9409090909090911</v>
      </c>
      <c r="AF172" s="47">
        <f t="shared" ca="1" si="109"/>
        <v>5.4857983193277331</v>
      </c>
      <c r="AG172" s="26">
        <f t="shared" ca="1" si="110"/>
        <v>4</v>
      </c>
      <c r="AH172" s="11">
        <f t="shared" ca="1" si="111"/>
        <v>6.52</v>
      </c>
      <c r="AI172" s="10">
        <f t="shared" ca="1" si="112"/>
        <v>3</v>
      </c>
      <c r="AJ172" s="12">
        <f t="shared" ca="1" si="113"/>
        <v>1227.8400000000004</v>
      </c>
    </row>
    <row r="173" spans="2:36" x14ac:dyDescent="0.3">
      <c r="B173" s="7"/>
      <c r="C173" s="8">
        <f t="shared" ca="1" si="114"/>
        <v>2.56</v>
      </c>
      <c r="D173" s="8">
        <f t="shared" ca="1" si="114"/>
        <v>4.33</v>
      </c>
      <c r="E173" s="8">
        <f t="shared" ca="1" si="114"/>
        <v>7.06</v>
      </c>
      <c r="F173" s="8">
        <f t="shared" ca="1" si="114"/>
        <v>11.15</v>
      </c>
      <c r="G173" s="8">
        <f t="shared" ca="1" si="114"/>
        <v>2.46</v>
      </c>
      <c r="H173" s="26">
        <f t="shared" si="85"/>
        <v>168</v>
      </c>
      <c r="I173" s="26">
        <f t="shared" ca="1" si="86"/>
        <v>4</v>
      </c>
      <c r="J173" s="26">
        <f t="shared" ca="1" si="87"/>
        <v>11.15</v>
      </c>
      <c r="K173" s="26">
        <f t="shared" ca="1" si="88"/>
        <v>836.40000000000055</v>
      </c>
      <c r="L173" s="11">
        <f t="shared" ca="1" si="89"/>
        <v>0</v>
      </c>
      <c r="M173" s="10">
        <f t="shared" ca="1" si="90"/>
        <v>0</v>
      </c>
      <c r="N173" s="10">
        <f t="shared" ca="1" si="91"/>
        <v>0</v>
      </c>
      <c r="O173" s="10">
        <f t="shared" ca="1" si="92"/>
        <v>1</v>
      </c>
      <c r="P173" s="12">
        <f t="shared" ca="1" si="93"/>
        <v>0</v>
      </c>
      <c r="Q173" s="11">
        <f t="shared" ca="1" si="94"/>
        <v>25</v>
      </c>
      <c r="R173" s="10">
        <f t="shared" ca="1" si="95"/>
        <v>4</v>
      </c>
      <c r="S173" s="10">
        <f t="shared" ca="1" si="96"/>
        <v>8</v>
      </c>
      <c r="T173" s="10">
        <f t="shared" ca="1" si="97"/>
        <v>120</v>
      </c>
      <c r="U173" s="12">
        <f t="shared" ca="1" si="98"/>
        <v>11</v>
      </c>
      <c r="V173" s="31">
        <f t="shared" ca="1" si="99"/>
        <v>123.66000000000001</v>
      </c>
      <c r="W173" s="19">
        <f t="shared" ca="1" si="100"/>
        <v>7.96</v>
      </c>
      <c r="X173" s="19">
        <f t="shared" ca="1" si="101"/>
        <v>19.47</v>
      </c>
      <c r="Y173" s="19">
        <f t="shared" ca="1" si="102"/>
        <v>663.96000000000026</v>
      </c>
      <c r="Z173" s="32">
        <f t="shared" ca="1" si="103"/>
        <v>21.35</v>
      </c>
      <c r="AA173" s="40">
        <f t="shared" ca="1" si="104"/>
        <v>4.9464000000000006</v>
      </c>
      <c r="AB173" s="41">
        <f t="shared" ca="1" si="105"/>
        <v>1.99</v>
      </c>
      <c r="AC173" s="41">
        <f t="shared" ca="1" si="106"/>
        <v>2.4337499999999999</v>
      </c>
      <c r="AD173" s="41">
        <f t="shared" ca="1" si="107"/>
        <v>5.5330000000000021</v>
      </c>
      <c r="AE173" s="42">
        <f t="shared" ca="1" si="108"/>
        <v>1.9409090909090911</v>
      </c>
      <c r="AF173" s="47">
        <f t="shared" ca="1" si="109"/>
        <v>5.5330000000000021</v>
      </c>
      <c r="AG173" s="26">
        <f t="shared" ca="1" si="110"/>
        <v>4</v>
      </c>
      <c r="AH173" s="11">
        <f t="shared" ca="1" si="111"/>
        <v>11.15</v>
      </c>
      <c r="AI173" s="10">
        <f t="shared" ca="1" si="112"/>
        <v>4</v>
      </c>
      <c r="AJ173" s="12">
        <f t="shared" ca="1" si="113"/>
        <v>1238.9900000000005</v>
      </c>
    </row>
    <row r="174" spans="2:36" x14ac:dyDescent="0.3">
      <c r="B174" s="7"/>
      <c r="C174" s="8">
        <f t="shared" ca="1" si="114"/>
        <v>0.5</v>
      </c>
      <c r="D174" s="8">
        <f t="shared" ca="1" si="114"/>
        <v>3.39</v>
      </c>
      <c r="E174" s="8">
        <f t="shared" ca="1" si="114"/>
        <v>2.16</v>
      </c>
      <c r="F174" s="8">
        <f t="shared" ca="1" si="114"/>
        <v>4.87</v>
      </c>
      <c r="G174" s="8">
        <f t="shared" ca="1" si="114"/>
        <v>0.18</v>
      </c>
      <c r="H174" s="26">
        <f t="shared" si="85"/>
        <v>169</v>
      </c>
      <c r="I174" s="26">
        <f t="shared" ca="1" si="86"/>
        <v>4</v>
      </c>
      <c r="J174" s="26">
        <f t="shared" ca="1" si="87"/>
        <v>4.87</v>
      </c>
      <c r="K174" s="26">
        <f t="shared" ca="1" si="88"/>
        <v>841.27000000000055</v>
      </c>
      <c r="L174" s="11">
        <f t="shared" ca="1" si="89"/>
        <v>0</v>
      </c>
      <c r="M174" s="10">
        <f t="shared" ca="1" si="90"/>
        <v>0</v>
      </c>
      <c r="N174" s="10">
        <f t="shared" ca="1" si="91"/>
        <v>0</v>
      </c>
      <c r="O174" s="10">
        <f t="shared" ca="1" si="92"/>
        <v>1</v>
      </c>
      <c r="P174" s="12">
        <f t="shared" ca="1" si="93"/>
        <v>0</v>
      </c>
      <c r="Q174" s="11">
        <f t="shared" ca="1" si="94"/>
        <v>25</v>
      </c>
      <c r="R174" s="10">
        <f t="shared" ca="1" si="95"/>
        <v>4</v>
      </c>
      <c r="S174" s="10">
        <f t="shared" ca="1" si="96"/>
        <v>8</v>
      </c>
      <c r="T174" s="10">
        <f t="shared" ca="1" si="97"/>
        <v>121</v>
      </c>
      <c r="U174" s="12">
        <f t="shared" ca="1" si="98"/>
        <v>11</v>
      </c>
      <c r="V174" s="31">
        <f t="shared" ca="1" si="99"/>
        <v>123.66000000000001</v>
      </c>
      <c r="W174" s="19">
        <f t="shared" ca="1" si="100"/>
        <v>7.96</v>
      </c>
      <c r="X174" s="19">
        <f t="shared" ca="1" si="101"/>
        <v>19.47</v>
      </c>
      <c r="Y174" s="19">
        <f t="shared" ca="1" si="102"/>
        <v>668.83000000000027</v>
      </c>
      <c r="Z174" s="32">
        <f t="shared" ca="1" si="103"/>
        <v>21.35</v>
      </c>
      <c r="AA174" s="40">
        <f t="shared" ca="1" si="104"/>
        <v>4.9464000000000006</v>
      </c>
      <c r="AB174" s="41">
        <f t="shared" ca="1" si="105"/>
        <v>1.99</v>
      </c>
      <c r="AC174" s="41">
        <f t="shared" ca="1" si="106"/>
        <v>2.4337499999999999</v>
      </c>
      <c r="AD174" s="41">
        <f t="shared" ca="1" si="107"/>
        <v>5.5275206611570269</v>
      </c>
      <c r="AE174" s="42">
        <f t="shared" ca="1" si="108"/>
        <v>1.9409090909090911</v>
      </c>
      <c r="AF174" s="47">
        <f t="shared" ca="1" si="109"/>
        <v>5.5275206611570269</v>
      </c>
      <c r="AG174" s="26">
        <f t="shared" ca="1" si="110"/>
        <v>4</v>
      </c>
      <c r="AH174" s="11">
        <f t="shared" ca="1" si="111"/>
        <v>4.87</v>
      </c>
      <c r="AI174" s="10">
        <f t="shared" ca="1" si="112"/>
        <v>4</v>
      </c>
      <c r="AJ174" s="12">
        <f t="shared" ca="1" si="113"/>
        <v>1243.8600000000004</v>
      </c>
    </row>
    <row r="175" spans="2:36" x14ac:dyDescent="0.3">
      <c r="B175" s="7"/>
      <c r="C175" s="8">
        <f t="shared" ca="1" si="114"/>
        <v>8.09</v>
      </c>
      <c r="D175" s="8">
        <f t="shared" ca="1" si="114"/>
        <v>3.4</v>
      </c>
      <c r="E175" s="8">
        <f t="shared" ca="1" si="114"/>
        <v>4.68</v>
      </c>
      <c r="F175" s="8">
        <f t="shared" ca="1" si="114"/>
        <v>8.0299999999999994</v>
      </c>
      <c r="G175" s="8">
        <f t="shared" ca="1" si="114"/>
        <v>1.57</v>
      </c>
      <c r="H175" s="26">
        <f t="shared" si="85"/>
        <v>170</v>
      </c>
      <c r="I175" s="26">
        <f t="shared" ca="1" si="86"/>
        <v>4</v>
      </c>
      <c r="J175" s="26">
        <f t="shared" ca="1" si="87"/>
        <v>8.0299999999999994</v>
      </c>
      <c r="K175" s="26">
        <f t="shared" ca="1" si="88"/>
        <v>849.30000000000052</v>
      </c>
      <c r="L175" s="11">
        <f t="shared" ca="1" si="89"/>
        <v>0</v>
      </c>
      <c r="M175" s="10">
        <f t="shared" ca="1" si="90"/>
        <v>0</v>
      </c>
      <c r="N175" s="10">
        <f t="shared" ca="1" si="91"/>
        <v>0</v>
      </c>
      <c r="O175" s="10">
        <f t="shared" ca="1" si="92"/>
        <v>1</v>
      </c>
      <c r="P175" s="12">
        <f t="shared" ca="1" si="93"/>
        <v>0</v>
      </c>
      <c r="Q175" s="11">
        <f t="shared" ca="1" si="94"/>
        <v>25</v>
      </c>
      <c r="R175" s="10">
        <f t="shared" ca="1" si="95"/>
        <v>4</v>
      </c>
      <c r="S175" s="10">
        <f t="shared" ca="1" si="96"/>
        <v>8</v>
      </c>
      <c r="T175" s="10">
        <f t="shared" ca="1" si="97"/>
        <v>122</v>
      </c>
      <c r="U175" s="12">
        <f t="shared" ca="1" si="98"/>
        <v>11</v>
      </c>
      <c r="V175" s="31">
        <f t="shared" ca="1" si="99"/>
        <v>123.66000000000001</v>
      </c>
      <c r="W175" s="19">
        <f t="shared" ca="1" si="100"/>
        <v>7.96</v>
      </c>
      <c r="X175" s="19">
        <f t="shared" ca="1" si="101"/>
        <v>19.47</v>
      </c>
      <c r="Y175" s="19">
        <f t="shared" ca="1" si="102"/>
        <v>676.86000000000024</v>
      </c>
      <c r="Z175" s="32">
        <f t="shared" ca="1" si="103"/>
        <v>21.35</v>
      </c>
      <c r="AA175" s="40">
        <f t="shared" ca="1" si="104"/>
        <v>4.9464000000000006</v>
      </c>
      <c r="AB175" s="41">
        <f t="shared" ca="1" si="105"/>
        <v>1.99</v>
      </c>
      <c r="AC175" s="41">
        <f t="shared" ca="1" si="106"/>
        <v>2.4337499999999999</v>
      </c>
      <c r="AD175" s="41">
        <f t="shared" ca="1" si="107"/>
        <v>5.5480327868852477</v>
      </c>
      <c r="AE175" s="42">
        <f t="shared" ca="1" si="108"/>
        <v>1.9409090909090911</v>
      </c>
      <c r="AF175" s="47">
        <f t="shared" ca="1" si="109"/>
        <v>5.5480327868852477</v>
      </c>
      <c r="AG175" s="26">
        <f t="shared" ca="1" si="110"/>
        <v>4</v>
      </c>
      <c r="AH175" s="11">
        <f t="shared" ca="1" si="111"/>
        <v>8.09</v>
      </c>
      <c r="AI175" s="10">
        <f t="shared" ca="1" si="112"/>
        <v>1</v>
      </c>
      <c r="AJ175" s="12">
        <f t="shared" ca="1" si="113"/>
        <v>1251.9500000000003</v>
      </c>
    </row>
    <row r="176" spans="2:36" x14ac:dyDescent="0.3">
      <c r="B176" s="7"/>
      <c r="C176" s="8">
        <f t="shared" ca="1" si="114"/>
        <v>4.0599999999999996</v>
      </c>
      <c r="D176" s="8">
        <f t="shared" ca="1" si="114"/>
        <v>5.24</v>
      </c>
      <c r="E176" s="8">
        <f t="shared" ca="1" si="114"/>
        <v>3.13</v>
      </c>
      <c r="F176" s="8">
        <f t="shared" ca="1" si="114"/>
        <v>10.55</v>
      </c>
      <c r="G176" s="8">
        <f t="shared" ca="1" si="114"/>
        <v>1.76</v>
      </c>
      <c r="H176" s="26">
        <f t="shared" si="85"/>
        <v>171</v>
      </c>
      <c r="I176" s="26">
        <f t="shared" ca="1" si="86"/>
        <v>5</v>
      </c>
      <c r="J176" s="26">
        <f t="shared" ca="1" si="87"/>
        <v>1.76</v>
      </c>
      <c r="K176" s="26">
        <f t="shared" ca="1" si="88"/>
        <v>851.06000000000051</v>
      </c>
      <c r="L176" s="11">
        <f t="shared" ca="1" si="89"/>
        <v>0</v>
      </c>
      <c r="M176" s="10">
        <f t="shared" ca="1" si="90"/>
        <v>0</v>
      </c>
      <c r="N176" s="10">
        <f t="shared" ca="1" si="91"/>
        <v>0</v>
      </c>
      <c r="O176" s="10">
        <f t="shared" ca="1" si="92"/>
        <v>0</v>
      </c>
      <c r="P176" s="12">
        <f t="shared" ca="1" si="93"/>
        <v>1</v>
      </c>
      <c r="Q176" s="11">
        <f t="shared" ca="1" si="94"/>
        <v>25</v>
      </c>
      <c r="R176" s="10">
        <f t="shared" ca="1" si="95"/>
        <v>4</v>
      </c>
      <c r="S176" s="10">
        <f t="shared" ca="1" si="96"/>
        <v>8</v>
      </c>
      <c r="T176" s="10">
        <f t="shared" ca="1" si="97"/>
        <v>122</v>
      </c>
      <c r="U176" s="12">
        <f t="shared" ca="1" si="98"/>
        <v>12</v>
      </c>
      <c r="V176" s="31">
        <f t="shared" ca="1" si="99"/>
        <v>123.66000000000001</v>
      </c>
      <c r="W176" s="19">
        <f t="shared" ca="1" si="100"/>
        <v>7.96</v>
      </c>
      <c r="X176" s="19">
        <f t="shared" ca="1" si="101"/>
        <v>19.47</v>
      </c>
      <c r="Y176" s="19">
        <f t="shared" ca="1" si="102"/>
        <v>676.86000000000024</v>
      </c>
      <c r="Z176" s="32">
        <f t="shared" ca="1" si="103"/>
        <v>23.110000000000003</v>
      </c>
      <c r="AA176" s="40">
        <f t="shared" ca="1" si="104"/>
        <v>4.9464000000000006</v>
      </c>
      <c r="AB176" s="41">
        <f t="shared" ca="1" si="105"/>
        <v>1.99</v>
      </c>
      <c r="AC176" s="41">
        <f t="shared" ca="1" si="106"/>
        <v>2.4337499999999999</v>
      </c>
      <c r="AD176" s="41">
        <f t="shared" ca="1" si="107"/>
        <v>5.5480327868852477</v>
      </c>
      <c r="AE176" s="42">
        <f t="shared" ca="1" si="108"/>
        <v>1.9258333333333335</v>
      </c>
      <c r="AF176" s="47">
        <f t="shared" ca="1" si="109"/>
        <v>5.5480327868852477</v>
      </c>
      <c r="AG176" s="26">
        <f t="shared" ca="1" si="110"/>
        <v>4</v>
      </c>
      <c r="AH176" s="11">
        <f t="shared" ca="1" si="111"/>
        <v>10.55</v>
      </c>
      <c r="AI176" s="10">
        <f t="shared" ca="1" si="112"/>
        <v>4</v>
      </c>
      <c r="AJ176" s="12">
        <f t="shared" ca="1" si="113"/>
        <v>1262.5000000000002</v>
      </c>
    </row>
    <row r="177" spans="2:36" x14ac:dyDescent="0.3">
      <c r="B177" s="7"/>
      <c r="C177" s="8">
        <f t="shared" ca="1" si="114"/>
        <v>0.56000000000000005</v>
      </c>
      <c r="D177" s="8">
        <f t="shared" ca="1" si="114"/>
        <v>2.11</v>
      </c>
      <c r="E177" s="8">
        <f t="shared" ca="1" si="114"/>
        <v>0.36</v>
      </c>
      <c r="F177" s="8">
        <f t="shared" ca="1" si="114"/>
        <v>8.39</v>
      </c>
      <c r="G177" s="8">
        <f t="shared" ca="1" si="114"/>
        <v>1.8</v>
      </c>
      <c r="H177" s="26">
        <f t="shared" si="85"/>
        <v>172</v>
      </c>
      <c r="I177" s="26">
        <f t="shared" ca="1" si="86"/>
        <v>4</v>
      </c>
      <c r="J177" s="26">
        <f t="shared" ca="1" si="87"/>
        <v>8.39</v>
      </c>
      <c r="K177" s="26">
        <f t="shared" ca="1" si="88"/>
        <v>859.4500000000005</v>
      </c>
      <c r="L177" s="11">
        <f t="shared" ca="1" si="89"/>
        <v>0</v>
      </c>
      <c r="M177" s="10">
        <f t="shared" ca="1" si="90"/>
        <v>0</v>
      </c>
      <c r="N177" s="10">
        <f t="shared" ca="1" si="91"/>
        <v>0</v>
      </c>
      <c r="O177" s="10">
        <f t="shared" ca="1" si="92"/>
        <v>1</v>
      </c>
      <c r="P177" s="12">
        <f t="shared" ca="1" si="93"/>
        <v>0</v>
      </c>
      <c r="Q177" s="11">
        <f t="shared" ca="1" si="94"/>
        <v>25</v>
      </c>
      <c r="R177" s="10">
        <f t="shared" ca="1" si="95"/>
        <v>4</v>
      </c>
      <c r="S177" s="10">
        <f t="shared" ca="1" si="96"/>
        <v>8</v>
      </c>
      <c r="T177" s="10">
        <f t="shared" ca="1" si="97"/>
        <v>123</v>
      </c>
      <c r="U177" s="12">
        <f t="shared" ca="1" si="98"/>
        <v>12</v>
      </c>
      <c r="V177" s="31">
        <f t="shared" ca="1" si="99"/>
        <v>123.66000000000001</v>
      </c>
      <c r="W177" s="19">
        <f t="shared" ca="1" si="100"/>
        <v>7.96</v>
      </c>
      <c r="X177" s="19">
        <f t="shared" ca="1" si="101"/>
        <v>19.47</v>
      </c>
      <c r="Y177" s="19">
        <f t="shared" ca="1" si="102"/>
        <v>685.25000000000023</v>
      </c>
      <c r="Z177" s="32">
        <f t="shared" ca="1" si="103"/>
        <v>23.110000000000003</v>
      </c>
      <c r="AA177" s="40">
        <f t="shared" ca="1" si="104"/>
        <v>4.9464000000000006</v>
      </c>
      <c r="AB177" s="41">
        <f t="shared" ca="1" si="105"/>
        <v>1.99</v>
      </c>
      <c r="AC177" s="41">
        <f t="shared" ca="1" si="106"/>
        <v>2.4337499999999999</v>
      </c>
      <c r="AD177" s="41">
        <f t="shared" ca="1" si="107"/>
        <v>5.5711382113821157</v>
      </c>
      <c r="AE177" s="42">
        <f t="shared" ca="1" si="108"/>
        <v>1.9258333333333335</v>
      </c>
      <c r="AF177" s="47">
        <f t="shared" ca="1" si="109"/>
        <v>5.5711382113821157</v>
      </c>
      <c r="AG177" s="26">
        <f t="shared" ca="1" si="110"/>
        <v>4</v>
      </c>
      <c r="AH177" s="11">
        <f t="shared" ca="1" si="111"/>
        <v>8.39</v>
      </c>
      <c r="AI177" s="10">
        <f t="shared" ca="1" si="112"/>
        <v>4</v>
      </c>
      <c r="AJ177" s="12">
        <f t="shared" ca="1" si="113"/>
        <v>1270.8900000000003</v>
      </c>
    </row>
    <row r="178" spans="2:36" x14ac:dyDescent="0.3">
      <c r="B178" s="7"/>
      <c r="C178" s="8">
        <f t="shared" ca="1" si="114"/>
        <v>0.06</v>
      </c>
      <c r="D178" s="8">
        <f t="shared" ca="1" si="114"/>
        <v>1.67</v>
      </c>
      <c r="E178" s="8">
        <f t="shared" ca="1" si="114"/>
        <v>5.37</v>
      </c>
      <c r="F178" s="8">
        <f t="shared" ca="1" si="114"/>
        <v>0.93</v>
      </c>
      <c r="G178" s="8">
        <f t="shared" ca="1" si="114"/>
        <v>2.4500000000000002</v>
      </c>
      <c r="H178" s="26">
        <f t="shared" si="85"/>
        <v>173</v>
      </c>
      <c r="I178" s="26">
        <f t="shared" ca="1" si="86"/>
        <v>4</v>
      </c>
      <c r="J178" s="26">
        <f t="shared" ca="1" si="87"/>
        <v>0.93</v>
      </c>
      <c r="K178" s="26">
        <f t="shared" ca="1" si="88"/>
        <v>860.38000000000045</v>
      </c>
      <c r="L178" s="11">
        <f t="shared" ca="1" si="89"/>
        <v>0</v>
      </c>
      <c r="M178" s="10">
        <f t="shared" ca="1" si="90"/>
        <v>0</v>
      </c>
      <c r="N178" s="10">
        <f t="shared" ca="1" si="91"/>
        <v>0</v>
      </c>
      <c r="O178" s="10">
        <f t="shared" ca="1" si="92"/>
        <v>1</v>
      </c>
      <c r="P178" s="12">
        <f t="shared" ca="1" si="93"/>
        <v>0</v>
      </c>
      <c r="Q178" s="11">
        <f t="shared" ca="1" si="94"/>
        <v>25</v>
      </c>
      <c r="R178" s="10">
        <f t="shared" ca="1" si="95"/>
        <v>4</v>
      </c>
      <c r="S178" s="10">
        <f t="shared" ca="1" si="96"/>
        <v>8</v>
      </c>
      <c r="T178" s="10">
        <f t="shared" ca="1" si="97"/>
        <v>124</v>
      </c>
      <c r="U178" s="12">
        <f t="shared" ca="1" si="98"/>
        <v>12</v>
      </c>
      <c r="V178" s="31">
        <f t="shared" ca="1" si="99"/>
        <v>123.66000000000001</v>
      </c>
      <c r="W178" s="19">
        <f t="shared" ca="1" si="100"/>
        <v>7.96</v>
      </c>
      <c r="X178" s="19">
        <f t="shared" ca="1" si="101"/>
        <v>19.47</v>
      </c>
      <c r="Y178" s="19">
        <f t="shared" ca="1" si="102"/>
        <v>686.18000000000018</v>
      </c>
      <c r="Z178" s="32">
        <f t="shared" ca="1" si="103"/>
        <v>23.110000000000003</v>
      </c>
      <c r="AA178" s="40">
        <f t="shared" ca="1" si="104"/>
        <v>4.9464000000000006</v>
      </c>
      <c r="AB178" s="41">
        <f t="shared" ca="1" si="105"/>
        <v>1.99</v>
      </c>
      <c r="AC178" s="41">
        <f t="shared" ca="1" si="106"/>
        <v>2.4337499999999999</v>
      </c>
      <c r="AD178" s="41">
        <f t="shared" ca="1" si="107"/>
        <v>5.5337096774193562</v>
      </c>
      <c r="AE178" s="42">
        <f t="shared" ca="1" si="108"/>
        <v>1.9258333333333335</v>
      </c>
      <c r="AF178" s="47">
        <f t="shared" ca="1" si="109"/>
        <v>5.5337096774193562</v>
      </c>
      <c r="AG178" s="26">
        <f t="shared" ca="1" si="110"/>
        <v>4</v>
      </c>
      <c r="AH178" s="11">
        <f t="shared" ca="1" si="111"/>
        <v>5.37</v>
      </c>
      <c r="AI178" s="10">
        <f t="shared" ca="1" si="112"/>
        <v>3</v>
      </c>
      <c r="AJ178" s="12">
        <f t="shared" ca="1" si="113"/>
        <v>1276.2600000000002</v>
      </c>
    </row>
    <row r="179" spans="2:36" x14ac:dyDescent="0.3">
      <c r="B179" s="7"/>
      <c r="C179" s="8">
        <f t="shared" ca="1" si="114"/>
        <v>8.23</v>
      </c>
      <c r="D179" s="8">
        <f t="shared" ca="1" si="114"/>
        <v>3.04</v>
      </c>
      <c r="E179" s="8">
        <f t="shared" ca="1" si="114"/>
        <v>5.47</v>
      </c>
      <c r="F179" s="8">
        <f t="shared" ca="1" si="114"/>
        <v>11.42</v>
      </c>
      <c r="G179" s="8">
        <f t="shared" ca="1" si="114"/>
        <v>4.01</v>
      </c>
      <c r="H179" s="26">
        <f t="shared" si="85"/>
        <v>174</v>
      </c>
      <c r="I179" s="26">
        <f t="shared" ca="1" si="86"/>
        <v>4</v>
      </c>
      <c r="J179" s="26">
        <f t="shared" ca="1" si="87"/>
        <v>11.42</v>
      </c>
      <c r="K179" s="26">
        <f t="shared" ca="1" si="88"/>
        <v>871.80000000000041</v>
      </c>
      <c r="L179" s="11">
        <f t="shared" ca="1" si="89"/>
        <v>0</v>
      </c>
      <c r="M179" s="10">
        <f t="shared" ca="1" si="90"/>
        <v>0</v>
      </c>
      <c r="N179" s="10">
        <f t="shared" ca="1" si="91"/>
        <v>0</v>
      </c>
      <c r="O179" s="10">
        <f t="shared" ca="1" si="92"/>
        <v>1</v>
      </c>
      <c r="P179" s="12">
        <f t="shared" ca="1" si="93"/>
        <v>0</v>
      </c>
      <c r="Q179" s="11">
        <f t="shared" ca="1" si="94"/>
        <v>25</v>
      </c>
      <c r="R179" s="10">
        <f t="shared" ca="1" si="95"/>
        <v>4</v>
      </c>
      <c r="S179" s="10">
        <f t="shared" ca="1" si="96"/>
        <v>8</v>
      </c>
      <c r="T179" s="10">
        <f t="shared" ca="1" si="97"/>
        <v>125</v>
      </c>
      <c r="U179" s="12">
        <f t="shared" ca="1" si="98"/>
        <v>12</v>
      </c>
      <c r="V179" s="31">
        <f t="shared" ca="1" si="99"/>
        <v>123.66000000000001</v>
      </c>
      <c r="W179" s="19">
        <f t="shared" ca="1" si="100"/>
        <v>7.96</v>
      </c>
      <c r="X179" s="19">
        <f t="shared" ca="1" si="101"/>
        <v>19.47</v>
      </c>
      <c r="Y179" s="19">
        <f t="shared" ca="1" si="102"/>
        <v>697.60000000000014</v>
      </c>
      <c r="Z179" s="32">
        <f t="shared" ca="1" si="103"/>
        <v>23.110000000000003</v>
      </c>
      <c r="AA179" s="40">
        <f t="shared" ca="1" si="104"/>
        <v>4.9464000000000006</v>
      </c>
      <c r="AB179" s="41">
        <f t="shared" ca="1" si="105"/>
        <v>1.99</v>
      </c>
      <c r="AC179" s="41">
        <f t="shared" ca="1" si="106"/>
        <v>2.4337499999999999</v>
      </c>
      <c r="AD179" s="41">
        <f t="shared" ca="1" si="107"/>
        <v>5.5808000000000009</v>
      </c>
      <c r="AE179" s="42">
        <f t="shared" ca="1" si="108"/>
        <v>1.9258333333333335</v>
      </c>
      <c r="AF179" s="47">
        <f t="shared" ca="1" si="109"/>
        <v>5.5808000000000009</v>
      </c>
      <c r="AG179" s="26">
        <f t="shared" ca="1" si="110"/>
        <v>4</v>
      </c>
      <c r="AH179" s="11">
        <f t="shared" ca="1" si="111"/>
        <v>11.42</v>
      </c>
      <c r="AI179" s="10">
        <f t="shared" ca="1" si="112"/>
        <v>4</v>
      </c>
      <c r="AJ179" s="12">
        <f t="shared" ca="1" si="113"/>
        <v>1287.6800000000003</v>
      </c>
    </row>
    <row r="180" spans="2:36" x14ac:dyDescent="0.3">
      <c r="B180" s="7"/>
      <c r="C180" s="8">
        <f t="shared" ca="1" si="114"/>
        <v>0.12</v>
      </c>
      <c r="D180" s="8">
        <f t="shared" ca="1" si="114"/>
        <v>2</v>
      </c>
      <c r="E180" s="8">
        <f t="shared" ca="1" si="114"/>
        <v>6.55</v>
      </c>
      <c r="F180" s="8">
        <f t="shared" ca="1" si="114"/>
        <v>7.29</v>
      </c>
      <c r="G180" s="8">
        <f t="shared" ca="1" si="114"/>
        <v>4.13</v>
      </c>
      <c r="H180" s="26">
        <f t="shared" si="85"/>
        <v>175</v>
      </c>
      <c r="I180" s="26">
        <f t="shared" ca="1" si="86"/>
        <v>4</v>
      </c>
      <c r="J180" s="26">
        <f t="shared" ca="1" si="87"/>
        <v>7.29</v>
      </c>
      <c r="K180" s="26">
        <f t="shared" ca="1" si="88"/>
        <v>879.09000000000037</v>
      </c>
      <c r="L180" s="11">
        <f t="shared" ca="1" si="89"/>
        <v>0</v>
      </c>
      <c r="M180" s="10">
        <f t="shared" ca="1" si="90"/>
        <v>0</v>
      </c>
      <c r="N180" s="10">
        <f t="shared" ca="1" si="91"/>
        <v>0</v>
      </c>
      <c r="O180" s="10">
        <f t="shared" ca="1" si="92"/>
        <v>1</v>
      </c>
      <c r="P180" s="12">
        <f t="shared" ca="1" si="93"/>
        <v>0</v>
      </c>
      <c r="Q180" s="11">
        <f t="shared" ca="1" si="94"/>
        <v>25</v>
      </c>
      <c r="R180" s="10">
        <f t="shared" ca="1" si="95"/>
        <v>4</v>
      </c>
      <c r="S180" s="10">
        <f t="shared" ca="1" si="96"/>
        <v>8</v>
      </c>
      <c r="T180" s="10">
        <f t="shared" ca="1" si="97"/>
        <v>126</v>
      </c>
      <c r="U180" s="12">
        <f t="shared" ca="1" si="98"/>
        <v>12</v>
      </c>
      <c r="V180" s="31">
        <f t="shared" ca="1" si="99"/>
        <v>123.66000000000001</v>
      </c>
      <c r="W180" s="19">
        <f t="shared" ca="1" si="100"/>
        <v>7.96</v>
      </c>
      <c r="X180" s="19">
        <f t="shared" ca="1" si="101"/>
        <v>19.47</v>
      </c>
      <c r="Y180" s="19">
        <f t="shared" ca="1" si="102"/>
        <v>704.8900000000001</v>
      </c>
      <c r="Z180" s="32">
        <f t="shared" ca="1" si="103"/>
        <v>23.110000000000003</v>
      </c>
      <c r="AA180" s="40">
        <f t="shared" ca="1" si="104"/>
        <v>4.9464000000000006</v>
      </c>
      <c r="AB180" s="41">
        <f t="shared" ca="1" si="105"/>
        <v>1.99</v>
      </c>
      <c r="AC180" s="41">
        <f t="shared" ca="1" si="106"/>
        <v>2.4337499999999999</v>
      </c>
      <c r="AD180" s="41">
        <f t="shared" ca="1" si="107"/>
        <v>5.5943650793650805</v>
      </c>
      <c r="AE180" s="42">
        <f t="shared" ca="1" si="108"/>
        <v>1.9258333333333335</v>
      </c>
      <c r="AF180" s="47">
        <f t="shared" ca="1" si="109"/>
        <v>5.5943650793650805</v>
      </c>
      <c r="AG180" s="26">
        <f t="shared" ca="1" si="110"/>
        <v>4</v>
      </c>
      <c r="AH180" s="11">
        <f t="shared" ca="1" si="111"/>
        <v>7.29</v>
      </c>
      <c r="AI180" s="10">
        <f t="shared" ca="1" si="112"/>
        <v>4</v>
      </c>
      <c r="AJ180" s="12">
        <f t="shared" ca="1" si="113"/>
        <v>1294.9700000000003</v>
      </c>
    </row>
    <row r="181" spans="2:36" x14ac:dyDescent="0.3">
      <c r="B181" s="7"/>
      <c r="C181" s="8">
        <f t="shared" ca="1" si="114"/>
        <v>1.27</v>
      </c>
      <c r="D181" s="8">
        <f t="shared" ca="1" si="114"/>
        <v>3.57</v>
      </c>
      <c r="E181" s="8">
        <f t="shared" ca="1" si="114"/>
        <v>4.75</v>
      </c>
      <c r="F181" s="8">
        <f t="shared" ca="1" si="114"/>
        <v>10.34</v>
      </c>
      <c r="G181" s="8">
        <f t="shared" ca="1" si="114"/>
        <v>1</v>
      </c>
      <c r="H181" s="26">
        <f t="shared" si="85"/>
        <v>176</v>
      </c>
      <c r="I181" s="26">
        <f t="shared" ca="1" si="86"/>
        <v>4</v>
      </c>
      <c r="J181" s="26">
        <f t="shared" ca="1" si="87"/>
        <v>10.34</v>
      </c>
      <c r="K181" s="26">
        <f t="shared" ca="1" si="88"/>
        <v>889.4300000000004</v>
      </c>
      <c r="L181" s="11">
        <f t="shared" ca="1" si="89"/>
        <v>0</v>
      </c>
      <c r="M181" s="10">
        <f t="shared" ca="1" si="90"/>
        <v>0</v>
      </c>
      <c r="N181" s="10">
        <f t="shared" ca="1" si="91"/>
        <v>0</v>
      </c>
      <c r="O181" s="10">
        <f t="shared" ca="1" si="92"/>
        <v>1</v>
      </c>
      <c r="P181" s="12">
        <f t="shared" ca="1" si="93"/>
        <v>0</v>
      </c>
      <c r="Q181" s="11">
        <f t="shared" ca="1" si="94"/>
        <v>25</v>
      </c>
      <c r="R181" s="10">
        <f t="shared" ca="1" si="95"/>
        <v>4</v>
      </c>
      <c r="S181" s="10">
        <f t="shared" ca="1" si="96"/>
        <v>8</v>
      </c>
      <c r="T181" s="10">
        <f t="shared" ca="1" si="97"/>
        <v>127</v>
      </c>
      <c r="U181" s="12">
        <f t="shared" ca="1" si="98"/>
        <v>12</v>
      </c>
      <c r="V181" s="31">
        <f t="shared" ca="1" si="99"/>
        <v>123.66000000000001</v>
      </c>
      <c r="W181" s="19">
        <f t="shared" ca="1" si="100"/>
        <v>7.96</v>
      </c>
      <c r="X181" s="19">
        <f t="shared" ca="1" si="101"/>
        <v>19.47</v>
      </c>
      <c r="Y181" s="19">
        <f t="shared" ca="1" si="102"/>
        <v>715.23000000000013</v>
      </c>
      <c r="Z181" s="32">
        <f t="shared" ca="1" si="103"/>
        <v>23.110000000000003</v>
      </c>
      <c r="AA181" s="40">
        <f t="shared" ca="1" si="104"/>
        <v>4.9464000000000006</v>
      </c>
      <c r="AB181" s="41">
        <f t="shared" ca="1" si="105"/>
        <v>1.99</v>
      </c>
      <c r="AC181" s="41">
        <f t="shared" ca="1" si="106"/>
        <v>2.4337499999999999</v>
      </c>
      <c r="AD181" s="41">
        <f t="shared" ca="1" si="107"/>
        <v>5.6317322834645678</v>
      </c>
      <c r="AE181" s="42">
        <f t="shared" ca="1" si="108"/>
        <v>1.9258333333333335</v>
      </c>
      <c r="AF181" s="47">
        <f t="shared" ca="1" si="109"/>
        <v>5.6317322834645678</v>
      </c>
      <c r="AG181" s="26">
        <f t="shared" ca="1" si="110"/>
        <v>4</v>
      </c>
      <c r="AH181" s="11">
        <f t="shared" ca="1" si="111"/>
        <v>10.34</v>
      </c>
      <c r="AI181" s="10">
        <f t="shared" ca="1" si="112"/>
        <v>4</v>
      </c>
      <c r="AJ181" s="12">
        <f t="shared" ca="1" si="113"/>
        <v>1305.3100000000002</v>
      </c>
    </row>
    <row r="182" spans="2:36" x14ac:dyDescent="0.3">
      <c r="B182" s="7"/>
      <c r="C182" s="8">
        <f t="shared" ca="1" si="114"/>
        <v>6.56</v>
      </c>
      <c r="D182" s="8">
        <f t="shared" ca="1" si="114"/>
        <v>5.03</v>
      </c>
      <c r="E182" s="8">
        <f t="shared" ca="1" si="114"/>
        <v>5.31</v>
      </c>
      <c r="F182" s="8">
        <f t="shared" ca="1" si="114"/>
        <v>5.89</v>
      </c>
      <c r="G182" s="8">
        <f t="shared" ca="1" si="114"/>
        <v>3.46</v>
      </c>
      <c r="H182" s="26">
        <f t="shared" si="85"/>
        <v>177</v>
      </c>
      <c r="I182" s="26">
        <f t="shared" ca="1" si="86"/>
        <v>4</v>
      </c>
      <c r="J182" s="26">
        <f t="shared" ca="1" si="87"/>
        <v>5.89</v>
      </c>
      <c r="K182" s="26">
        <f t="shared" ca="1" si="88"/>
        <v>895.32000000000039</v>
      </c>
      <c r="L182" s="11">
        <f t="shared" ca="1" si="89"/>
        <v>0</v>
      </c>
      <c r="M182" s="10">
        <f t="shared" ca="1" si="90"/>
        <v>0</v>
      </c>
      <c r="N182" s="10">
        <f t="shared" ca="1" si="91"/>
        <v>0</v>
      </c>
      <c r="O182" s="10">
        <f t="shared" ca="1" si="92"/>
        <v>1</v>
      </c>
      <c r="P182" s="12">
        <f t="shared" ca="1" si="93"/>
        <v>0</v>
      </c>
      <c r="Q182" s="11">
        <f t="shared" ca="1" si="94"/>
        <v>25</v>
      </c>
      <c r="R182" s="10">
        <f t="shared" ca="1" si="95"/>
        <v>4</v>
      </c>
      <c r="S182" s="10">
        <f t="shared" ca="1" si="96"/>
        <v>8</v>
      </c>
      <c r="T182" s="10">
        <f t="shared" ca="1" si="97"/>
        <v>128</v>
      </c>
      <c r="U182" s="12">
        <f t="shared" ca="1" si="98"/>
        <v>12</v>
      </c>
      <c r="V182" s="31">
        <f t="shared" ca="1" si="99"/>
        <v>123.66000000000001</v>
      </c>
      <c r="W182" s="19">
        <f t="shared" ca="1" si="100"/>
        <v>7.96</v>
      </c>
      <c r="X182" s="19">
        <f t="shared" ca="1" si="101"/>
        <v>19.47</v>
      </c>
      <c r="Y182" s="19">
        <f t="shared" ca="1" si="102"/>
        <v>721.12000000000012</v>
      </c>
      <c r="Z182" s="32">
        <f t="shared" ca="1" si="103"/>
        <v>23.110000000000003</v>
      </c>
      <c r="AA182" s="40">
        <f t="shared" ca="1" si="104"/>
        <v>4.9464000000000006</v>
      </c>
      <c r="AB182" s="41">
        <f t="shared" ca="1" si="105"/>
        <v>1.99</v>
      </c>
      <c r="AC182" s="41">
        <f t="shared" ca="1" si="106"/>
        <v>2.4337499999999999</v>
      </c>
      <c r="AD182" s="41">
        <f t="shared" ca="1" si="107"/>
        <v>5.6337500000000009</v>
      </c>
      <c r="AE182" s="42">
        <f t="shared" ca="1" si="108"/>
        <v>1.9258333333333335</v>
      </c>
      <c r="AF182" s="47">
        <f t="shared" ca="1" si="109"/>
        <v>5.6337500000000009</v>
      </c>
      <c r="AG182" s="26">
        <f t="shared" ca="1" si="110"/>
        <v>4</v>
      </c>
      <c r="AH182" s="11">
        <f t="shared" ca="1" si="111"/>
        <v>6.56</v>
      </c>
      <c r="AI182" s="10">
        <f t="shared" ca="1" si="112"/>
        <v>1</v>
      </c>
      <c r="AJ182" s="12">
        <f t="shared" ca="1" si="113"/>
        <v>1311.8700000000001</v>
      </c>
    </row>
    <row r="183" spans="2:36" x14ac:dyDescent="0.3">
      <c r="B183" s="7"/>
      <c r="C183" s="8">
        <f t="shared" ca="1" si="114"/>
        <v>4.71</v>
      </c>
      <c r="D183" s="8">
        <f t="shared" ca="1" si="114"/>
        <v>2.76</v>
      </c>
      <c r="E183" s="8">
        <f t="shared" ca="1" si="114"/>
        <v>8.4</v>
      </c>
      <c r="F183" s="8">
        <f t="shared" ca="1" si="114"/>
        <v>4.46</v>
      </c>
      <c r="G183" s="8">
        <f t="shared" ca="1" si="114"/>
        <v>0.96</v>
      </c>
      <c r="H183" s="26">
        <f t="shared" si="85"/>
        <v>178</v>
      </c>
      <c r="I183" s="26">
        <f t="shared" ca="1" si="86"/>
        <v>4</v>
      </c>
      <c r="J183" s="26">
        <f t="shared" ca="1" si="87"/>
        <v>4.46</v>
      </c>
      <c r="K183" s="26">
        <f t="shared" ca="1" si="88"/>
        <v>899.78000000000043</v>
      </c>
      <c r="L183" s="11">
        <f t="shared" ca="1" si="89"/>
        <v>0</v>
      </c>
      <c r="M183" s="10">
        <f t="shared" ca="1" si="90"/>
        <v>0</v>
      </c>
      <c r="N183" s="10">
        <f t="shared" ca="1" si="91"/>
        <v>0</v>
      </c>
      <c r="O183" s="10">
        <f t="shared" ca="1" si="92"/>
        <v>1</v>
      </c>
      <c r="P183" s="12">
        <f t="shared" ca="1" si="93"/>
        <v>0</v>
      </c>
      <c r="Q183" s="11">
        <f t="shared" ca="1" si="94"/>
        <v>25</v>
      </c>
      <c r="R183" s="10">
        <f t="shared" ca="1" si="95"/>
        <v>4</v>
      </c>
      <c r="S183" s="10">
        <f t="shared" ca="1" si="96"/>
        <v>8</v>
      </c>
      <c r="T183" s="10">
        <f t="shared" ca="1" si="97"/>
        <v>129</v>
      </c>
      <c r="U183" s="12">
        <f t="shared" ca="1" si="98"/>
        <v>12</v>
      </c>
      <c r="V183" s="31">
        <f t="shared" ca="1" si="99"/>
        <v>123.66000000000001</v>
      </c>
      <c r="W183" s="19">
        <f t="shared" ca="1" si="100"/>
        <v>7.96</v>
      </c>
      <c r="X183" s="19">
        <f t="shared" ca="1" si="101"/>
        <v>19.47</v>
      </c>
      <c r="Y183" s="19">
        <f t="shared" ca="1" si="102"/>
        <v>725.58000000000015</v>
      </c>
      <c r="Z183" s="32">
        <f t="shared" ca="1" si="103"/>
        <v>23.110000000000003</v>
      </c>
      <c r="AA183" s="40">
        <f t="shared" ca="1" si="104"/>
        <v>4.9464000000000006</v>
      </c>
      <c r="AB183" s="41">
        <f t="shared" ca="1" si="105"/>
        <v>1.99</v>
      </c>
      <c r="AC183" s="41">
        <f t="shared" ca="1" si="106"/>
        <v>2.4337499999999999</v>
      </c>
      <c r="AD183" s="41">
        <f t="shared" ca="1" si="107"/>
        <v>5.6246511627906992</v>
      </c>
      <c r="AE183" s="42">
        <f t="shared" ca="1" si="108"/>
        <v>1.9258333333333335</v>
      </c>
      <c r="AF183" s="47">
        <f t="shared" ca="1" si="109"/>
        <v>5.6246511627906992</v>
      </c>
      <c r="AG183" s="26">
        <f t="shared" ca="1" si="110"/>
        <v>4</v>
      </c>
      <c r="AH183" s="11">
        <f t="shared" ca="1" si="111"/>
        <v>8.4</v>
      </c>
      <c r="AI183" s="10">
        <f t="shared" ca="1" si="112"/>
        <v>3</v>
      </c>
      <c r="AJ183" s="12">
        <f t="shared" ca="1" si="113"/>
        <v>1320.2700000000002</v>
      </c>
    </row>
    <row r="184" spans="2:36" x14ac:dyDescent="0.3">
      <c r="B184" s="7"/>
      <c r="C184" s="8">
        <f t="shared" ca="1" si="114"/>
        <v>0.11</v>
      </c>
      <c r="D184" s="8">
        <f t="shared" ca="1" si="114"/>
        <v>2.5099999999999998</v>
      </c>
      <c r="E184" s="8">
        <f t="shared" ca="1" si="114"/>
        <v>2.09</v>
      </c>
      <c r="F184" s="8">
        <f t="shared" ca="1" si="114"/>
        <v>9.43</v>
      </c>
      <c r="G184" s="8">
        <f t="shared" ca="1" si="114"/>
        <v>0.15</v>
      </c>
      <c r="H184" s="26">
        <f t="shared" si="85"/>
        <v>179</v>
      </c>
      <c r="I184" s="26">
        <f t="shared" ca="1" si="86"/>
        <v>4</v>
      </c>
      <c r="J184" s="26">
        <f t="shared" ca="1" si="87"/>
        <v>9.43</v>
      </c>
      <c r="K184" s="26">
        <f t="shared" ca="1" si="88"/>
        <v>909.21000000000038</v>
      </c>
      <c r="L184" s="11">
        <f t="shared" ca="1" si="89"/>
        <v>0</v>
      </c>
      <c r="M184" s="10">
        <f t="shared" ca="1" si="90"/>
        <v>0</v>
      </c>
      <c r="N184" s="10">
        <f t="shared" ca="1" si="91"/>
        <v>0</v>
      </c>
      <c r="O184" s="10">
        <f t="shared" ca="1" si="92"/>
        <v>1</v>
      </c>
      <c r="P184" s="12">
        <f t="shared" ca="1" si="93"/>
        <v>0</v>
      </c>
      <c r="Q184" s="11">
        <f t="shared" ca="1" si="94"/>
        <v>25</v>
      </c>
      <c r="R184" s="10">
        <f t="shared" ca="1" si="95"/>
        <v>4</v>
      </c>
      <c r="S184" s="10">
        <f t="shared" ca="1" si="96"/>
        <v>8</v>
      </c>
      <c r="T184" s="10">
        <f t="shared" ca="1" si="97"/>
        <v>130</v>
      </c>
      <c r="U184" s="12">
        <f t="shared" ca="1" si="98"/>
        <v>12</v>
      </c>
      <c r="V184" s="31">
        <f t="shared" ca="1" si="99"/>
        <v>123.66000000000001</v>
      </c>
      <c r="W184" s="19">
        <f t="shared" ca="1" si="100"/>
        <v>7.96</v>
      </c>
      <c r="X184" s="19">
        <f t="shared" ca="1" si="101"/>
        <v>19.47</v>
      </c>
      <c r="Y184" s="19">
        <f t="shared" ca="1" si="102"/>
        <v>735.0100000000001</v>
      </c>
      <c r="Z184" s="32">
        <f t="shared" ca="1" si="103"/>
        <v>23.110000000000003</v>
      </c>
      <c r="AA184" s="40">
        <f t="shared" ca="1" si="104"/>
        <v>4.9464000000000006</v>
      </c>
      <c r="AB184" s="41">
        <f t="shared" ca="1" si="105"/>
        <v>1.99</v>
      </c>
      <c r="AC184" s="41">
        <f t="shared" ca="1" si="106"/>
        <v>2.4337499999999999</v>
      </c>
      <c r="AD184" s="41">
        <f t="shared" ca="1" si="107"/>
        <v>5.6539230769230775</v>
      </c>
      <c r="AE184" s="42">
        <f t="shared" ca="1" si="108"/>
        <v>1.9258333333333335</v>
      </c>
      <c r="AF184" s="47">
        <f t="shared" ca="1" si="109"/>
        <v>5.6539230769230775</v>
      </c>
      <c r="AG184" s="26">
        <f t="shared" ca="1" si="110"/>
        <v>4</v>
      </c>
      <c r="AH184" s="11">
        <f t="shared" ca="1" si="111"/>
        <v>9.43</v>
      </c>
      <c r="AI184" s="10">
        <f t="shared" ca="1" si="112"/>
        <v>4</v>
      </c>
      <c r="AJ184" s="12">
        <f t="shared" ca="1" si="113"/>
        <v>1329.7000000000003</v>
      </c>
    </row>
    <row r="185" spans="2:36" x14ac:dyDescent="0.3">
      <c r="B185" s="7"/>
      <c r="C185" s="8">
        <f t="shared" ca="1" si="114"/>
        <v>7.22</v>
      </c>
      <c r="D185" s="8">
        <f t="shared" ca="1" si="114"/>
        <v>5.27</v>
      </c>
      <c r="E185" s="8">
        <f t="shared" ca="1" si="114"/>
        <v>6.2</v>
      </c>
      <c r="F185" s="8">
        <f t="shared" ca="1" si="114"/>
        <v>4.5</v>
      </c>
      <c r="G185" s="8">
        <f t="shared" ca="1" si="114"/>
        <v>2.82</v>
      </c>
      <c r="H185" s="26">
        <f t="shared" si="85"/>
        <v>180</v>
      </c>
      <c r="I185" s="26">
        <f t="shared" ca="1" si="86"/>
        <v>2</v>
      </c>
      <c r="J185" s="26">
        <f t="shared" ca="1" si="87"/>
        <v>5.27</v>
      </c>
      <c r="K185" s="26">
        <f t="shared" ca="1" si="88"/>
        <v>914.48000000000036</v>
      </c>
      <c r="L185" s="11">
        <f t="shared" ca="1" si="89"/>
        <v>0</v>
      </c>
      <c r="M185" s="10">
        <f t="shared" ca="1" si="90"/>
        <v>1</v>
      </c>
      <c r="N185" s="10">
        <f t="shared" ca="1" si="91"/>
        <v>0</v>
      </c>
      <c r="O185" s="10">
        <f t="shared" ca="1" si="92"/>
        <v>0</v>
      </c>
      <c r="P185" s="12">
        <f t="shared" ca="1" si="93"/>
        <v>0</v>
      </c>
      <c r="Q185" s="11">
        <f t="shared" ca="1" si="94"/>
        <v>25</v>
      </c>
      <c r="R185" s="10">
        <f t="shared" ca="1" si="95"/>
        <v>5</v>
      </c>
      <c r="S185" s="10">
        <f t="shared" ca="1" si="96"/>
        <v>8</v>
      </c>
      <c r="T185" s="10">
        <f t="shared" ca="1" si="97"/>
        <v>130</v>
      </c>
      <c r="U185" s="12">
        <f t="shared" ca="1" si="98"/>
        <v>12</v>
      </c>
      <c r="V185" s="31">
        <f t="shared" ca="1" si="99"/>
        <v>123.66000000000001</v>
      </c>
      <c r="W185" s="19">
        <f t="shared" ca="1" si="100"/>
        <v>13.23</v>
      </c>
      <c r="X185" s="19">
        <f t="shared" ca="1" si="101"/>
        <v>19.47</v>
      </c>
      <c r="Y185" s="19">
        <f t="shared" ca="1" si="102"/>
        <v>735.0100000000001</v>
      </c>
      <c r="Z185" s="32">
        <f t="shared" ca="1" si="103"/>
        <v>23.110000000000003</v>
      </c>
      <c r="AA185" s="40">
        <f t="shared" ca="1" si="104"/>
        <v>4.9464000000000006</v>
      </c>
      <c r="AB185" s="41">
        <f t="shared" ca="1" si="105"/>
        <v>2.6459999999999999</v>
      </c>
      <c r="AC185" s="41">
        <f t="shared" ca="1" si="106"/>
        <v>2.4337499999999999</v>
      </c>
      <c r="AD185" s="41">
        <f t="shared" ca="1" si="107"/>
        <v>5.6539230769230775</v>
      </c>
      <c r="AE185" s="42">
        <f t="shared" ca="1" si="108"/>
        <v>1.9258333333333335</v>
      </c>
      <c r="AF185" s="47">
        <f t="shared" ca="1" si="109"/>
        <v>5.6539230769230775</v>
      </c>
      <c r="AG185" s="26">
        <f t="shared" ca="1" si="110"/>
        <v>4</v>
      </c>
      <c r="AH185" s="11">
        <f t="shared" ca="1" si="111"/>
        <v>7.22</v>
      </c>
      <c r="AI185" s="10">
        <f t="shared" ca="1" si="112"/>
        <v>1</v>
      </c>
      <c r="AJ185" s="12">
        <f t="shared" ca="1" si="113"/>
        <v>1336.9200000000003</v>
      </c>
    </row>
    <row r="186" spans="2:36" x14ac:dyDescent="0.3">
      <c r="B186" s="7"/>
      <c r="C186" s="8">
        <f t="shared" ca="1" si="114"/>
        <v>0.1</v>
      </c>
      <c r="D186" s="8">
        <f t="shared" ca="1" si="114"/>
        <v>1.41</v>
      </c>
      <c r="E186" s="8">
        <f t="shared" ca="1" si="114"/>
        <v>6.72</v>
      </c>
      <c r="F186" s="8">
        <f t="shared" ca="1" si="114"/>
        <v>9.07</v>
      </c>
      <c r="G186" s="8">
        <f t="shared" ca="1" si="114"/>
        <v>3.68</v>
      </c>
      <c r="H186" s="26">
        <f t="shared" si="85"/>
        <v>181</v>
      </c>
      <c r="I186" s="26">
        <f t="shared" ca="1" si="86"/>
        <v>4</v>
      </c>
      <c r="J186" s="26">
        <f t="shared" ca="1" si="87"/>
        <v>9.07</v>
      </c>
      <c r="K186" s="26">
        <f t="shared" ca="1" si="88"/>
        <v>923.55000000000041</v>
      </c>
      <c r="L186" s="11">
        <f t="shared" ca="1" si="89"/>
        <v>0</v>
      </c>
      <c r="M186" s="10">
        <f t="shared" ca="1" si="90"/>
        <v>0</v>
      </c>
      <c r="N186" s="10">
        <f t="shared" ca="1" si="91"/>
        <v>0</v>
      </c>
      <c r="O186" s="10">
        <f t="shared" ca="1" si="92"/>
        <v>1</v>
      </c>
      <c r="P186" s="12">
        <f t="shared" ca="1" si="93"/>
        <v>0</v>
      </c>
      <c r="Q186" s="11">
        <f t="shared" ca="1" si="94"/>
        <v>25</v>
      </c>
      <c r="R186" s="10">
        <f t="shared" ca="1" si="95"/>
        <v>5</v>
      </c>
      <c r="S186" s="10">
        <f t="shared" ca="1" si="96"/>
        <v>8</v>
      </c>
      <c r="T186" s="10">
        <f t="shared" ca="1" si="97"/>
        <v>131</v>
      </c>
      <c r="U186" s="12">
        <f t="shared" ca="1" si="98"/>
        <v>12</v>
      </c>
      <c r="V186" s="31">
        <f t="shared" ca="1" si="99"/>
        <v>123.66000000000001</v>
      </c>
      <c r="W186" s="19">
        <f t="shared" ca="1" si="100"/>
        <v>13.23</v>
      </c>
      <c r="X186" s="19">
        <f t="shared" ca="1" si="101"/>
        <v>19.47</v>
      </c>
      <c r="Y186" s="19">
        <f t="shared" ca="1" si="102"/>
        <v>744.08000000000015</v>
      </c>
      <c r="Z186" s="32">
        <f t="shared" ca="1" si="103"/>
        <v>23.110000000000003</v>
      </c>
      <c r="AA186" s="40">
        <f t="shared" ca="1" si="104"/>
        <v>4.9464000000000006</v>
      </c>
      <c r="AB186" s="41">
        <f t="shared" ca="1" si="105"/>
        <v>2.6459999999999999</v>
      </c>
      <c r="AC186" s="41">
        <f t="shared" ca="1" si="106"/>
        <v>2.4337499999999999</v>
      </c>
      <c r="AD186" s="41">
        <f t="shared" ca="1" si="107"/>
        <v>5.6800000000000015</v>
      </c>
      <c r="AE186" s="42">
        <f t="shared" ca="1" si="108"/>
        <v>1.9258333333333335</v>
      </c>
      <c r="AF186" s="47">
        <f t="shared" ca="1" si="109"/>
        <v>5.6800000000000015</v>
      </c>
      <c r="AG186" s="26">
        <f t="shared" ca="1" si="110"/>
        <v>4</v>
      </c>
      <c r="AH186" s="11">
        <f t="shared" ca="1" si="111"/>
        <v>9.07</v>
      </c>
      <c r="AI186" s="10">
        <f t="shared" ca="1" si="112"/>
        <v>4</v>
      </c>
      <c r="AJ186" s="12">
        <f t="shared" ca="1" si="113"/>
        <v>1345.9900000000002</v>
      </c>
    </row>
    <row r="187" spans="2:36" x14ac:dyDescent="0.3">
      <c r="B187" s="7"/>
      <c r="C187" s="8">
        <f t="shared" ca="1" si="114"/>
        <v>3.09</v>
      </c>
      <c r="D187" s="8">
        <f t="shared" ca="1" si="114"/>
        <v>0.89</v>
      </c>
      <c r="E187" s="8">
        <f t="shared" ca="1" si="114"/>
        <v>4.83</v>
      </c>
      <c r="F187" s="8">
        <f t="shared" ca="1" si="114"/>
        <v>11.04</v>
      </c>
      <c r="G187" s="8">
        <f t="shared" ca="1" si="114"/>
        <v>2.6</v>
      </c>
      <c r="H187" s="26">
        <f t="shared" si="85"/>
        <v>182</v>
      </c>
      <c r="I187" s="26">
        <f t="shared" ca="1" si="86"/>
        <v>4</v>
      </c>
      <c r="J187" s="26">
        <f t="shared" ca="1" si="87"/>
        <v>11.04</v>
      </c>
      <c r="K187" s="26">
        <f t="shared" ca="1" si="88"/>
        <v>934.59000000000037</v>
      </c>
      <c r="L187" s="11">
        <f t="shared" ca="1" si="89"/>
        <v>0</v>
      </c>
      <c r="M187" s="10">
        <f t="shared" ca="1" si="90"/>
        <v>0</v>
      </c>
      <c r="N187" s="10">
        <f t="shared" ca="1" si="91"/>
        <v>0</v>
      </c>
      <c r="O187" s="10">
        <f t="shared" ca="1" si="92"/>
        <v>1</v>
      </c>
      <c r="P187" s="12">
        <f t="shared" ca="1" si="93"/>
        <v>0</v>
      </c>
      <c r="Q187" s="11">
        <f t="shared" ca="1" si="94"/>
        <v>25</v>
      </c>
      <c r="R187" s="10">
        <f t="shared" ca="1" si="95"/>
        <v>5</v>
      </c>
      <c r="S187" s="10">
        <f t="shared" ca="1" si="96"/>
        <v>8</v>
      </c>
      <c r="T187" s="10">
        <f t="shared" ca="1" si="97"/>
        <v>132</v>
      </c>
      <c r="U187" s="12">
        <f t="shared" ca="1" si="98"/>
        <v>12</v>
      </c>
      <c r="V187" s="31">
        <f t="shared" ca="1" si="99"/>
        <v>123.66000000000001</v>
      </c>
      <c r="W187" s="19">
        <f t="shared" ca="1" si="100"/>
        <v>13.23</v>
      </c>
      <c r="X187" s="19">
        <f t="shared" ca="1" si="101"/>
        <v>19.47</v>
      </c>
      <c r="Y187" s="19">
        <f t="shared" ca="1" si="102"/>
        <v>755.12000000000012</v>
      </c>
      <c r="Z187" s="32">
        <f t="shared" ca="1" si="103"/>
        <v>23.110000000000003</v>
      </c>
      <c r="AA187" s="40">
        <f t="shared" ca="1" si="104"/>
        <v>4.9464000000000006</v>
      </c>
      <c r="AB187" s="41">
        <f t="shared" ca="1" si="105"/>
        <v>2.6459999999999999</v>
      </c>
      <c r="AC187" s="41">
        <f t="shared" ca="1" si="106"/>
        <v>2.4337499999999999</v>
      </c>
      <c r="AD187" s="41">
        <f t="shared" ca="1" si="107"/>
        <v>5.7206060606060616</v>
      </c>
      <c r="AE187" s="42">
        <f t="shared" ca="1" si="108"/>
        <v>1.9258333333333335</v>
      </c>
      <c r="AF187" s="47">
        <f t="shared" ca="1" si="109"/>
        <v>5.7206060606060616</v>
      </c>
      <c r="AG187" s="26">
        <f t="shared" ca="1" si="110"/>
        <v>4</v>
      </c>
      <c r="AH187" s="11">
        <f t="shared" ca="1" si="111"/>
        <v>11.04</v>
      </c>
      <c r="AI187" s="10">
        <f t="shared" ca="1" si="112"/>
        <v>4</v>
      </c>
      <c r="AJ187" s="12">
        <f t="shared" ca="1" si="113"/>
        <v>1357.0300000000002</v>
      </c>
    </row>
    <row r="188" spans="2:36" x14ac:dyDescent="0.3">
      <c r="B188" s="7"/>
      <c r="C188" s="8">
        <f t="shared" ca="1" si="114"/>
        <v>6.42</v>
      </c>
      <c r="D188" s="8">
        <f t="shared" ca="1" si="114"/>
        <v>1.95</v>
      </c>
      <c r="E188" s="8">
        <f t="shared" ca="1" si="114"/>
        <v>2.4500000000000002</v>
      </c>
      <c r="F188" s="8">
        <f t="shared" ca="1" si="114"/>
        <v>4.12</v>
      </c>
      <c r="G188" s="8">
        <f t="shared" ca="1" si="114"/>
        <v>3.27</v>
      </c>
      <c r="H188" s="26">
        <f t="shared" si="85"/>
        <v>183</v>
      </c>
      <c r="I188" s="26">
        <f t="shared" ca="1" si="86"/>
        <v>4</v>
      </c>
      <c r="J188" s="26">
        <f t="shared" ca="1" si="87"/>
        <v>4.12</v>
      </c>
      <c r="K188" s="26">
        <f t="shared" ca="1" si="88"/>
        <v>938.71000000000038</v>
      </c>
      <c r="L188" s="11">
        <f t="shared" ca="1" si="89"/>
        <v>0</v>
      </c>
      <c r="M188" s="10">
        <f t="shared" ca="1" si="90"/>
        <v>0</v>
      </c>
      <c r="N188" s="10">
        <f t="shared" ca="1" si="91"/>
        <v>0</v>
      </c>
      <c r="O188" s="10">
        <f t="shared" ca="1" si="92"/>
        <v>1</v>
      </c>
      <c r="P188" s="12">
        <f t="shared" ca="1" si="93"/>
        <v>0</v>
      </c>
      <c r="Q188" s="11">
        <f t="shared" ca="1" si="94"/>
        <v>25</v>
      </c>
      <c r="R188" s="10">
        <f t="shared" ca="1" si="95"/>
        <v>5</v>
      </c>
      <c r="S188" s="10">
        <f t="shared" ca="1" si="96"/>
        <v>8</v>
      </c>
      <c r="T188" s="10">
        <f t="shared" ca="1" si="97"/>
        <v>133</v>
      </c>
      <c r="U188" s="12">
        <f t="shared" ca="1" si="98"/>
        <v>12</v>
      </c>
      <c r="V188" s="31">
        <f t="shared" ca="1" si="99"/>
        <v>123.66000000000001</v>
      </c>
      <c r="W188" s="19">
        <f t="shared" ca="1" si="100"/>
        <v>13.23</v>
      </c>
      <c r="X188" s="19">
        <f t="shared" ca="1" si="101"/>
        <v>19.47</v>
      </c>
      <c r="Y188" s="19">
        <f t="shared" ca="1" si="102"/>
        <v>759.24000000000012</v>
      </c>
      <c r="Z188" s="32">
        <f t="shared" ca="1" si="103"/>
        <v>23.110000000000003</v>
      </c>
      <c r="AA188" s="40">
        <f t="shared" ca="1" si="104"/>
        <v>4.9464000000000006</v>
      </c>
      <c r="AB188" s="41">
        <f t="shared" ca="1" si="105"/>
        <v>2.6459999999999999</v>
      </c>
      <c r="AC188" s="41">
        <f t="shared" ca="1" si="106"/>
        <v>2.4337499999999999</v>
      </c>
      <c r="AD188" s="41">
        <f t="shared" ca="1" si="107"/>
        <v>5.7085714285714291</v>
      </c>
      <c r="AE188" s="42">
        <f t="shared" ca="1" si="108"/>
        <v>1.9258333333333335</v>
      </c>
      <c r="AF188" s="47">
        <f t="shared" ca="1" si="109"/>
        <v>5.7085714285714291</v>
      </c>
      <c r="AG188" s="26">
        <f t="shared" ca="1" si="110"/>
        <v>4</v>
      </c>
      <c r="AH188" s="11">
        <f t="shared" ca="1" si="111"/>
        <v>6.42</v>
      </c>
      <c r="AI188" s="10">
        <f t="shared" ca="1" si="112"/>
        <v>1</v>
      </c>
      <c r="AJ188" s="12">
        <f t="shared" ca="1" si="113"/>
        <v>1363.4500000000003</v>
      </c>
    </row>
    <row r="189" spans="2:36" x14ac:dyDescent="0.3">
      <c r="B189" s="7"/>
      <c r="C189" s="8">
        <f t="shared" ca="1" si="114"/>
        <v>0.44</v>
      </c>
      <c r="D189" s="8">
        <f t="shared" ca="1" si="114"/>
        <v>4.0199999999999996</v>
      </c>
      <c r="E189" s="8">
        <f t="shared" ca="1" si="114"/>
        <v>4.5199999999999996</v>
      </c>
      <c r="F189" s="8">
        <f t="shared" ca="1" si="114"/>
        <v>3.63</v>
      </c>
      <c r="G189" s="8">
        <f t="shared" ca="1" si="114"/>
        <v>1.87</v>
      </c>
      <c r="H189" s="26">
        <f t="shared" si="85"/>
        <v>184</v>
      </c>
      <c r="I189" s="26">
        <f t="shared" ca="1" si="86"/>
        <v>3</v>
      </c>
      <c r="J189" s="26">
        <f t="shared" ca="1" si="87"/>
        <v>4.5199999999999996</v>
      </c>
      <c r="K189" s="26">
        <f t="shared" ca="1" si="88"/>
        <v>943.23000000000036</v>
      </c>
      <c r="L189" s="11">
        <f t="shared" ca="1" si="89"/>
        <v>0</v>
      </c>
      <c r="M189" s="10">
        <f t="shared" ca="1" si="90"/>
        <v>0</v>
      </c>
      <c r="N189" s="10">
        <f t="shared" ca="1" si="91"/>
        <v>1</v>
      </c>
      <c r="O189" s="10">
        <f t="shared" ca="1" si="92"/>
        <v>0</v>
      </c>
      <c r="P189" s="12">
        <f t="shared" ca="1" si="93"/>
        <v>0</v>
      </c>
      <c r="Q189" s="11">
        <f t="shared" ca="1" si="94"/>
        <v>25</v>
      </c>
      <c r="R189" s="10">
        <f t="shared" ca="1" si="95"/>
        <v>5</v>
      </c>
      <c r="S189" s="10">
        <f t="shared" ca="1" si="96"/>
        <v>9</v>
      </c>
      <c r="T189" s="10">
        <f t="shared" ca="1" si="97"/>
        <v>133</v>
      </c>
      <c r="U189" s="12">
        <f t="shared" ca="1" si="98"/>
        <v>12</v>
      </c>
      <c r="V189" s="31">
        <f t="shared" ca="1" si="99"/>
        <v>123.66000000000001</v>
      </c>
      <c r="W189" s="19">
        <f t="shared" ca="1" si="100"/>
        <v>13.23</v>
      </c>
      <c r="X189" s="19">
        <f t="shared" ca="1" si="101"/>
        <v>23.99</v>
      </c>
      <c r="Y189" s="19">
        <f t="shared" ca="1" si="102"/>
        <v>759.24000000000012</v>
      </c>
      <c r="Z189" s="32">
        <f t="shared" ca="1" si="103"/>
        <v>23.110000000000003</v>
      </c>
      <c r="AA189" s="40">
        <f t="shared" ca="1" si="104"/>
        <v>4.9464000000000006</v>
      </c>
      <c r="AB189" s="41">
        <f t="shared" ca="1" si="105"/>
        <v>2.6459999999999999</v>
      </c>
      <c r="AC189" s="41">
        <f t="shared" ca="1" si="106"/>
        <v>2.6655555555555552</v>
      </c>
      <c r="AD189" s="41">
        <f t="shared" ca="1" si="107"/>
        <v>5.7085714285714291</v>
      </c>
      <c r="AE189" s="42">
        <f t="shared" ca="1" si="108"/>
        <v>1.9258333333333335</v>
      </c>
      <c r="AF189" s="47">
        <f t="shared" ca="1" si="109"/>
        <v>5.7085714285714291</v>
      </c>
      <c r="AG189" s="26">
        <f t="shared" ca="1" si="110"/>
        <v>4</v>
      </c>
      <c r="AH189" s="11">
        <f t="shared" ca="1" si="111"/>
        <v>4.5199999999999996</v>
      </c>
      <c r="AI189" s="10">
        <f t="shared" ca="1" si="112"/>
        <v>3</v>
      </c>
      <c r="AJ189" s="12">
        <f t="shared" ca="1" si="113"/>
        <v>1367.9700000000003</v>
      </c>
    </row>
    <row r="190" spans="2:36" x14ac:dyDescent="0.3">
      <c r="B190" s="7"/>
      <c r="C190" s="8">
        <f t="shared" ca="1" si="114"/>
        <v>4.3499999999999996</v>
      </c>
      <c r="D190" s="8">
        <f t="shared" ca="1" si="114"/>
        <v>0.51</v>
      </c>
      <c r="E190" s="8">
        <f t="shared" ca="1" si="114"/>
        <v>5.25</v>
      </c>
      <c r="F190" s="8">
        <f t="shared" ca="1" si="114"/>
        <v>1.32</v>
      </c>
      <c r="G190" s="8">
        <f t="shared" ca="1" si="114"/>
        <v>1.37</v>
      </c>
      <c r="H190" s="26">
        <f t="shared" si="85"/>
        <v>185</v>
      </c>
      <c r="I190" s="26">
        <f t="shared" ca="1" si="86"/>
        <v>4</v>
      </c>
      <c r="J190" s="26">
        <f t="shared" ca="1" si="87"/>
        <v>1.32</v>
      </c>
      <c r="K190" s="26">
        <f t="shared" ca="1" si="88"/>
        <v>944.55000000000041</v>
      </c>
      <c r="L190" s="11">
        <f t="shared" ca="1" si="89"/>
        <v>0</v>
      </c>
      <c r="M190" s="10">
        <f t="shared" ca="1" si="90"/>
        <v>0</v>
      </c>
      <c r="N190" s="10">
        <f t="shared" ca="1" si="91"/>
        <v>0</v>
      </c>
      <c r="O190" s="10">
        <f t="shared" ca="1" si="92"/>
        <v>1</v>
      </c>
      <c r="P190" s="12">
        <f t="shared" ca="1" si="93"/>
        <v>0</v>
      </c>
      <c r="Q190" s="11">
        <f t="shared" ca="1" si="94"/>
        <v>25</v>
      </c>
      <c r="R190" s="10">
        <f t="shared" ca="1" si="95"/>
        <v>5</v>
      </c>
      <c r="S190" s="10">
        <f t="shared" ca="1" si="96"/>
        <v>9</v>
      </c>
      <c r="T190" s="10">
        <f t="shared" ca="1" si="97"/>
        <v>134</v>
      </c>
      <c r="U190" s="12">
        <f t="shared" ca="1" si="98"/>
        <v>12</v>
      </c>
      <c r="V190" s="31">
        <f t="shared" ca="1" si="99"/>
        <v>123.66000000000001</v>
      </c>
      <c r="W190" s="19">
        <f t="shared" ca="1" si="100"/>
        <v>13.23</v>
      </c>
      <c r="X190" s="19">
        <f t="shared" ca="1" si="101"/>
        <v>23.99</v>
      </c>
      <c r="Y190" s="19">
        <f t="shared" ca="1" si="102"/>
        <v>760.56000000000017</v>
      </c>
      <c r="Z190" s="32">
        <f t="shared" ca="1" si="103"/>
        <v>23.110000000000003</v>
      </c>
      <c r="AA190" s="40">
        <f t="shared" ca="1" si="104"/>
        <v>4.9464000000000006</v>
      </c>
      <c r="AB190" s="41">
        <f t="shared" ca="1" si="105"/>
        <v>2.6459999999999999</v>
      </c>
      <c r="AC190" s="41">
        <f t="shared" ca="1" si="106"/>
        <v>2.6655555555555552</v>
      </c>
      <c r="AD190" s="41">
        <f t="shared" ca="1" si="107"/>
        <v>5.6758208955223894</v>
      </c>
      <c r="AE190" s="42">
        <f t="shared" ca="1" si="108"/>
        <v>1.9258333333333335</v>
      </c>
      <c r="AF190" s="47">
        <f t="shared" ca="1" si="109"/>
        <v>5.6758208955223894</v>
      </c>
      <c r="AG190" s="26">
        <f t="shared" ca="1" si="110"/>
        <v>4</v>
      </c>
      <c r="AH190" s="11">
        <f t="shared" ca="1" si="111"/>
        <v>5.25</v>
      </c>
      <c r="AI190" s="10">
        <f t="shared" ca="1" si="112"/>
        <v>3</v>
      </c>
      <c r="AJ190" s="12">
        <f t="shared" ca="1" si="113"/>
        <v>1373.2200000000003</v>
      </c>
    </row>
    <row r="191" spans="2:36" x14ac:dyDescent="0.3">
      <c r="B191" s="7"/>
      <c r="C191" s="8">
        <f t="shared" ca="1" si="114"/>
        <v>8.93</v>
      </c>
      <c r="D191" s="8">
        <f t="shared" ca="1" si="114"/>
        <v>4.7</v>
      </c>
      <c r="E191" s="8">
        <f t="shared" ca="1" si="114"/>
        <v>4.22</v>
      </c>
      <c r="F191" s="8">
        <f t="shared" ca="1" si="114"/>
        <v>3.69</v>
      </c>
      <c r="G191" s="8">
        <f t="shared" ca="1" si="114"/>
        <v>0.23</v>
      </c>
      <c r="H191" s="26">
        <f t="shared" si="85"/>
        <v>186</v>
      </c>
      <c r="I191" s="26">
        <f t="shared" ca="1" si="86"/>
        <v>4</v>
      </c>
      <c r="J191" s="26">
        <f t="shared" ca="1" si="87"/>
        <v>3.69</v>
      </c>
      <c r="K191" s="26">
        <f t="shared" ca="1" si="88"/>
        <v>948.24000000000046</v>
      </c>
      <c r="L191" s="11">
        <f t="shared" ca="1" si="89"/>
        <v>0</v>
      </c>
      <c r="M191" s="10">
        <f t="shared" ca="1" si="90"/>
        <v>0</v>
      </c>
      <c r="N191" s="10">
        <f t="shared" ca="1" si="91"/>
        <v>0</v>
      </c>
      <c r="O191" s="10">
        <f t="shared" ca="1" si="92"/>
        <v>1</v>
      </c>
      <c r="P191" s="12">
        <f t="shared" ca="1" si="93"/>
        <v>0</v>
      </c>
      <c r="Q191" s="11">
        <f t="shared" ca="1" si="94"/>
        <v>25</v>
      </c>
      <c r="R191" s="10">
        <f t="shared" ca="1" si="95"/>
        <v>5</v>
      </c>
      <c r="S191" s="10">
        <f t="shared" ca="1" si="96"/>
        <v>9</v>
      </c>
      <c r="T191" s="10">
        <f t="shared" ca="1" si="97"/>
        <v>135</v>
      </c>
      <c r="U191" s="12">
        <f t="shared" ca="1" si="98"/>
        <v>12</v>
      </c>
      <c r="V191" s="31">
        <f t="shared" ca="1" si="99"/>
        <v>123.66000000000001</v>
      </c>
      <c r="W191" s="19">
        <f t="shared" ca="1" si="100"/>
        <v>13.23</v>
      </c>
      <c r="X191" s="19">
        <f t="shared" ca="1" si="101"/>
        <v>23.99</v>
      </c>
      <c r="Y191" s="19">
        <f t="shared" ca="1" si="102"/>
        <v>764.25000000000023</v>
      </c>
      <c r="Z191" s="32">
        <f t="shared" ca="1" si="103"/>
        <v>23.110000000000003</v>
      </c>
      <c r="AA191" s="40">
        <f t="shared" ca="1" si="104"/>
        <v>4.9464000000000006</v>
      </c>
      <c r="AB191" s="41">
        <f t="shared" ca="1" si="105"/>
        <v>2.6459999999999999</v>
      </c>
      <c r="AC191" s="41">
        <f t="shared" ca="1" si="106"/>
        <v>2.6655555555555552</v>
      </c>
      <c r="AD191" s="41">
        <f t="shared" ca="1" si="107"/>
        <v>5.6611111111111132</v>
      </c>
      <c r="AE191" s="42">
        <f t="shared" ca="1" si="108"/>
        <v>1.9258333333333335</v>
      </c>
      <c r="AF191" s="47">
        <f t="shared" ca="1" si="109"/>
        <v>5.6611111111111132</v>
      </c>
      <c r="AG191" s="26">
        <f t="shared" ca="1" si="110"/>
        <v>4</v>
      </c>
      <c r="AH191" s="11">
        <f t="shared" ca="1" si="111"/>
        <v>8.93</v>
      </c>
      <c r="AI191" s="10">
        <f t="shared" ca="1" si="112"/>
        <v>1</v>
      </c>
      <c r="AJ191" s="12">
        <f t="shared" ca="1" si="113"/>
        <v>1382.1500000000003</v>
      </c>
    </row>
    <row r="192" spans="2:36" x14ac:dyDescent="0.3">
      <c r="B192" s="7"/>
      <c r="C192" s="8">
        <f t="shared" ca="1" si="114"/>
        <v>0.74</v>
      </c>
      <c r="D192" s="8">
        <f t="shared" ca="1" si="114"/>
        <v>4.8099999999999996</v>
      </c>
      <c r="E192" s="8">
        <f t="shared" ca="1" si="114"/>
        <v>7.49</v>
      </c>
      <c r="F192" s="8">
        <f t="shared" ca="1" si="114"/>
        <v>10.86</v>
      </c>
      <c r="G192" s="8">
        <f t="shared" ca="1" si="114"/>
        <v>1.7</v>
      </c>
      <c r="H192" s="26">
        <f t="shared" si="85"/>
        <v>187</v>
      </c>
      <c r="I192" s="26">
        <f t="shared" ca="1" si="86"/>
        <v>4</v>
      </c>
      <c r="J192" s="26">
        <f t="shared" ca="1" si="87"/>
        <v>10.86</v>
      </c>
      <c r="K192" s="26">
        <f t="shared" ca="1" si="88"/>
        <v>959.10000000000048</v>
      </c>
      <c r="L192" s="11">
        <f t="shared" ca="1" si="89"/>
        <v>0</v>
      </c>
      <c r="M192" s="10">
        <f t="shared" ca="1" si="90"/>
        <v>0</v>
      </c>
      <c r="N192" s="10">
        <f t="shared" ca="1" si="91"/>
        <v>0</v>
      </c>
      <c r="O192" s="10">
        <f t="shared" ca="1" si="92"/>
        <v>1</v>
      </c>
      <c r="P192" s="12">
        <f t="shared" ca="1" si="93"/>
        <v>0</v>
      </c>
      <c r="Q192" s="11">
        <f t="shared" ca="1" si="94"/>
        <v>25</v>
      </c>
      <c r="R192" s="10">
        <f t="shared" ca="1" si="95"/>
        <v>5</v>
      </c>
      <c r="S192" s="10">
        <f t="shared" ca="1" si="96"/>
        <v>9</v>
      </c>
      <c r="T192" s="10">
        <f t="shared" ca="1" si="97"/>
        <v>136</v>
      </c>
      <c r="U192" s="12">
        <f t="shared" ca="1" si="98"/>
        <v>12</v>
      </c>
      <c r="V192" s="31">
        <f t="shared" ca="1" si="99"/>
        <v>123.66000000000001</v>
      </c>
      <c r="W192" s="19">
        <f t="shared" ca="1" si="100"/>
        <v>13.23</v>
      </c>
      <c r="X192" s="19">
        <f t="shared" ca="1" si="101"/>
        <v>23.99</v>
      </c>
      <c r="Y192" s="19">
        <f t="shared" ca="1" si="102"/>
        <v>775.11000000000024</v>
      </c>
      <c r="Z192" s="32">
        <f t="shared" ca="1" si="103"/>
        <v>23.110000000000003</v>
      </c>
      <c r="AA192" s="40">
        <f t="shared" ca="1" si="104"/>
        <v>4.9464000000000006</v>
      </c>
      <c r="AB192" s="41">
        <f t="shared" ca="1" si="105"/>
        <v>2.6459999999999999</v>
      </c>
      <c r="AC192" s="41">
        <f t="shared" ca="1" si="106"/>
        <v>2.6655555555555552</v>
      </c>
      <c r="AD192" s="41">
        <f t="shared" ca="1" si="107"/>
        <v>5.6993382352941193</v>
      </c>
      <c r="AE192" s="42">
        <f t="shared" ca="1" si="108"/>
        <v>1.9258333333333335</v>
      </c>
      <c r="AF192" s="47">
        <f t="shared" ca="1" si="109"/>
        <v>5.6993382352941193</v>
      </c>
      <c r="AG192" s="26">
        <f t="shared" ca="1" si="110"/>
        <v>4</v>
      </c>
      <c r="AH192" s="11">
        <f t="shared" ca="1" si="111"/>
        <v>10.86</v>
      </c>
      <c r="AI192" s="10">
        <f t="shared" ca="1" si="112"/>
        <v>4</v>
      </c>
      <c r="AJ192" s="12">
        <f t="shared" ca="1" si="113"/>
        <v>1393.0100000000002</v>
      </c>
    </row>
    <row r="193" spans="2:36" x14ac:dyDescent="0.3">
      <c r="B193" s="7"/>
      <c r="C193" s="8">
        <f t="shared" ca="1" si="114"/>
        <v>1.77</v>
      </c>
      <c r="D193" s="8">
        <f t="shared" ca="1" si="114"/>
        <v>3.26</v>
      </c>
      <c r="E193" s="8">
        <f t="shared" ca="1" si="114"/>
        <v>7.17</v>
      </c>
      <c r="F193" s="8">
        <f t="shared" ca="1" si="114"/>
        <v>9.7100000000000009</v>
      </c>
      <c r="G193" s="8">
        <f t="shared" ca="1" si="114"/>
        <v>2.41</v>
      </c>
      <c r="H193" s="26">
        <f t="shared" si="85"/>
        <v>188</v>
      </c>
      <c r="I193" s="26">
        <f t="shared" ca="1" si="86"/>
        <v>4</v>
      </c>
      <c r="J193" s="26">
        <f t="shared" ca="1" si="87"/>
        <v>9.7100000000000009</v>
      </c>
      <c r="K193" s="26">
        <f t="shared" ca="1" si="88"/>
        <v>968.81000000000051</v>
      </c>
      <c r="L193" s="11">
        <f t="shared" ca="1" si="89"/>
        <v>0</v>
      </c>
      <c r="M193" s="10">
        <f t="shared" ca="1" si="90"/>
        <v>0</v>
      </c>
      <c r="N193" s="10">
        <f t="shared" ca="1" si="91"/>
        <v>0</v>
      </c>
      <c r="O193" s="10">
        <f t="shared" ca="1" si="92"/>
        <v>1</v>
      </c>
      <c r="P193" s="12">
        <f t="shared" ca="1" si="93"/>
        <v>0</v>
      </c>
      <c r="Q193" s="11">
        <f t="shared" ca="1" si="94"/>
        <v>25</v>
      </c>
      <c r="R193" s="10">
        <f t="shared" ca="1" si="95"/>
        <v>5</v>
      </c>
      <c r="S193" s="10">
        <f t="shared" ca="1" si="96"/>
        <v>9</v>
      </c>
      <c r="T193" s="10">
        <f t="shared" ca="1" si="97"/>
        <v>137</v>
      </c>
      <c r="U193" s="12">
        <f t="shared" ca="1" si="98"/>
        <v>12</v>
      </c>
      <c r="V193" s="31">
        <f t="shared" ca="1" si="99"/>
        <v>123.66000000000001</v>
      </c>
      <c r="W193" s="19">
        <f t="shared" ca="1" si="100"/>
        <v>13.23</v>
      </c>
      <c r="X193" s="19">
        <f t="shared" ca="1" si="101"/>
        <v>23.99</v>
      </c>
      <c r="Y193" s="19">
        <f t="shared" ca="1" si="102"/>
        <v>784.82000000000028</v>
      </c>
      <c r="Z193" s="32">
        <f t="shared" ca="1" si="103"/>
        <v>23.110000000000003</v>
      </c>
      <c r="AA193" s="40">
        <f t="shared" ca="1" si="104"/>
        <v>4.9464000000000006</v>
      </c>
      <c r="AB193" s="41">
        <f t="shared" ca="1" si="105"/>
        <v>2.6459999999999999</v>
      </c>
      <c r="AC193" s="41">
        <f t="shared" ca="1" si="106"/>
        <v>2.6655555555555552</v>
      </c>
      <c r="AD193" s="41">
        <f t="shared" ca="1" si="107"/>
        <v>5.728613138686133</v>
      </c>
      <c r="AE193" s="42">
        <f t="shared" ca="1" si="108"/>
        <v>1.9258333333333335</v>
      </c>
      <c r="AF193" s="47">
        <f t="shared" ca="1" si="109"/>
        <v>5.728613138686133</v>
      </c>
      <c r="AG193" s="26">
        <f t="shared" ca="1" si="110"/>
        <v>4</v>
      </c>
      <c r="AH193" s="11">
        <f t="shared" ca="1" si="111"/>
        <v>9.7100000000000009</v>
      </c>
      <c r="AI193" s="10">
        <f t="shared" ca="1" si="112"/>
        <v>4</v>
      </c>
      <c r="AJ193" s="12">
        <f t="shared" ca="1" si="113"/>
        <v>1402.7200000000003</v>
      </c>
    </row>
    <row r="194" spans="2:36" x14ac:dyDescent="0.3">
      <c r="B194" s="7"/>
      <c r="C194" s="8">
        <f t="shared" ca="1" si="114"/>
        <v>7.33</v>
      </c>
      <c r="D194" s="8">
        <f t="shared" ca="1" si="114"/>
        <v>3.54</v>
      </c>
      <c r="E194" s="8">
        <f t="shared" ca="1" si="114"/>
        <v>3.96</v>
      </c>
      <c r="F194" s="8">
        <f t="shared" ca="1" si="114"/>
        <v>2.8</v>
      </c>
      <c r="G194" s="8">
        <f t="shared" ca="1" si="114"/>
        <v>0.24</v>
      </c>
      <c r="H194" s="26">
        <f t="shared" si="85"/>
        <v>189</v>
      </c>
      <c r="I194" s="26">
        <f t="shared" ca="1" si="86"/>
        <v>4</v>
      </c>
      <c r="J194" s="26">
        <f t="shared" ca="1" si="87"/>
        <v>2.8</v>
      </c>
      <c r="K194" s="26">
        <f t="shared" ca="1" si="88"/>
        <v>971.61000000000047</v>
      </c>
      <c r="L194" s="11">
        <f t="shared" ca="1" si="89"/>
        <v>0</v>
      </c>
      <c r="M194" s="10">
        <f t="shared" ca="1" si="90"/>
        <v>0</v>
      </c>
      <c r="N194" s="10">
        <f t="shared" ca="1" si="91"/>
        <v>0</v>
      </c>
      <c r="O194" s="10">
        <f t="shared" ca="1" si="92"/>
        <v>1</v>
      </c>
      <c r="P194" s="12">
        <f t="shared" ca="1" si="93"/>
        <v>0</v>
      </c>
      <c r="Q194" s="11">
        <f t="shared" ca="1" si="94"/>
        <v>25</v>
      </c>
      <c r="R194" s="10">
        <f t="shared" ca="1" si="95"/>
        <v>5</v>
      </c>
      <c r="S194" s="10">
        <f t="shared" ca="1" si="96"/>
        <v>9</v>
      </c>
      <c r="T194" s="10">
        <f t="shared" ca="1" si="97"/>
        <v>138</v>
      </c>
      <c r="U194" s="12">
        <f t="shared" ca="1" si="98"/>
        <v>12</v>
      </c>
      <c r="V194" s="31">
        <f t="shared" ca="1" si="99"/>
        <v>123.66000000000001</v>
      </c>
      <c r="W194" s="19">
        <f t="shared" ca="1" si="100"/>
        <v>13.23</v>
      </c>
      <c r="X194" s="19">
        <f t="shared" ca="1" si="101"/>
        <v>23.99</v>
      </c>
      <c r="Y194" s="19">
        <f t="shared" ca="1" si="102"/>
        <v>787.62000000000023</v>
      </c>
      <c r="Z194" s="32">
        <f t="shared" ca="1" si="103"/>
        <v>23.110000000000003</v>
      </c>
      <c r="AA194" s="40">
        <f t="shared" ca="1" si="104"/>
        <v>4.9464000000000006</v>
      </c>
      <c r="AB194" s="41">
        <f t="shared" ca="1" si="105"/>
        <v>2.6459999999999999</v>
      </c>
      <c r="AC194" s="41">
        <f t="shared" ca="1" si="106"/>
        <v>2.6655555555555552</v>
      </c>
      <c r="AD194" s="41">
        <f t="shared" ca="1" si="107"/>
        <v>5.7073913043478282</v>
      </c>
      <c r="AE194" s="42">
        <f t="shared" ca="1" si="108"/>
        <v>1.9258333333333335</v>
      </c>
      <c r="AF194" s="47">
        <f t="shared" ca="1" si="109"/>
        <v>5.7073913043478282</v>
      </c>
      <c r="AG194" s="26">
        <f t="shared" ca="1" si="110"/>
        <v>4</v>
      </c>
      <c r="AH194" s="11">
        <f t="shared" ca="1" si="111"/>
        <v>7.33</v>
      </c>
      <c r="AI194" s="10">
        <f t="shared" ca="1" si="112"/>
        <v>1</v>
      </c>
      <c r="AJ194" s="12">
        <f t="shared" ca="1" si="113"/>
        <v>1410.0500000000002</v>
      </c>
    </row>
    <row r="195" spans="2:36" x14ac:dyDescent="0.3">
      <c r="B195" s="7"/>
      <c r="C195" s="8">
        <f t="shared" ca="1" si="114"/>
        <v>0.19</v>
      </c>
      <c r="D195" s="8">
        <f t="shared" ca="1" si="114"/>
        <v>0.04</v>
      </c>
      <c r="E195" s="8">
        <f t="shared" ca="1" si="114"/>
        <v>5.03</v>
      </c>
      <c r="F195" s="8">
        <f t="shared" ca="1" si="114"/>
        <v>2.27</v>
      </c>
      <c r="G195" s="8">
        <f t="shared" ca="1" si="114"/>
        <v>4.1100000000000003</v>
      </c>
      <c r="H195" s="26">
        <f t="shared" ref="H195:H258" si="115">H194+1</f>
        <v>190</v>
      </c>
      <c r="I195" s="26">
        <f t="shared" ref="I195:I258" ca="1" si="116">IF(RAND()&gt;$C$2,AG194,RANDBETWEEN(1,5))</f>
        <v>4</v>
      </c>
      <c r="J195" s="26">
        <f t="shared" ref="J195:J258" ca="1" si="117">IF(I195=$C$3,C195,IF(I195=$D$3,D195,IF(I195=$E$3,E195,IF(I195=$F$3,F195,G195))))</f>
        <v>2.27</v>
      </c>
      <c r="K195" s="26">
        <f t="shared" ref="K195:K258" ca="1" si="118">K194+J195</f>
        <v>973.88000000000045</v>
      </c>
      <c r="L195" s="11">
        <f t="shared" ref="L195:L258" ca="1" si="119">IF(I195=1,1,0)</f>
        <v>0</v>
      </c>
      <c r="M195" s="10">
        <f t="shared" ref="M195:M258" ca="1" si="120">IF(I195=2,1,0)</f>
        <v>0</v>
      </c>
      <c r="N195" s="10">
        <f t="shared" ref="N195:N258" ca="1" si="121">IF(I195=3,1,0)</f>
        <v>0</v>
      </c>
      <c r="O195" s="10">
        <f t="shared" ref="O195:O258" ca="1" si="122">IF(I195=4,1,0)</f>
        <v>1</v>
      </c>
      <c r="P195" s="12">
        <f t="shared" ref="P195:P258" ca="1" si="123">IF(I195=5,1,0)</f>
        <v>0</v>
      </c>
      <c r="Q195" s="11">
        <f t="shared" ref="Q195:Q258" ca="1" si="124">Q194+L195</f>
        <v>25</v>
      </c>
      <c r="R195" s="10">
        <f t="shared" ref="R195:R258" ca="1" si="125">R194+M195</f>
        <v>5</v>
      </c>
      <c r="S195" s="10">
        <f t="shared" ref="S195:S258" ca="1" si="126">S194+N195</f>
        <v>9</v>
      </c>
      <c r="T195" s="10">
        <f t="shared" ref="T195:T258" ca="1" si="127">T194+O195</f>
        <v>139</v>
      </c>
      <c r="U195" s="12">
        <f t="shared" ref="U195:U258" ca="1" si="128">U194+P195</f>
        <v>12</v>
      </c>
      <c r="V195" s="31">
        <f t="shared" ref="V195:V258" ca="1" si="129">V194+($J195*L195)</f>
        <v>123.66000000000001</v>
      </c>
      <c r="W195" s="19">
        <f t="shared" ref="W195:W258" ca="1" si="130">W194+($J195*M195)</f>
        <v>13.23</v>
      </c>
      <c r="X195" s="19">
        <f t="shared" ref="X195:X258" ca="1" si="131">X194+($J195*N195)</f>
        <v>23.99</v>
      </c>
      <c r="Y195" s="19">
        <f t="shared" ref="Y195:Y258" ca="1" si="132">Y194+($J195*O195)</f>
        <v>789.89000000000021</v>
      </c>
      <c r="Z195" s="32">
        <f t="shared" ref="Z195:Z258" ca="1" si="133">Z194+($J195*P195)</f>
        <v>23.110000000000003</v>
      </c>
      <c r="AA195" s="40">
        <f t="shared" ref="AA195:AA258" ca="1" si="134">IF(Q195=0,0,V195/Q195)</f>
        <v>4.9464000000000006</v>
      </c>
      <c r="AB195" s="41">
        <f t="shared" ref="AB195:AB258" ca="1" si="135">IF(R195=0,0,W195/R195)</f>
        <v>2.6459999999999999</v>
      </c>
      <c r="AC195" s="41">
        <f t="shared" ref="AC195:AC258" ca="1" si="136">IF(S195=0,0,X195/S195)</f>
        <v>2.6655555555555552</v>
      </c>
      <c r="AD195" s="41">
        <f t="shared" ref="AD195:AD258" ca="1" si="137">IF(T195=0,0,Y195/T195)</f>
        <v>5.6826618705035985</v>
      </c>
      <c r="AE195" s="42">
        <f t="shared" ref="AE195:AE258" ca="1" si="138">IF(U195=0,0,Z195/U195)</f>
        <v>1.9258333333333335</v>
      </c>
      <c r="AF195" s="47">
        <f t="shared" ref="AF195:AF258" ca="1" si="139">MAX(AA195:AE195)</f>
        <v>5.6826618705035985</v>
      </c>
      <c r="AG195" s="26">
        <f t="shared" ref="AG195:AG258" ca="1" si="140">IF(AA195=AF195,1,IF(AB195=AF195,2,IF(AC195=AF195,3,IF(AF195=AD195,4,5))))</f>
        <v>4</v>
      </c>
      <c r="AH195" s="11">
        <f t="shared" ref="AH195:AH258" ca="1" si="141">MAX(C195:G195)</f>
        <v>5.03</v>
      </c>
      <c r="AI195" s="10">
        <f t="shared" ref="AI195:AI258" ca="1" si="142">IF(C195=AH195,1,IF(D195=AH195,2,IF(E195=AH195,3,IF(F195=AH195,4,5))))</f>
        <v>3</v>
      </c>
      <c r="AJ195" s="12">
        <f t="shared" ref="AJ195:AJ258" ca="1" si="143">AJ194+AH195</f>
        <v>1415.0800000000002</v>
      </c>
    </row>
    <row r="196" spans="2:36" x14ac:dyDescent="0.3">
      <c r="B196" s="7"/>
      <c r="C196" s="8">
        <f t="shared" ca="1" si="114"/>
        <v>0.55000000000000004</v>
      </c>
      <c r="D196" s="8">
        <f t="shared" ca="1" si="114"/>
        <v>3.69</v>
      </c>
      <c r="E196" s="8">
        <f t="shared" ca="1" si="114"/>
        <v>2.54</v>
      </c>
      <c r="F196" s="8">
        <f t="shared" ca="1" si="114"/>
        <v>10.33</v>
      </c>
      <c r="G196" s="8">
        <f t="shared" ca="1" si="114"/>
        <v>3.46</v>
      </c>
      <c r="H196" s="26">
        <f t="shared" si="115"/>
        <v>191</v>
      </c>
      <c r="I196" s="26">
        <f t="shared" ca="1" si="116"/>
        <v>4</v>
      </c>
      <c r="J196" s="26">
        <f t="shared" ca="1" si="117"/>
        <v>10.33</v>
      </c>
      <c r="K196" s="26">
        <f t="shared" ca="1" si="118"/>
        <v>984.21000000000049</v>
      </c>
      <c r="L196" s="11">
        <f t="shared" ca="1" si="119"/>
        <v>0</v>
      </c>
      <c r="M196" s="10">
        <f t="shared" ca="1" si="120"/>
        <v>0</v>
      </c>
      <c r="N196" s="10">
        <f t="shared" ca="1" si="121"/>
        <v>0</v>
      </c>
      <c r="O196" s="10">
        <f t="shared" ca="1" si="122"/>
        <v>1</v>
      </c>
      <c r="P196" s="12">
        <f t="shared" ca="1" si="123"/>
        <v>0</v>
      </c>
      <c r="Q196" s="11">
        <f t="shared" ca="1" si="124"/>
        <v>25</v>
      </c>
      <c r="R196" s="10">
        <f t="shared" ca="1" si="125"/>
        <v>5</v>
      </c>
      <c r="S196" s="10">
        <f t="shared" ca="1" si="126"/>
        <v>9</v>
      </c>
      <c r="T196" s="10">
        <f t="shared" ca="1" si="127"/>
        <v>140</v>
      </c>
      <c r="U196" s="12">
        <f t="shared" ca="1" si="128"/>
        <v>12</v>
      </c>
      <c r="V196" s="31">
        <f t="shared" ca="1" si="129"/>
        <v>123.66000000000001</v>
      </c>
      <c r="W196" s="19">
        <f t="shared" ca="1" si="130"/>
        <v>13.23</v>
      </c>
      <c r="X196" s="19">
        <f t="shared" ca="1" si="131"/>
        <v>23.99</v>
      </c>
      <c r="Y196" s="19">
        <f t="shared" ca="1" si="132"/>
        <v>800.22000000000025</v>
      </c>
      <c r="Z196" s="32">
        <f t="shared" ca="1" si="133"/>
        <v>23.110000000000003</v>
      </c>
      <c r="AA196" s="40">
        <f t="shared" ca="1" si="134"/>
        <v>4.9464000000000006</v>
      </c>
      <c r="AB196" s="41">
        <f t="shared" ca="1" si="135"/>
        <v>2.6459999999999999</v>
      </c>
      <c r="AC196" s="41">
        <f t="shared" ca="1" si="136"/>
        <v>2.6655555555555552</v>
      </c>
      <c r="AD196" s="41">
        <f t="shared" ca="1" si="137"/>
        <v>5.7158571428571445</v>
      </c>
      <c r="AE196" s="42">
        <f t="shared" ca="1" si="138"/>
        <v>1.9258333333333335</v>
      </c>
      <c r="AF196" s="47">
        <f t="shared" ca="1" si="139"/>
        <v>5.7158571428571445</v>
      </c>
      <c r="AG196" s="26">
        <f t="shared" ca="1" si="140"/>
        <v>4</v>
      </c>
      <c r="AH196" s="11">
        <f t="shared" ca="1" si="141"/>
        <v>10.33</v>
      </c>
      <c r="AI196" s="10">
        <f t="shared" ca="1" si="142"/>
        <v>4</v>
      </c>
      <c r="AJ196" s="12">
        <f t="shared" ca="1" si="143"/>
        <v>1425.41</v>
      </c>
    </row>
    <row r="197" spans="2:36" x14ac:dyDescent="0.3">
      <c r="B197" s="7"/>
      <c r="C197" s="8">
        <f t="shared" ca="1" si="114"/>
        <v>5.61</v>
      </c>
      <c r="D197" s="8">
        <f t="shared" ca="1" si="114"/>
        <v>3.66</v>
      </c>
      <c r="E197" s="8">
        <f t="shared" ca="1" si="114"/>
        <v>3.29</v>
      </c>
      <c r="F197" s="8">
        <f t="shared" ca="1" si="114"/>
        <v>2.44</v>
      </c>
      <c r="G197" s="8">
        <f t="shared" ca="1" si="114"/>
        <v>2.85</v>
      </c>
      <c r="H197" s="26">
        <f t="shared" si="115"/>
        <v>192</v>
      </c>
      <c r="I197" s="26">
        <f t="shared" ca="1" si="116"/>
        <v>2</v>
      </c>
      <c r="J197" s="26">
        <f t="shared" ca="1" si="117"/>
        <v>3.66</v>
      </c>
      <c r="K197" s="26">
        <f t="shared" ca="1" si="118"/>
        <v>987.87000000000046</v>
      </c>
      <c r="L197" s="11">
        <f t="shared" ca="1" si="119"/>
        <v>0</v>
      </c>
      <c r="M197" s="10">
        <f t="shared" ca="1" si="120"/>
        <v>1</v>
      </c>
      <c r="N197" s="10">
        <f t="shared" ca="1" si="121"/>
        <v>0</v>
      </c>
      <c r="O197" s="10">
        <f t="shared" ca="1" si="122"/>
        <v>0</v>
      </c>
      <c r="P197" s="12">
        <f t="shared" ca="1" si="123"/>
        <v>0</v>
      </c>
      <c r="Q197" s="11">
        <f t="shared" ca="1" si="124"/>
        <v>25</v>
      </c>
      <c r="R197" s="10">
        <f t="shared" ca="1" si="125"/>
        <v>6</v>
      </c>
      <c r="S197" s="10">
        <f t="shared" ca="1" si="126"/>
        <v>9</v>
      </c>
      <c r="T197" s="10">
        <f t="shared" ca="1" si="127"/>
        <v>140</v>
      </c>
      <c r="U197" s="12">
        <f t="shared" ca="1" si="128"/>
        <v>12</v>
      </c>
      <c r="V197" s="31">
        <f t="shared" ca="1" si="129"/>
        <v>123.66000000000001</v>
      </c>
      <c r="W197" s="19">
        <f t="shared" ca="1" si="130"/>
        <v>16.89</v>
      </c>
      <c r="X197" s="19">
        <f t="shared" ca="1" si="131"/>
        <v>23.99</v>
      </c>
      <c r="Y197" s="19">
        <f t="shared" ca="1" si="132"/>
        <v>800.22000000000025</v>
      </c>
      <c r="Z197" s="32">
        <f t="shared" ca="1" si="133"/>
        <v>23.110000000000003</v>
      </c>
      <c r="AA197" s="40">
        <f t="shared" ca="1" si="134"/>
        <v>4.9464000000000006</v>
      </c>
      <c r="AB197" s="41">
        <f t="shared" ca="1" si="135"/>
        <v>2.8149999999999999</v>
      </c>
      <c r="AC197" s="41">
        <f t="shared" ca="1" si="136"/>
        <v>2.6655555555555552</v>
      </c>
      <c r="AD197" s="41">
        <f t="shared" ca="1" si="137"/>
        <v>5.7158571428571445</v>
      </c>
      <c r="AE197" s="42">
        <f t="shared" ca="1" si="138"/>
        <v>1.9258333333333335</v>
      </c>
      <c r="AF197" s="47">
        <f t="shared" ca="1" si="139"/>
        <v>5.7158571428571445</v>
      </c>
      <c r="AG197" s="26">
        <f t="shared" ca="1" si="140"/>
        <v>4</v>
      </c>
      <c r="AH197" s="11">
        <f t="shared" ca="1" si="141"/>
        <v>5.61</v>
      </c>
      <c r="AI197" s="10">
        <f t="shared" ca="1" si="142"/>
        <v>1</v>
      </c>
      <c r="AJ197" s="12">
        <f t="shared" ca="1" si="143"/>
        <v>1431.02</v>
      </c>
    </row>
    <row r="198" spans="2:36" x14ac:dyDescent="0.3">
      <c r="B198" s="7"/>
      <c r="C198" s="8">
        <f t="shared" ca="1" si="114"/>
        <v>4.42</v>
      </c>
      <c r="D198" s="8">
        <f t="shared" ca="1" si="114"/>
        <v>2.44</v>
      </c>
      <c r="E198" s="8">
        <f t="shared" ca="1" si="114"/>
        <v>4.45</v>
      </c>
      <c r="F198" s="8">
        <f t="shared" ca="1" si="114"/>
        <v>7.37</v>
      </c>
      <c r="G198" s="8">
        <f t="shared" ca="1" si="114"/>
        <v>0.11</v>
      </c>
      <c r="H198" s="26">
        <f t="shared" si="115"/>
        <v>193</v>
      </c>
      <c r="I198" s="26">
        <f t="shared" ca="1" si="116"/>
        <v>1</v>
      </c>
      <c r="J198" s="26">
        <f t="shared" ca="1" si="117"/>
        <v>4.42</v>
      </c>
      <c r="K198" s="26">
        <f t="shared" ca="1" si="118"/>
        <v>992.29000000000042</v>
      </c>
      <c r="L198" s="11">
        <f t="shared" ca="1" si="119"/>
        <v>1</v>
      </c>
      <c r="M198" s="10">
        <f t="shared" ca="1" si="120"/>
        <v>0</v>
      </c>
      <c r="N198" s="10">
        <f t="shared" ca="1" si="121"/>
        <v>0</v>
      </c>
      <c r="O198" s="10">
        <f t="shared" ca="1" si="122"/>
        <v>0</v>
      </c>
      <c r="P198" s="12">
        <f t="shared" ca="1" si="123"/>
        <v>0</v>
      </c>
      <c r="Q198" s="11">
        <f t="shared" ca="1" si="124"/>
        <v>26</v>
      </c>
      <c r="R198" s="10">
        <f t="shared" ca="1" si="125"/>
        <v>6</v>
      </c>
      <c r="S198" s="10">
        <f t="shared" ca="1" si="126"/>
        <v>9</v>
      </c>
      <c r="T198" s="10">
        <f t="shared" ca="1" si="127"/>
        <v>140</v>
      </c>
      <c r="U198" s="12">
        <f t="shared" ca="1" si="128"/>
        <v>12</v>
      </c>
      <c r="V198" s="31">
        <f t="shared" ca="1" si="129"/>
        <v>128.08000000000001</v>
      </c>
      <c r="W198" s="19">
        <f t="shared" ca="1" si="130"/>
        <v>16.89</v>
      </c>
      <c r="X198" s="19">
        <f t="shared" ca="1" si="131"/>
        <v>23.99</v>
      </c>
      <c r="Y198" s="19">
        <f t="shared" ca="1" si="132"/>
        <v>800.22000000000025</v>
      </c>
      <c r="Z198" s="32">
        <f t="shared" ca="1" si="133"/>
        <v>23.110000000000003</v>
      </c>
      <c r="AA198" s="40">
        <f t="shared" ca="1" si="134"/>
        <v>4.9261538461538468</v>
      </c>
      <c r="AB198" s="41">
        <f t="shared" ca="1" si="135"/>
        <v>2.8149999999999999</v>
      </c>
      <c r="AC198" s="41">
        <f t="shared" ca="1" si="136"/>
        <v>2.6655555555555552</v>
      </c>
      <c r="AD198" s="41">
        <f t="shared" ca="1" si="137"/>
        <v>5.7158571428571445</v>
      </c>
      <c r="AE198" s="42">
        <f t="shared" ca="1" si="138"/>
        <v>1.9258333333333335</v>
      </c>
      <c r="AF198" s="47">
        <f t="shared" ca="1" si="139"/>
        <v>5.7158571428571445</v>
      </c>
      <c r="AG198" s="26">
        <f t="shared" ca="1" si="140"/>
        <v>4</v>
      </c>
      <c r="AH198" s="11">
        <f t="shared" ca="1" si="141"/>
        <v>7.37</v>
      </c>
      <c r="AI198" s="10">
        <f t="shared" ca="1" si="142"/>
        <v>4</v>
      </c>
      <c r="AJ198" s="12">
        <f t="shared" ca="1" si="143"/>
        <v>1438.3899999999999</v>
      </c>
    </row>
    <row r="199" spans="2:36" x14ac:dyDescent="0.3">
      <c r="B199" s="7"/>
      <c r="C199" s="8">
        <f t="shared" ca="1" si="114"/>
        <v>3.68</v>
      </c>
      <c r="D199" s="8">
        <f t="shared" ca="1" si="114"/>
        <v>2.1</v>
      </c>
      <c r="E199" s="8">
        <f t="shared" ca="1" si="114"/>
        <v>8.08</v>
      </c>
      <c r="F199" s="8">
        <f t="shared" ca="1" si="114"/>
        <v>11.31</v>
      </c>
      <c r="G199" s="8">
        <f t="shared" ca="1" si="114"/>
        <v>3.72</v>
      </c>
      <c r="H199" s="26">
        <f t="shared" si="115"/>
        <v>194</v>
      </c>
      <c r="I199" s="26">
        <f t="shared" ca="1" si="116"/>
        <v>4</v>
      </c>
      <c r="J199" s="26">
        <f t="shared" ca="1" si="117"/>
        <v>11.31</v>
      </c>
      <c r="K199" s="26">
        <f t="shared" ca="1" si="118"/>
        <v>1003.6000000000004</v>
      </c>
      <c r="L199" s="11">
        <f t="shared" ca="1" si="119"/>
        <v>0</v>
      </c>
      <c r="M199" s="10">
        <f t="shared" ca="1" si="120"/>
        <v>0</v>
      </c>
      <c r="N199" s="10">
        <f t="shared" ca="1" si="121"/>
        <v>0</v>
      </c>
      <c r="O199" s="10">
        <f t="shared" ca="1" si="122"/>
        <v>1</v>
      </c>
      <c r="P199" s="12">
        <f t="shared" ca="1" si="123"/>
        <v>0</v>
      </c>
      <c r="Q199" s="11">
        <f t="shared" ca="1" si="124"/>
        <v>26</v>
      </c>
      <c r="R199" s="10">
        <f t="shared" ca="1" si="125"/>
        <v>6</v>
      </c>
      <c r="S199" s="10">
        <f t="shared" ca="1" si="126"/>
        <v>9</v>
      </c>
      <c r="T199" s="10">
        <f t="shared" ca="1" si="127"/>
        <v>141</v>
      </c>
      <c r="U199" s="12">
        <f t="shared" ca="1" si="128"/>
        <v>12</v>
      </c>
      <c r="V199" s="31">
        <f t="shared" ca="1" si="129"/>
        <v>128.08000000000001</v>
      </c>
      <c r="W199" s="19">
        <f t="shared" ca="1" si="130"/>
        <v>16.89</v>
      </c>
      <c r="X199" s="19">
        <f t="shared" ca="1" si="131"/>
        <v>23.99</v>
      </c>
      <c r="Y199" s="19">
        <f t="shared" ca="1" si="132"/>
        <v>811.5300000000002</v>
      </c>
      <c r="Z199" s="32">
        <f t="shared" ca="1" si="133"/>
        <v>23.110000000000003</v>
      </c>
      <c r="AA199" s="40">
        <f t="shared" ca="1" si="134"/>
        <v>4.9261538461538468</v>
      </c>
      <c r="AB199" s="41">
        <f t="shared" ca="1" si="135"/>
        <v>2.8149999999999999</v>
      </c>
      <c r="AC199" s="41">
        <f t="shared" ca="1" si="136"/>
        <v>2.6655555555555552</v>
      </c>
      <c r="AD199" s="41">
        <f t="shared" ca="1" si="137"/>
        <v>5.7555319148936182</v>
      </c>
      <c r="AE199" s="42">
        <f t="shared" ca="1" si="138"/>
        <v>1.9258333333333335</v>
      </c>
      <c r="AF199" s="47">
        <f t="shared" ca="1" si="139"/>
        <v>5.7555319148936182</v>
      </c>
      <c r="AG199" s="26">
        <f t="shared" ca="1" si="140"/>
        <v>4</v>
      </c>
      <c r="AH199" s="11">
        <f t="shared" ca="1" si="141"/>
        <v>11.31</v>
      </c>
      <c r="AI199" s="10">
        <f t="shared" ca="1" si="142"/>
        <v>4</v>
      </c>
      <c r="AJ199" s="12">
        <f t="shared" ca="1" si="143"/>
        <v>1449.6999999999998</v>
      </c>
    </row>
    <row r="200" spans="2:36" x14ac:dyDescent="0.3">
      <c r="B200" s="7"/>
      <c r="C200" s="8">
        <f t="shared" ca="1" si="114"/>
        <v>8.1</v>
      </c>
      <c r="D200" s="8">
        <f t="shared" ca="1" si="114"/>
        <v>1.03</v>
      </c>
      <c r="E200" s="8">
        <f t="shared" ca="1" si="114"/>
        <v>3.59</v>
      </c>
      <c r="F200" s="8">
        <f t="shared" ca="1" si="114"/>
        <v>9.7899999999999991</v>
      </c>
      <c r="G200" s="8">
        <f t="shared" ca="1" si="114"/>
        <v>1.89</v>
      </c>
      <c r="H200" s="26">
        <f t="shared" si="115"/>
        <v>195</v>
      </c>
      <c r="I200" s="26">
        <f t="shared" ca="1" si="116"/>
        <v>4</v>
      </c>
      <c r="J200" s="26">
        <f t="shared" ca="1" si="117"/>
        <v>9.7899999999999991</v>
      </c>
      <c r="K200" s="26">
        <f t="shared" ca="1" si="118"/>
        <v>1013.3900000000003</v>
      </c>
      <c r="L200" s="11">
        <f t="shared" ca="1" si="119"/>
        <v>0</v>
      </c>
      <c r="M200" s="10">
        <f t="shared" ca="1" si="120"/>
        <v>0</v>
      </c>
      <c r="N200" s="10">
        <f t="shared" ca="1" si="121"/>
        <v>0</v>
      </c>
      <c r="O200" s="10">
        <f t="shared" ca="1" si="122"/>
        <v>1</v>
      </c>
      <c r="P200" s="12">
        <f t="shared" ca="1" si="123"/>
        <v>0</v>
      </c>
      <c r="Q200" s="11">
        <f t="shared" ca="1" si="124"/>
        <v>26</v>
      </c>
      <c r="R200" s="10">
        <f t="shared" ca="1" si="125"/>
        <v>6</v>
      </c>
      <c r="S200" s="10">
        <f t="shared" ca="1" si="126"/>
        <v>9</v>
      </c>
      <c r="T200" s="10">
        <f t="shared" ca="1" si="127"/>
        <v>142</v>
      </c>
      <c r="U200" s="12">
        <f t="shared" ca="1" si="128"/>
        <v>12</v>
      </c>
      <c r="V200" s="31">
        <f t="shared" ca="1" si="129"/>
        <v>128.08000000000001</v>
      </c>
      <c r="W200" s="19">
        <f t="shared" ca="1" si="130"/>
        <v>16.89</v>
      </c>
      <c r="X200" s="19">
        <f t="shared" ca="1" si="131"/>
        <v>23.99</v>
      </c>
      <c r="Y200" s="19">
        <f t="shared" ca="1" si="132"/>
        <v>821.32000000000016</v>
      </c>
      <c r="Z200" s="32">
        <f t="shared" ca="1" si="133"/>
        <v>23.110000000000003</v>
      </c>
      <c r="AA200" s="40">
        <f t="shared" ca="1" si="134"/>
        <v>4.9261538461538468</v>
      </c>
      <c r="AB200" s="41">
        <f t="shared" ca="1" si="135"/>
        <v>2.8149999999999999</v>
      </c>
      <c r="AC200" s="41">
        <f t="shared" ca="1" si="136"/>
        <v>2.6655555555555552</v>
      </c>
      <c r="AD200" s="41">
        <f t="shared" ca="1" si="137"/>
        <v>5.7839436619718319</v>
      </c>
      <c r="AE200" s="42">
        <f t="shared" ca="1" si="138"/>
        <v>1.9258333333333335</v>
      </c>
      <c r="AF200" s="47">
        <f t="shared" ca="1" si="139"/>
        <v>5.7839436619718319</v>
      </c>
      <c r="AG200" s="26">
        <f t="shared" ca="1" si="140"/>
        <v>4</v>
      </c>
      <c r="AH200" s="11">
        <f t="shared" ca="1" si="141"/>
        <v>9.7899999999999991</v>
      </c>
      <c r="AI200" s="10">
        <f t="shared" ca="1" si="142"/>
        <v>4</v>
      </c>
      <c r="AJ200" s="12">
        <f t="shared" ca="1" si="143"/>
        <v>1459.4899999999998</v>
      </c>
    </row>
    <row r="201" spans="2:36" x14ac:dyDescent="0.3">
      <c r="B201" s="7"/>
      <c r="C201" s="8">
        <f t="shared" ca="1" si="114"/>
        <v>2.21</v>
      </c>
      <c r="D201" s="8">
        <f t="shared" ca="1" si="114"/>
        <v>5.05</v>
      </c>
      <c r="E201" s="8">
        <f t="shared" ca="1" si="114"/>
        <v>5.67</v>
      </c>
      <c r="F201" s="8">
        <f t="shared" ca="1" si="114"/>
        <v>9.99</v>
      </c>
      <c r="G201" s="8">
        <f t="shared" ca="1" si="114"/>
        <v>1.75</v>
      </c>
      <c r="H201" s="26">
        <f t="shared" si="115"/>
        <v>196</v>
      </c>
      <c r="I201" s="26">
        <f t="shared" ca="1" si="116"/>
        <v>5</v>
      </c>
      <c r="J201" s="26">
        <f t="shared" ca="1" si="117"/>
        <v>1.75</v>
      </c>
      <c r="K201" s="26">
        <f t="shared" ca="1" si="118"/>
        <v>1015.1400000000003</v>
      </c>
      <c r="L201" s="11">
        <f t="shared" ca="1" si="119"/>
        <v>0</v>
      </c>
      <c r="M201" s="10">
        <f t="shared" ca="1" si="120"/>
        <v>0</v>
      </c>
      <c r="N201" s="10">
        <f t="shared" ca="1" si="121"/>
        <v>0</v>
      </c>
      <c r="O201" s="10">
        <f t="shared" ca="1" si="122"/>
        <v>0</v>
      </c>
      <c r="P201" s="12">
        <f t="shared" ca="1" si="123"/>
        <v>1</v>
      </c>
      <c r="Q201" s="11">
        <f t="shared" ca="1" si="124"/>
        <v>26</v>
      </c>
      <c r="R201" s="10">
        <f t="shared" ca="1" si="125"/>
        <v>6</v>
      </c>
      <c r="S201" s="10">
        <f t="shared" ca="1" si="126"/>
        <v>9</v>
      </c>
      <c r="T201" s="10">
        <f t="shared" ca="1" si="127"/>
        <v>142</v>
      </c>
      <c r="U201" s="12">
        <f t="shared" ca="1" si="128"/>
        <v>13</v>
      </c>
      <c r="V201" s="31">
        <f t="shared" ca="1" si="129"/>
        <v>128.08000000000001</v>
      </c>
      <c r="W201" s="19">
        <f t="shared" ca="1" si="130"/>
        <v>16.89</v>
      </c>
      <c r="X201" s="19">
        <f t="shared" ca="1" si="131"/>
        <v>23.99</v>
      </c>
      <c r="Y201" s="19">
        <f t="shared" ca="1" si="132"/>
        <v>821.32000000000016</v>
      </c>
      <c r="Z201" s="32">
        <f t="shared" ca="1" si="133"/>
        <v>24.860000000000003</v>
      </c>
      <c r="AA201" s="40">
        <f t="shared" ca="1" si="134"/>
        <v>4.9261538461538468</v>
      </c>
      <c r="AB201" s="41">
        <f t="shared" ca="1" si="135"/>
        <v>2.8149999999999999</v>
      </c>
      <c r="AC201" s="41">
        <f t="shared" ca="1" si="136"/>
        <v>2.6655555555555552</v>
      </c>
      <c r="AD201" s="41">
        <f t="shared" ca="1" si="137"/>
        <v>5.7839436619718319</v>
      </c>
      <c r="AE201" s="42">
        <f t="shared" ca="1" si="138"/>
        <v>1.9123076923076925</v>
      </c>
      <c r="AF201" s="47">
        <f t="shared" ca="1" si="139"/>
        <v>5.7839436619718319</v>
      </c>
      <c r="AG201" s="26">
        <f t="shared" ca="1" si="140"/>
        <v>4</v>
      </c>
      <c r="AH201" s="11">
        <f t="shared" ca="1" si="141"/>
        <v>9.99</v>
      </c>
      <c r="AI201" s="10">
        <f t="shared" ca="1" si="142"/>
        <v>4</v>
      </c>
      <c r="AJ201" s="12">
        <f t="shared" ca="1" si="143"/>
        <v>1469.4799999999998</v>
      </c>
    </row>
    <row r="202" spans="2:36" x14ac:dyDescent="0.3">
      <c r="B202" s="7"/>
      <c r="C202" s="8">
        <f t="shared" ca="1" si="114"/>
        <v>0.13</v>
      </c>
      <c r="D202" s="8">
        <f t="shared" ca="1" si="114"/>
        <v>4.68</v>
      </c>
      <c r="E202" s="8">
        <f t="shared" ca="1" si="114"/>
        <v>5.36</v>
      </c>
      <c r="F202" s="8">
        <f t="shared" ca="1" si="114"/>
        <v>2.1800000000000002</v>
      </c>
      <c r="G202" s="8">
        <f t="shared" ca="1" si="114"/>
        <v>3.6</v>
      </c>
      <c r="H202" s="26">
        <f t="shared" si="115"/>
        <v>197</v>
      </c>
      <c r="I202" s="26">
        <f t="shared" ca="1" si="116"/>
        <v>4</v>
      </c>
      <c r="J202" s="26">
        <f t="shared" ca="1" si="117"/>
        <v>2.1800000000000002</v>
      </c>
      <c r="K202" s="26">
        <f t="shared" ca="1" si="118"/>
        <v>1017.3200000000003</v>
      </c>
      <c r="L202" s="11">
        <f t="shared" ca="1" si="119"/>
        <v>0</v>
      </c>
      <c r="M202" s="10">
        <f t="shared" ca="1" si="120"/>
        <v>0</v>
      </c>
      <c r="N202" s="10">
        <f t="shared" ca="1" si="121"/>
        <v>0</v>
      </c>
      <c r="O202" s="10">
        <f t="shared" ca="1" si="122"/>
        <v>1</v>
      </c>
      <c r="P202" s="12">
        <f t="shared" ca="1" si="123"/>
        <v>0</v>
      </c>
      <c r="Q202" s="11">
        <f t="shared" ca="1" si="124"/>
        <v>26</v>
      </c>
      <c r="R202" s="10">
        <f t="shared" ca="1" si="125"/>
        <v>6</v>
      </c>
      <c r="S202" s="10">
        <f t="shared" ca="1" si="126"/>
        <v>9</v>
      </c>
      <c r="T202" s="10">
        <f t="shared" ca="1" si="127"/>
        <v>143</v>
      </c>
      <c r="U202" s="12">
        <f t="shared" ca="1" si="128"/>
        <v>13</v>
      </c>
      <c r="V202" s="31">
        <f t="shared" ca="1" si="129"/>
        <v>128.08000000000001</v>
      </c>
      <c r="W202" s="19">
        <f t="shared" ca="1" si="130"/>
        <v>16.89</v>
      </c>
      <c r="X202" s="19">
        <f t="shared" ca="1" si="131"/>
        <v>23.99</v>
      </c>
      <c r="Y202" s="19">
        <f t="shared" ca="1" si="132"/>
        <v>823.50000000000011</v>
      </c>
      <c r="Z202" s="32">
        <f t="shared" ca="1" si="133"/>
        <v>24.860000000000003</v>
      </c>
      <c r="AA202" s="40">
        <f t="shared" ca="1" si="134"/>
        <v>4.9261538461538468</v>
      </c>
      <c r="AB202" s="41">
        <f t="shared" ca="1" si="135"/>
        <v>2.8149999999999999</v>
      </c>
      <c r="AC202" s="41">
        <f t="shared" ca="1" si="136"/>
        <v>2.6655555555555552</v>
      </c>
      <c r="AD202" s="41">
        <f t="shared" ca="1" si="137"/>
        <v>5.7587412587412592</v>
      </c>
      <c r="AE202" s="42">
        <f t="shared" ca="1" si="138"/>
        <v>1.9123076923076925</v>
      </c>
      <c r="AF202" s="47">
        <f t="shared" ca="1" si="139"/>
        <v>5.7587412587412592</v>
      </c>
      <c r="AG202" s="26">
        <f t="shared" ca="1" si="140"/>
        <v>4</v>
      </c>
      <c r="AH202" s="11">
        <f t="shared" ca="1" si="141"/>
        <v>5.36</v>
      </c>
      <c r="AI202" s="10">
        <f t="shared" ca="1" si="142"/>
        <v>3</v>
      </c>
      <c r="AJ202" s="12">
        <f t="shared" ca="1" si="143"/>
        <v>1474.8399999999997</v>
      </c>
    </row>
    <row r="203" spans="2:36" x14ac:dyDescent="0.3">
      <c r="B203" s="7"/>
      <c r="C203" s="8">
        <f t="shared" ca="1" si="114"/>
        <v>0.49</v>
      </c>
      <c r="D203" s="8">
        <f t="shared" ca="1" si="114"/>
        <v>4.66</v>
      </c>
      <c r="E203" s="8">
        <f t="shared" ca="1" si="114"/>
        <v>1.68</v>
      </c>
      <c r="F203" s="8">
        <f t="shared" ca="1" si="114"/>
        <v>5.81</v>
      </c>
      <c r="G203" s="8">
        <f t="shared" ca="1" si="114"/>
        <v>1.39</v>
      </c>
      <c r="H203" s="26">
        <f t="shared" si="115"/>
        <v>198</v>
      </c>
      <c r="I203" s="26">
        <f t="shared" ca="1" si="116"/>
        <v>4</v>
      </c>
      <c r="J203" s="26">
        <f t="shared" ca="1" si="117"/>
        <v>5.81</v>
      </c>
      <c r="K203" s="26">
        <f t="shared" ca="1" si="118"/>
        <v>1023.1300000000002</v>
      </c>
      <c r="L203" s="11">
        <f t="shared" ca="1" si="119"/>
        <v>0</v>
      </c>
      <c r="M203" s="10">
        <f t="shared" ca="1" si="120"/>
        <v>0</v>
      </c>
      <c r="N203" s="10">
        <f t="shared" ca="1" si="121"/>
        <v>0</v>
      </c>
      <c r="O203" s="10">
        <f t="shared" ca="1" si="122"/>
        <v>1</v>
      </c>
      <c r="P203" s="12">
        <f t="shared" ca="1" si="123"/>
        <v>0</v>
      </c>
      <c r="Q203" s="11">
        <f t="shared" ca="1" si="124"/>
        <v>26</v>
      </c>
      <c r="R203" s="10">
        <f t="shared" ca="1" si="125"/>
        <v>6</v>
      </c>
      <c r="S203" s="10">
        <f t="shared" ca="1" si="126"/>
        <v>9</v>
      </c>
      <c r="T203" s="10">
        <f t="shared" ca="1" si="127"/>
        <v>144</v>
      </c>
      <c r="U203" s="12">
        <f t="shared" ca="1" si="128"/>
        <v>13</v>
      </c>
      <c r="V203" s="31">
        <f t="shared" ca="1" si="129"/>
        <v>128.08000000000001</v>
      </c>
      <c r="W203" s="19">
        <f t="shared" ca="1" si="130"/>
        <v>16.89</v>
      </c>
      <c r="X203" s="19">
        <f t="shared" ca="1" si="131"/>
        <v>23.99</v>
      </c>
      <c r="Y203" s="19">
        <f t="shared" ca="1" si="132"/>
        <v>829.31000000000006</v>
      </c>
      <c r="Z203" s="32">
        <f t="shared" ca="1" si="133"/>
        <v>24.860000000000003</v>
      </c>
      <c r="AA203" s="40">
        <f t="shared" ca="1" si="134"/>
        <v>4.9261538461538468</v>
      </c>
      <c r="AB203" s="41">
        <f t="shared" ca="1" si="135"/>
        <v>2.8149999999999999</v>
      </c>
      <c r="AC203" s="41">
        <f t="shared" ca="1" si="136"/>
        <v>2.6655555555555552</v>
      </c>
      <c r="AD203" s="41">
        <f t="shared" ca="1" si="137"/>
        <v>5.7590972222222225</v>
      </c>
      <c r="AE203" s="42">
        <f t="shared" ca="1" si="138"/>
        <v>1.9123076923076925</v>
      </c>
      <c r="AF203" s="47">
        <f t="shared" ca="1" si="139"/>
        <v>5.7590972222222225</v>
      </c>
      <c r="AG203" s="26">
        <f t="shared" ca="1" si="140"/>
        <v>4</v>
      </c>
      <c r="AH203" s="11">
        <f t="shared" ca="1" si="141"/>
        <v>5.81</v>
      </c>
      <c r="AI203" s="10">
        <f t="shared" ca="1" si="142"/>
        <v>4</v>
      </c>
      <c r="AJ203" s="12">
        <f t="shared" ca="1" si="143"/>
        <v>1480.6499999999996</v>
      </c>
    </row>
    <row r="204" spans="2:36" x14ac:dyDescent="0.3">
      <c r="B204" s="7"/>
      <c r="C204" s="8">
        <f t="shared" ca="1" si="114"/>
        <v>6.3</v>
      </c>
      <c r="D204" s="8">
        <f t="shared" ca="1" si="114"/>
        <v>3.82</v>
      </c>
      <c r="E204" s="8">
        <f t="shared" ca="1" si="114"/>
        <v>6.51</v>
      </c>
      <c r="F204" s="8">
        <f t="shared" ca="1" si="114"/>
        <v>11.65</v>
      </c>
      <c r="G204" s="8">
        <f t="shared" ca="1" si="114"/>
        <v>2.82</v>
      </c>
      <c r="H204" s="26">
        <f t="shared" si="115"/>
        <v>199</v>
      </c>
      <c r="I204" s="26">
        <f t="shared" ca="1" si="116"/>
        <v>4</v>
      </c>
      <c r="J204" s="26">
        <f t="shared" ca="1" si="117"/>
        <v>11.65</v>
      </c>
      <c r="K204" s="26">
        <f t="shared" ca="1" si="118"/>
        <v>1034.7800000000002</v>
      </c>
      <c r="L204" s="11">
        <f t="shared" ca="1" si="119"/>
        <v>0</v>
      </c>
      <c r="M204" s="10">
        <f t="shared" ca="1" si="120"/>
        <v>0</v>
      </c>
      <c r="N204" s="10">
        <f t="shared" ca="1" si="121"/>
        <v>0</v>
      </c>
      <c r="O204" s="10">
        <f t="shared" ca="1" si="122"/>
        <v>1</v>
      </c>
      <c r="P204" s="12">
        <f t="shared" ca="1" si="123"/>
        <v>0</v>
      </c>
      <c r="Q204" s="11">
        <f t="shared" ca="1" si="124"/>
        <v>26</v>
      </c>
      <c r="R204" s="10">
        <f t="shared" ca="1" si="125"/>
        <v>6</v>
      </c>
      <c r="S204" s="10">
        <f t="shared" ca="1" si="126"/>
        <v>9</v>
      </c>
      <c r="T204" s="10">
        <f t="shared" ca="1" si="127"/>
        <v>145</v>
      </c>
      <c r="U204" s="12">
        <f t="shared" ca="1" si="128"/>
        <v>13</v>
      </c>
      <c r="V204" s="31">
        <f t="shared" ca="1" si="129"/>
        <v>128.08000000000001</v>
      </c>
      <c r="W204" s="19">
        <f t="shared" ca="1" si="130"/>
        <v>16.89</v>
      </c>
      <c r="X204" s="19">
        <f t="shared" ca="1" si="131"/>
        <v>23.99</v>
      </c>
      <c r="Y204" s="19">
        <f t="shared" ca="1" si="132"/>
        <v>840.96</v>
      </c>
      <c r="Z204" s="32">
        <f t="shared" ca="1" si="133"/>
        <v>24.860000000000003</v>
      </c>
      <c r="AA204" s="40">
        <f t="shared" ca="1" si="134"/>
        <v>4.9261538461538468</v>
      </c>
      <c r="AB204" s="41">
        <f t="shared" ca="1" si="135"/>
        <v>2.8149999999999999</v>
      </c>
      <c r="AC204" s="41">
        <f t="shared" ca="1" si="136"/>
        <v>2.6655555555555552</v>
      </c>
      <c r="AD204" s="41">
        <f t="shared" ca="1" si="137"/>
        <v>5.7997241379310349</v>
      </c>
      <c r="AE204" s="42">
        <f t="shared" ca="1" si="138"/>
        <v>1.9123076923076925</v>
      </c>
      <c r="AF204" s="47">
        <f t="shared" ca="1" si="139"/>
        <v>5.7997241379310349</v>
      </c>
      <c r="AG204" s="26">
        <f t="shared" ca="1" si="140"/>
        <v>4</v>
      </c>
      <c r="AH204" s="11">
        <f t="shared" ca="1" si="141"/>
        <v>11.65</v>
      </c>
      <c r="AI204" s="10">
        <f t="shared" ca="1" si="142"/>
        <v>4</v>
      </c>
      <c r="AJ204" s="12">
        <f t="shared" ca="1" si="143"/>
        <v>1492.2999999999997</v>
      </c>
    </row>
    <row r="205" spans="2:36" x14ac:dyDescent="0.3">
      <c r="B205" s="7"/>
      <c r="C205" s="8">
        <f t="shared" ca="1" si="114"/>
        <v>7.97</v>
      </c>
      <c r="D205" s="8">
        <f t="shared" ca="1" si="114"/>
        <v>2.23</v>
      </c>
      <c r="E205" s="8">
        <f t="shared" ca="1" si="114"/>
        <v>3.89</v>
      </c>
      <c r="F205" s="8">
        <f t="shared" ca="1" si="114"/>
        <v>11.45</v>
      </c>
      <c r="G205" s="8">
        <f t="shared" ca="1" si="114"/>
        <v>3.11</v>
      </c>
      <c r="H205" s="26">
        <f t="shared" si="115"/>
        <v>200</v>
      </c>
      <c r="I205" s="26">
        <f t="shared" ca="1" si="116"/>
        <v>4</v>
      </c>
      <c r="J205" s="26">
        <f t="shared" ca="1" si="117"/>
        <v>11.45</v>
      </c>
      <c r="K205" s="26">
        <f t="shared" ca="1" si="118"/>
        <v>1046.2300000000002</v>
      </c>
      <c r="L205" s="11">
        <f t="shared" ca="1" si="119"/>
        <v>0</v>
      </c>
      <c r="M205" s="10">
        <f t="shared" ca="1" si="120"/>
        <v>0</v>
      </c>
      <c r="N205" s="10">
        <f t="shared" ca="1" si="121"/>
        <v>0</v>
      </c>
      <c r="O205" s="10">
        <f t="shared" ca="1" si="122"/>
        <v>1</v>
      </c>
      <c r="P205" s="12">
        <f t="shared" ca="1" si="123"/>
        <v>0</v>
      </c>
      <c r="Q205" s="11">
        <f t="shared" ca="1" si="124"/>
        <v>26</v>
      </c>
      <c r="R205" s="10">
        <f t="shared" ca="1" si="125"/>
        <v>6</v>
      </c>
      <c r="S205" s="10">
        <f t="shared" ca="1" si="126"/>
        <v>9</v>
      </c>
      <c r="T205" s="10">
        <f t="shared" ca="1" si="127"/>
        <v>146</v>
      </c>
      <c r="U205" s="12">
        <f t="shared" ca="1" si="128"/>
        <v>13</v>
      </c>
      <c r="V205" s="31">
        <f t="shared" ca="1" si="129"/>
        <v>128.08000000000001</v>
      </c>
      <c r="W205" s="19">
        <f t="shared" ca="1" si="130"/>
        <v>16.89</v>
      </c>
      <c r="X205" s="19">
        <f t="shared" ca="1" si="131"/>
        <v>23.99</v>
      </c>
      <c r="Y205" s="19">
        <f t="shared" ca="1" si="132"/>
        <v>852.41000000000008</v>
      </c>
      <c r="Z205" s="32">
        <f t="shared" ca="1" si="133"/>
        <v>24.860000000000003</v>
      </c>
      <c r="AA205" s="40">
        <f t="shared" ca="1" si="134"/>
        <v>4.9261538461538468</v>
      </c>
      <c r="AB205" s="41">
        <f t="shared" ca="1" si="135"/>
        <v>2.8149999999999999</v>
      </c>
      <c r="AC205" s="41">
        <f t="shared" ca="1" si="136"/>
        <v>2.6655555555555552</v>
      </c>
      <c r="AD205" s="41">
        <f t="shared" ca="1" si="137"/>
        <v>5.8384246575342473</v>
      </c>
      <c r="AE205" s="42">
        <f t="shared" ca="1" si="138"/>
        <v>1.9123076923076925</v>
      </c>
      <c r="AF205" s="47">
        <f t="shared" ca="1" si="139"/>
        <v>5.8384246575342473</v>
      </c>
      <c r="AG205" s="26">
        <f t="shared" ca="1" si="140"/>
        <v>4</v>
      </c>
      <c r="AH205" s="11">
        <f t="shared" ca="1" si="141"/>
        <v>11.45</v>
      </c>
      <c r="AI205" s="10">
        <f t="shared" ca="1" si="142"/>
        <v>4</v>
      </c>
      <c r="AJ205" s="12">
        <f t="shared" ca="1" si="143"/>
        <v>1503.7499999999998</v>
      </c>
    </row>
    <row r="206" spans="2:36" x14ac:dyDescent="0.3">
      <c r="B206" s="7"/>
      <c r="C206" s="8">
        <f t="shared" ca="1" si="114"/>
        <v>1.04</v>
      </c>
      <c r="D206" s="8">
        <f t="shared" ca="1" si="114"/>
        <v>2.27</v>
      </c>
      <c r="E206" s="8">
        <f t="shared" ca="1" si="114"/>
        <v>6.32</v>
      </c>
      <c r="F206" s="8">
        <f t="shared" ca="1" si="114"/>
        <v>5.41</v>
      </c>
      <c r="G206" s="8">
        <f t="shared" ca="1" si="114"/>
        <v>0.15</v>
      </c>
      <c r="H206" s="26">
        <f t="shared" si="115"/>
        <v>201</v>
      </c>
      <c r="I206" s="26">
        <f t="shared" ca="1" si="116"/>
        <v>4</v>
      </c>
      <c r="J206" s="26">
        <f t="shared" ca="1" si="117"/>
        <v>5.41</v>
      </c>
      <c r="K206" s="26">
        <f t="shared" ca="1" si="118"/>
        <v>1051.6400000000003</v>
      </c>
      <c r="L206" s="11">
        <f t="shared" ca="1" si="119"/>
        <v>0</v>
      </c>
      <c r="M206" s="10">
        <f t="shared" ca="1" si="120"/>
        <v>0</v>
      </c>
      <c r="N206" s="10">
        <f t="shared" ca="1" si="121"/>
        <v>0</v>
      </c>
      <c r="O206" s="10">
        <f t="shared" ca="1" si="122"/>
        <v>1</v>
      </c>
      <c r="P206" s="12">
        <f t="shared" ca="1" si="123"/>
        <v>0</v>
      </c>
      <c r="Q206" s="11">
        <f t="shared" ca="1" si="124"/>
        <v>26</v>
      </c>
      <c r="R206" s="10">
        <f t="shared" ca="1" si="125"/>
        <v>6</v>
      </c>
      <c r="S206" s="10">
        <f t="shared" ca="1" si="126"/>
        <v>9</v>
      </c>
      <c r="T206" s="10">
        <f t="shared" ca="1" si="127"/>
        <v>147</v>
      </c>
      <c r="U206" s="12">
        <f t="shared" ca="1" si="128"/>
        <v>13</v>
      </c>
      <c r="V206" s="31">
        <f t="shared" ca="1" si="129"/>
        <v>128.08000000000001</v>
      </c>
      <c r="W206" s="19">
        <f t="shared" ca="1" si="130"/>
        <v>16.89</v>
      </c>
      <c r="X206" s="19">
        <f t="shared" ca="1" si="131"/>
        <v>23.99</v>
      </c>
      <c r="Y206" s="19">
        <f t="shared" ca="1" si="132"/>
        <v>857.82</v>
      </c>
      <c r="Z206" s="32">
        <f t="shared" ca="1" si="133"/>
        <v>24.860000000000003</v>
      </c>
      <c r="AA206" s="40">
        <f t="shared" ca="1" si="134"/>
        <v>4.9261538461538468</v>
      </c>
      <c r="AB206" s="41">
        <f t="shared" ca="1" si="135"/>
        <v>2.8149999999999999</v>
      </c>
      <c r="AC206" s="41">
        <f t="shared" ca="1" si="136"/>
        <v>2.6655555555555552</v>
      </c>
      <c r="AD206" s="41">
        <f t="shared" ca="1" si="137"/>
        <v>5.8355102040816327</v>
      </c>
      <c r="AE206" s="42">
        <f t="shared" ca="1" si="138"/>
        <v>1.9123076923076925</v>
      </c>
      <c r="AF206" s="47">
        <f t="shared" ca="1" si="139"/>
        <v>5.8355102040816327</v>
      </c>
      <c r="AG206" s="26">
        <f t="shared" ca="1" si="140"/>
        <v>4</v>
      </c>
      <c r="AH206" s="11">
        <f t="shared" ca="1" si="141"/>
        <v>6.32</v>
      </c>
      <c r="AI206" s="10">
        <f t="shared" ca="1" si="142"/>
        <v>3</v>
      </c>
      <c r="AJ206" s="12">
        <f t="shared" ca="1" si="143"/>
        <v>1510.0699999999997</v>
      </c>
    </row>
    <row r="207" spans="2:36" x14ac:dyDescent="0.3">
      <c r="B207" s="7"/>
      <c r="C207" s="8">
        <f t="shared" ca="1" si="114"/>
        <v>7.12</v>
      </c>
      <c r="D207" s="8">
        <f t="shared" ca="1" si="114"/>
        <v>4.63</v>
      </c>
      <c r="E207" s="8">
        <f t="shared" ca="1" si="114"/>
        <v>0.78</v>
      </c>
      <c r="F207" s="8">
        <f t="shared" ca="1" si="114"/>
        <v>2.9</v>
      </c>
      <c r="G207" s="8">
        <f t="shared" ca="1" si="114"/>
        <v>2.64</v>
      </c>
      <c r="H207" s="26">
        <f t="shared" si="115"/>
        <v>202</v>
      </c>
      <c r="I207" s="26">
        <f t="shared" ca="1" si="116"/>
        <v>4</v>
      </c>
      <c r="J207" s="26">
        <f t="shared" ca="1" si="117"/>
        <v>2.9</v>
      </c>
      <c r="K207" s="26">
        <f t="shared" ca="1" si="118"/>
        <v>1054.5400000000004</v>
      </c>
      <c r="L207" s="11">
        <f t="shared" ca="1" si="119"/>
        <v>0</v>
      </c>
      <c r="M207" s="10">
        <f t="shared" ca="1" si="120"/>
        <v>0</v>
      </c>
      <c r="N207" s="10">
        <f t="shared" ca="1" si="121"/>
        <v>0</v>
      </c>
      <c r="O207" s="10">
        <f t="shared" ca="1" si="122"/>
        <v>1</v>
      </c>
      <c r="P207" s="12">
        <f t="shared" ca="1" si="123"/>
        <v>0</v>
      </c>
      <c r="Q207" s="11">
        <f t="shared" ca="1" si="124"/>
        <v>26</v>
      </c>
      <c r="R207" s="10">
        <f t="shared" ca="1" si="125"/>
        <v>6</v>
      </c>
      <c r="S207" s="10">
        <f t="shared" ca="1" si="126"/>
        <v>9</v>
      </c>
      <c r="T207" s="10">
        <f t="shared" ca="1" si="127"/>
        <v>148</v>
      </c>
      <c r="U207" s="12">
        <f t="shared" ca="1" si="128"/>
        <v>13</v>
      </c>
      <c r="V207" s="31">
        <f t="shared" ca="1" si="129"/>
        <v>128.08000000000001</v>
      </c>
      <c r="W207" s="19">
        <f t="shared" ca="1" si="130"/>
        <v>16.89</v>
      </c>
      <c r="X207" s="19">
        <f t="shared" ca="1" si="131"/>
        <v>23.99</v>
      </c>
      <c r="Y207" s="19">
        <f t="shared" ca="1" si="132"/>
        <v>860.72</v>
      </c>
      <c r="Z207" s="32">
        <f t="shared" ca="1" si="133"/>
        <v>24.860000000000003</v>
      </c>
      <c r="AA207" s="40">
        <f t="shared" ca="1" si="134"/>
        <v>4.9261538461538468</v>
      </c>
      <c r="AB207" s="41">
        <f t="shared" ca="1" si="135"/>
        <v>2.8149999999999999</v>
      </c>
      <c r="AC207" s="41">
        <f t="shared" ca="1" si="136"/>
        <v>2.6655555555555552</v>
      </c>
      <c r="AD207" s="41">
        <f t="shared" ca="1" si="137"/>
        <v>5.815675675675676</v>
      </c>
      <c r="AE207" s="42">
        <f t="shared" ca="1" si="138"/>
        <v>1.9123076923076925</v>
      </c>
      <c r="AF207" s="47">
        <f t="shared" ca="1" si="139"/>
        <v>5.815675675675676</v>
      </c>
      <c r="AG207" s="26">
        <f t="shared" ca="1" si="140"/>
        <v>4</v>
      </c>
      <c r="AH207" s="11">
        <f t="shared" ca="1" si="141"/>
        <v>7.12</v>
      </c>
      <c r="AI207" s="10">
        <f t="shared" ca="1" si="142"/>
        <v>1</v>
      </c>
      <c r="AJ207" s="12">
        <f t="shared" ca="1" si="143"/>
        <v>1517.1899999999996</v>
      </c>
    </row>
    <row r="208" spans="2:36" x14ac:dyDescent="0.3">
      <c r="B208" s="7"/>
      <c r="C208" s="8">
        <f t="shared" ca="1" si="114"/>
        <v>3.8</v>
      </c>
      <c r="D208" s="8">
        <f t="shared" ca="1" si="114"/>
        <v>2.37</v>
      </c>
      <c r="E208" s="8">
        <f t="shared" ca="1" si="114"/>
        <v>7.67</v>
      </c>
      <c r="F208" s="8">
        <f t="shared" ca="1" si="114"/>
        <v>5.7</v>
      </c>
      <c r="G208" s="8">
        <f t="shared" ca="1" si="114"/>
        <v>2.54</v>
      </c>
      <c r="H208" s="26">
        <f t="shared" si="115"/>
        <v>203</v>
      </c>
      <c r="I208" s="26">
        <f t="shared" ca="1" si="116"/>
        <v>4</v>
      </c>
      <c r="J208" s="26">
        <f t="shared" ca="1" si="117"/>
        <v>5.7</v>
      </c>
      <c r="K208" s="26">
        <f t="shared" ca="1" si="118"/>
        <v>1060.2400000000005</v>
      </c>
      <c r="L208" s="11">
        <f t="shared" ca="1" si="119"/>
        <v>0</v>
      </c>
      <c r="M208" s="10">
        <f t="shared" ca="1" si="120"/>
        <v>0</v>
      </c>
      <c r="N208" s="10">
        <f t="shared" ca="1" si="121"/>
        <v>0</v>
      </c>
      <c r="O208" s="10">
        <f t="shared" ca="1" si="122"/>
        <v>1</v>
      </c>
      <c r="P208" s="12">
        <f t="shared" ca="1" si="123"/>
        <v>0</v>
      </c>
      <c r="Q208" s="11">
        <f t="shared" ca="1" si="124"/>
        <v>26</v>
      </c>
      <c r="R208" s="10">
        <f t="shared" ca="1" si="125"/>
        <v>6</v>
      </c>
      <c r="S208" s="10">
        <f t="shared" ca="1" si="126"/>
        <v>9</v>
      </c>
      <c r="T208" s="10">
        <f t="shared" ca="1" si="127"/>
        <v>149</v>
      </c>
      <c r="U208" s="12">
        <f t="shared" ca="1" si="128"/>
        <v>13</v>
      </c>
      <c r="V208" s="31">
        <f t="shared" ca="1" si="129"/>
        <v>128.08000000000001</v>
      </c>
      <c r="W208" s="19">
        <f t="shared" ca="1" si="130"/>
        <v>16.89</v>
      </c>
      <c r="X208" s="19">
        <f t="shared" ca="1" si="131"/>
        <v>23.99</v>
      </c>
      <c r="Y208" s="19">
        <f t="shared" ca="1" si="132"/>
        <v>866.42000000000007</v>
      </c>
      <c r="Z208" s="32">
        <f t="shared" ca="1" si="133"/>
        <v>24.860000000000003</v>
      </c>
      <c r="AA208" s="40">
        <f t="shared" ca="1" si="134"/>
        <v>4.9261538461538468</v>
      </c>
      <c r="AB208" s="41">
        <f t="shared" ca="1" si="135"/>
        <v>2.8149999999999999</v>
      </c>
      <c r="AC208" s="41">
        <f t="shared" ca="1" si="136"/>
        <v>2.6655555555555552</v>
      </c>
      <c r="AD208" s="41">
        <f t="shared" ca="1" si="137"/>
        <v>5.8148993288590605</v>
      </c>
      <c r="AE208" s="42">
        <f t="shared" ca="1" si="138"/>
        <v>1.9123076923076925</v>
      </c>
      <c r="AF208" s="47">
        <f t="shared" ca="1" si="139"/>
        <v>5.8148993288590605</v>
      </c>
      <c r="AG208" s="26">
        <f t="shared" ca="1" si="140"/>
        <v>4</v>
      </c>
      <c r="AH208" s="11">
        <f t="shared" ca="1" si="141"/>
        <v>7.67</v>
      </c>
      <c r="AI208" s="10">
        <f t="shared" ca="1" si="142"/>
        <v>3</v>
      </c>
      <c r="AJ208" s="12">
        <f t="shared" ca="1" si="143"/>
        <v>1524.8599999999997</v>
      </c>
    </row>
    <row r="209" spans="2:36" x14ac:dyDescent="0.3">
      <c r="B209" s="7"/>
      <c r="C209" s="8">
        <f t="shared" ca="1" si="114"/>
        <v>4.2300000000000004</v>
      </c>
      <c r="D209" s="8">
        <f t="shared" ca="1" si="114"/>
        <v>4.5199999999999996</v>
      </c>
      <c r="E209" s="8">
        <f t="shared" ca="1" si="114"/>
        <v>5.56</v>
      </c>
      <c r="F209" s="8">
        <f t="shared" ca="1" si="114"/>
        <v>6.34</v>
      </c>
      <c r="G209" s="8">
        <f t="shared" ca="1" si="114"/>
        <v>2.95</v>
      </c>
      <c r="H209" s="26">
        <f t="shared" si="115"/>
        <v>204</v>
      </c>
      <c r="I209" s="26">
        <f t="shared" ca="1" si="116"/>
        <v>4</v>
      </c>
      <c r="J209" s="26">
        <f t="shared" ca="1" si="117"/>
        <v>6.34</v>
      </c>
      <c r="K209" s="26">
        <f t="shared" ca="1" si="118"/>
        <v>1066.5800000000004</v>
      </c>
      <c r="L209" s="11">
        <f t="shared" ca="1" si="119"/>
        <v>0</v>
      </c>
      <c r="M209" s="10">
        <f t="shared" ca="1" si="120"/>
        <v>0</v>
      </c>
      <c r="N209" s="10">
        <f t="shared" ca="1" si="121"/>
        <v>0</v>
      </c>
      <c r="O209" s="10">
        <f t="shared" ca="1" si="122"/>
        <v>1</v>
      </c>
      <c r="P209" s="12">
        <f t="shared" ca="1" si="123"/>
        <v>0</v>
      </c>
      <c r="Q209" s="11">
        <f t="shared" ca="1" si="124"/>
        <v>26</v>
      </c>
      <c r="R209" s="10">
        <f t="shared" ca="1" si="125"/>
        <v>6</v>
      </c>
      <c r="S209" s="10">
        <f t="shared" ca="1" si="126"/>
        <v>9</v>
      </c>
      <c r="T209" s="10">
        <f t="shared" ca="1" si="127"/>
        <v>150</v>
      </c>
      <c r="U209" s="12">
        <f t="shared" ca="1" si="128"/>
        <v>13</v>
      </c>
      <c r="V209" s="31">
        <f t="shared" ca="1" si="129"/>
        <v>128.08000000000001</v>
      </c>
      <c r="W209" s="19">
        <f t="shared" ca="1" si="130"/>
        <v>16.89</v>
      </c>
      <c r="X209" s="19">
        <f t="shared" ca="1" si="131"/>
        <v>23.99</v>
      </c>
      <c r="Y209" s="19">
        <f t="shared" ca="1" si="132"/>
        <v>872.7600000000001</v>
      </c>
      <c r="Z209" s="32">
        <f t="shared" ca="1" si="133"/>
        <v>24.860000000000003</v>
      </c>
      <c r="AA209" s="40">
        <f t="shared" ca="1" si="134"/>
        <v>4.9261538461538468</v>
      </c>
      <c r="AB209" s="41">
        <f t="shared" ca="1" si="135"/>
        <v>2.8149999999999999</v>
      </c>
      <c r="AC209" s="41">
        <f t="shared" ca="1" si="136"/>
        <v>2.6655555555555552</v>
      </c>
      <c r="AD209" s="41">
        <f t="shared" ca="1" si="137"/>
        <v>5.8184000000000005</v>
      </c>
      <c r="AE209" s="42">
        <f t="shared" ca="1" si="138"/>
        <v>1.9123076923076925</v>
      </c>
      <c r="AF209" s="47">
        <f t="shared" ca="1" si="139"/>
        <v>5.8184000000000005</v>
      </c>
      <c r="AG209" s="26">
        <f t="shared" ca="1" si="140"/>
        <v>4</v>
      </c>
      <c r="AH209" s="11">
        <f t="shared" ca="1" si="141"/>
        <v>6.34</v>
      </c>
      <c r="AI209" s="10">
        <f t="shared" ca="1" si="142"/>
        <v>4</v>
      </c>
      <c r="AJ209" s="12">
        <f t="shared" ca="1" si="143"/>
        <v>1531.1999999999996</v>
      </c>
    </row>
    <row r="210" spans="2:36" x14ac:dyDescent="0.3">
      <c r="B210" s="7"/>
      <c r="C210" s="8">
        <f t="shared" ca="1" si="114"/>
        <v>7.56</v>
      </c>
      <c r="D210" s="8">
        <f t="shared" ca="1" si="114"/>
        <v>4.9800000000000004</v>
      </c>
      <c r="E210" s="8">
        <f t="shared" ca="1" si="114"/>
        <v>2.37</v>
      </c>
      <c r="F210" s="8">
        <f t="shared" ca="1" si="114"/>
        <v>2.2400000000000002</v>
      </c>
      <c r="G210" s="8">
        <f t="shared" ca="1" si="114"/>
        <v>1.64</v>
      </c>
      <c r="H210" s="26">
        <f t="shared" si="115"/>
        <v>205</v>
      </c>
      <c r="I210" s="26">
        <f t="shared" ca="1" si="116"/>
        <v>4</v>
      </c>
      <c r="J210" s="26">
        <f t="shared" ca="1" si="117"/>
        <v>2.2400000000000002</v>
      </c>
      <c r="K210" s="26">
        <f t="shared" ca="1" si="118"/>
        <v>1068.8200000000004</v>
      </c>
      <c r="L210" s="11">
        <f t="shared" ca="1" si="119"/>
        <v>0</v>
      </c>
      <c r="M210" s="10">
        <f t="shared" ca="1" si="120"/>
        <v>0</v>
      </c>
      <c r="N210" s="10">
        <f t="shared" ca="1" si="121"/>
        <v>0</v>
      </c>
      <c r="O210" s="10">
        <f t="shared" ca="1" si="122"/>
        <v>1</v>
      </c>
      <c r="P210" s="12">
        <f t="shared" ca="1" si="123"/>
        <v>0</v>
      </c>
      <c r="Q210" s="11">
        <f t="shared" ca="1" si="124"/>
        <v>26</v>
      </c>
      <c r="R210" s="10">
        <f t="shared" ca="1" si="125"/>
        <v>6</v>
      </c>
      <c r="S210" s="10">
        <f t="shared" ca="1" si="126"/>
        <v>9</v>
      </c>
      <c r="T210" s="10">
        <f t="shared" ca="1" si="127"/>
        <v>151</v>
      </c>
      <c r="U210" s="12">
        <f t="shared" ca="1" si="128"/>
        <v>13</v>
      </c>
      <c r="V210" s="31">
        <f t="shared" ca="1" si="129"/>
        <v>128.08000000000001</v>
      </c>
      <c r="W210" s="19">
        <f t="shared" ca="1" si="130"/>
        <v>16.89</v>
      </c>
      <c r="X210" s="19">
        <f t="shared" ca="1" si="131"/>
        <v>23.99</v>
      </c>
      <c r="Y210" s="19">
        <f t="shared" ca="1" si="132"/>
        <v>875.00000000000011</v>
      </c>
      <c r="Z210" s="32">
        <f t="shared" ca="1" si="133"/>
        <v>24.860000000000003</v>
      </c>
      <c r="AA210" s="40">
        <f t="shared" ca="1" si="134"/>
        <v>4.9261538461538468</v>
      </c>
      <c r="AB210" s="41">
        <f t="shared" ca="1" si="135"/>
        <v>2.8149999999999999</v>
      </c>
      <c r="AC210" s="41">
        <f t="shared" ca="1" si="136"/>
        <v>2.6655555555555552</v>
      </c>
      <c r="AD210" s="41">
        <f t="shared" ca="1" si="137"/>
        <v>5.7947019867549674</v>
      </c>
      <c r="AE210" s="42">
        <f t="shared" ca="1" si="138"/>
        <v>1.9123076923076925</v>
      </c>
      <c r="AF210" s="47">
        <f t="shared" ca="1" si="139"/>
        <v>5.7947019867549674</v>
      </c>
      <c r="AG210" s="26">
        <f t="shared" ca="1" si="140"/>
        <v>4</v>
      </c>
      <c r="AH210" s="11">
        <f t="shared" ca="1" si="141"/>
        <v>7.56</v>
      </c>
      <c r="AI210" s="10">
        <f t="shared" ca="1" si="142"/>
        <v>1</v>
      </c>
      <c r="AJ210" s="12">
        <f t="shared" ca="1" si="143"/>
        <v>1538.7599999999995</v>
      </c>
    </row>
    <row r="211" spans="2:36" x14ac:dyDescent="0.3">
      <c r="B211" s="7"/>
      <c r="C211" s="8">
        <f t="shared" ca="1" si="114"/>
        <v>5.72</v>
      </c>
      <c r="D211" s="8">
        <f t="shared" ca="1" si="114"/>
        <v>2.62</v>
      </c>
      <c r="E211" s="8">
        <f t="shared" ca="1" si="114"/>
        <v>3.06</v>
      </c>
      <c r="F211" s="8">
        <f t="shared" ca="1" si="114"/>
        <v>4</v>
      </c>
      <c r="G211" s="8">
        <f t="shared" ca="1" si="114"/>
        <v>4.09</v>
      </c>
      <c r="H211" s="26">
        <f t="shared" si="115"/>
        <v>206</v>
      </c>
      <c r="I211" s="26">
        <f t="shared" ca="1" si="116"/>
        <v>4</v>
      </c>
      <c r="J211" s="26">
        <f t="shared" ca="1" si="117"/>
        <v>4</v>
      </c>
      <c r="K211" s="26">
        <f t="shared" ca="1" si="118"/>
        <v>1072.8200000000004</v>
      </c>
      <c r="L211" s="11">
        <f t="shared" ca="1" si="119"/>
        <v>0</v>
      </c>
      <c r="M211" s="10">
        <f t="shared" ca="1" si="120"/>
        <v>0</v>
      </c>
      <c r="N211" s="10">
        <f t="shared" ca="1" si="121"/>
        <v>0</v>
      </c>
      <c r="O211" s="10">
        <f t="shared" ca="1" si="122"/>
        <v>1</v>
      </c>
      <c r="P211" s="12">
        <f t="shared" ca="1" si="123"/>
        <v>0</v>
      </c>
      <c r="Q211" s="11">
        <f t="shared" ca="1" si="124"/>
        <v>26</v>
      </c>
      <c r="R211" s="10">
        <f t="shared" ca="1" si="125"/>
        <v>6</v>
      </c>
      <c r="S211" s="10">
        <f t="shared" ca="1" si="126"/>
        <v>9</v>
      </c>
      <c r="T211" s="10">
        <f t="shared" ca="1" si="127"/>
        <v>152</v>
      </c>
      <c r="U211" s="12">
        <f t="shared" ca="1" si="128"/>
        <v>13</v>
      </c>
      <c r="V211" s="31">
        <f t="shared" ca="1" si="129"/>
        <v>128.08000000000001</v>
      </c>
      <c r="W211" s="19">
        <f t="shared" ca="1" si="130"/>
        <v>16.89</v>
      </c>
      <c r="X211" s="19">
        <f t="shared" ca="1" si="131"/>
        <v>23.99</v>
      </c>
      <c r="Y211" s="19">
        <f t="shared" ca="1" si="132"/>
        <v>879.00000000000011</v>
      </c>
      <c r="Z211" s="32">
        <f t="shared" ca="1" si="133"/>
        <v>24.860000000000003</v>
      </c>
      <c r="AA211" s="40">
        <f t="shared" ca="1" si="134"/>
        <v>4.9261538461538468</v>
      </c>
      <c r="AB211" s="41">
        <f t="shared" ca="1" si="135"/>
        <v>2.8149999999999999</v>
      </c>
      <c r="AC211" s="41">
        <f t="shared" ca="1" si="136"/>
        <v>2.6655555555555552</v>
      </c>
      <c r="AD211" s="41">
        <f t="shared" ca="1" si="137"/>
        <v>5.7828947368421062</v>
      </c>
      <c r="AE211" s="42">
        <f t="shared" ca="1" si="138"/>
        <v>1.9123076923076925</v>
      </c>
      <c r="AF211" s="47">
        <f t="shared" ca="1" si="139"/>
        <v>5.7828947368421062</v>
      </c>
      <c r="AG211" s="26">
        <f t="shared" ca="1" si="140"/>
        <v>4</v>
      </c>
      <c r="AH211" s="11">
        <f t="shared" ca="1" si="141"/>
        <v>5.72</v>
      </c>
      <c r="AI211" s="10">
        <f t="shared" ca="1" si="142"/>
        <v>1</v>
      </c>
      <c r="AJ211" s="12">
        <f t="shared" ca="1" si="143"/>
        <v>1544.4799999999996</v>
      </c>
    </row>
    <row r="212" spans="2:36" x14ac:dyDescent="0.3">
      <c r="B212" s="7"/>
      <c r="C212" s="8">
        <f t="shared" ca="1" si="114"/>
        <v>7.88</v>
      </c>
      <c r="D212" s="8">
        <f t="shared" ca="1" si="114"/>
        <v>2.8</v>
      </c>
      <c r="E212" s="8">
        <f t="shared" ca="1" si="114"/>
        <v>6.27</v>
      </c>
      <c r="F212" s="8">
        <f t="shared" ca="1" si="114"/>
        <v>0.76</v>
      </c>
      <c r="G212" s="8">
        <f t="shared" ca="1" si="114"/>
        <v>4.01</v>
      </c>
      <c r="H212" s="26">
        <f t="shared" si="115"/>
        <v>207</v>
      </c>
      <c r="I212" s="26">
        <f t="shared" ca="1" si="116"/>
        <v>4</v>
      </c>
      <c r="J212" s="26">
        <f t="shared" ca="1" si="117"/>
        <v>0.76</v>
      </c>
      <c r="K212" s="26">
        <f t="shared" ca="1" si="118"/>
        <v>1073.5800000000004</v>
      </c>
      <c r="L212" s="11">
        <f t="shared" ca="1" si="119"/>
        <v>0</v>
      </c>
      <c r="M212" s="10">
        <f t="shared" ca="1" si="120"/>
        <v>0</v>
      </c>
      <c r="N212" s="10">
        <f t="shared" ca="1" si="121"/>
        <v>0</v>
      </c>
      <c r="O212" s="10">
        <f t="shared" ca="1" si="122"/>
        <v>1</v>
      </c>
      <c r="P212" s="12">
        <f t="shared" ca="1" si="123"/>
        <v>0</v>
      </c>
      <c r="Q212" s="11">
        <f t="shared" ca="1" si="124"/>
        <v>26</v>
      </c>
      <c r="R212" s="10">
        <f t="shared" ca="1" si="125"/>
        <v>6</v>
      </c>
      <c r="S212" s="10">
        <f t="shared" ca="1" si="126"/>
        <v>9</v>
      </c>
      <c r="T212" s="10">
        <f t="shared" ca="1" si="127"/>
        <v>153</v>
      </c>
      <c r="U212" s="12">
        <f t="shared" ca="1" si="128"/>
        <v>13</v>
      </c>
      <c r="V212" s="31">
        <f t="shared" ca="1" si="129"/>
        <v>128.08000000000001</v>
      </c>
      <c r="W212" s="19">
        <f t="shared" ca="1" si="130"/>
        <v>16.89</v>
      </c>
      <c r="X212" s="19">
        <f t="shared" ca="1" si="131"/>
        <v>23.99</v>
      </c>
      <c r="Y212" s="19">
        <f t="shared" ca="1" si="132"/>
        <v>879.7600000000001</v>
      </c>
      <c r="Z212" s="32">
        <f t="shared" ca="1" si="133"/>
        <v>24.860000000000003</v>
      </c>
      <c r="AA212" s="40">
        <f t="shared" ca="1" si="134"/>
        <v>4.9261538461538468</v>
      </c>
      <c r="AB212" s="41">
        <f t="shared" ca="1" si="135"/>
        <v>2.8149999999999999</v>
      </c>
      <c r="AC212" s="41">
        <f t="shared" ca="1" si="136"/>
        <v>2.6655555555555552</v>
      </c>
      <c r="AD212" s="41">
        <f t="shared" ca="1" si="137"/>
        <v>5.7500653594771247</v>
      </c>
      <c r="AE212" s="42">
        <f t="shared" ca="1" si="138"/>
        <v>1.9123076923076925</v>
      </c>
      <c r="AF212" s="47">
        <f t="shared" ca="1" si="139"/>
        <v>5.7500653594771247</v>
      </c>
      <c r="AG212" s="26">
        <f t="shared" ca="1" si="140"/>
        <v>4</v>
      </c>
      <c r="AH212" s="11">
        <f t="shared" ca="1" si="141"/>
        <v>7.88</v>
      </c>
      <c r="AI212" s="10">
        <f t="shared" ca="1" si="142"/>
        <v>1</v>
      </c>
      <c r="AJ212" s="12">
        <f t="shared" ca="1" si="143"/>
        <v>1552.3599999999997</v>
      </c>
    </row>
    <row r="213" spans="2:36" x14ac:dyDescent="0.3">
      <c r="B213" s="7"/>
      <c r="C213" s="8">
        <f t="shared" ca="1" si="114"/>
        <v>8.14</v>
      </c>
      <c r="D213" s="8">
        <f t="shared" ca="1" si="114"/>
        <v>1.84</v>
      </c>
      <c r="E213" s="8">
        <f t="shared" ca="1" si="114"/>
        <v>0.89</v>
      </c>
      <c r="F213" s="8">
        <f t="shared" ca="1" si="114"/>
        <v>1.08</v>
      </c>
      <c r="G213" s="8">
        <f t="shared" ca="1" si="114"/>
        <v>3.53</v>
      </c>
      <c r="H213" s="26">
        <f t="shared" si="115"/>
        <v>208</v>
      </c>
      <c r="I213" s="26">
        <f t="shared" ca="1" si="116"/>
        <v>4</v>
      </c>
      <c r="J213" s="26">
        <f t="shared" ca="1" si="117"/>
        <v>1.08</v>
      </c>
      <c r="K213" s="26">
        <f t="shared" ca="1" si="118"/>
        <v>1074.6600000000003</v>
      </c>
      <c r="L213" s="11">
        <f t="shared" ca="1" si="119"/>
        <v>0</v>
      </c>
      <c r="M213" s="10">
        <f t="shared" ca="1" si="120"/>
        <v>0</v>
      </c>
      <c r="N213" s="10">
        <f t="shared" ca="1" si="121"/>
        <v>0</v>
      </c>
      <c r="O213" s="10">
        <f t="shared" ca="1" si="122"/>
        <v>1</v>
      </c>
      <c r="P213" s="12">
        <f t="shared" ca="1" si="123"/>
        <v>0</v>
      </c>
      <c r="Q213" s="11">
        <f t="shared" ca="1" si="124"/>
        <v>26</v>
      </c>
      <c r="R213" s="10">
        <f t="shared" ca="1" si="125"/>
        <v>6</v>
      </c>
      <c r="S213" s="10">
        <f t="shared" ca="1" si="126"/>
        <v>9</v>
      </c>
      <c r="T213" s="10">
        <f t="shared" ca="1" si="127"/>
        <v>154</v>
      </c>
      <c r="U213" s="12">
        <f t="shared" ca="1" si="128"/>
        <v>13</v>
      </c>
      <c r="V213" s="31">
        <f t="shared" ca="1" si="129"/>
        <v>128.08000000000001</v>
      </c>
      <c r="W213" s="19">
        <f t="shared" ca="1" si="130"/>
        <v>16.89</v>
      </c>
      <c r="X213" s="19">
        <f t="shared" ca="1" si="131"/>
        <v>23.99</v>
      </c>
      <c r="Y213" s="19">
        <f t="shared" ca="1" si="132"/>
        <v>880.84000000000015</v>
      </c>
      <c r="Z213" s="32">
        <f t="shared" ca="1" si="133"/>
        <v>24.860000000000003</v>
      </c>
      <c r="AA213" s="40">
        <f t="shared" ca="1" si="134"/>
        <v>4.9261538461538468</v>
      </c>
      <c r="AB213" s="41">
        <f t="shared" ca="1" si="135"/>
        <v>2.8149999999999999</v>
      </c>
      <c r="AC213" s="41">
        <f t="shared" ca="1" si="136"/>
        <v>2.6655555555555552</v>
      </c>
      <c r="AD213" s="41">
        <f t="shared" ca="1" si="137"/>
        <v>5.7197402597402611</v>
      </c>
      <c r="AE213" s="42">
        <f t="shared" ca="1" si="138"/>
        <v>1.9123076923076925</v>
      </c>
      <c r="AF213" s="47">
        <f t="shared" ca="1" si="139"/>
        <v>5.7197402597402611</v>
      </c>
      <c r="AG213" s="26">
        <f t="shared" ca="1" si="140"/>
        <v>4</v>
      </c>
      <c r="AH213" s="11">
        <f t="shared" ca="1" si="141"/>
        <v>8.14</v>
      </c>
      <c r="AI213" s="10">
        <f t="shared" ca="1" si="142"/>
        <v>1</v>
      </c>
      <c r="AJ213" s="12">
        <f t="shared" ca="1" si="143"/>
        <v>1560.4999999999998</v>
      </c>
    </row>
    <row r="214" spans="2:36" x14ac:dyDescent="0.3">
      <c r="B214" s="7"/>
      <c r="C214" s="8">
        <f t="shared" ca="1" si="114"/>
        <v>6.89</v>
      </c>
      <c r="D214" s="8">
        <f t="shared" ca="1" si="114"/>
        <v>3.08</v>
      </c>
      <c r="E214" s="8">
        <f t="shared" ca="1" si="114"/>
        <v>0.62</v>
      </c>
      <c r="F214" s="8">
        <f t="shared" ca="1" si="114"/>
        <v>6.13</v>
      </c>
      <c r="G214" s="8">
        <f t="shared" ca="1" si="114"/>
        <v>2.38</v>
      </c>
      <c r="H214" s="26">
        <f t="shared" si="115"/>
        <v>209</v>
      </c>
      <c r="I214" s="26">
        <f t="shared" ca="1" si="116"/>
        <v>4</v>
      </c>
      <c r="J214" s="26">
        <f t="shared" ca="1" si="117"/>
        <v>6.13</v>
      </c>
      <c r="K214" s="26">
        <f t="shared" ca="1" si="118"/>
        <v>1080.7900000000004</v>
      </c>
      <c r="L214" s="11">
        <f t="shared" ca="1" si="119"/>
        <v>0</v>
      </c>
      <c r="M214" s="10">
        <f t="shared" ca="1" si="120"/>
        <v>0</v>
      </c>
      <c r="N214" s="10">
        <f t="shared" ca="1" si="121"/>
        <v>0</v>
      </c>
      <c r="O214" s="10">
        <f t="shared" ca="1" si="122"/>
        <v>1</v>
      </c>
      <c r="P214" s="12">
        <f t="shared" ca="1" si="123"/>
        <v>0</v>
      </c>
      <c r="Q214" s="11">
        <f t="shared" ca="1" si="124"/>
        <v>26</v>
      </c>
      <c r="R214" s="10">
        <f t="shared" ca="1" si="125"/>
        <v>6</v>
      </c>
      <c r="S214" s="10">
        <f t="shared" ca="1" si="126"/>
        <v>9</v>
      </c>
      <c r="T214" s="10">
        <f t="shared" ca="1" si="127"/>
        <v>155</v>
      </c>
      <c r="U214" s="12">
        <f t="shared" ca="1" si="128"/>
        <v>13</v>
      </c>
      <c r="V214" s="31">
        <f t="shared" ca="1" si="129"/>
        <v>128.08000000000001</v>
      </c>
      <c r="W214" s="19">
        <f t="shared" ca="1" si="130"/>
        <v>16.89</v>
      </c>
      <c r="X214" s="19">
        <f t="shared" ca="1" si="131"/>
        <v>23.99</v>
      </c>
      <c r="Y214" s="19">
        <f t="shared" ca="1" si="132"/>
        <v>886.97000000000014</v>
      </c>
      <c r="Z214" s="32">
        <f t="shared" ca="1" si="133"/>
        <v>24.860000000000003</v>
      </c>
      <c r="AA214" s="40">
        <f t="shared" ca="1" si="134"/>
        <v>4.9261538461538468</v>
      </c>
      <c r="AB214" s="41">
        <f t="shared" ca="1" si="135"/>
        <v>2.8149999999999999</v>
      </c>
      <c r="AC214" s="41">
        <f t="shared" ca="1" si="136"/>
        <v>2.6655555555555552</v>
      </c>
      <c r="AD214" s="41">
        <f t="shared" ca="1" si="137"/>
        <v>5.7223870967741943</v>
      </c>
      <c r="AE214" s="42">
        <f t="shared" ca="1" si="138"/>
        <v>1.9123076923076925</v>
      </c>
      <c r="AF214" s="47">
        <f t="shared" ca="1" si="139"/>
        <v>5.7223870967741943</v>
      </c>
      <c r="AG214" s="26">
        <f t="shared" ca="1" si="140"/>
        <v>4</v>
      </c>
      <c r="AH214" s="11">
        <f t="shared" ca="1" si="141"/>
        <v>6.89</v>
      </c>
      <c r="AI214" s="10">
        <f t="shared" ca="1" si="142"/>
        <v>1</v>
      </c>
      <c r="AJ214" s="12">
        <f t="shared" ca="1" si="143"/>
        <v>1567.3899999999999</v>
      </c>
    </row>
    <row r="215" spans="2:36" x14ac:dyDescent="0.3">
      <c r="B215" s="7"/>
      <c r="C215" s="8">
        <f t="shared" ca="1" si="114"/>
        <v>2.34</v>
      </c>
      <c r="D215" s="8">
        <f t="shared" ca="1" si="114"/>
        <v>0.04</v>
      </c>
      <c r="E215" s="8">
        <f t="shared" ca="1" si="114"/>
        <v>2.1800000000000002</v>
      </c>
      <c r="F215" s="8">
        <f t="shared" ca="1" si="114"/>
        <v>5.63</v>
      </c>
      <c r="G215" s="8">
        <f t="shared" ca="1" si="114"/>
        <v>0.79</v>
      </c>
      <c r="H215" s="26">
        <f t="shared" si="115"/>
        <v>210</v>
      </c>
      <c r="I215" s="26">
        <f t="shared" ca="1" si="116"/>
        <v>4</v>
      </c>
      <c r="J215" s="26">
        <f t="shared" ca="1" si="117"/>
        <v>5.63</v>
      </c>
      <c r="K215" s="26">
        <f t="shared" ca="1" si="118"/>
        <v>1086.4200000000005</v>
      </c>
      <c r="L215" s="11">
        <f t="shared" ca="1" si="119"/>
        <v>0</v>
      </c>
      <c r="M215" s="10">
        <f t="shared" ca="1" si="120"/>
        <v>0</v>
      </c>
      <c r="N215" s="10">
        <f t="shared" ca="1" si="121"/>
        <v>0</v>
      </c>
      <c r="O215" s="10">
        <f t="shared" ca="1" si="122"/>
        <v>1</v>
      </c>
      <c r="P215" s="12">
        <f t="shared" ca="1" si="123"/>
        <v>0</v>
      </c>
      <c r="Q215" s="11">
        <f t="shared" ca="1" si="124"/>
        <v>26</v>
      </c>
      <c r="R215" s="10">
        <f t="shared" ca="1" si="125"/>
        <v>6</v>
      </c>
      <c r="S215" s="10">
        <f t="shared" ca="1" si="126"/>
        <v>9</v>
      </c>
      <c r="T215" s="10">
        <f t="shared" ca="1" si="127"/>
        <v>156</v>
      </c>
      <c r="U215" s="12">
        <f t="shared" ca="1" si="128"/>
        <v>13</v>
      </c>
      <c r="V215" s="31">
        <f t="shared" ca="1" si="129"/>
        <v>128.08000000000001</v>
      </c>
      <c r="W215" s="19">
        <f t="shared" ca="1" si="130"/>
        <v>16.89</v>
      </c>
      <c r="X215" s="19">
        <f t="shared" ca="1" si="131"/>
        <v>23.99</v>
      </c>
      <c r="Y215" s="19">
        <f t="shared" ca="1" si="132"/>
        <v>892.60000000000014</v>
      </c>
      <c r="Z215" s="32">
        <f t="shared" ca="1" si="133"/>
        <v>24.860000000000003</v>
      </c>
      <c r="AA215" s="40">
        <f t="shared" ca="1" si="134"/>
        <v>4.9261538461538468</v>
      </c>
      <c r="AB215" s="41">
        <f t="shared" ca="1" si="135"/>
        <v>2.8149999999999999</v>
      </c>
      <c r="AC215" s="41">
        <f t="shared" ca="1" si="136"/>
        <v>2.6655555555555552</v>
      </c>
      <c r="AD215" s="41">
        <f t="shared" ca="1" si="137"/>
        <v>5.7217948717948728</v>
      </c>
      <c r="AE215" s="42">
        <f t="shared" ca="1" si="138"/>
        <v>1.9123076923076925</v>
      </c>
      <c r="AF215" s="47">
        <f t="shared" ca="1" si="139"/>
        <v>5.7217948717948728</v>
      </c>
      <c r="AG215" s="26">
        <f t="shared" ca="1" si="140"/>
        <v>4</v>
      </c>
      <c r="AH215" s="11">
        <f t="shared" ca="1" si="141"/>
        <v>5.63</v>
      </c>
      <c r="AI215" s="10">
        <f t="shared" ca="1" si="142"/>
        <v>4</v>
      </c>
      <c r="AJ215" s="12">
        <f t="shared" ca="1" si="143"/>
        <v>1573.02</v>
      </c>
    </row>
    <row r="216" spans="2:36" x14ac:dyDescent="0.3">
      <c r="B216" s="7"/>
      <c r="C216" s="8">
        <f t="shared" ca="1" si="114"/>
        <v>0.06</v>
      </c>
      <c r="D216" s="8">
        <f t="shared" ca="1" si="114"/>
        <v>2.68</v>
      </c>
      <c r="E216" s="8">
        <f t="shared" ca="1" si="114"/>
        <v>2.68</v>
      </c>
      <c r="F216" s="8">
        <f t="shared" ca="1" si="114"/>
        <v>3.05</v>
      </c>
      <c r="G216" s="8">
        <f t="shared" ca="1" si="114"/>
        <v>1.1599999999999999</v>
      </c>
      <c r="H216" s="26">
        <f t="shared" si="115"/>
        <v>211</v>
      </c>
      <c r="I216" s="26">
        <f t="shared" ca="1" si="116"/>
        <v>4</v>
      </c>
      <c r="J216" s="26">
        <f t="shared" ca="1" si="117"/>
        <v>3.05</v>
      </c>
      <c r="K216" s="26">
        <f t="shared" ca="1" si="118"/>
        <v>1089.4700000000005</v>
      </c>
      <c r="L216" s="11">
        <f t="shared" ca="1" si="119"/>
        <v>0</v>
      </c>
      <c r="M216" s="10">
        <f t="shared" ca="1" si="120"/>
        <v>0</v>
      </c>
      <c r="N216" s="10">
        <f t="shared" ca="1" si="121"/>
        <v>0</v>
      </c>
      <c r="O216" s="10">
        <f t="shared" ca="1" si="122"/>
        <v>1</v>
      </c>
      <c r="P216" s="12">
        <f t="shared" ca="1" si="123"/>
        <v>0</v>
      </c>
      <c r="Q216" s="11">
        <f t="shared" ca="1" si="124"/>
        <v>26</v>
      </c>
      <c r="R216" s="10">
        <f t="shared" ca="1" si="125"/>
        <v>6</v>
      </c>
      <c r="S216" s="10">
        <f t="shared" ca="1" si="126"/>
        <v>9</v>
      </c>
      <c r="T216" s="10">
        <f t="shared" ca="1" si="127"/>
        <v>157</v>
      </c>
      <c r="U216" s="12">
        <f t="shared" ca="1" si="128"/>
        <v>13</v>
      </c>
      <c r="V216" s="31">
        <f t="shared" ca="1" si="129"/>
        <v>128.08000000000001</v>
      </c>
      <c r="W216" s="19">
        <f t="shared" ca="1" si="130"/>
        <v>16.89</v>
      </c>
      <c r="X216" s="19">
        <f t="shared" ca="1" si="131"/>
        <v>23.99</v>
      </c>
      <c r="Y216" s="19">
        <f t="shared" ca="1" si="132"/>
        <v>895.65000000000009</v>
      </c>
      <c r="Z216" s="32">
        <f t="shared" ca="1" si="133"/>
        <v>24.860000000000003</v>
      </c>
      <c r="AA216" s="40">
        <f t="shared" ca="1" si="134"/>
        <v>4.9261538461538468</v>
      </c>
      <c r="AB216" s="41">
        <f t="shared" ca="1" si="135"/>
        <v>2.8149999999999999</v>
      </c>
      <c r="AC216" s="41">
        <f t="shared" ca="1" si="136"/>
        <v>2.6655555555555552</v>
      </c>
      <c r="AD216" s="41">
        <f t="shared" ca="1" si="137"/>
        <v>5.7047770700636953</v>
      </c>
      <c r="AE216" s="42">
        <f t="shared" ca="1" si="138"/>
        <v>1.9123076923076925</v>
      </c>
      <c r="AF216" s="47">
        <f t="shared" ca="1" si="139"/>
        <v>5.7047770700636953</v>
      </c>
      <c r="AG216" s="26">
        <f t="shared" ca="1" si="140"/>
        <v>4</v>
      </c>
      <c r="AH216" s="11">
        <f t="shared" ca="1" si="141"/>
        <v>3.05</v>
      </c>
      <c r="AI216" s="10">
        <f t="shared" ca="1" si="142"/>
        <v>4</v>
      </c>
      <c r="AJ216" s="12">
        <f t="shared" ca="1" si="143"/>
        <v>1576.07</v>
      </c>
    </row>
    <row r="217" spans="2:36" x14ac:dyDescent="0.3">
      <c r="B217" s="7"/>
      <c r="C217" s="8">
        <f t="shared" ca="1" si="114"/>
        <v>5.85</v>
      </c>
      <c r="D217" s="8">
        <f t="shared" ca="1" si="114"/>
        <v>4.78</v>
      </c>
      <c r="E217" s="8">
        <f t="shared" ca="1" si="114"/>
        <v>7.7</v>
      </c>
      <c r="F217" s="8">
        <f t="shared" ca="1" si="114"/>
        <v>6.49</v>
      </c>
      <c r="G217" s="8">
        <f t="shared" ca="1" si="114"/>
        <v>4.1500000000000004</v>
      </c>
      <c r="H217" s="26">
        <f t="shared" si="115"/>
        <v>212</v>
      </c>
      <c r="I217" s="26">
        <f t="shared" ca="1" si="116"/>
        <v>4</v>
      </c>
      <c r="J217" s="26">
        <f t="shared" ca="1" si="117"/>
        <v>6.49</v>
      </c>
      <c r="K217" s="26">
        <f t="shared" ca="1" si="118"/>
        <v>1095.9600000000005</v>
      </c>
      <c r="L217" s="11">
        <f t="shared" ca="1" si="119"/>
        <v>0</v>
      </c>
      <c r="M217" s="10">
        <f t="shared" ca="1" si="120"/>
        <v>0</v>
      </c>
      <c r="N217" s="10">
        <f t="shared" ca="1" si="121"/>
        <v>0</v>
      </c>
      <c r="O217" s="10">
        <f t="shared" ca="1" si="122"/>
        <v>1</v>
      </c>
      <c r="P217" s="12">
        <f t="shared" ca="1" si="123"/>
        <v>0</v>
      </c>
      <c r="Q217" s="11">
        <f t="shared" ca="1" si="124"/>
        <v>26</v>
      </c>
      <c r="R217" s="10">
        <f t="shared" ca="1" si="125"/>
        <v>6</v>
      </c>
      <c r="S217" s="10">
        <f t="shared" ca="1" si="126"/>
        <v>9</v>
      </c>
      <c r="T217" s="10">
        <f t="shared" ca="1" si="127"/>
        <v>158</v>
      </c>
      <c r="U217" s="12">
        <f t="shared" ca="1" si="128"/>
        <v>13</v>
      </c>
      <c r="V217" s="31">
        <f t="shared" ca="1" si="129"/>
        <v>128.08000000000001</v>
      </c>
      <c r="W217" s="19">
        <f t="shared" ca="1" si="130"/>
        <v>16.89</v>
      </c>
      <c r="X217" s="19">
        <f t="shared" ca="1" si="131"/>
        <v>23.99</v>
      </c>
      <c r="Y217" s="19">
        <f t="shared" ca="1" si="132"/>
        <v>902.1400000000001</v>
      </c>
      <c r="Z217" s="32">
        <f t="shared" ca="1" si="133"/>
        <v>24.860000000000003</v>
      </c>
      <c r="AA217" s="40">
        <f t="shared" ca="1" si="134"/>
        <v>4.9261538461538468</v>
      </c>
      <c r="AB217" s="41">
        <f t="shared" ca="1" si="135"/>
        <v>2.8149999999999999</v>
      </c>
      <c r="AC217" s="41">
        <f t="shared" ca="1" si="136"/>
        <v>2.6655555555555552</v>
      </c>
      <c r="AD217" s="41">
        <f t="shared" ca="1" si="137"/>
        <v>5.7097468354430383</v>
      </c>
      <c r="AE217" s="42">
        <f t="shared" ca="1" si="138"/>
        <v>1.9123076923076925</v>
      </c>
      <c r="AF217" s="47">
        <f t="shared" ca="1" si="139"/>
        <v>5.7097468354430383</v>
      </c>
      <c r="AG217" s="26">
        <f t="shared" ca="1" si="140"/>
        <v>4</v>
      </c>
      <c r="AH217" s="11">
        <f t="shared" ca="1" si="141"/>
        <v>7.7</v>
      </c>
      <c r="AI217" s="10">
        <f t="shared" ca="1" si="142"/>
        <v>3</v>
      </c>
      <c r="AJ217" s="12">
        <f t="shared" ca="1" si="143"/>
        <v>1583.77</v>
      </c>
    </row>
    <row r="218" spans="2:36" x14ac:dyDescent="0.3">
      <c r="B218" s="7"/>
      <c r="C218" s="8">
        <f t="shared" ca="1" si="114"/>
        <v>4.6900000000000004</v>
      </c>
      <c r="D218" s="8">
        <f t="shared" ca="1" si="114"/>
        <v>5.09</v>
      </c>
      <c r="E218" s="8">
        <f t="shared" ca="1" si="114"/>
        <v>1.21</v>
      </c>
      <c r="F218" s="8">
        <f t="shared" ca="1" si="114"/>
        <v>4.47</v>
      </c>
      <c r="G218" s="8">
        <f t="shared" ca="1" si="114"/>
        <v>3.75</v>
      </c>
      <c r="H218" s="26">
        <f t="shared" si="115"/>
        <v>213</v>
      </c>
      <c r="I218" s="26">
        <f t="shared" ca="1" si="116"/>
        <v>2</v>
      </c>
      <c r="J218" s="26">
        <f t="shared" ca="1" si="117"/>
        <v>5.09</v>
      </c>
      <c r="K218" s="26">
        <f t="shared" ca="1" si="118"/>
        <v>1101.0500000000004</v>
      </c>
      <c r="L218" s="11">
        <f t="shared" ca="1" si="119"/>
        <v>0</v>
      </c>
      <c r="M218" s="10">
        <f t="shared" ca="1" si="120"/>
        <v>1</v>
      </c>
      <c r="N218" s="10">
        <f t="shared" ca="1" si="121"/>
        <v>0</v>
      </c>
      <c r="O218" s="10">
        <f t="shared" ca="1" si="122"/>
        <v>0</v>
      </c>
      <c r="P218" s="12">
        <f t="shared" ca="1" si="123"/>
        <v>0</v>
      </c>
      <c r="Q218" s="11">
        <f t="shared" ca="1" si="124"/>
        <v>26</v>
      </c>
      <c r="R218" s="10">
        <f t="shared" ca="1" si="125"/>
        <v>7</v>
      </c>
      <c r="S218" s="10">
        <f t="shared" ca="1" si="126"/>
        <v>9</v>
      </c>
      <c r="T218" s="10">
        <f t="shared" ca="1" si="127"/>
        <v>158</v>
      </c>
      <c r="U218" s="12">
        <f t="shared" ca="1" si="128"/>
        <v>13</v>
      </c>
      <c r="V218" s="31">
        <f t="shared" ca="1" si="129"/>
        <v>128.08000000000001</v>
      </c>
      <c r="W218" s="19">
        <f t="shared" ca="1" si="130"/>
        <v>21.98</v>
      </c>
      <c r="X218" s="19">
        <f t="shared" ca="1" si="131"/>
        <v>23.99</v>
      </c>
      <c r="Y218" s="19">
        <f t="shared" ca="1" si="132"/>
        <v>902.1400000000001</v>
      </c>
      <c r="Z218" s="32">
        <f t="shared" ca="1" si="133"/>
        <v>24.860000000000003</v>
      </c>
      <c r="AA218" s="40">
        <f t="shared" ca="1" si="134"/>
        <v>4.9261538461538468</v>
      </c>
      <c r="AB218" s="41">
        <f t="shared" ca="1" si="135"/>
        <v>3.14</v>
      </c>
      <c r="AC218" s="41">
        <f t="shared" ca="1" si="136"/>
        <v>2.6655555555555552</v>
      </c>
      <c r="AD218" s="41">
        <f t="shared" ca="1" si="137"/>
        <v>5.7097468354430383</v>
      </c>
      <c r="AE218" s="42">
        <f t="shared" ca="1" si="138"/>
        <v>1.9123076923076925</v>
      </c>
      <c r="AF218" s="47">
        <f t="shared" ca="1" si="139"/>
        <v>5.7097468354430383</v>
      </c>
      <c r="AG218" s="26">
        <f t="shared" ca="1" si="140"/>
        <v>4</v>
      </c>
      <c r="AH218" s="11">
        <f t="shared" ca="1" si="141"/>
        <v>5.09</v>
      </c>
      <c r="AI218" s="10">
        <f t="shared" ca="1" si="142"/>
        <v>2</v>
      </c>
      <c r="AJ218" s="12">
        <f t="shared" ca="1" si="143"/>
        <v>1588.86</v>
      </c>
    </row>
    <row r="219" spans="2:36" x14ac:dyDescent="0.3">
      <c r="B219" s="7"/>
      <c r="C219" s="8">
        <f t="shared" ca="1" si="114"/>
        <v>0.94</v>
      </c>
      <c r="D219" s="8">
        <f t="shared" ca="1" si="114"/>
        <v>2.2999999999999998</v>
      </c>
      <c r="E219" s="8">
        <f t="shared" ca="1" si="114"/>
        <v>7.37</v>
      </c>
      <c r="F219" s="8">
        <f t="shared" ca="1" si="114"/>
        <v>2.39</v>
      </c>
      <c r="G219" s="8">
        <f t="shared" ca="1" si="114"/>
        <v>2.56</v>
      </c>
      <c r="H219" s="26">
        <f t="shared" si="115"/>
        <v>214</v>
      </c>
      <c r="I219" s="26">
        <f t="shared" ca="1" si="116"/>
        <v>4</v>
      </c>
      <c r="J219" s="26">
        <f t="shared" ca="1" si="117"/>
        <v>2.39</v>
      </c>
      <c r="K219" s="26">
        <f t="shared" ca="1" si="118"/>
        <v>1103.4400000000005</v>
      </c>
      <c r="L219" s="11">
        <f t="shared" ca="1" si="119"/>
        <v>0</v>
      </c>
      <c r="M219" s="10">
        <f t="shared" ca="1" si="120"/>
        <v>0</v>
      </c>
      <c r="N219" s="10">
        <f t="shared" ca="1" si="121"/>
        <v>0</v>
      </c>
      <c r="O219" s="10">
        <f t="shared" ca="1" si="122"/>
        <v>1</v>
      </c>
      <c r="P219" s="12">
        <f t="shared" ca="1" si="123"/>
        <v>0</v>
      </c>
      <c r="Q219" s="11">
        <f t="shared" ca="1" si="124"/>
        <v>26</v>
      </c>
      <c r="R219" s="10">
        <f t="shared" ca="1" si="125"/>
        <v>7</v>
      </c>
      <c r="S219" s="10">
        <f t="shared" ca="1" si="126"/>
        <v>9</v>
      </c>
      <c r="T219" s="10">
        <f t="shared" ca="1" si="127"/>
        <v>159</v>
      </c>
      <c r="U219" s="12">
        <f t="shared" ca="1" si="128"/>
        <v>13</v>
      </c>
      <c r="V219" s="31">
        <f t="shared" ca="1" si="129"/>
        <v>128.08000000000001</v>
      </c>
      <c r="W219" s="19">
        <f t="shared" ca="1" si="130"/>
        <v>21.98</v>
      </c>
      <c r="X219" s="19">
        <f t="shared" ca="1" si="131"/>
        <v>23.99</v>
      </c>
      <c r="Y219" s="19">
        <f t="shared" ca="1" si="132"/>
        <v>904.53000000000009</v>
      </c>
      <c r="Z219" s="32">
        <f t="shared" ca="1" si="133"/>
        <v>24.860000000000003</v>
      </c>
      <c r="AA219" s="40">
        <f t="shared" ca="1" si="134"/>
        <v>4.9261538461538468</v>
      </c>
      <c r="AB219" s="41">
        <f t="shared" ca="1" si="135"/>
        <v>3.14</v>
      </c>
      <c r="AC219" s="41">
        <f t="shared" ca="1" si="136"/>
        <v>2.6655555555555552</v>
      </c>
      <c r="AD219" s="41">
        <f t="shared" ca="1" si="137"/>
        <v>5.688867924528302</v>
      </c>
      <c r="AE219" s="42">
        <f t="shared" ca="1" si="138"/>
        <v>1.9123076923076925</v>
      </c>
      <c r="AF219" s="47">
        <f t="shared" ca="1" si="139"/>
        <v>5.688867924528302</v>
      </c>
      <c r="AG219" s="26">
        <f t="shared" ca="1" si="140"/>
        <v>4</v>
      </c>
      <c r="AH219" s="11">
        <f t="shared" ca="1" si="141"/>
        <v>7.37</v>
      </c>
      <c r="AI219" s="10">
        <f t="shared" ca="1" si="142"/>
        <v>3</v>
      </c>
      <c r="AJ219" s="12">
        <f t="shared" ca="1" si="143"/>
        <v>1596.2299999999998</v>
      </c>
    </row>
    <row r="220" spans="2:36" x14ac:dyDescent="0.3">
      <c r="B220" s="7"/>
      <c r="C220" s="8">
        <f t="shared" ca="1" si="114"/>
        <v>8.08</v>
      </c>
      <c r="D220" s="8">
        <f t="shared" ca="1" si="114"/>
        <v>2.04</v>
      </c>
      <c r="E220" s="8">
        <f t="shared" ca="1" si="114"/>
        <v>7.04</v>
      </c>
      <c r="F220" s="8">
        <f t="shared" ca="1" si="114"/>
        <v>11.11</v>
      </c>
      <c r="G220" s="8">
        <f t="shared" ca="1" si="114"/>
        <v>1.45</v>
      </c>
      <c r="H220" s="26">
        <f t="shared" si="115"/>
        <v>215</v>
      </c>
      <c r="I220" s="26">
        <f t="shared" ca="1" si="116"/>
        <v>4</v>
      </c>
      <c r="J220" s="26">
        <f t="shared" ca="1" si="117"/>
        <v>11.11</v>
      </c>
      <c r="K220" s="26">
        <f t="shared" ca="1" si="118"/>
        <v>1114.5500000000004</v>
      </c>
      <c r="L220" s="11">
        <f t="shared" ca="1" si="119"/>
        <v>0</v>
      </c>
      <c r="M220" s="10">
        <f t="shared" ca="1" si="120"/>
        <v>0</v>
      </c>
      <c r="N220" s="10">
        <f t="shared" ca="1" si="121"/>
        <v>0</v>
      </c>
      <c r="O220" s="10">
        <f t="shared" ca="1" si="122"/>
        <v>1</v>
      </c>
      <c r="P220" s="12">
        <f t="shared" ca="1" si="123"/>
        <v>0</v>
      </c>
      <c r="Q220" s="11">
        <f t="shared" ca="1" si="124"/>
        <v>26</v>
      </c>
      <c r="R220" s="10">
        <f t="shared" ca="1" si="125"/>
        <v>7</v>
      </c>
      <c r="S220" s="10">
        <f t="shared" ca="1" si="126"/>
        <v>9</v>
      </c>
      <c r="T220" s="10">
        <f t="shared" ca="1" si="127"/>
        <v>160</v>
      </c>
      <c r="U220" s="12">
        <f t="shared" ca="1" si="128"/>
        <v>13</v>
      </c>
      <c r="V220" s="31">
        <f t="shared" ca="1" si="129"/>
        <v>128.08000000000001</v>
      </c>
      <c r="W220" s="19">
        <f t="shared" ca="1" si="130"/>
        <v>21.98</v>
      </c>
      <c r="X220" s="19">
        <f t="shared" ca="1" si="131"/>
        <v>23.99</v>
      </c>
      <c r="Y220" s="19">
        <f t="shared" ca="1" si="132"/>
        <v>915.6400000000001</v>
      </c>
      <c r="Z220" s="32">
        <f t="shared" ca="1" si="133"/>
        <v>24.860000000000003</v>
      </c>
      <c r="AA220" s="40">
        <f t="shared" ca="1" si="134"/>
        <v>4.9261538461538468</v>
      </c>
      <c r="AB220" s="41">
        <f t="shared" ca="1" si="135"/>
        <v>3.14</v>
      </c>
      <c r="AC220" s="41">
        <f t="shared" ca="1" si="136"/>
        <v>2.6655555555555552</v>
      </c>
      <c r="AD220" s="41">
        <f t="shared" ca="1" si="137"/>
        <v>5.7227500000000004</v>
      </c>
      <c r="AE220" s="42">
        <f t="shared" ca="1" si="138"/>
        <v>1.9123076923076925</v>
      </c>
      <c r="AF220" s="47">
        <f t="shared" ca="1" si="139"/>
        <v>5.7227500000000004</v>
      </c>
      <c r="AG220" s="26">
        <f t="shared" ca="1" si="140"/>
        <v>4</v>
      </c>
      <c r="AH220" s="11">
        <f t="shared" ca="1" si="141"/>
        <v>11.11</v>
      </c>
      <c r="AI220" s="10">
        <f t="shared" ca="1" si="142"/>
        <v>4</v>
      </c>
      <c r="AJ220" s="12">
        <f t="shared" ca="1" si="143"/>
        <v>1607.3399999999997</v>
      </c>
    </row>
    <row r="221" spans="2:36" x14ac:dyDescent="0.3">
      <c r="B221" s="7"/>
      <c r="C221" s="8">
        <f t="shared" ref="C221:G271" ca="1" si="144">ROUND(C$4*RAND()*2,2)</f>
        <v>6.74</v>
      </c>
      <c r="D221" s="8">
        <f t="shared" ca="1" si="144"/>
        <v>3.71</v>
      </c>
      <c r="E221" s="8">
        <f t="shared" ca="1" si="144"/>
        <v>7.78</v>
      </c>
      <c r="F221" s="8">
        <f t="shared" ca="1" si="144"/>
        <v>11.68</v>
      </c>
      <c r="G221" s="8">
        <f t="shared" ca="1" si="144"/>
        <v>1.57</v>
      </c>
      <c r="H221" s="26">
        <f t="shared" si="115"/>
        <v>216</v>
      </c>
      <c r="I221" s="26">
        <f t="shared" ca="1" si="116"/>
        <v>4</v>
      </c>
      <c r="J221" s="26">
        <f t="shared" ca="1" si="117"/>
        <v>11.68</v>
      </c>
      <c r="K221" s="26">
        <f t="shared" ca="1" si="118"/>
        <v>1126.2300000000005</v>
      </c>
      <c r="L221" s="11">
        <f t="shared" ca="1" si="119"/>
        <v>0</v>
      </c>
      <c r="M221" s="10">
        <f t="shared" ca="1" si="120"/>
        <v>0</v>
      </c>
      <c r="N221" s="10">
        <f t="shared" ca="1" si="121"/>
        <v>0</v>
      </c>
      <c r="O221" s="10">
        <f t="shared" ca="1" si="122"/>
        <v>1</v>
      </c>
      <c r="P221" s="12">
        <f t="shared" ca="1" si="123"/>
        <v>0</v>
      </c>
      <c r="Q221" s="11">
        <f t="shared" ca="1" si="124"/>
        <v>26</v>
      </c>
      <c r="R221" s="10">
        <f t="shared" ca="1" si="125"/>
        <v>7</v>
      </c>
      <c r="S221" s="10">
        <f t="shared" ca="1" si="126"/>
        <v>9</v>
      </c>
      <c r="T221" s="10">
        <f t="shared" ca="1" si="127"/>
        <v>161</v>
      </c>
      <c r="U221" s="12">
        <f t="shared" ca="1" si="128"/>
        <v>13</v>
      </c>
      <c r="V221" s="31">
        <f t="shared" ca="1" si="129"/>
        <v>128.08000000000001</v>
      </c>
      <c r="W221" s="19">
        <f t="shared" ca="1" si="130"/>
        <v>21.98</v>
      </c>
      <c r="X221" s="19">
        <f t="shared" ca="1" si="131"/>
        <v>23.99</v>
      </c>
      <c r="Y221" s="19">
        <f t="shared" ca="1" si="132"/>
        <v>927.32</v>
      </c>
      <c r="Z221" s="32">
        <f t="shared" ca="1" si="133"/>
        <v>24.860000000000003</v>
      </c>
      <c r="AA221" s="40">
        <f t="shared" ca="1" si="134"/>
        <v>4.9261538461538468</v>
      </c>
      <c r="AB221" s="41">
        <f t="shared" ca="1" si="135"/>
        <v>3.14</v>
      </c>
      <c r="AC221" s="41">
        <f t="shared" ca="1" si="136"/>
        <v>2.6655555555555552</v>
      </c>
      <c r="AD221" s="41">
        <f t="shared" ca="1" si="137"/>
        <v>5.7597515527950316</v>
      </c>
      <c r="AE221" s="42">
        <f t="shared" ca="1" si="138"/>
        <v>1.9123076923076925</v>
      </c>
      <c r="AF221" s="47">
        <f t="shared" ca="1" si="139"/>
        <v>5.7597515527950316</v>
      </c>
      <c r="AG221" s="26">
        <f t="shared" ca="1" si="140"/>
        <v>4</v>
      </c>
      <c r="AH221" s="11">
        <f t="shared" ca="1" si="141"/>
        <v>11.68</v>
      </c>
      <c r="AI221" s="10">
        <f t="shared" ca="1" si="142"/>
        <v>4</v>
      </c>
      <c r="AJ221" s="12">
        <f t="shared" ca="1" si="143"/>
        <v>1619.0199999999998</v>
      </c>
    </row>
    <row r="222" spans="2:36" x14ac:dyDescent="0.3">
      <c r="B222" s="7"/>
      <c r="C222" s="8">
        <f t="shared" ca="1" si="144"/>
        <v>5.36</v>
      </c>
      <c r="D222" s="8">
        <f t="shared" ca="1" si="144"/>
        <v>5.18</v>
      </c>
      <c r="E222" s="8">
        <f t="shared" ca="1" si="144"/>
        <v>7.92</v>
      </c>
      <c r="F222" s="8">
        <f t="shared" ca="1" si="144"/>
        <v>3.38</v>
      </c>
      <c r="G222" s="8">
        <f t="shared" ca="1" si="144"/>
        <v>0.43</v>
      </c>
      <c r="H222" s="26">
        <f t="shared" si="115"/>
        <v>217</v>
      </c>
      <c r="I222" s="26">
        <f t="shared" ca="1" si="116"/>
        <v>4</v>
      </c>
      <c r="J222" s="26">
        <f t="shared" ca="1" si="117"/>
        <v>3.38</v>
      </c>
      <c r="K222" s="26">
        <f t="shared" ca="1" si="118"/>
        <v>1129.6100000000006</v>
      </c>
      <c r="L222" s="11">
        <f t="shared" ca="1" si="119"/>
        <v>0</v>
      </c>
      <c r="M222" s="10">
        <f t="shared" ca="1" si="120"/>
        <v>0</v>
      </c>
      <c r="N222" s="10">
        <f t="shared" ca="1" si="121"/>
        <v>0</v>
      </c>
      <c r="O222" s="10">
        <f t="shared" ca="1" si="122"/>
        <v>1</v>
      </c>
      <c r="P222" s="12">
        <f t="shared" ca="1" si="123"/>
        <v>0</v>
      </c>
      <c r="Q222" s="11">
        <f t="shared" ca="1" si="124"/>
        <v>26</v>
      </c>
      <c r="R222" s="10">
        <f t="shared" ca="1" si="125"/>
        <v>7</v>
      </c>
      <c r="S222" s="10">
        <f t="shared" ca="1" si="126"/>
        <v>9</v>
      </c>
      <c r="T222" s="10">
        <f t="shared" ca="1" si="127"/>
        <v>162</v>
      </c>
      <c r="U222" s="12">
        <f t="shared" ca="1" si="128"/>
        <v>13</v>
      </c>
      <c r="V222" s="31">
        <f t="shared" ca="1" si="129"/>
        <v>128.08000000000001</v>
      </c>
      <c r="W222" s="19">
        <f t="shared" ca="1" si="130"/>
        <v>21.98</v>
      </c>
      <c r="X222" s="19">
        <f t="shared" ca="1" si="131"/>
        <v>23.99</v>
      </c>
      <c r="Y222" s="19">
        <f t="shared" ca="1" si="132"/>
        <v>930.7</v>
      </c>
      <c r="Z222" s="32">
        <f t="shared" ca="1" si="133"/>
        <v>24.860000000000003</v>
      </c>
      <c r="AA222" s="40">
        <f t="shared" ca="1" si="134"/>
        <v>4.9261538461538468</v>
      </c>
      <c r="AB222" s="41">
        <f t="shared" ca="1" si="135"/>
        <v>3.14</v>
      </c>
      <c r="AC222" s="41">
        <f t="shared" ca="1" si="136"/>
        <v>2.6655555555555552</v>
      </c>
      <c r="AD222" s="41">
        <f t="shared" ca="1" si="137"/>
        <v>5.7450617283950622</v>
      </c>
      <c r="AE222" s="42">
        <f t="shared" ca="1" si="138"/>
        <v>1.9123076923076925</v>
      </c>
      <c r="AF222" s="47">
        <f t="shared" ca="1" si="139"/>
        <v>5.7450617283950622</v>
      </c>
      <c r="AG222" s="26">
        <f t="shared" ca="1" si="140"/>
        <v>4</v>
      </c>
      <c r="AH222" s="11">
        <f t="shared" ca="1" si="141"/>
        <v>7.92</v>
      </c>
      <c r="AI222" s="10">
        <f t="shared" ca="1" si="142"/>
        <v>3</v>
      </c>
      <c r="AJ222" s="12">
        <f t="shared" ca="1" si="143"/>
        <v>1626.9399999999998</v>
      </c>
    </row>
    <row r="223" spans="2:36" x14ac:dyDescent="0.3">
      <c r="B223" s="7"/>
      <c r="C223" s="8">
        <f t="shared" ca="1" si="144"/>
        <v>5.43</v>
      </c>
      <c r="D223" s="8">
        <f t="shared" ca="1" si="144"/>
        <v>2.33</v>
      </c>
      <c r="E223" s="8">
        <f t="shared" ca="1" si="144"/>
        <v>5.15</v>
      </c>
      <c r="F223" s="8">
        <f t="shared" ca="1" si="144"/>
        <v>11.48</v>
      </c>
      <c r="G223" s="8">
        <f t="shared" ca="1" si="144"/>
        <v>2.71</v>
      </c>
      <c r="H223" s="26">
        <f t="shared" si="115"/>
        <v>218</v>
      </c>
      <c r="I223" s="26">
        <f t="shared" ca="1" si="116"/>
        <v>4</v>
      </c>
      <c r="J223" s="26">
        <f t="shared" ca="1" si="117"/>
        <v>11.48</v>
      </c>
      <c r="K223" s="26">
        <f t="shared" ca="1" si="118"/>
        <v>1141.0900000000006</v>
      </c>
      <c r="L223" s="11">
        <f t="shared" ca="1" si="119"/>
        <v>0</v>
      </c>
      <c r="M223" s="10">
        <f t="shared" ca="1" si="120"/>
        <v>0</v>
      </c>
      <c r="N223" s="10">
        <f t="shared" ca="1" si="121"/>
        <v>0</v>
      </c>
      <c r="O223" s="10">
        <f t="shared" ca="1" si="122"/>
        <v>1</v>
      </c>
      <c r="P223" s="12">
        <f t="shared" ca="1" si="123"/>
        <v>0</v>
      </c>
      <c r="Q223" s="11">
        <f t="shared" ca="1" si="124"/>
        <v>26</v>
      </c>
      <c r="R223" s="10">
        <f t="shared" ca="1" si="125"/>
        <v>7</v>
      </c>
      <c r="S223" s="10">
        <f t="shared" ca="1" si="126"/>
        <v>9</v>
      </c>
      <c r="T223" s="10">
        <f t="shared" ca="1" si="127"/>
        <v>163</v>
      </c>
      <c r="U223" s="12">
        <f t="shared" ca="1" si="128"/>
        <v>13</v>
      </c>
      <c r="V223" s="31">
        <f t="shared" ca="1" si="129"/>
        <v>128.08000000000001</v>
      </c>
      <c r="W223" s="19">
        <f t="shared" ca="1" si="130"/>
        <v>21.98</v>
      </c>
      <c r="X223" s="19">
        <f t="shared" ca="1" si="131"/>
        <v>23.99</v>
      </c>
      <c r="Y223" s="19">
        <f t="shared" ca="1" si="132"/>
        <v>942.18000000000006</v>
      </c>
      <c r="Z223" s="32">
        <f t="shared" ca="1" si="133"/>
        <v>24.860000000000003</v>
      </c>
      <c r="AA223" s="40">
        <f t="shared" ca="1" si="134"/>
        <v>4.9261538461538468</v>
      </c>
      <c r="AB223" s="41">
        <f t="shared" ca="1" si="135"/>
        <v>3.14</v>
      </c>
      <c r="AC223" s="41">
        <f t="shared" ca="1" si="136"/>
        <v>2.6655555555555552</v>
      </c>
      <c r="AD223" s="41">
        <f t="shared" ca="1" si="137"/>
        <v>5.7802453987730065</v>
      </c>
      <c r="AE223" s="42">
        <f t="shared" ca="1" si="138"/>
        <v>1.9123076923076925</v>
      </c>
      <c r="AF223" s="47">
        <f t="shared" ca="1" si="139"/>
        <v>5.7802453987730065</v>
      </c>
      <c r="AG223" s="26">
        <f t="shared" ca="1" si="140"/>
        <v>4</v>
      </c>
      <c r="AH223" s="11">
        <f t="shared" ca="1" si="141"/>
        <v>11.48</v>
      </c>
      <c r="AI223" s="10">
        <f t="shared" ca="1" si="142"/>
        <v>4</v>
      </c>
      <c r="AJ223" s="12">
        <f t="shared" ca="1" si="143"/>
        <v>1638.4199999999998</v>
      </c>
    </row>
    <row r="224" spans="2:36" x14ac:dyDescent="0.3">
      <c r="B224" s="7"/>
      <c r="C224" s="8">
        <f t="shared" ca="1" si="144"/>
        <v>8.6</v>
      </c>
      <c r="D224" s="8">
        <f t="shared" ca="1" si="144"/>
        <v>3.82</v>
      </c>
      <c r="E224" s="8">
        <f t="shared" ca="1" si="144"/>
        <v>6.69</v>
      </c>
      <c r="F224" s="8">
        <f t="shared" ca="1" si="144"/>
        <v>0.33</v>
      </c>
      <c r="G224" s="8">
        <f t="shared" ca="1" si="144"/>
        <v>0.06</v>
      </c>
      <c r="H224" s="26">
        <f t="shared" si="115"/>
        <v>219</v>
      </c>
      <c r="I224" s="26">
        <f t="shared" ca="1" si="116"/>
        <v>4</v>
      </c>
      <c r="J224" s="26">
        <f t="shared" ca="1" si="117"/>
        <v>0.33</v>
      </c>
      <c r="K224" s="26">
        <f t="shared" ca="1" si="118"/>
        <v>1141.4200000000005</v>
      </c>
      <c r="L224" s="11">
        <f t="shared" ca="1" si="119"/>
        <v>0</v>
      </c>
      <c r="M224" s="10">
        <f t="shared" ca="1" si="120"/>
        <v>0</v>
      </c>
      <c r="N224" s="10">
        <f t="shared" ca="1" si="121"/>
        <v>0</v>
      </c>
      <c r="O224" s="10">
        <f t="shared" ca="1" si="122"/>
        <v>1</v>
      </c>
      <c r="P224" s="12">
        <f t="shared" ca="1" si="123"/>
        <v>0</v>
      </c>
      <c r="Q224" s="11">
        <f t="shared" ca="1" si="124"/>
        <v>26</v>
      </c>
      <c r="R224" s="10">
        <f t="shared" ca="1" si="125"/>
        <v>7</v>
      </c>
      <c r="S224" s="10">
        <f t="shared" ca="1" si="126"/>
        <v>9</v>
      </c>
      <c r="T224" s="10">
        <f t="shared" ca="1" si="127"/>
        <v>164</v>
      </c>
      <c r="U224" s="12">
        <f t="shared" ca="1" si="128"/>
        <v>13</v>
      </c>
      <c r="V224" s="31">
        <f t="shared" ca="1" si="129"/>
        <v>128.08000000000001</v>
      </c>
      <c r="W224" s="19">
        <f t="shared" ca="1" si="130"/>
        <v>21.98</v>
      </c>
      <c r="X224" s="19">
        <f t="shared" ca="1" si="131"/>
        <v>23.99</v>
      </c>
      <c r="Y224" s="19">
        <f t="shared" ca="1" si="132"/>
        <v>942.5100000000001</v>
      </c>
      <c r="Z224" s="32">
        <f t="shared" ca="1" si="133"/>
        <v>24.860000000000003</v>
      </c>
      <c r="AA224" s="40">
        <f t="shared" ca="1" si="134"/>
        <v>4.9261538461538468</v>
      </c>
      <c r="AB224" s="41">
        <f t="shared" ca="1" si="135"/>
        <v>3.14</v>
      </c>
      <c r="AC224" s="41">
        <f t="shared" ca="1" si="136"/>
        <v>2.6655555555555552</v>
      </c>
      <c r="AD224" s="41">
        <f t="shared" ca="1" si="137"/>
        <v>5.7470121951219522</v>
      </c>
      <c r="AE224" s="42">
        <f t="shared" ca="1" si="138"/>
        <v>1.9123076923076925</v>
      </c>
      <c r="AF224" s="47">
        <f t="shared" ca="1" si="139"/>
        <v>5.7470121951219522</v>
      </c>
      <c r="AG224" s="26">
        <f t="shared" ca="1" si="140"/>
        <v>4</v>
      </c>
      <c r="AH224" s="11">
        <f t="shared" ca="1" si="141"/>
        <v>8.6</v>
      </c>
      <c r="AI224" s="10">
        <f t="shared" ca="1" si="142"/>
        <v>1</v>
      </c>
      <c r="AJ224" s="12">
        <f t="shared" ca="1" si="143"/>
        <v>1647.0199999999998</v>
      </c>
    </row>
    <row r="225" spans="2:36" x14ac:dyDescent="0.3">
      <c r="B225" s="7"/>
      <c r="C225" s="8">
        <f t="shared" ca="1" si="144"/>
        <v>7.69</v>
      </c>
      <c r="D225" s="8">
        <f t="shared" ca="1" si="144"/>
        <v>0.56000000000000005</v>
      </c>
      <c r="E225" s="8">
        <f t="shared" ca="1" si="144"/>
        <v>7.47</v>
      </c>
      <c r="F225" s="8">
        <f t="shared" ca="1" si="144"/>
        <v>2.86</v>
      </c>
      <c r="G225" s="8">
        <f t="shared" ca="1" si="144"/>
        <v>4</v>
      </c>
      <c r="H225" s="26">
        <f t="shared" si="115"/>
        <v>220</v>
      </c>
      <c r="I225" s="26">
        <f t="shared" ca="1" si="116"/>
        <v>4</v>
      </c>
      <c r="J225" s="26">
        <f t="shared" ca="1" si="117"/>
        <v>2.86</v>
      </c>
      <c r="K225" s="26">
        <f t="shared" ca="1" si="118"/>
        <v>1144.2800000000004</v>
      </c>
      <c r="L225" s="11">
        <f t="shared" ca="1" si="119"/>
        <v>0</v>
      </c>
      <c r="M225" s="10">
        <f t="shared" ca="1" si="120"/>
        <v>0</v>
      </c>
      <c r="N225" s="10">
        <f t="shared" ca="1" si="121"/>
        <v>0</v>
      </c>
      <c r="O225" s="10">
        <f t="shared" ca="1" si="122"/>
        <v>1</v>
      </c>
      <c r="P225" s="12">
        <f t="shared" ca="1" si="123"/>
        <v>0</v>
      </c>
      <c r="Q225" s="11">
        <f t="shared" ca="1" si="124"/>
        <v>26</v>
      </c>
      <c r="R225" s="10">
        <f t="shared" ca="1" si="125"/>
        <v>7</v>
      </c>
      <c r="S225" s="10">
        <f t="shared" ca="1" si="126"/>
        <v>9</v>
      </c>
      <c r="T225" s="10">
        <f t="shared" ca="1" si="127"/>
        <v>165</v>
      </c>
      <c r="U225" s="12">
        <f t="shared" ca="1" si="128"/>
        <v>13</v>
      </c>
      <c r="V225" s="31">
        <f t="shared" ca="1" si="129"/>
        <v>128.08000000000001</v>
      </c>
      <c r="W225" s="19">
        <f t="shared" ca="1" si="130"/>
        <v>21.98</v>
      </c>
      <c r="X225" s="19">
        <f t="shared" ca="1" si="131"/>
        <v>23.99</v>
      </c>
      <c r="Y225" s="19">
        <f t="shared" ca="1" si="132"/>
        <v>945.37000000000012</v>
      </c>
      <c r="Z225" s="32">
        <f t="shared" ca="1" si="133"/>
        <v>24.860000000000003</v>
      </c>
      <c r="AA225" s="40">
        <f t="shared" ca="1" si="134"/>
        <v>4.9261538461538468</v>
      </c>
      <c r="AB225" s="41">
        <f t="shared" ca="1" si="135"/>
        <v>3.14</v>
      </c>
      <c r="AC225" s="41">
        <f t="shared" ca="1" si="136"/>
        <v>2.6655555555555552</v>
      </c>
      <c r="AD225" s="41">
        <f t="shared" ca="1" si="137"/>
        <v>5.7295151515151526</v>
      </c>
      <c r="AE225" s="42">
        <f t="shared" ca="1" si="138"/>
        <v>1.9123076923076925</v>
      </c>
      <c r="AF225" s="47">
        <f t="shared" ca="1" si="139"/>
        <v>5.7295151515151526</v>
      </c>
      <c r="AG225" s="26">
        <f t="shared" ca="1" si="140"/>
        <v>4</v>
      </c>
      <c r="AH225" s="11">
        <f t="shared" ca="1" si="141"/>
        <v>7.69</v>
      </c>
      <c r="AI225" s="10">
        <f t="shared" ca="1" si="142"/>
        <v>1</v>
      </c>
      <c r="AJ225" s="12">
        <f t="shared" ca="1" si="143"/>
        <v>1654.7099999999998</v>
      </c>
    </row>
    <row r="226" spans="2:36" x14ac:dyDescent="0.3">
      <c r="B226" s="7"/>
      <c r="C226" s="8">
        <f t="shared" ca="1" si="144"/>
        <v>8.8800000000000008</v>
      </c>
      <c r="D226" s="8">
        <f t="shared" ca="1" si="144"/>
        <v>4.76</v>
      </c>
      <c r="E226" s="8">
        <f t="shared" ca="1" si="144"/>
        <v>8.2799999999999994</v>
      </c>
      <c r="F226" s="8">
        <f t="shared" ca="1" si="144"/>
        <v>11.27</v>
      </c>
      <c r="G226" s="8">
        <f t="shared" ca="1" si="144"/>
        <v>1.1000000000000001</v>
      </c>
      <c r="H226" s="26">
        <f t="shared" si="115"/>
        <v>221</v>
      </c>
      <c r="I226" s="26">
        <f t="shared" ca="1" si="116"/>
        <v>4</v>
      </c>
      <c r="J226" s="26">
        <f t="shared" ca="1" si="117"/>
        <v>11.27</v>
      </c>
      <c r="K226" s="26">
        <f t="shared" ca="1" si="118"/>
        <v>1155.5500000000004</v>
      </c>
      <c r="L226" s="11">
        <f t="shared" ca="1" si="119"/>
        <v>0</v>
      </c>
      <c r="M226" s="10">
        <f t="shared" ca="1" si="120"/>
        <v>0</v>
      </c>
      <c r="N226" s="10">
        <f t="shared" ca="1" si="121"/>
        <v>0</v>
      </c>
      <c r="O226" s="10">
        <f t="shared" ca="1" si="122"/>
        <v>1</v>
      </c>
      <c r="P226" s="12">
        <f t="shared" ca="1" si="123"/>
        <v>0</v>
      </c>
      <c r="Q226" s="11">
        <f t="shared" ca="1" si="124"/>
        <v>26</v>
      </c>
      <c r="R226" s="10">
        <f t="shared" ca="1" si="125"/>
        <v>7</v>
      </c>
      <c r="S226" s="10">
        <f t="shared" ca="1" si="126"/>
        <v>9</v>
      </c>
      <c r="T226" s="10">
        <f t="shared" ca="1" si="127"/>
        <v>166</v>
      </c>
      <c r="U226" s="12">
        <f t="shared" ca="1" si="128"/>
        <v>13</v>
      </c>
      <c r="V226" s="31">
        <f t="shared" ca="1" si="129"/>
        <v>128.08000000000001</v>
      </c>
      <c r="W226" s="19">
        <f t="shared" ca="1" si="130"/>
        <v>21.98</v>
      </c>
      <c r="X226" s="19">
        <f t="shared" ca="1" si="131"/>
        <v>23.99</v>
      </c>
      <c r="Y226" s="19">
        <f t="shared" ca="1" si="132"/>
        <v>956.6400000000001</v>
      </c>
      <c r="Z226" s="32">
        <f t="shared" ca="1" si="133"/>
        <v>24.860000000000003</v>
      </c>
      <c r="AA226" s="40">
        <f t="shared" ca="1" si="134"/>
        <v>4.9261538461538468</v>
      </c>
      <c r="AB226" s="41">
        <f t="shared" ca="1" si="135"/>
        <v>3.14</v>
      </c>
      <c r="AC226" s="41">
        <f t="shared" ca="1" si="136"/>
        <v>2.6655555555555552</v>
      </c>
      <c r="AD226" s="41">
        <f t="shared" ca="1" si="137"/>
        <v>5.7628915662650613</v>
      </c>
      <c r="AE226" s="42">
        <f t="shared" ca="1" si="138"/>
        <v>1.9123076923076925</v>
      </c>
      <c r="AF226" s="47">
        <f t="shared" ca="1" si="139"/>
        <v>5.7628915662650613</v>
      </c>
      <c r="AG226" s="26">
        <f t="shared" ca="1" si="140"/>
        <v>4</v>
      </c>
      <c r="AH226" s="11">
        <f t="shared" ca="1" si="141"/>
        <v>11.27</v>
      </c>
      <c r="AI226" s="10">
        <f t="shared" ca="1" si="142"/>
        <v>4</v>
      </c>
      <c r="AJ226" s="12">
        <f t="shared" ca="1" si="143"/>
        <v>1665.9799999999998</v>
      </c>
    </row>
    <row r="227" spans="2:36" x14ac:dyDescent="0.3">
      <c r="B227" s="7"/>
      <c r="C227" s="8">
        <f t="shared" ca="1" si="144"/>
        <v>7.58</v>
      </c>
      <c r="D227" s="8">
        <f t="shared" ca="1" si="144"/>
        <v>0.71</v>
      </c>
      <c r="E227" s="8">
        <f t="shared" ca="1" si="144"/>
        <v>1.89</v>
      </c>
      <c r="F227" s="8">
        <f t="shared" ca="1" si="144"/>
        <v>11.5</v>
      </c>
      <c r="G227" s="8">
        <f t="shared" ca="1" si="144"/>
        <v>1.73</v>
      </c>
      <c r="H227" s="26">
        <f t="shared" si="115"/>
        <v>222</v>
      </c>
      <c r="I227" s="26">
        <f t="shared" ca="1" si="116"/>
        <v>4</v>
      </c>
      <c r="J227" s="26">
        <f t="shared" ca="1" si="117"/>
        <v>11.5</v>
      </c>
      <c r="K227" s="26">
        <f t="shared" ca="1" si="118"/>
        <v>1167.0500000000004</v>
      </c>
      <c r="L227" s="11">
        <f t="shared" ca="1" si="119"/>
        <v>0</v>
      </c>
      <c r="M227" s="10">
        <f t="shared" ca="1" si="120"/>
        <v>0</v>
      </c>
      <c r="N227" s="10">
        <f t="shared" ca="1" si="121"/>
        <v>0</v>
      </c>
      <c r="O227" s="10">
        <f t="shared" ca="1" si="122"/>
        <v>1</v>
      </c>
      <c r="P227" s="12">
        <f t="shared" ca="1" si="123"/>
        <v>0</v>
      </c>
      <c r="Q227" s="11">
        <f t="shared" ca="1" si="124"/>
        <v>26</v>
      </c>
      <c r="R227" s="10">
        <f t="shared" ca="1" si="125"/>
        <v>7</v>
      </c>
      <c r="S227" s="10">
        <f t="shared" ca="1" si="126"/>
        <v>9</v>
      </c>
      <c r="T227" s="10">
        <f t="shared" ca="1" si="127"/>
        <v>167</v>
      </c>
      <c r="U227" s="12">
        <f t="shared" ca="1" si="128"/>
        <v>13</v>
      </c>
      <c r="V227" s="31">
        <f t="shared" ca="1" si="129"/>
        <v>128.08000000000001</v>
      </c>
      <c r="W227" s="19">
        <f t="shared" ca="1" si="130"/>
        <v>21.98</v>
      </c>
      <c r="X227" s="19">
        <f t="shared" ca="1" si="131"/>
        <v>23.99</v>
      </c>
      <c r="Y227" s="19">
        <f t="shared" ca="1" si="132"/>
        <v>968.1400000000001</v>
      </c>
      <c r="Z227" s="32">
        <f t="shared" ca="1" si="133"/>
        <v>24.860000000000003</v>
      </c>
      <c r="AA227" s="40">
        <f t="shared" ca="1" si="134"/>
        <v>4.9261538461538468</v>
      </c>
      <c r="AB227" s="41">
        <f t="shared" ca="1" si="135"/>
        <v>3.14</v>
      </c>
      <c r="AC227" s="41">
        <f t="shared" ca="1" si="136"/>
        <v>2.6655555555555552</v>
      </c>
      <c r="AD227" s="41">
        <f t="shared" ca="1" si="137"/>
        <v>5.7972455089820363</v>
      </c>
      <c r="AE227" s="42">
        <f t="shared" ca="1" si="138"/>
        <v>1.9123076923076925</v>
      </c>
      <c r="AF227" s="47">
        <f t="shared" ca="1" si="139"/>
        <v>5.7972455089820363</v>
      </c>
      <c r="AG227" s="26">
        <f t="shared" ca="1" si="140"/>
        <v>4</v>
      </c>
      <c r="AH227" s="11">
        <f t="shared" ca="1" si="141"/>
        <v>11.5</v>
      </c>
      <c r="AI227" s="10">
        <f t="shared" ca="1" si="142"/>
        <v>4</v>
      </c>
      <c r="AJ227" s="12">
        <f t="shared" ca="1" si="143"/>
        <v>1677.4799999999998</v>
      </c>
    </row>
    <row r="228" spans="2:36" x14ac:dyDescent="0.3">
      <c r="B228" s="7"/>
      <c r="C228" s="8">
        <f t="shared" ca="1" si="144"/>
        <v>6.35</v>
      </c>
      <c r="D228" s="8">
        <f t="shared" ca="1" si="144"/>
        <v>0.2</v>
      </c>
      <c r="E228" s="8">
        <f t="shared" ca="1" si="144"/>
        <v>5.84</v>
      </c>
      <c r="F228" s="8">
        <f t="shared" ca="1" si="144"/>
        <v>7.21</v>
      </c>
      <c r="G228" s="8">
        <f t="shared" ca="1" si="144"/>
        <v>3.87</v>
      </c>
      <c r="H228" s="26">
        <f t="shared" si="115"/>
        <v>223</v>
      </c>
      <c r="I228" s="26">
        <f t="shared" ca="1" si="116"/>
        <v>1</v>
      </c>
      <c r="J228" s="26">
        <f t="shared" ca="1" si="117"/>
        <v>6.35</v>
      </c>
      <c r="K228" s="26">
        <f t="shared" ca="1" si="118"/>
        <v>1173.4000000000003</v>
      </c>
      <c r="L228" s="11">
        <f t="shared" ca="1" si="119"/>
        <v>1</v>
      </c>
      <c r="M228" s="10">
        <f t="shared" ca="1" si="120"/>
        <v>0</v>
      </c>
      <c r="N228" s="10">
        <f t="shared" ca="1" si="121"/>
        <v>0</v>
      </c>
      <c r="O228" s="10">
        <f t="shared" ca="1" si="122"/>
        <v>0</v>
      </c>
      <c r="P228" s="12">
        <f t="shared" ca="1" si="123"/>
        <v>0</v>
      </c>
      <c r="Q228" s="11">
        <f t="shared" ca="1" si="124"/>
        <v>27</v>
      </c>
      <c r="R228" s="10">
        <f t="shared" ca="1" si="125"/>
        <v>7</v>
      </c>
      <c r="S228" s="10">
        <f t="shared" ca="1" si="126"/>
        <v>9</v>
      </c>
      <c r="T228" s="10">
        <f t="shared" ca="1" si="127"/>
        <v>167</v>
      </c>
      <c r="U228" s="12">
        <f t="shared" ca="1" si="128"/>
        <v>13</v>
      </c>
      <c r="V228" s="31">
        <f t="shared" ca="1" si="129"/>
        <v>134.43</v>
      </c>
      <c r="W228" s="19">
        <f t="shared" ca="1" si="130"/>
        <v>21.98</v>
      </c>
      <c r="X228" s="19">
        <f t="shared" ca="1" si="131"/>
        <v>23.99</v>
      </c>
      <c r="Y228" s="19">
        <f t="shared" ca="1" si="132"/>
        <v>968.1400000000001</v>
      </c>
      <c r="Z228" s="32">
        <f t="shared" ca="1" si="133"/>
        <v>24.860000000000003</v>
      </c>
      <c r="AA228" s="40">
        <f t="shared" ca="1" si="134"/>
        <v>4.9788888888888891</v>
      </c>
      <c r="AB228" s="41">
        <f t="shared" ca="1" si="135"/>
        <v>3.14</v>
      </c>
      <c r="AC228" s="41">
        <f t="shared" ca="1" si="136"/>
        <v>2.6655555555555552</v>
      </c>
      <c r="AD228" s="41">
        <f t="shared" ca="1" si="137"/>
        <v>5.7972455089820363</v>
      </c>
      <c r="AE228" s="42">
        <f t="shared" ca="1" si="138"/>
        <v>1.9123076923076925</v>
      </c>
      <c r="AF228" s="47">
        <f t="shared" ca="1" si="139"/>
        <v>5.7972455089820363</v>
      </c>
      <c r="AG228" s="26">
        <f t="shared" ca="1" si="140"/>
        <v>4</v>
      </c>
      <c r="AH228" s="11">
        <f t="shared" ca="1" si="141"/>
        <v>7.21</v>
      </c>
      <c r="AI228" s="10">
        <f t="shared" ca="1" si="142"/>
        <v>4</v>
      </c>
      <c r="AJ228" s="12">
        <f t="shared" ca="1" si="143"/>
        <v>1684.6899999999998</v>
      </c>
    </row>
    <row r="229" spans="2:36" x14ac:dyDescent="0.3">
      <c r="B229" s="7"/>
      <c r="C229" s="8">
        <f t="shared" ca="1" si="144"/>
        <v>8.9499999999999993</v>
      </c>
      <c r="D229" s="8">
        <f t="shared" ca="1" si="144"/>
        <v>3.34</v>
      </c>
      <c r="E229" s="8">
        <f t="shared" ca="1" si="144"/>
        <v>2.74</v>
      </c>
      <c r="F229" s="8">
        <f t="shared" ca="1" si="144"/>
        <v>8.5</v>
      </c>
      <c r="G229" s="8">
        <f t="shared" ca="1" si="144"/>
        <v>1.78</v>
      </c>
      <c r="H229" s="26">
        <f t="shared" si="115"/>
        <v>224</v>
      </c>
      <c r="I229" s="26">
        <f t="shared" ca="1" si="116"/>
        <v>2</v>
      </c>
      <c r="J229" s="26">
        <f t="shared" ca="1" si="117"/>
        <v>3.34</v>
      </c>
      <c r="K229" s="26">
        <f t="shared" ca="1" si="118"/>
        <v>1176.7400000000002</v>
      </c>
      <c r="L229" s="11">
        <f t="shared" ca="1" si="119"/>
        <v>0</v>
      </c>
      <c r="M229" s="10">
        <f t="shared" ca="1" si="120"/>
        <v>1</v>
      </c>
      <c r="N229" s="10">
        <f t="shared" ca="1" si="121"/>
        <v>0</v>
      </c>
      <c r="O229" s="10">
        <f t="shared" ca="1" si="122"/>
        <v>0</v>
      </c>
      <c r="P229" s="12">
        <f t="shared" ca="1" si="123"/>
        <v>0</v>
      </c>
      <c r="Q229" s="11">
        <f t="shared" ca="1" si="124"/>
        <v>27</v>
      </c>
      <c r="R229" s="10">
        <f t="shared" ca="1" si="125"/>
        <v>8</v>
      </c>
      <c r="S229" s="10">
        <f t="shared" ca="1" si="126"/>
        <v>9</v>
      </c>
      <c r="T229" s="10">
        <f t="shared" ca="1" si="127"/>
        <v>167</v>
      </c>
      <c r="U229" s="12">
        <f t="shared" ca="1" si="128"/>
        <v>13</v>
      </c>
      <c r="V229" s="31">
        <f t="shared" ca="1" si="129"/>
        <v>134.43</v>
      </c>
      <c r="W229" s="19">
        <f t="shared" ca="1" si="130"/>
        <v>25.32</v>
      </c>
      <c r="X229" s="19">
        <f t="shared" ca="1" si="131"/>
        <v>23.99</v>
      </c>
      <c r="Y229" s="19">
        <f t="shared" ca="1" si="132"/>
        <v>968.1400000000001</v>
      </c>
      <c r="Z229" s="32">
        <f t="shared" ca="1" si="133"/>
        <v>24.860000000000003</v>
      </c>
      <c r="AA229" s="40">
        <f t="shared" ca="1" si="134"/>
        <v>4.9788888888888891</v>
      </c>
      <c r="AB229" s="41">
        <f t="shared" ca="1" si="135"/>
        <v>3.165</v>
      </c>
      <c r="AC229" s="41">
        <f t="shared" ca="1" si="136"/>
        <v>2.6655555555555552</v>
      </c>
      <c r="AD229" s="41">
        <f t="shared" ca="1" si="137"/>
        <v>5.7972455089820363</v>
      </c>
      <c r="AE229" s="42">
        <f t="shared" ca="1" si="138"/>
        <v>1.9123076923076925</v>
      </c>
      <c r="AF229" s="47">
        <f t="shared" ca="1" si="139"/>
        <v>5.7972455089820363</v>
      </c>
      <c r="AG229" s="26">
        <f t="shared" ca="1" si="140"/>
        <v>4</v>
      </c>
      <c r="AH229" s="11">
        <f t="shared" ca="1" si="141"/>
        <v>8.9499999999999993</v>
      </c>
      <c r="AI229" s="10">
        <f t="shared" ca="1" si="142"/>
        <v>1</v>
      </c>
      <c r="AJ229" s="12">
        <f t="shared" ca="1" si="143"/>
        <v>1693.6399999999999</v>
      </c>
    </row>
    <row r="230" spans="2:36" x14ac:dyDescent="0.3">
      <c r="B230" s="7"/>
      <c r="C230" s="8">
        <f t="shared" ca="1" si="144"/>
        <v>1.1399999999999999</v>
      </c>
      <c r="D230" s="8">
        <f t="shared" ca="1" si="144"/>
        <v>5.17</v>
      </c>
      <c r="E230" s="8">
        <f t="shared" ca="1" si="144"/>
        <v>0.17</v>
      </c>
      <c r="F230" s="8">
        <f t="shared" ca="1" si="144"/>
        <v>2.2400000000000002</v>
      </c>
      <c r="G230" s="8">
        <f t="shared" ca="1" si="144"/>
        <v>2.2200000000000002</v>
      </c>
      <c r="H230" s="26">
        <f t="shared" si="115"/>
        <v>225</v>
      </c>
      <c r="I230" s="26">
        <f t="shared" ca="1" si="116"/>
        <v>4</v>
      </c>
      <c r="J230" s="26">
        <f t="shared" ca="1" si="117"/>
        <v>2.2400000000000002</v>
      </c>
      <c r="K230" s="26">
        <f t="shared" ca="1" si="118"/>
        <v>1178.9800000000002</v>
      </c>
      <c r="L230" s="11">
        <f t="shared" ca="1" si="119"/>
        <v>0</v>
      </c>
      <c r="M230" s="10">
        <f t="shared" ca="1" si="120"/>
        <v>0</v>
      </c>
      <c r="N230" s="10">
        <f t="shared" ca="1" si="121"/>
        <v>0</v>
      </c>
      <c r="O230" s="10">
        <f t="shared" ca="1" si="122"/>
        <v>1</v>
      </c>
      <c r="P230" s="12">
        <f t="shared" ca="1" si="123"/>
        <v>0</v>
      </c>
      <c r="Q230" s="11">
        <f t="shared" ca="1" si="124"/>
        <v>27</v>
      </c>
      <c r="R230" s="10">
        <f t="shared" ca="1" si="125"/>
        <v>8</v>
      </c>
      <c r="S230" s="10">
        <f t="shared" ca="1" si="126"/>
        <v>9</v>
      </c>
      <c r="T230" s="10">
        <f t="shared" ca="1" si="127"/>
        <v>168</v>
      </c>
      <c r="U230" s="12">
        <f t="shared" ca="1" si="128"/>
        <v>13</v>
      </c>
      <c r="V230" s="31">
        <f t="shared" ca="1" si="129"/>
        <v>134.43</v>
      </c>
      <c r="W230" s="19">
        <f t="shared" ca="1" si="130"/>
        <v>25.32</v>
      </c>
      <c r="X230" s="19">
        <f t="shared" ca="1" si="131"/>
        <v>23.99</v>
      </c>
      <c r="Y230" s="19">
        <f t="shared" ca="1" si="132"/>
        <v>970.38000000000011</v>
      </c>
      <c r="Z230" s="32">
        <f t="shared" ca="1" si="133"/>
        <v>24.860000000000003</v>
      </c>
      <c r="AA230" s="40">
        <f t="shared" ca="1" si="134"/>
        <v>4.9788888888888891</v>
      </c>
      <c r="AB230" s="41">
        <f t="shared" ca="1" si="135"/>
        <v>3.165</v>
      </c>
      <c r="AC230" s="41">
        <f t="shared" ca="1" si="136"/>
        <v>2.6655555555555552</v>
      </c>
      <c r="AD230" s="41">
        <f t="shared" ca="1" si="137"/>
        <v>5.776071428571429</v>
      </c>
      <c r="AE230" s="42">
        <f t="shared" ca="1" si="138"/>
        <v>1.9123076923076925</v>
      </c>
      <c r="AF230" s="47">
        <f t="shared" ca="1" si="139"/>
        <v>5.776071428571429</v>
      </c>
      <c r="AG230" s="26">
        <f t="shared" ca="1" si="140"/>
        <v>4</v>
      </c>
      <c r="AH230" s="11">
        <f t="shared" ca="1" si="141"/>
        <v>5.17</v>
      </c>
      <c r="AI230" s="10">
        <f t="shared" ca="1" si="142"/>
        <v>2</v>
      </c>
      <c r="AJ230" s="12">
        <f t="shared" ca="1" si="143"/>
        <v>1698.81</v>
      </c>
    </row>
    <row r="231" spans="2:36" x14ac:dyDescent="0.3">
      <c r="B231" s="7"/>
      <c r="C231" s="8">
        <f t="shared" ca="1" si="144"/>
        <v>0.61</v>
      </c>
      <c r="D231" s="8">
        <f t="shared" ca="1" si="144"/>
        <v>0.09</v>
      </c>
      <c r="E231" s="8">
        <f t="shared" ca="1" si="144"/>
        <v>7.25</v>
      </c>
      <c r="F231" s="8">
        <f t="shared" ca="1" si="144"/>
        <v>3.23</v>
      </c>
      <c r="G231" s="8">
        <f t="shared" ca="1" si="144"/>
        <v>4.03</v>
      </c>
      <c r="H231" s="26">
        <f t="shared" si="115"/>
        <v>226</v>
      </c>
      <c r="I231" s="26">
        <f t="shared" ca="1" si="116"/>
        <v>4</v>
      </c>
      <c r="J231" s="26">
        <f t="shared" ca="1" si="117"/>
        <v>3.23</v>
      </c>
      <c r="K231" s="26">
        <f t="shared" ca="1" si="118"/>
        <v>1182.2100000000003</v>
      </c>
      <c r="L231" s="11">
        <f t="shared" ca="1" si="119"/>
        <v>0</v>
      </c>
      <c r="M231" s="10">
        <f t="shared" ca="1" si="120"/>
        <v>0</v>
      </c>
      <c r="N231" s="10">
        <f t="shared" ca="1" si="121"/>
        <v>0</v>
      </c>
      <c r="O231" s="10">
        <f t="shared" ca="1" si="122"/>
        <v>1</v>
      </c>
      <c r="P231" s="12">
        <f t="shared" ca="1" si="123"/>
        <v>0</v>
      </c>
      <c r="Q231" s="11">
        <f t="shared" ca="1" si="124"/>
        <v>27</v>
      </c>
      <c r="R231" s="10">
        <f t="shared" ca="1" si="125"/>
        <v>8</v>
      </c>
      <c r="S231" s="10">
        <f t="shared" ca="1" si="126"/>
        <v>9</v>
      </c>
      <c r="T231" s="10">
        <f t="shared" ca="1" si="127"/>
        <v>169</v>
      </c>
      <c r="U231" s="12">
        <f t="shared" ca="1" si="128"/>
        <v>13</v>
      </c>
      <c r="V231" s="31">
        <f t="shared" ca="1" si="129"/>
        <v>134.43</v>
      </c>
      <c r="W231" s="19">
        <f t="shared" ca="1" si="130"/>
        <v>25.32</v>
      </c>
      <c r="X231" s="19">
        <f t="shared" ca="1" si="131"/>
        <v>23.99</v>
      </c>
      <c r="Y231" s="19">
        <f t="shared" ca="1" si="132"/>
        <v>973.61000000000013</v>
      </c>
      <c r="Z231" s="32">
        <f t="shared" ca="1" si="133"/>
        <v>24.860000000000003</v>
      </c>
      <c r="AA231" s="40">
        <f t="shared" ca="1" si="134"/>
        <v>4.9788888888888891</v>
      </c>
      <c r="AB231" s="41">
        <f t="shared" ca="1" si="135"/>
        <v>3.165</v>
      </c>
      <c r="AC231" s="41">
        <f t="shared" ca="1" si="136"/>
        <v>2.6655555555555552</v>
      </c>
      <c r="AD231" s="41">
        <f t="shared" ca="1" si="137"/>
        <v>5.7610059171597641</v>
      </c>
      <c r="AE231" s="42">
        <f t="shared" ca="1" si="138"/>
        <v>1.9123076923076925</v>
      </c>
      <c r="AF231" s="47">
        <f t="shared" ca="1" si="139"/>
        <v>5.7610059171597641</v>
      </c>
      <c r="AG231" s="26">
        <f t="shared" ca="1" si="140"/>
        <v>4</v>
      </c>
      <c r="AH231" s="11">
        <f t="shared" ca="1" si="141"/>
        <v>7.25</v>
      </c>
      <c r="AI231" s="10">
        <f t="shared" ca="1" si="142"/>
        <v>3</v>
      </c>
      <c r="AJ231" s="12">
        <f t="shared" ca="1" si="143"/>
        <v>1706.06</v>
      </c>
    </row>
    <row r="232" spans="2:36" x14ac:dyDescent="0.3">
      <c r="B232" s="7"/>
      <c r="C232" s="8">
        <f t="shared" ca="1" si="144"/>
        <v>7.5</v>
      </c>
      <c r="D232" s="8">
        <f t="shared" ca="1" si="144"/>
        <v>4.79</v>
      </c>
      <c r="E232" s="8">
        <f t="shared" ca="1" si="144"/>
        <v>0.64</v>
      </c>
      <c r="F232" s="8">
        <f t="shared" ca="1" si="144"/>
        <v>9.42</v>
      </c>
      <c r="G232" s="8">
        <f t="shared" ca="1" si="144"/>
        <v>2.0699999999999998</v>
      </c>
      <c r="H232" s="26">
        <f t="shared" si="115"/>
        <v>227</v>
      </c>
      <c r="I232" s="26">
        <f t="shared" ca="1" si="116"/>
        <v>4</v>
      </c>
      <c r="J232" s="26">
        <f t="shared" ca="1" si="117"/>
        <v>9.42</v>
      </c>
      <c r="K232" s="26">
        <f t="shared" ca="1" si="118"/>
        <v>1191.6300000000003</v>
      </c>
      <c r="L232" s="11">
        <f t="shared" ca="1" si="119"/>
        <v>0</v>
      </c>
      <c r="M232" s="10">
        <f t="shared" ca="1" si="120"/>
        <v>0</v>
      </c>
      <c r="N232" s="10">
        <f t="shared" ca="1" si="121"/>
        <v>0</v>
      </c>
      <c r="O232" s="10">
        <f t="shared" ca="1" si="122"/>
        <v>1</v>
      </c>
      <c r="P232" s="12">
        <f t="shared" ca="1" si="123"/>
        <v>0</v>
      </c>
      <c r="Q232" s="11">
        <f t="shared" ca="1" si="124"/>
        <v>27</v>
      </c>
      <c r="R232" s="10">
        <f t="shared" ca="1" si="125"/>
        <v>8</v>
      </c>
      <c r="S232" s="10">
        <f t="shared" ca="1" si="126"/>
        <v>9</v>
      </c>
      <c r="T232" s="10">
        <f t="shared" ca="1" si="127"/>
        <v>170</v>
      </c>
      <c r="U232" s="12">
        <f t="shared" ca="1" si="128"/>
        <v>13</v>
      </c>
      <c r="V232" s="31">
        <f t="shared" ca="1" si="129"/>
        <v>134.43</v>
      </c>
      <c r="W232" s="19">
        <f t="shared" ca="1" si="130"/>
        <v>25.32</v>
      </c>
      <c r="X232" s="19">
        <f t="shared" ca="1" si="131"/>
        <v>23.99</v>
      </c>
      <c r="Y232" s="19">
        <f t="shared" ca="1" si="132"/>
        <v>983.03000000000009</v>
      </c>
      <c r="Z232" s="32">
        <f t="shared" ca="1" si="133"/>
        <v>24.860000000000003</v>
      </c>
      <c r="AA232" s="40">
        <f t="shared" ca="1" si="134"/>
        <v>4.9788888888888891</v>
      </c>
      <c r="AB232" s="41">
        <f t="shared" ca="1" si="135"/>
        <v>3.165</v>
      </c>
      <c r="AC232" s="41">
        <f t="shared" ca="1" si="136"/>
        <v>2.6655555555555552</v>
      </c>
      <c r="AD232" s="41">
        <f t="shared" ca="1" si="137"/>
        <v>5.7825294117647061</v>
      </c>
      <c r="AE232" s="42">
        <f t="shared" ca="1" si="138"/>
        <v>1.9123076923076925</v>
      </c>
      <c r="AF232" s="47">
        <f t="shared" ca="1" si="139"/>
        <v>5.7825294117647061</v>
      </c>
      <c r="AG232" s="26">
        <f t="shared" ca="1" si="140"/>
        <v>4</v>
      </c>
      <c r="AH232" s="11">
        <f t="shared" ca="1" si="141"/>
        <v>9.42</v>
      </c>
      <c r="AI232" s="10">
        <f t="shared" ca="1" si="142"/>
        <v>4</v>
      </c>
      <c r="AJ232" s="12">
        <f t="shared" ca="1" si="143"/>
        <v>1715.48</v>
      </c>
    </row>
    <row r="233" spans="2:36" x14ac:dyDescent="0.3">
      <c r="B233" s="7"/>
      <c r="C233" s="8">
        <f t="shared" ca="1" si="144"/>
        <v>4</v>
      </c>
      <c r="D233" s="8">
        <f t="shared" ca="1" si="144"/>
        <v>3.06</v>
      </c>
      <c r="E233" s="8">
        <f t="shared" ca="1" si="144"/>
        <v>7.06</v>
      </c>
      <c r="F233" s="8">
        <f t="shared" ca="1" si="144"/>
        <v>2.33</v>
      </c>
      <c r="G233" s="8">
        <f t="shared" ca="1" si="144"/>
        <v>1.47</v>
      </c>
      <c r="H233" s="26">
        <f t="shared" si="115"/>
        <v>228</v>
      </c>
      <c r="I233" s="26">
        <f t="shared" ca="1" si="116"/>
        <v>4</v>
      </c>
      <c r="J233" s="26">
        <f t="shared" ca="1" si="117"/>
        <v>2.33</v>
      </c>
      <c r="K233" s="26">
        <f t="shared" ca="1" si="118"/>
        <v>1193.9600000000003</v>
      </c>
      <c r="L233" s="11">
        <f t="shared" ca="1" si="119"/>
        <v>0</v>
      </c>
      <c r="M233" s="10">
        <f t="shared" ca="1" si="120"/>
        <v>0</v>
      </c>
      <c r="N233" s="10">
        <f t="shared" ca="1" si="121"/>
        <v>0</v>
      </c>
      <c r="O233" s="10">
        <f t="shared" ca="1" si="122"/>
        <v>1</v>
      </c>
      <c r="P233" s="12">
        <f t="shared" ca="1" si="123"/>
        <v>0</v>
      </c>
      <c r="Q233" s="11">
        <f t="shared" ca="1" si="124"/>
        <v>27</v>
      </c>
      <c r="R233" s="10">
        <f t="shared" ca="1" si="125"/>
        <v>8</v>
      </c>
      <c r="S233" s="10">
        <f t="shared" ca="1" si="126"/>
        <v>9</v>
      </c>
      <c r="T233" s="10">
        <f t="shared" ca="1" si="127"/>
        <v>171</v>
      </c>
      <c r="U233" s="12">
        <f t="shared" ca="1" si="128"/>
        <v>13</v>
      </c>
      <c r="V233" s="31">
        <f t="shared" ca="1" si="129"/>
        <v>134.43</v>
      </c>
      <c r="W233" s="19">
        <f t="shared" ca="1" si="130"/>
        <v>25.32</v>
      </c>
      <c r="X233" s="19">
        <f t="shared" ca="1" si="131"/>
        <v>23.99</v>
      </c>
      <c r="Y233" s="19">
        <f t="shared" ca="1" si="132"/>
        <v>985.36000000000013</v>
      </c>
      <c r="Z233" s="32">
        <f t="shared" ca="1" si="133"/>
        <v>24.860000000000003</v>
      </c>
      <c r="AA233" s="40">
        <f t="shared" ca="1" si="134"/>
        <v>4.9788888888888891</v>
      </c>
      <c r="AB233" s="41">
        <f t="shared" ca="1" si="135"/>
        <v>3.165</v>
      </c>
      <c r="AC233" s="41">
        <f t="shared" ca="1" si="136"/>
        <v>2.6655555555555552</v>
      </c>
      <c r="AD233" s="41">
        <f t="shared" ca="1" si="137"/>
        <v>5.7623391812865501</v>
      </c>
      <c r="AE233" s="42">
        <f t="shared" ca="1" si="138"/>
        <v>1.9123076923076925</v>
      </c>
      <c r="AF233" s="47">
        <f t="shared" ca="1" si="139"/>
        <v>5.7623391812865501</v>
      </c>
      <c r="AG233" s="26">
        <f t="shared" ca="1" si="140"/>
        <v>4</v>
      </c>
      <c r="AH233" s="11">
        <f t="shared" ca="1" si="141"/>
        <v>7.06</v>
      </c>
      <c r="AI233" s="10">
        <f t="shared" ca="1" si="142"/>
        <v>3</v>
      </c>
      <c r="AJ233" s="12">
        <f t="shared" ca="1" si="143"/>
        <v>1722.54</v>
      </c>
    </row>
    <row r="234" spans="2:36" x14ac:dyDescent="0.3">
      <c r="B234" s="7"/>
      <c r="C234" s="8">
        <f t="shared" ca="1" si="144"/>
        <v>1.75</v>
      </c>
      <c r="D234" s="8">
        <f t="shared" ca="1" si="144"/>
        <v>0.87</v>
      </c>
      <c r="E234" s="8">
        <f t="shared" ca="1" si="144"/>
        <v>8.24</v>
      </c>
      <c r="F234" s="8">
        <f t="shared" ca="1" si="144"/>
        <v>0.85</v>
      </c>
      <c r="G234" s="8">
        <f t="shared" ca="1" si="144"/>
        <v>0.53</v>
      </c>
      <c r="H234" s="26">
        <f t="shared" si="115"/>
        <v>229</v>
      </c>
      <c r="I234" s="26">
        <f t="shared" ca="1" si="116"/>
        <v>4</v>
      </c>
      <c r="J234" s="26">
        <f t="shared" ca="1" si="117"/>
        <v>0.85</v>
      </c>
      <c r="K234" s="26">
        <f t="shared" ca="1" si="118"/>
        <v>1194.8100000000002</v>
      </c>
      <c r="L234" s="11">
        <f t="shared" ca="1" si="119"/>
        <v>0</v>
      </c>
      <c r="M234" s="10">
        <f t="shared" ca="1" si="120"/>
        <v>0</v>
      </c>
      <c r="N234" s="10">
        <f t="shared" ca="1" si="121"/>
        <v>0</v>
      </c>
      <c r="O234" s="10">
        <f t="shared" ca="1" si="122"/>
        <v>1</v>
      </c>
      <c r="P234" s="12">
        <f t="shared" ca="1" si="123"/>
        <v>0</v>
      </c>
      <c r="Q234" s="11">
        <f t="shared" ca="1" si="124"/>
        <v>27</v>
      </c>
      <c r="R234" s="10">
        <f t="shared" ca="1" si="125"/>
        <v>8</v>
      </c>
      <c r="S234" s="10">
        <f t="shared" ca="1" si="126"/>
        <v>9</v>
      </c>
      <c r="T234" s="10">
        <f t="shared" ca="1" si="127"/>
        <v>172</v>
      </c>
      <c r="U234" s="12">
        <f t="shared" ca="1" si="128"/>
        <v>13</v>
      </c>
      <c r="V234" s="31">
        <f t="shared" ca="1" si="129"/>
        <v>134.43</v>
      </c>
      <c r="W234" s="19">
        <f t="shared" ca="1" si="130"/>
        <v>25.32</v>
      </c>
      <c r="X234" s="19">
        <f t="shared" ca="1" si="131"/>
        <v>23.99</v>
      </c>
      <c r="Y234" s="19">
        <f t="shared" ca="1" si="132"/>
        <v>986.21000000000015</v>
      </c>
      <c r="Z234" s="32">
        <f t="shared" ca="1" si="133"/>
        <v>24.860000000000003</v>
      </c>
      <c r="AA234" s="40">
        <f t="shared" ca="1" si="134"/>
        <v>4.9788888888888891</v>
      </c>
      <c r="AB234" s="41">
        <f t="shared" ca="1" si="135"/>
        <v>3.165</v>
      </c>
      <c r="AC234" s="41">
        <f t="shared" ca="1" si="136"/>
        <v>2.6655555555555552</v>
      </c>
      <c r="AD234" s="41">
        <f t="shared" ca="1" si="137"/>
        <v>5.7337790697674427</v>
      </c>
      <c r="AE234" s="42">
        <f t="shared" ca="1" si="138"/>
        <v>1.9123076923076925</v>
      </c>
      <c r="AF234" s="47">
        <f t="shared" ca="1" si="139"/>
        <v>5.7337790697674427</v>
      </c>
      <c r="AG234" s="26">
        <f t="shared" ca="1" si="140"/>
        <v>4</v>
      </c>
      <c r="AH234" s="11">
        <f t="shared" ca="1" si="141"/>
        <v>8.24</v>
      </c>
      <c r="AI234" s="10">
        <f t="shared" ca="1" si="142"/>
        <v>3</v>
      </c>
      <c r="AJ234" s="12">
        <f t="shared" ca="1" si="143"/>
        <v>1730.78</v>
      </c>
    </row>
    <row r="235" spans="2:36" x14ac:dyDescent="0.3">
      <c r="B235" s="7"/>
      <c r="C235" s="8">
        <f t="shared" ca="1" si="144"/>
        <v>8.11</v>
      </c>
      <c r="D235" s="8">
        <f t="shared" ca="1" si="144"/>
        <v>2.29</v>
      </c>
      <c r="E235" s="8">
        <f t="shared" ca="1" si="144"/>
        <v>5.93</v>
      </c>
      <c r="F235" s="8">
        <f t="shared" ca="1" si="144"/>
        <v>0.04</v>
      </c>
      <c r="G235" s="8">
        <f t="shared" ca="1" si="144"/>
        <v>0.85</v>
      </c>
      <c r="H235" s="26">
        <f t="shared" si="115"/>
        <v>230</v>
      </c>
      <c r="I235" s="26">
        <f t="shared" ca="1" si="116"/>
        <v>4</v>
      </c>
      <c r="J235" s="26">
        <f t="shared" ca="1" si="117"/>
        <v>0.04</v>
      </c>
      <c r="K235" s="26">
        <f t="shared" ca="1" si="118"/>
        <v>1194.8500000000001</v>
      </c>
      <c r="L235" s="11">
        <f t="shared" ca="1" si="119"/>
        <v>0</v>
      </c>
      <c r="M235" s="10">
        <f t="shared" ca="1" si="120"/>
        <v>0</v>
      </c>
      <c r="N235" s="10">
        <f t="shared" ca="1" si="121"/>
        <v>0</v>
      </c>
      <c r="O235" s="10">
        <f t="shared" ca="1" si="122"/>
        <v>1</v>
      </c>
      <c r="P235" s="12">
        <f t="shared" ca="1" si="123"/>
        <v>0</v>
      </c>
      <c r="Q235" s="11">
        <f t="shared" ca="1" si="124"/>
        <v>27</v>
      </c>
      <c r="R235" s="10">
        <f t="shared" ca="1" si="125"/>
        <v>8</v>
      </c>
      <c r="S235" s="10">
        <f t="shared" ca="1" si="126"/>
        <v>9</v>
      </c>
      <c r="T235" s="10">
        <f t="shared" ca="1" si="127"/>
        <v>173</v>
      </c>
      <c r="U235" s="12">
        <f t="shared" ca="1" si="128"/>
        <v>13</v>
      </c>
      <c r="V235" s="31">
        <f t="shared" ca="1" si="129"/>
        <v>134.43</v>
      </c>
      <c r="W235" s="19">
        <f t="shared" ca="1" si="130"/>
        <v>25.32</v>
      </c>
      <c r="X235" s="19">
        <f t="shared" ca="1" si="131"/>
        <v>23.99</v>
      </c>
      <c r="Y235" s="19">
        <f t="shared" ca="1" si="132"/>
        <v>986.25000000000011</v>
      </c>
      <c r="Z235" s="32">
        <f t="shared" ca="1" si="133"/>
        <v>24.860000000000003</v>
      </c>
      <c r="AA235" s="40">
        <f t="shared" ca="1" si="134"/>
        <v>4.9788888888888891</v>
      </c>
      <c r="AB235" s="41">
        <f t="shared" ca="1" si="135"/>
        <v>3.165</v>
      </c>
      <c r="AC235" s="41">
        <f t="shared" ca="1" si="136"/>
        <v>2.6655555555555552</v>
      </c>
      <c r="AD235" s="41">
        <f t="shared" ca="1" si="137"/>
        <v>5.7008670520231224</v>
      </c>
      <c r="AE235" s="42">
        <f t="shared" ca="1" si="138"/>
        <v>1.9123076923076925</v>
      </c>
      <c r="AF235" s="47">
        <f t="shared" ca="1" si="139"/>
        <v>5.7008670520231224</v>
      </c>
      <c r="AG235" s="26">
        <f t="shared" ca="1" si="140"/>
        <v>4</v>
      </c>
      <c r="AH235" s="11">
        <f t="shared" ca="1" si="141"/>
        <v>8.11</v>
      </c>
      <c r="AI235" s="10">
        <f t="shared" ca="1" si="142"/>
        <v>1</v>
      </c>
      <c r="AJ235" s="12">
        <f t="shared" ca="1" si="143"/>
        <v>1738.8899999999999</v>
      </c>
    </row>
    <row r="236" spans="2:36" x14ac:dyDescent="0.3">
      <c r="B236" s="7"/>
      <c r="C236" s="8">
        <f t="shared" ca="1" si="144"/>
        <v>3.29</v>
      </c>
      <c r="D236" s="8">
        <f t="shared" ca="1" si="144"/>
        <v>4.46</v>
      </c>
      <c r="E236" s="8">
        <f t="shared" ca="1" si="144"/>
        <v>7.76</v>
      </c>
      <c r="F236" s="8">
        <f t="shared" ca="1" si="144"/>
        <v>4.83</v>
      </c>
      <c r="G236" s="8">
        <f t="shared" ca="1" si="144"/>
        <v>3.93</v>
      </c>
      <c r="H236" s="26">
        <f t="shared" si="115"/>
        <v>231</v>
      </c>
      <c r="I236" s="26">
        <f t="shared" ca="1" si="116"/>
        <v>4</v>
      </c>
      <c r="J236" s="26">
        <f t="shared" ca="1" si="117"/>
        <v>4.83</v>
      </c>
      <c r="K236" s="26">
        <f t="shared" ca="1" si="118"/>
        <v>1199.68</v>
      </c>
      <c r="L236" s="11">
        <f t="shared" ca="1" si="119"/>
        <v>0</v>
      </c>
      <c r="M236" s="10">
        <f t="shared" ca="1" si="120"/>
        <v>0</v>
      </c>
      <c r="N236" s="10">
        <f t="shared" ca="1" si="121"/>
        <v>0</v>
      </c>
      <c r="O236" s="10">
        <f t="shared" ca="1" si="122"/>
        <v>1</v>
      </c>
      <c r="P236" s="12">
        <f t="shared" ca="1" si="123"/>
        <v>0</v>
      </c>
      <c r="Q236" s="11">
        <f t="shared" ca="1" si="124"/>
        <v>27</v>
      </c>
      <c r="R236" s="10">
        <f t="shared" ca="1" si="125"/>
        <v>8</v>
      </c>
      <c r="S236" s="10">
        <f t="shared" ca="1" si="126"/>
        <v>9</v>
      </c>
      <c r="T236" s="10">
        <f t="shared" ca="1" si="127"/>
        <v>174</v>
      </c>
      <c r="U236" s="12">
        <f t="shared" ca="1" si="128"/>
        <v>13</v>
      </c>
      <c r="V236" s="31">
        <f t="shared" ca="1" si="129"/>
        <v>134.43</v>
      </c>
      <c r="W236" s="19">
        <f t="shared" ca="1" si="130"/>
        <v>25.32</v>
      </c>
      <c r="X236" s="19">
        <f t="shared" ca="1" si="131"/>
        <v>23.99</v>
      </c>
      <c r="Y236" s="19">
        <f t="shared" ca="1" si="132"/>
        <v>991.08000000000015</v>
      </c>
      <c r="Z236" s="32">
        <f t="shared" ca="1" si="133"/>
        <v>24.860000000000003</v>
      </c>
      <c r="AA236" s="40">
        <f t="shared" ca="1" si="134"/>
        <v>4.9788888888888891</v>
      </c>
      <c r="AB236" s="41">
        <f t="shared" ca="1" si="135"/>
        <v>3.165</v>
      </c>
      <c r="AC236" s="41">
        <f t="shared" ca="1" si="136"/>
        <v>2.6655555555555552</v>
      </c>
      <c r="AD236" s="41">
        <f t="shared" ca="1" si="137"/>
        <v>5.6958620689655177</v>
      </c>
      <c r="AE236" s="42">
        <f t="shared" ca="1" si="138"/>
        <v>1.9123076923076925</v>
      </c>
      <c r="AF236" s="47">
        <f t="shared" ca="1" si="139"/>
        <v>5.6958620689655177</v>
      </c>
      <c r="AG236" s="26">
        <f t="shared" ca="1" si="140"/>
        <v>4</v>
      </c>
      <c r="AH236" s="11">
        <f t="shared" ca="1" si="141"/>
        <v>7.76</v>
      </c>
      <c r="AI236" s="10">
        <f t="shared" ca="1" si="142"/>
        <v>3</v>
      </c>
      <c r="AJ236" s="12">
        <f t="shared" ca="1" si="143"/>
        <v>1746.6499999999999</v>
      </c>
    </row>
    <row r="237" spans="2:36" x14ac:dyDescent="0.3">
      <c r="B237" s="7"/>
      <c r="C237" s="8">
        <f t="shared" ca="1" si="144"/>
        <v>2.2799999999999998</v>
      </c>
      <c r="D237" s="8">
        <f t="shared" ca="1" si="144"/>
        <v>0.28999999999999998</v>
      </c>
      <c r="E237" s="8">
        <f t="shared" ca="1" si="144"/>
        <v>3.15</v>
      </c>
      <c r="F237" s="8">
        <f t="shared" ca="1" si="144"/>
        <v>9.52</v>
      </c>
      <c r="G237" s="8">
        <f t="shared" ca="1" si="144"/>
        <v>3.67</v>
      </c>
      <c r="H237" s="26">
        <f t="shared" si="115"/>
        <v>232</v>
      </c>
      <c r="I237" s="26">
        <f t="shared" ca="1" si="116"/>
        <v>4</v>
      </c>
      <c r="J237" s="26">
        <f t="shared" ca="1" si="117"/>
        <v>9.52</v>
      </c>
      <c r="K237" s="26">
        <f t="shared" ca="1" si="118"/>
        <v>1209.2</v>
      </c>
      <c r="L237" s="11">
        <f t="shared" ca="1" si="119"/>
        <v>0</v>
      </c>
      <c r="M237" s="10">
        <f t="shared" ca="1" si="120"/>
        <v>0</v>
      </c>
      <c r="N237" s="10">
        <f t="shared" ca="1" si="121"/>
        <v>0</v>
      </c>
      <c r="O237" s="10">
        <f t="shared" ca="1" si="122"/>
        <v>1</v>
      </c>
      <c r="P237" s="12">
        <f t="shared" ca="1" si="123"/>
        <v>0</v>
      </c>
      <c r="Q237" s="11">
        <f t="shared" ca="1" si="124"/>
        <v>27</v>
      </c>
      <c r="R237" s="10">
        <f t="shared" ca="1" si="125"/>
        <v>8</v>
      </c>
      <c r="S237" s="10">
        <f t="shared" ca="1" si="126"/>
        <v>9</v>
      </c>
      <c r="T237" s="10">
        <f t="shared" ca="1" si="127"/>
        <v>175</v>
      </c>
      <c r="U237" s="12">
        <f t="shared" ca="1" si="128"/>
        <v>13</v>
      </c>
      <c r="V237" s="31">
        <f t="shared" ca="1" si="129"/>
        <v>134.43</v>
      </c>
      <c r="W237" s="19">
        <f t="shared" ca="1" si="130"/>
        <v>25.32</v>
      </c>
      <c r="X237" s="19">
        <f t="shared" ca="1" si="131"/>
        <v>23.99</v>
      </c>
      <c r="Y237" s="19">
        <f t="shared" ca="1" si="132"/>
        <v>1000.6000000000001</v>
      </c>
      <c r="Z237" s="32">
        <f t="shared" ca="1" si="133"/>
        <v>24.860000000000003</v>
      </c>
      <c r="AA237" s="40">
        <f t="shared" ca="1" si="134"/>
        <v>4.9788888888888891</v>
      </c>
      <c r="AB237" s="41">
        <f t="shared" ca="1" si="135"/>
        <v>3.165</v>
      </c>
      <c r="AC237" s="41">
        <f t="shared" ca="1" si="136"/>
        <v>2.6655555555555552</v>
      </c>
      <c r="AD237" s="41">
        <f t="shared" ca="1" si="137"/>
        <v>5.7177142857142869</v>
      </c>
      <c r="AE237" s="42">
        <f t="shared" ca="1" si="138"/>
        <v>1.9123076923076925</v>
      </c>
      <c r="AF237" s="47">
        <f t="shared" ca="1" si="139"/>
        <v>5.7177142857142869</v>
      </c>
      <c r="AG237" s="26">
        <f t="shared" ca="1" si="140"/>
        <v>4</v>
      </c>
      <c r="AH237" s="11">
        <f t="shared" ca="1" si="141"/>
        <v>9.52</v>
      </c>
      <c r="AI237" s="10">
        <f t="shared" ca="1" si="142"/>
        <v>4</v>
      </c>
      <c r="AJ237" s="12">
        <f t="shared" ca="1" si="143"/>
        <v>1756.1699999999998</v>
      </c>
    </row>
    <row r="238" spans="2:36" x14ac:dyDescent="0.3">
      <c r="B238" s="7"/>
      <c r="C238" s="8">
        <f t="shared" ca="1" si="144"/>
        <v>2.41</v>
      </c>
      <c r="D238" s="8">
        <f t="shared" ca="1" si="144"/>
        <v>1.49</v>
      </c>
      <c r="E238" s="8">
        <f t="shared" ca="1" si="144"/>
        <v>3.99</v>
      </c>
      <c r="F238" s="8">
        <f t="shared" ca="1" si="144"/>
        <v>7.34</v>
      </c>
      <c r="G238" s="8">
        <f t="shared" ca="1" si="144"/>
        <v>1.29</v>
      </c>
      <c r="H238" s="26">
        <f t="shared" si="115"/>
        <v>233</v>
      </c>
      <c r="I238" s="26">
        <f t="shared" ca="1" si="116"/>
        <v>4</v>
      </c>
      <c r="J238" s="26">
        <f t="shared" ca="1" si="117"/>
        <v>7.34</v>
      </c>
      <c r="K238" s="26">
        <f t="shared" ca="1" si="118"/>
        <v>1216.54</v>
      </c>
      <c r="L238" s="11">
        <f t="shared" ca="1" si="119"/>
        <v>0</v>
      </c>
      <c r="M238" s="10">
        <f t="shared" ca="1" si="120"/>
        <v>0</v>
      </c>
      <c r="N238" s="10">
        <f t="shared" ca="1" si="121"/>
        <v>0</v>
      </c>
      <c r="O238" s="10">
        <f t="shared" ca="1" si="122"/>
        <v>1</v>
      </c>
      <c r="P238" s="12">
        <f t="shared" ca="1" si="123"/>
        <v>0</v>
      </c>
      <c r="Q238" s="11">
        <f t="shared" ca="1" si="124"/>
        <v>27</v>
      </c>
      <c r="R238" s="10">
        <f t="shared" ca="1" si="125"/>
        <v>8</v>
      </c>
      <c r="S238" s="10">
        <f t="shared" ca="1" si="126"/>
        <v>9</v>
      </c>
      <c r="T238" s="10">
        <f t="shared" ca="1" si="127"/>
        <v>176</v>
      </c>
      <c r="U238" s="12">
        <f t="shared" ca="1" si="128"/>
        <v>13</v>
      </c>
      <c r="V238" s="31">
        <f t="shared" ca="1" si="129"/>
        <v>134.43</v>
      </c>
      <c r="W238" s="19">
        <f t="shared" ca="1" si="130"/>
        <v>25.32</v>
      </c>
      <c r="X238" s="19">
        <f t="shared" ca="1" si="131"/>
        <v>23.99</v>
      </c>
      <c r="Y238" s="19">
        <f t="shared" ca="1" si="132"/>
        <v>1007.9400000000002</v>
      </c>
      <c r="Z238" s="32">
        <f t="shared" ca="1" si="133"/>
        <v>24.860000000000003</v>
      </c>
      <c r="AA238" s="40">
        <f t="shared" ca="1" si="134"/>
        <v>4.9788888888888891</v>
      </c>
      <c r="AB238" s="41">
        <f t="shared" ca="1" si="135"/>
        <v>3.165</v>
      </c>
      <c r="AC238" s="41">
        <f t="shared" ca="1" si="136"/>
        <v>2.6655555555555552</v>
      </c>
      <c r="AD238" s="41">
        <f t="shared" ca="1" si="137"/>
        <v>5.7269318181818187</v>
      </c>
      <c r="AE238" s="42">
        <f t="shared" ca="1" si="138"/>
        <v>1.9123076923076925</v>
      </c>
      <c r="AF238" s="47">
        <f t="shared" ca="1" si="139"/>
        <v>5.7269318181818187</v>
      </c>
      <c r="AG238" s="26">
        <f t="shared" ca="1" si="140"/>
        <v>4</v>
      </c>
      <c r="AH238" s="11">
        <f t="shared" ca="1" si="141"/>
        <v>7.34</v>
      </c>
      <c r="AI238" s="10">
        <f t="shared" ca="1" si="142"/>
        <v>4</v>
      </c>
      <c r="AJ238" s="12">
        <f t="shared" ca="1" si="143"/>
        <v>1763.5099999999998</v>
      </c>
    </row>
    <row r="239" spans="2:36" x14ac:dyDescent="0.3">
      <c r="B239" s="7"/>
      <c r="C239" s="8">
        <f t="shared" ca="1" si="144"/>
        <v>1.72</v>
      </c>
      <c r="D239" s="8">
        <f t="shared" ca="1" si="144"/>
        <v>1.1000000000000001</v>
      </c>
      <c r="E239" s="8">
        <f t="shared" ca="1" si="144"/>
        <v>8.36</v>
      </c>
      <c r="F239" s="8">
        <f t="shared" ca="1" si="144"/>
        <v>4.3</v>
      </c>
      <c r="G239" s="8">
        <f t="shared" ca="1" si="144"/>
        <v>0.56999999999999995</v>
      </c>
      <c r="H239" s="26">
        <f t="shared" si="115"/>
        <v>234</v>
      </c>
      <c r="I239" s="26">
        <f t="shared" ca="1" si="116"/>
        <v>4</v>
      </c>
      <c r="J239" s="26">
        <f t="shared" ca="1" si="117"/>
        <v>4.3</v>
      </c>
      <c r="K239" s="26">
        <f t="shared" ca="1" si="118"/>
        <v>1220.8399999999999</v>
      </c>
      <c r="L239" s="11">
        <f t="shared" ca="1" si="119"/>
        <v>0</v>
      </c>
      <c r="M239" s="10">
        <f t="shared" ca="1" si="120"/>
        <v>0</v>
      </c>
      <c r="N239" s="10">
        <f t="shared" ca="1" si="121"/>
        <v>0</v>
      </c>
      <c r="O239" s="10">
        <f t="shared" ca="1" si="122"/>
        <v>1</v>
      </c>
      <c r="P239" s="12">
        <f t="shared" ca="1" si="123"/>
        <v>0</v>
      </c>
      <c r="Q239" s="11">
        <f t="shared" ca="1" si="124"/>
        <v>27</v>
      </c>
      <c r="R239" s="10">
        <f t="shared" ca="1" si="125"/>
        <v>8</v>
      </c>
      <c r="S239" s="10">
        <f t="shared" ca="1" si="126"/>
        <v>9</v>
      </c>
      <c r="T239" s="10">
        <f t="shared" ca="1" si="127"/>
        <v>177</v>
      </c>
      <c r="U239" s="12">
        <f t="shared" ca="1" si="128"/>
        <v>13</v>
      </c>
      <c r="V239" s="31">
        <f t="shared" ca="1" si="129"/>
        <v>134.43</v>
      </c>
      <c r="W239" s="19">
        <f t="shared" ca="1" si="130"/>
        <v>25.32</v>
      </c>
      <c r="X239" s="19">
        <f t="shared" ca="1" si="131"/>
        <v>23.99</v>
      </c>
      <c r="Y239" s="19">
        <f t="shared" ca="1" si="132"/>
        <v>1012.2400000000001</v>
      </c>
      <c r="Z239" s="32">
        <f t="shared" ca="1" si="133"/>
        <v>24.860000000000003</v>
      </c>
      <c r="AA239" s="40">
        <f t="shared" ca="1" si="134"/>
        <v>4.9788888888888891</v>
      </c>
      <c r="AB239" s="41">
        <f t="shared" ca="1" si="135"/>
        <v>3.165</v>
      </c>
      <c r="AC239" s="41">
        <f t="shared" ca="1" si="136"/>
        <v>2.6655555555555552</v>
      </c>
      <c r="AD239" s="41">
        <f t="shared" ca="1" si="137"/>
        <v>5.7188700564971757</v>
      </c>
      <c r="AE239" s="42">
        <f t="shared" ca="1" si="138"/>
        <v>1.9123076923076925</v>
      </c>
      <c r="AF239" s="47">
        <f t="shared" ca="1" si="139"/>
        <v>5.7188700564971757</v>
      </c>
      <c r="AG239" s="26">
        <f t="shared" ca="1" si="140"/>
        <v>4</v>
      </c>
      <c r="AH239" s="11">
        <f t="shared" ca="1" si="141"/>
        <v>8.36</v>
      </c>
      <c r="AI239" s="10">
        <f t="shared" ca="1" si="142"/>
        <v>3</v>
      </c>
      <c r="AJ239" s="12">
        <f t="shared" ca="1" si="143"/>
        <v>1771.8699999999997</v>
      </c>
    </row>
    <row r="240" spans="2:36" x14ac:dyDescent="0.3">
      <c r="B240" s="7"/>
      <c r="C240" s="8">
        <f t="shared" ca="1" si="144"/>
        <v>6.21</v>
      </c>
      <c r="D240" s="8">
        <f t="shared" ca="1" si="144"/>
        <v>3.27</v>
      </c>
      <c r="E240" s="8">
        <f t="shared" ca="1" si="144"/>
        <v>5.05</v>
      </c>
      <c r="F240" s="8">
        <f t="shared" ca="1" si="144"/>
        <v>9.25</v>
      </c>
      <c r="G240" s="8">
        <f t="shared" ca="1" si="144"/>
        <v>3.27</v>
      </c>
      <c r="H240" s="26">
        <f t="shared" si="115"/>
        <v>235</v>
      </c>
      <c r="I240" s="26">
        <f t="shared" ca="1" si="116"/>
        <v>1</v>
      </c>
      <c r="J240" s="26">
        <f t="shared" ca="1" si="117"/>
        <v>6.21</v>
      </c>
      <c r="K240" s="26">
        <f t="shared" ca="1" si="118"/>
        <v>1227.05</v>
      </c>
      <c r="L240" s="11">
        <f t="shared" ca="1" si="119"/>
        <v>1</v>
      </c>
      <c r="M240" s="10">
        <f t="shared" ca="1" si="120"/>
        <v>0</v>
      </c>
      <c r="N240" s="10">
        <f t="shared" ca="1" si="121"/>
        <v>0</v>
      </c>
      <c r="O240" s="10">
        <f t="shared" ca="1" si="122"/>
        <v>0</v>
      </c>
      <c r="P240" s="12">
        <f t="shared" ca="1" si="123"/>
        <v>0</v>
      </c>
      <c r="Q240" s="11">
        <f t="shared" ca="1" si="124"/>
        <v>28</v>
      </c>
      <c r="R240" s="10">
        <f t="shared" ca="1" si="125"/>
        <v>8</v>
      </c>
      <c r="S240" s="10">
        <f t="shared" ca="1" si="126"/>
        <v>9</v>
      </c>
      <c r="T240" s="10">
        <f t="shared" ca="1" si="127"/>
        <v>177</v>
      </c>
      <c r="U240" s="12">
        <f t="shared" ca="1" si="128"/>
        <v>13</v>
      </c>
      <c r="V240" s="31">
        <f t="shared" ca="1" si="129"/>
        <v>140.64000000000001</v>
      </c>
      <c r="W240" s="19">
        <f t="shared" ca="1" si="130"/>
        <v>25.32</v>
      </c>
      <c r="X240" s="19">
        <f t="shared" ca="1" si="131"/>
        <v>23.99</v>
      </c>
      <c r="Y240" s="19">
        <f t="shared" ca="1" si="132"/>
        <v>1012.2400000000001</v>
      </c>
      <c r="Z240" s="32">
        <f t="shared" ca="1" si="133"/>
        <v>24.860000000000003</v>
      </c>
      <c r="AA240" s="40">
        <f t="shared" ca="1" si="134"/>
        <v>5.0228571428571431</v>
      </c>
      <c r="AB240" s="41">
        <f t="shared" ca="1" si="135"/>
        <v>3.165</v>
      </c>
      <c r="AC240" s="41">
        <f t="shared" ca="1" si="136"/>
        <v>2.6655555555555552</v>
      </c>
      <c r="AD240" s="41">
        <f t="shared" ca="1" si="137"/>
        <v>5.7188700564971757</v>
      </c>
      <c r="AE240" s="42">
        <f t="shared" ca="1" si="138"/>
        <v>1.9123076923076925</v>
      </c>
      <c r="AF240" s="47">
        <f t="shared" ca="1" si="139"/>
        <v>5.7188700564971757</v>
      </c>
      <c r="AG240" s="26">
        <f t="shared" ca="1" si="140"/>
        <v>4</v>
      </c>
      <c r="AH240" s="11">
        <f t="shared" ca="1" si="141"/>
        <v>9.25</v>
      </c>
      <c r="AI240" s="10">
        <f t="shared" ca="1" si="142"/>
        <v>4</v>
      </c>
      <c r="AJ240" s="12">
        <f t="shared" ca="1" si="143"/>
        <v>1781.1199999999997</v>
      </c>
    </row>
    <row r="241" spans="2:36" x14ac:dyDescent="0.3">
      <c r="B241" s="7"/>
      <c r="C241" s="8">
        <f t="shared" ca="1" si="144"/>
        <v>7.41</v>
      </c>
      <c r="D241" s="8">
        <f t="shared" ca="1" si="144"/>
        <v>3.16</v>
      </c>
      <c r="E241" s="8">
        <f t="shared" ca="1" si="144"/>
        <v>1.07</v>
      </c>
      <c r="F241" s="8">
        <f t="shared" ca="1" si="144"/>
        <v>0</v>
      </c>
      <c r="G241" s="8">
        <f t="shared" ca="1" si="144"/>
        <v>2.81</v>
      </c>
      <c r="H241" s="26">
        <f t="shared" si="115"/>
        <v>236</v>
      </c>
      <c r="I241" s="26">
        <f t="shared" ca="1" si="116"/>
        <v>4</v>
      </c>
      <c r="J241" s="26">
        <f t="shared" ca="1" si="117"/>
        <v>0</v>
      </c>
      <c r="K241" s="26">
        <f t="shared" ca="1" si="118"/>
        <v>1227.05</v>
      </c>
      <c r="L241" s="11">
        <f t="shared" ca="1" si="119"/>
        <v>0</v>
      </c>
      <c r="M241" s="10">
        <f t="shared" ca="1" si="120"/>
        <v>0</v>
      </c>
      <c r="N241" s="10">
        <f t="shared" ca="1" si="121"/>
        <v>0</v>
      </c>
      <c r="O241" s="10">
        <f t="shared" ca="1" si="122"/>
        <v>1</v>
      </c>
      <c r="P241" s="12">
        <f t="shared" ca="1" si="123"/>
        <v>0</v>
      </c>
      <c r="Q241" s="11">
        <f t="shared" ca="1" si="124"/>
        <v>28</v>
      </c>
      <c r="R241" s="10">
        <f t="shared" ca="1" si="125"/>
        <v>8</v>
      </c>
      <c r="S241" s="10">
        <f t="shared" ca="1" si="126"/>
        <v>9</v>
      </c>
      <c r="T241" s="10">
        <f t="shared" ca="1" si="127"/>
        <v>178</v>
      </c>
      <c r="U241" s="12">
        <f t="shared" ca="1" si="128"/>
        <v>13</v>
      </c>
      <c r="V241" s="31">
        <f t="shared" ca="1" si="129"/>
        <v>140.64000000000001</v>
      </c>
      <c r="W241" s="19">
        <f t="shared" ca="1" si="130"/>
        <v>25.32</v>
      </c>
      <c r="X241" s="19">
        <f t="shared" ca="1" si="131"/>
        <v>23.99</v>
      </c>
      <c r="Y241" s="19">
        <f t="shared" ca="1" si="132"/>
        <v>1012.2400000000001</v>
      </c>
      <c r="Z241" s="32">
        <f t="shared" ca="1" si="133"/>
        <v>24.860000000000003</v>
      </c>
      <c r="AA241" s="40">
        <f t="shared" ca="1" si="134"/>
        <v>5.0228571428571431</v>
      </c>
      <c r="AB241" s="41">
        <f t="shared" ca="1" si="135"/>
        <v>3.165</v>
      </c>
      <c r="AC241" s="41">
        <f t="shared" ca="1" si="136"/>
        <v>2.6655555555555552</v>
      </c>
      <c r="AD241" s="41">
        <f t="shared" ca="1" si="137"/>
        <v>5.686741573033709</v>
      </c>
      <c r="AE241" s="42">
        <f t="shared" ca="1" si="138"/>
        <v>1.9123076923076925</v>
      </c>
      <c r="AF241" s="47">
        <f t="shared" ca="1" si="139"/>
        <v>5.686741573033709</v>
      </c>
      <c r="AG241" s="26">
        <f t="shared" ca="1" si="140"/>
        <v>4</v>
      </c>
      <c r="AH241" s="11">
        <f t="shared" ca="1" si="141"/>
        <v>7.41</v>
      </c>
      <c r="AI241" s="10">
        <f t="shared" ca="1" si="142"/>
        <v>1</v>
      </c>
      <c r="AJ241" s="12">
        <f t="shared" ca="1" si="143"/>
        <v>1788.5299999999997</v>
      </c>
    </row>
    <row r="242" spans="2:36" x14ac:dyDescent="0.3">
      <c r="B242" s="7"/>
      <c r="C242" s="8">
        <f t="shared" ca="1" si="144"/>
        <v>0.16</v>
      </c>
      <c r="D242" s="8">
        <f t="shared" ca="1" si="144"/>
        <v>0.63</v>
      </c>
      <c r="E242" s="8">
        <f t="shared" ca="1" si="144"/>
        <v>1.19</v>
      </c>
      <c r="F242" s="8">
        <f t="shared" ca="1" si="144"/>
        <v>2.2799999999999998</v>
      </c>
      <c r="G242" s="8">
        <f t="shared" ca="1" si="144"/>
        <v>0.79</v>
      </c>
      <c r="H242" s="26">
        <f t="shared" si="115"/>
        <v>237</v>
      </c>
      <c r="I242" s="26">
        <f t="shared" ca="1" si="116"/>
        <v>4</v>
      </c>
      <c r="J242" s="26">
        <f t="shared" ca="1" si="117"/>
        <v>2.2799999999999998</v>
      </c>
      <c r="K242" s="26">
        <f t="shared" ca="1" si="118"/>
        <v>1229.33</v>
      </c>
      <c r="L242" s="11">
        <f t="shared" ca="1" si="119"/>
        <v>0</v>
      </c>
      <c r="M242" s="10">
        <f t="shared" ca="1" si="120"/>
        <v>0</v>
      </c>
      <c r="N242" s="10">
        <f t="shared" ca="1" si="121"/>
        <v>0</v>
      </c>
      <c r="O242" s="10">
        <f t="shared" ca="1" si="122"/>
        <v>1</v>
      </c>
      <c r="P242" s="12">
        <f t="shared" ca="1" si="123"/>
        <v>0</v>
      </c>
      <c r="Q242" s="11">
        <f t="shared" ca="1" si="124"/>
        <v>28</v>
      </c>
      <c r="R242" s="10">
        <f t="shared" ca="1" si="125"/>
        <v>8</v>
      </c>
      <c r="S242" s="10">
        <f t="shared" ca="1" si="126"/>
        <v>9</v>
      </c>
      <c r="T242" s="10">
        <f t="shared" ca="1" si="127"/>
        <v>179</v>
      </c>
      <c r="U242" s="12">
        <f t="shared" ca="1" si="128"/>
        <v>13</v>
      </c>
      <c r="V242" s="31">
        <f t="shared" ca="1" si="129"/>
        <v>140.64000000000001</v>
      </c>
      <c r="W242" s="19">
        <f t="shared" ca="1" si="130"/>
        <v>25.32</v>
      </c>
      <c r="X242" s="19">
        <f t="shared" ca="1" si="131"/>
        <v>23.99</v>
      </c>
      <c r="Y242" s="19">
        <f t="shared" ca="1" si="132"/>
        <v>1014.5200000000001</v>
      </c>
      <c r="Z242" s="32">
        <f t="shared" ca="1" si="133"/>
        <v>24.860000000000003</v>
      </c>
      <c r="AA242" s="40">
        <f t="shared" ca="1" si="134"/>
        <v>5.0228571428571431</v>
      </c>
      <c r="AB242" s="41">
        <f t="shared" ca="1" si="135"/>
        <v>3.165</v>
      </c>
      <c r="AC242" s="41">
        <f t="shared" ca="1" si="136"/>
        <v>2.6655555555555552</v>
      </c>
      <c r="AD242" s="41">
        <f t="shared" ca="1" si="137"/>
        <v>5.6677094972067046</v>
      </c>
      <c r="AE242" s="42">
        <f t="shared" ca="1" si="138"/>
        <v>1.9123076923076925</v>
      </c>
      <c r="AF242" s="47">
        <f t="shared" ca="1" si="139"/>
        <v>5.6677094972067046</v>
      </c>
      <c r="AG242" s="26">
        <f t="shared" ca="1" si="140"/>
        <v>4</v>
      </c>
      <c r="AH242" s="11">
        <f t="shared" ca="1" si="141"/>
        <v>2.2799999999999998</v>
      </c>
      <c r="AI242" s="10">
        <f t="shared" ca="1" si="142"/>
        <v>4</v>
      </c>
      <c r="AJ242" s="12">
        <f t="shared" ca="1" si="143"/>
        <v>1790.8099999999997</v>
      </c>
    </row>
    <row r="243" spans="2:36" x14ac:dyDescent="0.3">
      <c r="B243" s="7"/>
      <c r="C243" s="8">
        <f t="shared" ca="1" si="144"/>
        <v>2.87</v>
      </c>
      <c r="D243" s="8">
        <f t="shared" ca="1" si="144"/>
        <v>4.34</v>
      </c>
      <c r="E243" s="8">
        <f t="shared" ca="1" si="144"/>
        <v>3.8</v>
      </c>
      <c r="F243" s="8">
        <f t="shared" ca="1" si="144"/>
        <v>1.59</v>
      </c>
      <c r="G243" s="8">
        <f t="shared" ca="1" si="144"/>
        <v>2.3199999999999998</v>
      </c>
      <c r="H243" s="26">
        <f t="shared" si="115"/>
        <v>238</v>
      </c>
      <c r="I243" s="26">
        <f t="shared" ca="1" si="116"/>
        <v>4</v>
      </c>
      <c r="J243" s="26">
        <f t="shared" ca="1" si="117"/>
        <v>1.59</v>
      </c>
      <c r="K243" s="26">
        <f t="shared" ca="1" si="118"/>
        <v>1230.9199999999998</v>
      </c>
      <c r="L243" s="11">
        <f t="shared" ca="1" si="119"/>
        <v>0</v>
      </c>
      <c r="M243" s="10">
        <f t="shared" ca="1" si="120"/>
        <v>0</v>
      </c>
      <c r="N243" s="10">
        <f t="shared" ca="1" si="121"/>
        <v>0</v>
      </c>
      <c r="O243" s="10">
        <f t="shared" ca="1" si="122"/>
        <v>1</v>
      </c>
      <c r="P243" s="12">
        <f t="shared" ca="1" si="123"/>
        <v>0</v>
      </c>
      <c r="Q243" s="11">
        <f t="shared" ca="1" si="124"/>
        <v>28</v>
      </c>
      <c r="R243" s="10">
        <f t="shared" ca="1" si="125"/>
        <v>8</v>
      </c>
      <c r="S243" s="10">
        <f t="shared" ca="1" si="126"/>
        <v>9</v>
      </c>
      <c r="T243" s="10">
        <f t="shared" ca="1" si="127"/>
        <v>180</v>
      </c>
      <c r="U243" s="12">
        <f t="shared" ca="1" si="128"/>
        <v>13</v>
      </c>
      <c r="V243" s="31">
        <f t="shared" ca="1" si="129"/>
        <v>140.64000000000001</v>
      </c>
      <c r="W243" s="19">
        <f t="shared" ca="1" si="130"/>
        <v>25.32</v>
      </c>
      <c r="X243" s="19">
        <f t="shared" ca="1" si="131"/>
        <v>23.99</v>
      </c>
      <c r="Y243" s="19">
        <f t="shared" ca="1" si="132"/>
        <v>1016.1100000000001</v>
      </c>
      <c r="Z243" s="32">
        <f t="shared" ca="1" si="133"/>
        <v>24.860000000000003</v>
      </c>
      <c r="AA243" s="40">
        <f t="shared" ca="1" si="134"/>
        <v>5.0228571428571431</v>
      </c>
      <c r="AB243" s="41">
        <f t="shared" ca="1" si="135"/>
        <v>3.165</v>
      </c>
      <c r="AC243" s="41">
        <f t="shared" ca="1" si="136"/>
        <v>2.6655555555555552</v>
      </c>
      <c r="AD243" s="41">
        <f t="shared" ca="1" si="137"/>
        <v>5.6450555555555564</v>
      </c>
      <c r="AE243" s="42">
        <f t="shared" ca="1" si="138"/>
        <v>1.9123076923076925</v>
      </c>
      <c r="AF243" s="47">
        <f t="shared" ca="1" si="139"/>
        <v>5.6450555555555564</v>
      </c>
      <c r="AG243" s="26">
        <f t="shared" ca="1" si="140"/>
        <v>4</v>
      </c>
      <c r="AH243" s="11">
        <f t="shared" ca="1" si="141"/>
        <v>4.34</v>
      </c>
      <c r="AI243" s="10">
        <f t="shared" ca="1" si="142"/>
        <v>2</v>
      </c>
      <c r="AJ243" s="12">
        <f t="shared" ca="1" si="143"/>
        <v>1795.1499999999996</v>
      </c>
    </row>
    <row r="244" spans="2:36" x14ac:dyDescent="0.3">
      <c r="B244" s="7"/>
      <c r="C244" s="8">
        <f t="shared" ca="1" si="144"/>
        <v>8.5</v>
      </c>
      <c r="D244" s="8">
        <f t="shared" ca="1" si="144"/>
        <v>4.5</v>
      </c>
      <c r="E244" s="8">
        <f t="shared" ca="1" si="144"/>
        <v>4.09</v>
      </c>
      <c r="F244" s="8">
        <f t="shared" ca="1" si="144"/>
        <v>3.4</v>
      </c>
      <c r="G244" s="8">
        <f t="shared" ca="1" si="144"/>
        <v>1.05</v>
      </c>
      <c r="H244" s="26">
        <f t="shared" si="115"/>
        <v>239</v>
      </c>
      <c r="I244" s="26">
        <f t="shared" ca="1" si="116"/>
        <v>4</v>
      </c>
      <c r="J244" s="26">
        <f t="shared" ca="1" si="117"/>
        <v>3.4</v>
      </c>
      <c r="K244" s="26">
        <f t="shared" ca="1" si="118"/>
        <v>1234.32</v>
      </c>
      <c r="L244" s="11">
        <f t="shared" ca="1" si="119"/>
        <v>0</v>
      </c>
      <c r="M244" s="10">
        <f t="shared" ca="1" si="120"/>
        <v>0</v>
      </c>
      <c r="N244" s="10">
        <f t="shared" ca="1" si="121"/>
        <v>0</v>
      </c>
      <c r="O244" s="10">
        <f t="shared" ca="1" si="122"/>
        <v>1</v>
      </c>
      <c r="P244" s="12">
        <f t="shared" ca="1" si="123"/>
        <v>0</v>
      </c>
      <c r="Q244" s="11">
        <f t="shared" ca="1" si="124"/>
        <v>28</v>
      </c>
      <c r="R244" s="10">
        <f t="shared" ca="1" si="125"/>
        <v>8</v>
      </c>
      <c r="S244" s="10">
        <f t="shared" ca="1" si="126"/>
        <v>9</v>
      </c>
      <c r="T244" s="10">
        <f t="shared" ca="1" si="127"/>
        <v>181</v>
      </c>
      <c r="U244" s="12">
        <f t="shared" ca="1" si="128"/>
        <v>13</v>
      </c>
      <c r="V244" s="31">
        <f t="shared" ca="1" si="129"/>
        <v>140.64000000000001</v>
      </c>
      <c r="W244" s="19">
        <f t="shared" ca="1" si="130"/>
        <v>25.32</v>
      </c>
      <c r="X244" s="19">
        <f t="shared" ca="1" si="131"/>
        <v>23.99</v>
      </c>
      <c r="Y244" s="19">
        <f t="shared" ca="1" si="132"/>
        <v>1019.5100000000001</v>
      </c>
      <c r="Z244" s="32">
        <f t="shared" ca="1" si="133"/>
        <v>24.860000000000003</v>
      </c>
      <c r="AA244" s="40">
        <f t="shared" ca="1" si="134"/>
        <v>5.0228571428571431</v>
      </c>
      <c r="AB244" s="41">
        <f t="shared" ca="1" si="135"/>
        <v>3.165</v>
      </c>
      <c r="AC244" s="41">
        <f t="shared" ca="1" si="136"/>
        <v>2.6655555555555552</v>
      </c>
      <c r="AD244" s="41">
        <f t="shared" ca="1" si="137"/>
        <v>5.6326519337016583</v>
      </c>
      <c r="AE244" s="42">
        <f t="shared" ca="1" si="138"/>
        <v>1.9123076923076925</v>
      </c>
      <c r="AF244" s="47">
        <f t="shared" ca="1" si="139"/>
        <v>5.6326519337016583</v>
      </c>
      <c r="AG244" s="26">
        <f t="shared" ca="1" si="140"/>
        <v>4</v>
      </c>
      <c r="AH244" s="11">
        <f t="shared" ca="1" si="141"/>
        <v>8.5</v>
      </c>
      <c r="AI244" s="10">
        <f t="shared" ca="1" si="142"/>
        <v>1</v>
      </c>
      <c r="AJ244" s="12">
        <f t="shared" ca="1" si="143"/>
        <v>1803.6499999999996</v>
      </c>
    </row>
    <row r="245" spans="2:36" x14ac:dyDescent="0.3">
      <c r="B245" s="7"/>
      <c r="C245" s="8">
        <f t="shared" ca="1" si="144"/>
        <v>3.66</v>
      </c>
      <c r="D245" s="8">
        <f t="shared" ca="1" si="144"/>
        <v>4.96</v>
      </c>
      <c r="E245" s="8">
        <f t="shared" ca="1" si="144"/>
        <v>8.57</v>
      </c>
      <c r="F245" s="8">
        <f t="shared" ca="1" si="144"/>
        <v>5.25</v>
      </c>
      <c r="G245" s="8">
        <f t="shared" ca="1" si="144"/>
        <v>2.63</v>
      </c>
      <c r="H245" s="26">
        <f t="shared" si="115"/>
        <v>240</v>
      </c>
      <c r="I245" s="26">
        <f t="shared" ca="1" si="116"/>
        <v>4</v>
      </c>
      <c r="J245" s="26">
        <f t="shared" ca="1" si="117"/>
        <v>5.25</v>
      </c>
      <c r="K245" s="26">
        <f t="shared" ca="1" si="118"/>
        <v>1239.57</v>
      </c>
      <c r="L245" s="11">
        <f t="shared" ca="1" si="119"/>
        <v>0</v>
      </c>
      <c r="M245" s="10">
        <f t="shared" ca="1" si="120"/>
        <v>0</v>
      </c>
      <c r="N245" s="10">
        <f t="shared" ca="1" si="121"/>
        <v>0</v>
      </c>
      <c r="O245" s="10">
        <f t="shared" ca="1" si="122"/>
        <v>1</v>
      </c>
      <c r="P245" s="12">
        <f t="shared" ca="1" si="123"/>
        <v>0</v>
      </c>
      <c r="Q245" s="11">
        <f t="shared" ca="1" si="124"/>
        <v>28</v>
      </c>
      <c r="R245" s="10">
        <f t="shared" ca="1" si="125"/>
        <v>8</v>
      </c>
      <c r="S245" s="10">
        <f t="shared" ca="1" si="126"/>
        <v>9</v>
      </c>
      <c r="T245" s="10">
        <f t="shared" ca="1" si="127"/>
        <v>182</v>
      </c>
      <c r="U245" s="12">
        <f t="shared" ca="1" si="128"/>
        <v>13</v>
      </c>
      <c r="V245" s="31">
        <f t="shared" ca="1" si="129"/>
        <v>140.64000000000001</v>
      </c>
      <c r="W245" s="19">
        <f t="shared" ca="1" si="130"/>
        <v>25.32</v>
      </c>
      <c r="X245" s="19">
        <f t="shared" ca="1" si="131"/>
        <v>23.99</v>
      </c>
      <c r="Y245" s="19">
        <f t="shared" ca="1" si="132"/>
        <v>1024.7600000000002</v>
      </c>
      <c r="Z245" s="32">
        <f t="shared" ca="1" si="133"/>
        <v>24.860000000000003</v>
      </c>
      <c r="AA245" s="40">
        <f t="shared" ca="1" si="134"/>
        <v>5.0228571428571431</v>
      </c>
      <c r="AB245" s="41">
        <f t="shared" ca="1" si="135"/>
        <v>3.165</v>
      </c>
      <c r="AC245" s="41">
        <f t="shared" ca="1" si="136"/>
        <v>2.6655555555555552</v>
      </c>
      <c r="AD245" s="41">
        <f t="shared" ca="1" si="137"/>
        <v>5.6305494505494513</v>
      </c>
      <c r="AE245" s="42">
        <f t="shared" ca="1" si="138"/>
        <v>1.9123076923076925</v>
      </c>
      <c r="AF245" s="47">
        <f t="shared" ca="1" si="139"/>
        <v>5.6305494505494513</v>
      </c>
      <c r="AG245" s="26">
        <f t="shared" ca="1" si="140"/>
        <v>4</v>
      </c>
      <c r="AH245" s="11">
        <f t="shared" ca="1" si="141"/>
        <v>8.57</v>
      </c>
      <c r="AI245" s="10">
        <f t="shared" ca="1" si="142"/>
        <v>3</v>
      </c>
      <c r="AJ245" s="12">
        <f t="shared" ca="1" si="143"/>
        <v>1812.2199999999996</v>
      </c>
    </row>
    <row r="246" spans="2:36" x14ac:dyDescent="0.3">
      <c r="B246" s="7"/>
      <c r="C246" s="8">
        <f t="shared" ca="1" si="144"/>
        <v>2.96</v>
      </c>
      <c r="D246" s="8">
        <f t="shared" ca="1" si="144"/>
        <v>2.9</v>
      </c>
      <c r="E246" s="8">
        <f t="shared" ca="1" si="144"/>
        <v>7.54</v>
      </c>
      <c r="F246" s="8">
        <f t="shared" ca="1" si="144"/>
        <v>0.28000000000000003</v>
      </c>
      <c r="G246" s="8">
        <f t="shared" ca="1" si="144"/>
        <v>3.88</v>
      </c>
      <c r="H246" s="26">
        <f t="shared" si="115"/>
        <v>241</v>
      </c>
      <c r="I246" s="26">
        <f t="shared" ca="1" si="116"/>
        <v>4</v>
      </c>
      <c r="J246" s="26">
        <f t="shared" ca="1" si="117"/>
        <v>0.28000000000000003</v>
      </c>
      <c r="K246" s="26">
        <f t="shared" ca="1" si="118"/>
        <v>1239.8499999999999</v>
      </c>
      <c r="L246" s="11">
        <f t="shared" ca="1" si="119"/>
        <v>0</v>
      </c>
      <c r="M246" s="10">
        <f t="shared" ca="1" si="120"/>
        <v>0</v>
      </c>
      <c r="N246" s="10">
        <f t="shared" ca="1" si="121"/>
        <v>0</v>
      </c>
      <c r="O246" s="10">
        <f t="shared" ca="1" si="122"/>
        <v>1</v>
      </c>
      <c r="P246" s="12">
        <f t="shared" ca="1" si="123"/>
        <v>0</v>
      </c>
      <c r="Q246" s="11">
        <f t="shared" ca="1" si="124"/>
        <v>28</v>
      </c>
      <c r="R246" s="10">
        <f t="shared" ca="1" si="125"/>
        <v>8</v>
      </c>
      <c r="S246" s="10">
        <f t="shared" ca="1" si="126"/>
        <v>9</v>
      </c>
      <c r="T246" s="10">
        <f t="shared" ca="1" si="127"/>
        <v>183</v>
      </c>
      <c r="U246" s="12">
        <f t="shared" ca="1" si="128"/>
        <v>13</v>
      </c>
      <c r="V246" s="31">
        <f t="shared" ca="1" si="129"/>
        <v>140.64000000000001</v>
      </c>
      <c r="W246" s="19">
        <f t="shared" ca="1" si="130"/>
        <v>25.32</v>
      </c>
      <c r="X246" s="19">
        <f t="shared" ca="1" si="131"/>
        <v>23.99</v>
      </c>
      <c r="Y246" s="19">
        <f t="shared" ca="1" si="132"/>
        <v>1025.0400000000002</v>
      </c>
      <c r="Z246" s="32">
        <f t="shared" ca="1" si="133"/>
        <v>24.860000000000003</v>
      </c>
      <c r="AA246" s="40">
        <f t="shared" ca="1" si="134"/>
        <v>5.0228571428571431</v>
      </c>
      <c r="AB246" s="41">
        <f t="shared" ca="1" si="135"/>
        <v>3.165</v>
      </c>
      <c r="AC246" s="41">
        <f t="shared" ca="1" si="136"/>
        <v>2.6655555555555552</v>
      </c>
      <c r="AD246" s="41">
        <f t="shared" ca="1" si="137"/>
        <v>5.6013114754098368</v>
      </c>
      <c r="AE246" s="42">
        <f t="shared" ca="1" si="138"/>
        <v>1.9123076923076925</v>
      </c>
      <c r="AF246" s="47">
        <f t="shared" ca="1" si="139"/>
        <v>5.6013114754098368</v>
      </c>
      <c r="AG246" s="26">
        <f t="shared" ca="1" si="140"/>
        <v>4</v>
      </c>
      <c r="AH246" s="11">
        <f t="shared" ca="1" si="141"/>
        <v>7.54</v>
      </c>
      <c r="AI246" s="10">
        <f t="shared" ca="1" si="142"/>
        <v>3</v>
      </c>
      <c r="AJ246" s="12">
        <f t="shared" ca="1" si="143"/>
        <v>1819.7599999999995</v>
      </c>
    </row>
    <row r="247" spans="2:36" x14ac:dyDescent="0.3">
      <c r="B247" s="7"/>
      <c r="C247" s="8">
        <f t="shared" ca="1" si="144"/>
        <v>2.5</v>
      </c>
      <c r="D247" s="8">
        <f t="shared" ca="1" si="144"/>
        <v>2.4500000000000002</v>
      </c>
      <c r="E247" s="8">
        <f t="shared" ca="1" si="144"/>
        <v>6.41</v>
      </c>
      <c r="F247" s="8">
        <f t="shared" ca="1" si="144"/>
        <v>1.35</v>
      </c>
      <c r="G247" s="8">
        <f t="shared" ca="1" si="144"/>
        <v>0.71</v>
      </c>
      <c r="H247" s="26">
        <f t="shared" si="115"/>
        <v>242</v>
      </c>
      <c r="I247" s="26">
        <f t="shared" ca="1" si="116"/>
        <v>4</v>
      </c>
      <c r="J247" s="26">
        <f t="shared" ca="1" si="117"/>
        <v>1.35</v>
      </c>
      <c r="K247" s="26">
        <f t="shared" ca="1" si="118"/>
        <v>1241.1999999999998</v>
      </c>
      <c r="L247" s="11">
        <f t="shared" ca="1" si="119"/>
        <v>0</v>
      </c>
      <c r="M247" s="10">
        <f t="shared" ca="1" si="120"/>
        <v>0</v>
      </c>
      <c r="N247" s="10">
        <f t="shared" ca="1" si="121"/>
        <v>0</v>
      </c>
      <c r="O247" s="10">
        <f t="shared" ca="1" si="122"/>
        <v>1</v>
      </c>
      <c r="P247" s="12">
        <f t="shared" ca="1" si="123"/>
        <v>0</v>
      </c>
      <c r="Q247" s="11">
        <f t="shared" ca="1" si="124"/>
        <v>28</v>
      </c>
      <c r="R247" s="10">
        <f t="shared" ca="1" si="125"/>
        <v>8</v>
      </c>
      <c r="S247" s="10">
        <f t="shared" ca="1" si="126"/>
        <v>9</v>
      </c>
      <c r="T247" s="10">
        <f t="shared" ca="1" si="127"/>
        <v>184</v>
      </c>
      <c r="U247" s="12">
        <f t="shared" ca="1" si="128"/>
        <v>13</v>
      </c>
      <c r="V247" s="31">
        <f t="shared" ca="1" si="129"/>
        <v>140.64000000000001</v>
      </c>
      <c r="W247" s="19">
        <f t="shared" ca="1" si="130"/>
        <v>25.32</v>
      </c>
      <c r="X247" s="19">
        <f t="shared" ca="1" si="131"/>
        <v>23.99</v>
      </c>
      <c r="Y247" s="19">
        <f t="shared" ca="1" si="132"/>
        <v>1026.3900000000001</v>
      </c>
      <c r="Z247" s="32">
        <f t="shared" ca="1" si="133"/>
        <v>24.860000000000003</v>
      </c>
      <c r="AA247" s="40">
        <f t="shared" ca="1" si="134"/>
        <v>5.0228571428571431</v>
      </c>
      <c r="AB247" s="41">
        <f t="shared" ca="1" si="135"/>
        <v>3.165</v>
      </c>
      <c r="AC247" s="41">
        <f t="shared" ca="1" si="136"/>
        <v>2.6655555555555552</v>
      </c>
      <c r="AD247" s="41">
        <f t="shared" ca="1" si="137"/>
        <v>5.5782065217391308</v>
      </c>
      <c r="AE247" s="42">
        <f t="shared" ca="1" si="138"/>
        <v>1.9123076923076925</v>
      </c>
      <c r="AF247" s="47">
        <f t="shared" ca="1" si="139"/>
        <v>5.5782065217391308</v>
      </c>
      <c r="AG247" s="26">
        <f t="shared" ca="1" si="140"/>
        <v>4</v>
      </c>
      <c r="AH247" s="11">
        <f t="shared" ca="1" si="141"/>
        <v>6.41</v>
      </c>
      <c r="AI247" s="10">
        <f t="shared" ca="1" si="142"/>
        <v>3</v>
      </c>
      <c r="AJ247" s="12">
        <f t="shared" ca="1" si="143"/>
        <v>1826.1699999999996</v>
      </c>
    </row>
    <row r="248" spans="2:36" x14ac:dyDescent="0.3">
      <c r="B248" s="7"/>
      <c r="C248" s="8">
        <f t="shared" ca="1" si="144"/>
        <v>5.37</v>
      </c>
      <c r="D248" s="8">
        <f t="shared" ca="1" si="144"/>
        <v>0.27</v>
      </c>
      <c r="E248" s="8">
        <f t="shared" ca="1" si="144"/>
        <v>3.51</v>
      </c>
      <c r="F248" s="8">
        <f t="shared" ca="1" si="144"/>
        <v>5.25</v>
      </c>
      <c r="G248" s="8">
        <f t="shared" ca="1" si="144"/>
        <v>0.35</v>
      </c>
      <c r="H248" s="26">
        <f t="shared" si="115"/>
        <v>243</v>
      </c>
      <c r="I248" s="26">
        <f t="shared" ca="1" si="116"/>
        <v>4</v>
      </c>
      <c r="J248" s="26">
        <f t="shared" ca="1" si="117"/>
        <v>5.25</v>
      </c>
      <c r="K248" s="26">
        <f t="shared" ca="1" si="118"/>
        <v>1246.4499999999998</v>
      </c>
      <c r="L248" s="11">
        <f t="shared" ca="1" si="119"/>
        <v>0</v>
      </c>
      <c r="M248" s="10">
        <f t="shared" ca="1" si="120"/>
        <v>0</v>
      </c>
      <c r="N248" s="10">
        <f t="shared" ca="1" si="121"/>
        <v>0</v>
      </c>
      <c r="O248" s="10">
        <f t="shared" ca="1" si="122"/>
        <v>1</v>
      </c>
      <c r="P248" s="12">
        <f t="shared" ca="1" si="123"/>
        <v>0</v>
      </c>
      <c r="Q248" s="11">
        <f t="shared" ca="1" si="124"/>
        <v>28</v>
      </c>
      <c r="R248" s="10">
        <f t="shared" ca="1" si="125"/>
        <v>8</v>
      </c>
      <c r="S248" s="10">
        <f t="shared" ca="1" si="126"/>
        <v>9</v>
      </c>
      <c r="T248" s="10">
        <f t="shared" ca="1" si="127"/>
        <v>185</v>
      </c>
      <c r="U248" s="12">
        <f t="shared" ca="1" si="128"/>
        <v>13</v>
      </c>
      <c r="V248" s="31">
        <f t="shared" ca="1" si="129"/>
        <v>140.64000000000001</v>
      </c>
      <c r="W248" s="19">
        <f t="shared" ca="1" si="130"/>
        <v>25.32</v>
      </c>
      <c r="X248" s="19">
        <f t="shared" ca="1" si="131"/>
        <v>23.99</v>
      </c>
      <c r="Y248" s="19">
        <f t="shared" ca="1" si="132"/>
        <v>1031.6400000000001</v>
      </c>
      <c r="Z248" s="32">
        <f t="shared" ca="1" si="133"/>
        <v>24.860000000000003</v>
      </c>
      <c r="AA248" s="40">
        <f t="shared" ca="1" si="134"/>
        <v>5.0228571428571431</v>
      </c>
      <c r="AB248" s="41">
        <f t="shared" ca="1" si="135"/>
        <v>3.165</v>
      </c>
      <c r="AC248" s="41">
        <f t="shared" ca="1" si="136"/>
        <v>2.6655555555555552</v>
      </c>
      <c r="AD248" s="41">
        <f t="shared" ca="1" si="137"/>
        <v>5.5764324324324326</v>
      </c>
      <c r="AE248" s="42">
        <f t="shared" ca="1" si="138"/>
        <v>1.9123076923076925</v>
      </c>
      <c r="AF248" s="47">
        <f t="shared" ca="1" si="139"/>
        <v>5.5764324324324326</v>
      </c>
      <c r="AG248" s="26">
        <f t="shared" ca="1" si="140"/>
        <v>4</v>
      </c>
      <c r="AH248" s="11">
        <f t="shared" ca="1" si="141"/>
        <v>5.37</v>
      </c>
      <c r="AI248" s="10">
        <f t="shared" ca="1" si="142"/>
        <v>1</v>
      </c>
      <c r="AJ248" s="12">
        <f t="shared" ca="1" si="143"/>
        <v>1831.5399999999995</v>
      </c>
    </row>
    <row r="249" spans="2:36" x14ac:dyDescent="0.3">
      <c r="B249" s="7"/>
      <c r="C249" s="8">
        <f t="shared" ca="1" si="144"/>
        <v>2.12</v>
      </c>
      <c r="D249" s="8">
        <f t="shared" ca="1" si="144"/>
        <v>2.5499999999999998</v>
      </c>
      <c r="E249" s="8">
        <f t="shared" ca="1" si="144"/>
        <v>3.64</v>
      </c>
      <c r="F249" s="8">
        <f t="shared" ca="1" si="144"/>
        <v>5.38</v>
      </c>
      <c r="G249" s="8">
        <f t="shared" ca="1" si="144"/>
        <v>3.73</v>
      </c>
      <c r="H249" s="26">
        <f t="shared" si="115"/>
        <v>244</v>
      </c>
      <c r="I249" s="26">
        <f t="shared" ca="1" si="116"/>
        <v>4</v>
      </c>
      <c r="J249" s="26">
        <f t="shared" ca="1" si="117"/>
        <v>5.38</v>
      </c>
      <c r="K249" s="26">
        <f t="shared" ca="1" si="118"/>
        <v>1251.83</v>
      </c>
      <c r="L249" s="11">
        <f t="shared" ca="1" si="119"/>
        <v>0</v>
      </c>
      <c r="M249" s="10">
        <f t="shared" ca="1" si="120"/>
        <v>0</v>
      </c>
      <c r="N249" s="10">
        <f t="shared" ca="1" si="121"/>
        <v>0</v>
      </c>
      <c r="O249" s="10">
        <f t="shared" ca="1" si="122"/>
        <v>1</v>
      </c>
      <c r="P249" s="12">
        <f t="shared" ca="1" si="123"/>
        <v>0</v>
      </c>
      <c r="Q249" s="11">
        <f t="shared" ca="1" si="124"/>
        <v>28</v>
      </c>
      <c r="R249" s="10">
        <f t="shared" ca="1" si="125"/>
        <v>8</v>
      </c>
      <c r="S249" s="10">
        <f t="shared" ca="1" si="126"/>
        <v>9</v>
      </c>
      <c r="T249" s="10">
        <f t="shared" ca="1" si="127"/>
        <v>186</v>
      </c>
      <c r="U249" s="12">
        <f t="shared" ca="1" si="128"/>
        <v>13</v>
      </c>
      <c r="V249" s="31">
        <f t="shared" ca="1" si="129"/>
        <v>140.64000000000001</v>
      </c>
      <c r="W249" s="19">
        <f t="shared" ca="1" si="130"/>
        <v>25.32</v>
      </c>
      <c r="X249" s="19">
        <f t="shared" ca="1" si="131"/>
        <v>23.99</v>
      </c>
      <c r="Y249" s="19">
        <f t="shared" ca="1" si="132"/>
        <v>1037.0200000000002</v>
      </c>
      <c r="Z249" s="32">
        <f t="shared" ca="1" si="133"/>
        <v>24.860000000000003</v>
      </c>
      <c r="AA249" s="40">
        <f t="shared" ca="1" si="134"/>
        <v>5.0228571428571431</v>
      </c>
      <c r="AB249" s="41">
        <f t="shared" ca="1" si="135"/>
        <v>3.165</v>
      </c>
      <c r="AC249" s="41">
        <f t="shared" ca="1" si="136"/>
        <v>2.6655555555555552</v>
      </c>
      <c r="AD249" s="41">
        <f t="shared" ca="1" si="137"/>
        <v>5.5753763440860222</v>
      </c>
      <c r="AE249" s="42">
        <f t="shared" ca="1" si="138"/>
        <v>1.9123076923076925</v>
      </c>
      <c r="AF249" s="47">
        <f t="shared" ca="1" si="139"/>
        <v>5.5753763440860222</v>
      </c>
      <c r="AG249" s="26">
        <f t="shared" ca="1" si="140"/>
        <v>4</v>
      </c>
      <c r="AH249" s="11">
        <f t="shared" ca="1" si="141"/>
        <v>5.38</v>
      </c>
      <c r="AI249" s="10">
        <f t="shared" ca="1" si="142"/>
        <v>4</v>
      </c>
      <c r="AJ249" s="12">
        <f t="shared" ca="1" si="143"/>
        <v>1836.9199999999996</v>
      </c>
    </row>
    <row r="250" spans="2:36" x14ac:dyDescent="0.3">
      <c r="B250" s="7"/>
      <c r="C250" s="8">
        <f t="shared" ca="1" si="144"/>
        <v>2.58</v>
      </c>
      <c r="D250" s="8">
        <f t="shared" ca="1" si="144"/>
        <v>3</v>
      </c>
      <c r="E250" s="8">
        <f t="shared" ca="1" si="144"/>
        <v>1.77</v>
      </c>
      <c r="F250" s="8">
        <f t="shared" ca="1" si="144"/>
        <v>0.87</v>
      </c>
      <c r="G250" s="8">
        <f t="shared" ca="1" si="144"/>
        <v>4.0199999999999996</v>
      </c>
      <c r="H250" s="26">
        <f t="shared" si="115"/>
        <v>245</v>
      </c>
      <c r="I250" s="26">
        <f t="shared" ca="1" si="116"/>
        <v>4</v>
      </c>
      <c r="J250" s="26">
        <f t="shared" ca="1" si="117"/>
        <v>0.87</v>
      </c>
      <c r="K250" s="26">
        <f t="shared" ca="1" si="118"/>
        <v>1252.6999999999998</v>
      </c>
      <c r="L250" s="11">
        <f t="shared" ca="1" si="119"/>
        <v>0</v>
      </c>
      <c r="M250" s="10">
        <f t="shared" ca="1" si="120"/>
        <v>0</v>
      </c>
      <c r="N250" s="10">
        <f t="shared" ca="1" si="121"/>
        <v>0</v>
      </c>
      <c r="O250" s="10">
        <f t="shared" ca="1" si="122"/>
        <v>1</v>
      </c>
      <c r="P250" s="12">
        <f t="shared" ca="1" si="123"/>
        <v>0</v>
      </c>
      <c r="Q250" s="11">
        <f t="shared" ca="1" si="124"/>
        <v>28</v>
      </c>
      <c r="R250" s="10">
        <f t="shared" ca="1" si="125"/>
        <v>8</v>
      </c>
      <c r="S250" s="10">
        <f t="shared" ca="1" si="126"/>
        <v>9</v>
      </c>
      <c r="T250" s="10">
        <f t="shared" ca="1" si="127"/>
        <v>187</v>
      </c>
      <c r="U250" s="12">
        <f t="shared" ca="1" si="128"/>
        <v>13</v>
      </c>
      <c r="V250" s="31">
        <f t="shared" ca="1" si="129"/>
        <v>140.64000000000001</v>
      </c>
      <c r="W250" s="19">
        <f t="shared" ca="1" si="130"/>
        <v>25.32</v>
      </c>
      <c r="X250" s="19">
        <f t="shared" ca="1" si="131"/>
        <v>23.99</v>
      </c>
      <c r="Y250" s="19">
        <f t="shared" ca="1" si="132"/>
        <v>1037.8900000000001</v>
      </c>
      <c r="Z250" s="32">
        <f t="shared" ca="1" si="133"/>
        <v>24.860000000000003</v>
      </c>
      <c r="AA250" s="40">
        <f t="shared" ca="1" si="134"/>
        <v>5.0228571428571431</v>
      </c>
      <c r="AB250" s="41">
        <f t="shared" ca="1" si="135"/>
        <v>3.165</v>
      </c>
      <c r="AC250" s="41">
        <f t="shared" ca="1" si="136"/>
        <v>2.6655555555555552</v>
      </c>
      <c r="AD250" s="41">
        <f t="shared" ca="1" si="137"/>
        <v>5.550213903743316</v>
      </c>
      <c r="AE250" s="42">
        <f t="shared" ca="1" si="138"/>
        <v>1.9123076923076925</v>
      </c>
      <c r="AF250" s="47">
        <f t="shared" ca="1" si="139"/>
        <v>5.550213903743316</v>
      </c>
      <c r="AG250" s="26">
        <f t="shared" ca="1" si="140"/>
        <v>4</v>
      </c>
      <c r="AH250" s="11">
        <f t="shared" ca="1" si="141"/>
        <v>4.0199999999999996</v>
      </c>
      <c r="AI250" s="10">
        <f t="shared" ca="1" si="142"/>
        <v>5</v>
      </c>
      <c r="AJ250" s="12">
        <f t="shared" ca="1" si="143"/>
        <v>1840.9399999999996</v>
      </c>
    </row>
    <row r="251" spans="2:36" x14ac:dyDescent="0.3">
      <c r="B251" s="7"/>
      <c r="C251" s="8">
        <f t="shared" ca="1" si="144"/>
        <v>2.12</v>
      </c>
      <c r="D251" s="8">
        <f t="shared" ca="1" si="144"/>
        <v>4.9000000000000004</v>
      </c>
      <c r="E251" s="8">
        <f t="shared" ca="1" si="144"/>
        <v>0.25</v>
      </c>
      <c r="F251" s="8">
        <f t="shared" ca="1" si="144"/>
        <v>0.5</v>
      </c>
      <c r="G251" s="8">
        <f t="shared" ca="1" si="144"/>
        <v>2.66</v>
      </c>
      <c r="H251" s="26">
        <f t="shared" si="115"/>
        <v>246</v>
      </c>
      <c r="I251" s="26">
        <f t="shared" ca="1" si="116"/>
        <v>4</v>
      </c>
      <c r="J251" s="26">
        <f t="shared" ca="1" si="117"/>
        <v>0.5</v>
      </c>
      <c r="K251" s="26">
        <f t="shared" ca="1" si="118"/>
        <v>1253.1999999999998</v>
      </c>
      <c r="L251" s="11">
        <f t="shared" ca="1" si="119"/>
        <v>0</v>
      </c>
      <c r="M251" s="10">
        <f t="shared" ca="1" si="120"/>
        <v>0</v>
      </c>
      <c r="N251" s="10">
        <f t="shared" ca="1" si="121"/>
        <v>0</v>
      </c>
      <c r="O251" s="10">
        <f t="shared" ca="1" si="122"/>
        <v>1</v>
      </c>
      <c r="P251" s="12">
        <f t="shared" ca="1" si="123"/>
        <v>0</v>
      </c>
      <c r="Q251" s="11">
        <f t="shared" ca="1" si="124"/>
        <v>28</v>
      </c>
      <c r="R251" s="10">
        <f t="shared" ca="1" si="125"/>
        <v>8</v>
      </c>
      <c r="S251" s="10">
        <f t="shared" ca="1" si="126"/>
        <v>9</v>
      </c>
      <c r="T251" s="10">
        <f t="shared" ca="1" si="127"/>
        <v>188</v>
      </c>
      <c r="U251" s="12">
        <f t="shared" ca="1" si="128"/>
        <v>13</v>
      </c>
      <c r="V251" s="31">
        <f t="shared" ca="1" si="129"/>
        <v>140.64000000000001</v>
      </c>
      <c r="W251" s="19">
        <f t="shared" ca="1" si="130"/>
        <v>25.32</v>
      </c>
      <c r="X251" s="19">
        <f t="shared" ca="1" si="131"/>
        <v>23.99</v>
      </c>
      <c r="Y251" s="19">
        <f t="shared" ca="1" si="132"/>
        <v>1038.3900000000001</v>
      </c>
      <c r="Z251" s="32">
        <f t="shared" ca="1" si="133"/>
        <v>24.860000000000003</v>
      </c>
      <c r="AA251" s="40">
        <f t="shared" ca="1" si="134"/>
        <v>5.0228571428571431</v>
      </c>
      <c r="AB251" s="41">
        <f t="shared" ca="1" si="135"/>
        <v>3.165</v>
      </c>
      <c r="AC251" s="41">
        <f t="shared" ca="1" si="136"/>
        <v>2.6655555555555552</v>
      </c>
      <c r="AD251" s="41">
        <f t="shared" ca="1" si="137"/>
        <v>5.5233510638297876</v>
      </c>
      <c r="AE251" s="42">
        <f t="shared" ca="1" si="138"/>
        <v>1.9123076923076925</v>
      </c>
      <c r="AF251" s="47">
        <f t="shared" ca="1" si="139"/>
        <v>5.5233510638297876</v>
      </c>
      <c r="AG251" s="26">
        <f t="shared" ca="1" si="140"/>
        <v>4</v>
      </c>
      <c r="AH251" s="11">
        <f t="shared" ca="1" si="141"/>
        <v>4.9000000000000004</v>
      </c>
      <c r="AI251" s="10">
        <f t="shared" ca="1" si="142"/>
        <v>2</v>
      </c>
      <c r="AJ251" s="12">
        <f t="shared" ca="1" si="143"/>
        <v>1845.8399999999997</v>
      </c>
    </row>
    <row r="252" spans="2:36" x14ac:dyDescent="0.3">
      <c r="B252" s="7"/>
      <c r="C252" s="8">
        <f t="shared" ca="1" si="144"/>
        <v>8.35</v>
      </c>
      <c r="D252" s="8">
        <f t="shared" ca="1" si="144"/>
        <v>3.31</v>
      </c>
      <c r="E252" s="8">
        <f t="shared" ca="1" si="144"/>
        <v>7.76</v>
      </c>
      <c r="F252" s="8">
        <f t="shared" ca="1" si="144"/>
        <v>7.25</v>
      </c>
      <c r="G252" s="8">
        <f t="shared" ca="1" si="144"/>
        <v>4.01</v>
      </c>
      <c r="H252" s="26">
        <f t="shared" si="115"/>
        <v>247</v>
      </c>
      <c r="I252" s="26">
        <f t="shared" ca="1" si="116"/>
        <v>4</v>
      </c>
      <c r="J252" s="26">
        <f t="shared" ca="1" si="117"/>
        <v>7.25</v>
      </c>
      <c r="K252" s="26">
        <f t="shared" ca="1" si="118"/>
        <v>1260.4499999999998</v>
      </c>
      <c r="L252" s="11">
        <f t="shared" ca="1" si="119"/>
        <v>0</v>
      </c>
      <c r="M252" s="10">
        <f t="shared" ca="1" si="120"/>
        <v>0</v>
      </c>
      <c r="N252" s="10">
        <f t="shared" ca="1" si="121"/>
        <v>0</v>
      </c>
      <c r="O252" s="10">
        <f t="shared" ca="1" si="122"/>
        <v>1</v>
      </c>
      <c r="P252" s="12">
        <f t="shared" ca="1" si="123"/>
        <v>0</v>
      </c>
      <c r="Q252" s="11">
        <f t="shared" ca="1" si="124"/>
        <v>28</v>
      </c>
      <c r="R252" s="10">
        <f t="shared" ca="1" si="125"/>
        <v>8</v>
      </c>
      <c r="S252" s="10">
        <f t="shared" ca="1" si="126"/>
        <v>9</v>
      </c>
      <c r="T252" s="10">
        <f t="shared" ca="1" si="127"/>
        <v>189</v>
      </c>
      <c r="U252" s="12">
        <f t="shared" ca="1" si="128"/>
        <v>13</v>
      </c>
      <c r="V252" s="31">
        <f t="shared" ca="1" si="129"/>
        <v>140.64000000000001</v>
      </c>
      <c r="W252" s="19">
        <f t="shared" ca="1" si="130"/>
        <v>25.32</v>
      </c>
      <c r="X252" s="19">
        <f t="shared" ca="1" si="131"/>
        <v>23.99</v>
      </c>
      <c r="Y252" s="19">
        <f t="shared" ca="1" si="132"/>
        <v>1045.6400000000001</v>
      </c>
      <c r="Z252" s="32">
        <f t="shared" ca="1" si="133"/>
        <v>24.860000000000003</v>
      </c>
      <c r="AA252" s="40">
        <f t="shared" ca="1" si="134"/>
        <v>5.0228571428571431</v>
      </c>
      <c r="AB252" s="41">
        <f t="shared" ca="1" si="135"/>
        <v>3.165</v>
      </c>
      <c r="AC252" s="41">
        <f t="shared" ca="1" si="136"/>
        <v>2.6655555555555552</v>
      </c>
      <c r="AD252" s="41">
        <f t="shared" ca="1" si="137"/>
        <v>5.5324867724867728</v>
      </c>
      <c r="AE252" s="42">
        <f t="shared" ca="1" si="138"/>
        <v>1.9123076923076925</v>
      </c>
      <c r="AF252" s="47">
        <f t="shared" ca="1" si="139"/>
        <v>5.5324867724867728</v>
      </c>
      <c r="AG252" s="26">
        <f t="shared" ca="1" si="140"/>
        <v>4</v>
      </c>
      <c r="AH252" s="11">
        <f t="shared" ca="1" si="141"/>
        <v>8.35</v>
      </c>
      <c r="AI252" s="10">
        <f t="shared" ca="1" si="142"/>
        <v>1</v>
      </c>
      <c r="AJ252" s="12">
        <f t="shared" ca="1" si="143"/>
        <v>1854.1899999999996</v>
      </c>
    </row>
    <row r="253" spans="2:36" x14ac:dyDescent="0.3">
      <c r="B253" s="7"/>
      <c r="C253" s="8">
        <f t="shared" ca="1" si="144"/>
        <v>3.33</v>
      </c>
      <c r="D253" s="8">
        <f t="shared" ca="1" si="144"/>
        <v>4.9800000000000004</v>
      </c>
      <c r="E253" s="8">
        <f t="shared" ca="1" si="144"/>
        <v>1.88</v>
      </c>
      <c r="F253" s="8">
        <f t="shared" ca="1" si="144"/>
        <v>9.59</v>
      </c>
      <c r="G253" s="8">
        <f t="shared" ca="1" si="144"/>
        <v>2.3199999999999998</v>
      </c>
      <c r="H253" s="26">
        <f t="shared" si="115"/>
        <v>248</v>
      </c>
      <c r="I253" s="26">
        <f t="shared" ca="1" si="116"/>
        <v>4</v>
      </c>
      <c r="J253" s="26">
        <f t="shared" ca="1" si="117"/>
        <v>9.59</v>
      </c>
      <c r="K253" s="26">
        <f t="shared" ca="1" si="118"/>
        <v>1270.0399999999997</v>
      </c>
      <c r="L253" s="11">
        <f t="shared" ca="1" si="119"/>
        <v>0</v>
      </c>
      <c r="M253" s="10">
        <f t="shared" ca="1" si="120"/>
        <v>0</v>
      </c>
      <c r="N253" s="10">
        <f t="shared" ca="1" si="121"/>
        <v>0</v>
      </c>
      <c r="O253" s="10">
        <f t="shared" ca="1" si="122"/>
        <v>1</v>
      </c>
      <c r="P253" s="12">
        <f t="shared" ca="1" si="123"/>
        <v>0</v>
      </c>
      <c r="Q253" s="11">
        <f t="shared" ca="1" si="124"/>
        <v>28</v>
      </c>
      <c r="R253" s="10">
        <f t="shared" ca="1" si="125"/>
        <v>8</v>
      </c>
      <c r="S253" s="10">
        <f t="shared" ca="1" si="126"/>
        <v>9</v>
      </c>
      <c r="T253" s="10">
        <f t="shared" ca="1" si="127"/>
        <v>190</v>
      </c>
      <c r="U253" s="12">
        <f t="shared" ca="1" si="128"/>
        <v>13</v>
      </c>
      <c r="V253" s="31">
        <f t="shared" ca="1" si="129"/>
        <v>140.64000000000001</v>
      </c>
      <c r="W253" s="19">
        <f t="shared" ca="1" si="130"/>
        <v>25.32</v>
      </c>
      <c r="X253" s="19">
        <f t="shared" ca="1" si="131"/>
        <v>23.99</v>
      </c>
      <c r="Y253" s="19">
        <f t="shared" ca="1" si="132"/>
        <v>1055.23</v>
      </c>
      <c r="Z253" s="32">
        <f t="shared" ca="1" si="133"/>
        <v>24.860000000000003</v>
      </c>
      <c r="AA253" s="40">
        <f t="shared" ca="1" si="134"/>
        <v>5.0228571428571431</v>
      </c>
      <c r="AB253" s="41">
        <f t="shared" ca="1" si="135"/>
        <v>3.165</v>
      </c>
      <c r="AC253" s="41">
        <f t="shared" ca="1" si="136"/>
        <v>2.6655555555555552</v>
      </c>
      <c r="AD253" s="41">
        <f t="shared" ca="1" si="137"/>
        <v>5.5538421052631577</v>
      </c>
      <c r="AE253" s="42">
        <f t="shared" ca="1" si="138"/>
        <v>1.9123076923076925</v>
      </c>
      <c r="AF253" s="47">
        <f t="shared" ca="1" si="139"/>
        <v>5.5538421052631577</v>
      </c>
      <c r="AG253" s="26">
        <f t="shared" ca="1" si="140"/>
        <v>4</v>
      </c>
      <c r="AH253" s="11">
        <f t="shared" ca="1" si="141"/>
        <v>9.59</v>
      </c>
      <c r="AI253" s="10">
        <f t="shared" ca="1" si="142"/>
        <v>4</v>
      </c>
      <c r="AJ253" s="12">
        <f t="shared" ca="1" si="143"/>
        <v>1863.7799999999995</v>
      </c>
    </row>
    <row r="254" spans="2:36" x14ac:dyDescent="0.3">
      <c r="B254" s="7"/>
      <c r="C254" s="8">
        <f t="shared" ca="1" si="144"/>
        <v>8.6300000000000008</v>
      </c>
      <c r="D254" s="8">
        <f t="shared" ca="1" si="144"/>
        <v>4.29</v>
      </c>
      <c r="E254" s="8">
        <f t="shared" ca="1" si="144"/>
        <v>7.33</v>
      </c>
      <c r="F254" s="8">
        <f t="shared" ca="1" si="144"/>
        <v>6.42</v>
      </c>
      <c r="G254" s="8">
        <f t="shared" ca="1" si="144"/>
        <v>2.86</v>
      </c>
      <c r="H254" s="26">
        <f t="shared" si="115"/>
        <v>249</v>
      </c>
      <c r="I254" s="26">
        <f t="shared" ca="1" si="116"/>
        <v>4</v>
      </c>
      <c r="J254" s="26">
        <f t="shared" ca="1" si="117"/>
        <v>6.42</v>
      </c>
      <c r="K254" s="26">
        <f t="shared" ca="1" si="118"/>
        <v>1276.4599999999998</v>
      </c>
      <c r="L254" s="11">
        <f t="shared" ca="1" si="119"/>
        <v>0</v>
      </c>
      <c r="M254" s="10">
        <f t="shared" ca="1" si="120"/>
        <v>0</v>
      </c>
      <c r="N254" s="10">
        <f t="shared" ca="1" si="121"/>
        <v>0</v>
      </c>
      <c r="O254" s="10">
        <f t="shared" ca="1" si="122"/>
        <v>1</v>
      </c>
      <c r="P254" s="12">
        <f t="shared" ca="1" si="123"/>
        <v>0</v>
      </c>
      <c r="Q254" s="11">
        <f t="shared" ca="1" si="124"/>
        <v>28</v>
      </c>
      <c r="R254" s="10">
        <f t="shared" ca="1" si="125"/>
        <v>8</v>
      </c>
      <c r="S254" s="10">
        <f t="shared" ca="1" si="126"/>
        <v>9</v>
      </c>
      <c r="T254" s="10">
        <f t="shared" ca="1" si="127"/>
        <v>191</v>
      </c>
      <c r="U254" s="12">
        <f t="shared" ca="1" si="128"/>
        <v>13</v>
      </c>
      <c r="V254" s="31">
        <f t="shared" ca="1" si="129"/>
        <v>140.64000000000001</v>
      </c>
      <c r="W254" s="19">
        <f t="shared" ca="1" si="130"/>
        <v>25.32</v>
      </c>
      <c r="X254" s="19">
        <f t="shared" ca="1" si="131"/>
        <v>23.99</v>
      </c>
      <c r="Y254" s="19">
        <f t="shared" ca="1" si="132"/>
        <v>1061.6500000000001</v>
      </c>
      <c r="Z254" s="32">
        <f t="shared" ca="1" si="133"/>
        <v>24.860000000000003</v>
      </c>
      <c r="AA254" s="40">
        <f t="shared" ca="1" si="134"/>
        <v>5.0228571428571431</v>
      </c>
      <c r="AB254" s="41">
        <f t="shared" ca="1" si="135"/>
        <v>3.165</v>
      </c>
      <c r="AC254" s="41">
        <f t="shared" ca="1" si="136"/>
        <v>2.6655555555555552</v>
      </c>
      <c r="AD254" s="41">
        <f t="shared" ca="1" si="137"/>
        <v>5.5583769633507858</v>
      </c>
      <c r="AE254" s="42">
        <f t="shared" ca="1" si="138"/>
        <v>1.9123076923076925</v>
      </c>
      <c r="AF254" s="47">
        <f t="shared" ca="1" si="139"/>
        <v>5.5583769633507858</v>
      </c>
      <c r="AG254" s="26">
        <f t="shared" ca="1" si="140"/>
        <v>4</v>
      </c>
      <c r="AH254" s="11">
        <f t="shared" ca="1" si="141"/>
        <v>8.6300000000000008</v>
      </c>
      <c r="AI254" s="10">
        <f t="shared" ca="1" si="142"/>
        <v>1</v>
      </c>
      <c r="AJ254" s="12">
        <f t="shared" ca="1" si="143"/>
        <v>1872.4099999999996</v>
      </c>
    </row>
    <row r="255" spans="2:36" x14ac:dyDescent="0.3">
      <c r="B255" s="7"/>
      <c r="C255" s="8">
        <f t="shared" ca="1" si="144"/>
        <v>3.94</v>
      </c>
      <c r="D255" s="8">
        <f t="shared" ca="1" si="144"/>
        <v>2.0699999999999998</v>
      </c>
      <c r="E255" s="8">
        <f t="shared" ca="1" si="144"/>
        <v>5.98</v>
      </c>
      <c r="F255" s="8">
        <f t="shared" ca="1" si="144"/>
        <v>0.41</v>
      </c>
      <c r="G255" s="8">
        <f t="shared" ca="1" si="144"/>
        <v>3.63</v>
      </c>
      <c r="H255" s="26">
        <f t="shared" si="115"/>
        <v>250</v>
      </c>
      <c r="I255" s="26">
        <f t="shared" ca="1" si="116"/>
        <v>1</v>
      </c>
      <c r="J255" s="26">
        <f t="shared" ca="1" si="117"/>
        <v>3.94</v>
      </c>
      <c r="K255" s="26">
        <f t="shared" ca="1" si="118"/>
        <v>1280.3999999999999</v>
      </c>
      <c r="L255" s="11">
        <f t="shared" ca="1" si="119"/>
        <v>1</v>
      </c>
      <c r="M255" s="10">
        <f t="shared" ca="1" si="120"/>
        <v>0</v>
      </c>
      <c r="N255" s="10">
        <f t="shared" ca="1" si="121"/>
        <v>0</v>
      </c>
      <c r="O255" s="10">
        <f t="shared" ca="1" si="122"/>
        <v>0</v>
      </c>
      <c r="P255" s="12">
        <f t="shared" ca="1" si="123"/>
        <v>0</v>
      </c>
      <c r="Q255" s="11">
        <f t="shared" ca="1" si="124"/>
        <v>29</v>
      </c>
      <c r="R255" s="10">
        <f t="shared" ca="1" si="125"/>
        <v>8</v>
      </c>
      <c r="S255" s="10">
        <f t="shared" ca="1" si="126"/>
        <v>9</v>
      </c>
      <c r="T255" s="10">
        <f t="shared" ca="1" si="127"/>
        <v>191</v>
      </c>
      <c r="U255" s="12">
        <f t="shared" ca="1" si="128"/>
        <v>13</v>
      </c>
      <c r="V255" s="31">
        <f t="shared" ca="1" si="129"/>
        <v>144.58000000000001</v>
      </c>
      <c r="W255" s="19">
        <f t="shared" ca="1" si="130"/>
        <v>25.32</v>
      </c>
      <c r="X255" s="19">
        <f t="shared" ca="1" si="131"/>
        <v>23.99</v>
      </c>
      <c r="Y255" s="19">
        <f t="shared" ca="1" si="132"/>
        <v>1061.6500000000001</v>
      </c>
      <c r="Z255" s="32">
        <f t="shared" ca="1" si="133"/>
        <v>24.860000000000003</v>
      </c>
      <c r="AA255" s="40">
        <f t="shared" ca="1" si="134"/>
        <v>4.985517241379311</v>
      </c>
      <c r="AB255" s="41">
        <f t="shared" ca="1" si="135"/>
        <v>3.165</v>
      </c>
      <c r="AC255" s="41">
        <f t="shared" ca="1" si="136"/>
        <v>2.6655555555555552</v>
      </c>
      <c r="AD255" s="41">
        <f t="shared" ca="1" si="137"/>
        <v>5.5583769633507858</v>
      </c>
      <c r="AE255" s="42">
        <f t="shared" ca="1" si="138"/>
        <v>1.9123076923076925</v>
      </c>
      <c r="AF255" s="47">
        <f t="shared" ca="1" si="139"/>
        <v>5.5583769633507858</v>
      </c>
      <c r="AG255" s="26">
        <f t="shared" ca="1" si="140"/>
        <v>4</v>
      </c>
      <c r="AH255" s="11">
        <f t="shared" ca="1" si="141"/>
        <v>5.98</v>
      </c>
      <c r="AI255" s="10">
        <f t="shared" ca="1" si="142"/>
        <v>3</v>
      </c>
      <c r="AJ255" s="12">
        <f t="shared" ca="1" si="143"/>
        <v>1878.3899999999996</v>
      </c>
    </row>
    <row r="256" spans="2:36" x14ac:dyDescent="0.3">
      <c r="B256" s="7"/>
      <c r="C256" s="8">
        <f t="shared" ca="1" si="144"/>
        <v>3.61</v>
      </c>
      <c r="D256" s="8">
        <f t="shared" ca="1" si="144"/>
        <v>0.33</v>
      </c>
      <c r="E256" s="8">
        <f t="shared" ca="1" si="144"/>
        <v>2.75</v>
      </c>
      <c r="F256" s="8">
        <f t="shared" ca="1" si="144"/>
        <v>6.98</v>
      </c>
      <c r="G256" s="8">
        <f t="shared" ca="1" si="144"/>
        <v>3.94</v>
      </c>
      <c r="H256" s="26">
        <f t="shared" si="115"/>
        <v>251</v>
      </c>
      <c r="I256" s="26">
        <f t="shared" ca="1" si="116"/>
        <v>4</v>
      </c>
      <c r="J256" s="26">
        <f t="shared" ca="1" si="117"/>
        <v>6.98</v>
      </c>
      <c r="K256" s="26">
        <f t="shared" ca="1" si="118"/>
        <v>1287.3799999999999</v>
      </c>
      <c r="L256" s="11">
        <f t="shared" ca="1" si="119"/>
        <v>0</v>
      </c>
      <c r="M256" s="10">
        <f t="shared" ca="1" si="120"/>
        <v>0</v>
      </c>
      <c r="N256" s="10">
        <f t="shared" ca="1" si="121"/>
        <v>0</v>
      </c>
      <c r="O256" s="10">
        <f t="shared" ca="1" si="122"/>
        <v>1</v>
      </c>
      <c r="P256" s="12">
        <f t="shared" ca="1" si="123"/>
        <v>0</v>
      </c>
      <c r="Q256" s="11">
        <f t="shared" ca="1" si="124"/>
        <v>29</v>
      </c>
      <c r="R256" s="10">
        <f t="shared" ca="1" si="125"/>
        <v>8</v>
      </c>
      <c r="S256" s="10">
        <f t="shared" ca="1" si="126"/>
        <v>9</v>
      </c>
      <c r="T256" s="10">
        <f t="shared" ca="1" si="127"/>
        <v>192</v>
      </c>
      <c r="U256" s="12">
        <f t="shared" ca="1" si="128"/>
        <v>13</v>
      </c>
      <c r="V256" s="31">
        <f t="shared" ca="1" si="129"/>
        <v>144.58000000000001</v>
      </c>
      <c r="W256" s="19">
        <f t="shared" ca="1" si="130"/>
        <v>25.32</v>
      </c>
      <c r="X256" s="19">
        <f t="shared" ca="1" si="131"/>
        <v>23.99</v>
      </c>
      <c r="Y256" s="19">
        <f t="shared" ca="1" si="132"/>
        <v>1068.6300000000001</v>
      </c>
      <c r="Z256" s="32">
        <f t="shared" ca="1" si="133"/>
        <v>24.860000000000003</v>
      </c>
      <c r="AA256" s="40">
        <f t="shared" ca="1" si="134"/>
        <v>4.985517241379311</v>
      </c>
      <c r="AB256" s="41">
        <f t="shared" ca="1" si="135"/>
        <v>3.165</v>
      </c>
      <c r="AC256" s="41">
        <f t="shared" ca="1" si="136"/>
        <v>2.6655555555555552</v>
      </c>
      <c r="AD256" s="41">
        <f t="shared" ca="1" si="137"/>
        <v>5.5657812500000006</v>
      </c>
      <c r="AE256" s="42">
        <f t="shared" ca="1" si="138"/>
        <v>1.9123076923076925</v>
      </c>
      <c r="AF256" s="47">
        <f t="shared" ca="1" si="139"/>
        <v>5.5657812500000006</v>
      </c>
      <c r="AG256" s="26">
        <f t="shared" ca="1" si="140"/>
        <v>4</v>
      </c>
      <c r="AH256" s="11">
        <f t="shared" ca="1" si="141"/>
        <v>6.98</v>
      </c>
      <c r="AI256" s="10">
        <f t="shared" ca="1" si="142"/>
        <v>4</v>
      </c>
      <c r="AJ256" s="12">
        <f t="shared" ca="1" si="143"/>
        <v>1885.3699999999997</v>
      </c>
    </row>
    <row r="257" spans="2:36" x14ac:dyDescent="0.3">
      <c r="B257" s="7"/>
      <c r="C257" s="8">
        <f t="shared" ca="1" si="144"/>
        <v>0.73</v>
      </c>
      <c r="D257" s="8">
        <f t="shared" ca="1" si="144"/>
        <v>3.73</v>
      </c>
      <c r="E257" s="8">
        <f t="shared" ca="1" si="144"/>
        <v>4.96</v>
      </c>
      <c r="F257" s="8">
        <f t="shared" ca="1" si="144"/>
        <v>1.1399999999999999</v>
      </c>
      <c r="G257" s="8">
        <f t="shared" ca="1" si="144"/>
        <v>3.83</v>
      </c>
      <c r="H257" s="26">
        <f t="shared" si="115"/>
        <v>252</v>
      </c>
      <c r="I257" s="26">
        <f t="shared" ca="1" si="116"/>
        <v>4</v>
      </c>
      <c r="J257" s="26">
        <f t="shared" ca="1" si="117"/>
        <v>1.1399999999999999</v>
      </c>
      <c r="K257" s="26">
        <f t="shared" ca="1" si="118"/>
        <v>1288.52</v>
      </c>
      <c r="L257" s="11">
        <f t="shared" ca="1" si="119"/>
        <v>0</v>
      </c>
      <c r="M257" s="10">
        <f t="shared" ca="1" si="120"/>
        <v>0</v>
      </c>
      <c r="N257" s="10">
        <f t="shared" ca="1" si="121"/>
        <v>0</v>
      </c>
      <c r="O257" s="10">
        <f t="shared" ca="1" si="122"/>
        <v>1</v>
      </c>
      <c r="P257" s="12">
        <f t="shared" ca="1" si="123"/>
        <v>0</v>
      </c>
      <c r="Q257" s="11">
        <f t="shared" ca="1" si="124"/>
        <v>29</v>
      </c>
      <c r="R257" s="10">
        <f t="shared" ca="1" si="125"/>
        <v>8</v>
      </c>
      <c r="S257" s="10">
        <f t="shared" ca="1" si="126"/>
        <v>9</v>
      </c>
      <c r="T257" s="10">
        <f t="shared" ca="1" si="127"/>
        <v>193</v>
      </c>
      <c r="U257" s="12">
        <f t="shared" ca="1" si="128"/>
        <v>13</v>
      </c>
      <c r="V257" s="31">
        <f t="shared" ca="1" si="129"/>
        <v>144.58000000000001</v>
      </c>
      <c r="W257" s="19">
        <f t="shared" ca="1" si="130"/>
        <v>25.32</v>
      </c>
      <c r="X257" s="19">
        <f t="shared" ca="1" si="131"/>
        <v>23.99</v>
      </c>
      <c r="Y257" s="19">
        <f t="shared" ca="1" si="132"/>
        <v>1069.7700000000002</v>
      </c>
      <c r="Z257" s="32">
        <f t="shared" ca="1" si="133"/>
        <v>24.860000000000003</v>
      </c>
      <c r="AA257" s="40">
        <f t="shared" ca="1" si="134"/>
        <v>4.985517241379311</v>
      </c>
      <c r="AB257" s="41">
        <f t="shared" ca="1" si="135"/>
        <v>3.165</v>
      </c>
      <c r="AC257" s="41">
        <f t="shared" ca="1" si="136"/>
        <v>2.6655555555555552</v>
      </c>
      <c r="AD257" s="41">
        <f t="shared" ca="1" si="137"/>
        <v>5.5428497409326436</v>
      </c>
      <c r="AE257" s="42">
        <f t="shared" ca="1" si="138"/>
        <v>1.9123076923076925</v>
      </c>
      <c r="AF257" s="47">
        <f t="shared" ca="1" si="139"/>
        <v>5.5428497409326436</v>
      </c>
      <c r="AG257" s="26">
        <f t="shared" ca="1" si="140"/>
        <v>4</v>
      </c>
      <c r="AH257" s="11">
        <f t="shared" ca="1" si="141"/>
        <v>4.96</v>
      </c>
      <c r="AI257" s="10">
        <f t="shared" ca="1" si="142"/>
        <v>3</v>
      </c>
      <c r="AJ257" s="12">
        <f t="shared" ca="1" si="143"/>
        <v>1890.3299999999997</v>
      </c>
    </row>
    <row r="258" spans="2:36" x14ac:dyDescent="0.3">
      <c r="B258" s="7"/>
      <c r="C258" s="8">
        <f t="shared" ca="1" si="144"/>
        <v>0.56000000000000005</v>
      </c>
      <c r="D258" s="8">
        <f t="shared" ca="1" si="144"/>
        <v>0.6</v>
      </c>
      <c r="E258" s="8">
        <f t="shared" ca="1" si="144"/>
        <v>1.56</v>
      </c>
      <c r="F258" s="8">
        <f t="shared" ca="1" si="144"/>
        <v>6.38</v>
      </c>
      <c r="G258" s="8">
        <f t="shared" ca="1" si="144"/>
        <v>4.09</v>
      </c>
      <c r="H258" s="26">
        <f t="shared" si="115"/>
        <v>253</v>
      </c>
      <c r="I258" s="26">
        <f t="shared" ca="1" si="116"/>
        <v>4</v>
      </c>
      <c r="J258" s="26">
        <f t="shared" ca="1" si="117"/>
        <v>6.38</v>
      </c>
      <c r="K258" s="26">
        <f t="shared" ca="1" si="118"/>
        <v>1294.9000000000001</v>
      </c>
      <c r="L258" s="11">
        <f t="shared" ca="1" si="119"/>
        <v>0</v>
      </c>
      <c r="M258" s="10">
        <f t="shared" ca="1" si="120"/>
        <v>0</v>
      </c>
      <c r="N258" s="10">
        <f t="shared" ca="1" si="121"/>
        <v>0</v>
      </c>
      <c r="O258" s="10">
        <f t="shared" ca="1" si="122"/>
        <v>1</v>
      </c>
      <c r="P258" s="12">
        <f t="shared" ca="1" si="123"/>
        <v>0</v>
      </c>
      <c r="Q258" s="11">
        <f t="shared" ca="1" si="124"/>
        <v>29</v>
      </c>
      <c r="R258" s="10">
        <f t="shared" ca="1" si="125"/>
        <v>8</v>
      </c>
      <c r="S258" s="10">
        <f t="shared" ca="1" si="126"/>
        <v>9</v>
      </c>
      <c r="T258" s="10">
        <f t="shared" ca="1" si="127"/>
        <v>194</v>
      </c>
      <c r="U258" s="12">
        <f t="shared" ca="1" si="128"/>
        <v>13</v>
      </c>
      <c r="V258" s="31">
        <f t="shared" ca="1" si="129"/>
        <v>144.58000000000001</v>
      </c>
      <c r="W258" s="19">
        <f t="shared" ca="1" si="130"/>
        <v>25.32</v>
      </c>
      <c r="X258" s="19">
        <f t="shared" ca="1" si="131"/>
        <v>23.99</v>
      </c>
      <c r="Y258" s="19">
        <f t="shared" ca="1" si="132"/>
        <v>1076.1500000000003</v>
      </c>
      <c r="Z258" s="32">
        <f t="shared" ca="1" si="133"/>
        <v>24.860000000000003</v>
      </c>
      <c r="AA258" s="40">
        <f t="shared" ca="1" si="134"/>
        <v>4.985517241379311</v>
      </c>
      <c r="AB258" s="41">
        <f t="shared" ca="1" si="135"/>
        <v>3.165</v>
      </c>
      <c r="AC258" s="41">
        <f t="shared" ca="1" si="136"/>
        <v>2.6655555555555552</v>
      </c>
      <c r="AD258" s="41">
        <f t="shared" ca="1" si="137"/>
        <v>5.5471649484536103</v>
      </c>
      <c r="AE258" s="42">
        <f t="shared" ca="1" si="138"/>
        <v>1.9123076923076925</v>
      </c>
      <c r="AF258" s="47">
        <f t="shared" ca="1" si="139"/>
        <v>5.5471649484536103</v>
      </c>
      <c r="AG258" s="26">
        <f t="shared" ca="1" si="140"/>
        <v>4</v>
      </c>
      <c r="AH258" s="11">
        <f t="shared" ca="1" si="141"/>
        <v>6.38</v>
      </c>
      <c r="AI258" s="10">
        <f t="shared" ca="1" si="142"/>
        <v>4</v>
      </c>
      <c r="AJ258" s="12">
        <f t="shared" ca="1" si="143"/>
        <v>1896.7099999999998</v>
      </c>
    </row>
    <row r="259" spans="2:36" x14ac:dyDescent="0.3">
      <c r="B259" s="7"/>
      <c r="C259" s="8">
        <f t="shared" ca="1" si="144"/>
        <v>5.67</v>
      </c>
      <c r="D259" s="8">
        <f t="shared" ca="1" si="144"/>
        <v>2.5099999999999998</v>
      </c>
      <c r="E259" s="8">
        <f t="shared" ca="1" si="144"/>
        <v>4.1900000000000004</v>
      </c>
      <c r="F259" s="8">
        <f t="shared" ca="1" si="144"/>
        <v>6.21</v>
      </c>
      <c r="G259" s="8">
        <f t="shared" ca="1" si="144"/>
        <v>0.84</v>
      </c>
      <c r="H259" s="26">
        <f t="shared" ref="H259:H322" si="145">H258+1</f>
        <v>254</v>
      </c>
      <c r="I259" s="26">
        <f t="shared" ref="I259:I322" ca="1" si="146">IF(RAND()&gt;$C$2,AG258,RANDBETWEEN(1,5))</f>
        <v>4</v>
      </c>
      <c r="J259" s="26">
        <f t="shared" ref="J259:J322" ca="1" si="147">IF(I259=$C$3,C259,IF(I259=$D$3,D259,IF(I259=$E$3,E259,IF(I259=$F$3,F259,G259))))</f>
        <v>6.21</v>
      </c>
      <c r="K259" s="26">
        <f t="shared" ref="K259:K322" ca="1" si="148">K258+J259</f>
        <v>1301.1100000000001</v>
      </c>
      <c r="L259" s="11">
        <f t="shared" ref="L259:L322" ca="1" si="149">IF(I259=1,1,0)</f>
        <v>0</v>
      </c>
      <c r="M259" s="10">
        <f t="shared" ref="M259:M322" ca="1" si="150">IF(I259=2,1,0)</f>
        <v>0</v>
      </c>
      <c r="N259" s="10">
        <f t="shared" ref="N259:N322" ca="1" si="151">IF(I259=3,1,0)</f>
        <v>0</v>
      </c>
      <c r="O259" s="10">
        <f t="shared" ref="O259:O322" ca="1" si="152">IF(I259=4,1,0)</f>
        <v>1</v>
      </c>
      <c r="P259" s="12">
        <f t="shared" ref="P259:P322" ca="1" si="153">IF(I259=5,1,0)</f>
        <v>0</v>
      </c>
      <c r="Q259" s="11">
        <f t="shared" ref="Q259:Q322" ca="1" si="154">Q258+L259</f>
        <v>29</v>
      </c>
      <c r="R259" s="10">
        <f t="shared" ref="R259:R322" ca="1" si="155">R258+M259</f>
        <v>8</v>
      </c>
      <c r="S259" s="10">
        <f t="shared" ref="S259:S322" ca="1" si="156">S258+N259</f>
        <v>9</v>
      </c>
      <c r="T259" s="10">
        <f t="shared" ref="T259:T322" ca="1" si="157">T258+O259</f>
        <v>195</v>
      </c>
      <c r="U259" s="12">
        <f t="shared" ref="U259:U322" ca="1" si="158">U258+P259</f>
        <v>13</v>
      </c>
      <c r="V259" s="31">
        <f t="shared" ref="V259:V322" ca="1" si="159">V258+($J259*L259)</f>
        <v>144.58000000000001</v>
      </c>
      <c r="W259" s="19">
        <f t="shared" ref="W259:W322" ca="1" si="160">W258+($J259*M259)</f>
        <v>25.32</v>
      </c>
      <c r="X259" s="19">
        <f t="shared" ref="X259:X322" ca="1" si="161">X258+($J259*N259)</f>
        <v>23.99</v>
      </c>
      <c r="Y259" s="19">
        <f t="shared" ref="Y259:Y322" ca="1" si="162">Y258+($J259*O259)</f>
        <v>1082.3600000000004</v>
      </c>
      <c r="Z259" s="32">
        <f t="shared" ref="Z259:Z322" ca="1" si="163">Z258+($J259*P259)</f>
        <v>24.860000000000003</v>
      </c>
      <c r="AA259" s="40">
        <f t="shared" ref="AA259:AA322" ca="1" si="164">IF(Q259=0,0,V259/Q259)</f>
        <v>4.985517241379311</v>
      </c>
      <c r="AB259" s="41">
        <f t="shared" ref="AB259:AB322" ca="1" si="165">IF(R259=0,0,W259/R259)</f>
        <v>3.165</v>
      </c>
      <c r="AC259" s="41">
        <f t="shared" ref="AC259:AC322" ca="1" si="166">IF(S259=0,0,X259/S259)</f>
        <v>2.6655555555555552</v>
      </c>
      <c r="AD259" s="41">
        <f t="shared" ref="AD259:AD322" ca="1" si="167">IF(T259=0,0,Y259/T259)</f>
        <v>5.5505641025641044</v>
      </c>
      <c r="AE259" s="42">
        <f t="shared" ref="AE259:AE322" ca="1" si="168">IF(U259=0,0,Z259/U259)</f>
        <v>1.9123076923076925</v>
      </c>
      <c r="AF259" s="47">
        <f t="shared" ref="AF259:AF322" ca="1" si="169">MAX(AA259:AE259)</f>
        <v>5.5505641025641044</v>
      </c>
      <c r="AG259" s="26">
        <f t="shared" ref="AG259:AG322" ca="1" si="170">IF(AA259=AF259,1,IF(AB259=AF259,2,IF(AC259=AF259,3,IF(AF259=AD259,4,5))))</f>
        <v>4</v>
      </c>
      <c r="AH259" s="11">
        <f t="shared" ref="AH259:AH322" ca="1" si="171">MAX(C259:G259)</f>
        <v>6.21</v>
      </c>
      <c r="AI259" s="10">
        <f t="shared" ref="AI259:AI322" ca="1" si="172">IF(C259=AH259,1,IF(D259=AH259,2,IF(E259=AH259,3,IF(F259=AH259,4,5))))</f>
        <v>4</v>
      </c>
      <c r="AJ259" s="12">
        <f t="shared" ref="AJ259:AJ322" ca="1" si="173">AJ258+AH259</f>
        <v>1902.9199999999998</v>
      </c>
    </row>
    <row r="260" spans="2:36" x14ac:dyDescent="0.3">
      <c r="B260" s="7"/>
      <c r="C260" s="8">
        <f t="shared" ca="1" si="144"/>
        <v>2.09</v>
      </c>
      <c r="D260" s="8">
        <f t="shared" ca="1" si="144"/>
        <v>4.63</v>
      </c>
      <c r="E260" s="8">
        <f t="shared" ca="1" si="144"/>
        <v>4.2699999999999996</v>
      </c>
      <c r="F260" s="8">
        <f t="shared" ca="1" si="144"/>
        <v>0.12</v>
      </c>
      <c r="G260" s="8">
        <f t="shared" ca="1" si="144"/>
        <v>1.53</v>
      </c>
      <c r="H260" s="26">
        <f t="shared" si="145"/>
        <v>255</v>
      </c>
      <c r="I260" s="26">
        <f t="shared" ca="1" si="146"/>
        <v>4</v>
      </c>
      <c r="J260" s="26">
        <f t="shared" ca="1" si="147"/>
        <v>0.12</v>
      </c>
      <c r="K260" s="26">
        <f t="shared" ca="1" si="148"/>
        <v>1301.23</v>
      </c>
      <c r="L260" s="11">
        <f t="shared" ca="1" si="149"/>
        <v>0</v>
      </c>
      <c r="M260" s="10">
        <f t="shared" ca="1" si="150"/>
        <v>0</v>
      </c>
      <c r="N260" s="10">
        <f t="shared" ca="1" si="151"/>
        <v>0</v>
      </c>
      <c r="O260" s="10">
        <f t="shared" ca="1" si="152"/>
        <v>1</v>
      </c>
      <c r="P260" s="12">
        <f t="shared" ca="1" si="153"/>
        <v>0</v>
      </c>
      <c r="Q260" s="11">
        <f t="shared" ca="1" si="154"/>
        <v>29</v>
      </c>
      <c r="R260" s="10">
        <f t="shared" ca="1" si="155"/>
        <v>8</v>
      </c>
      <c r="S260" s="10">
        <f t="shared" ca="1" si="156"/>
        <v>9</v>
      </c>
      <c r="T260" s="10">
        <f t="shared" ca="1" si="157"/>
        <v>196</v>
      </c>
      <c r="U260" s="12">
        <f t="shared" ca="1" si="158"/>
        <v>13</v>
      </c>
      <c r="V260" s="31">
        <f t="shared" ca="1" si="159"/>
        <v>144.58000000000001</v>
      </c>
      <c r="W260" s="19">
        <f t="shared" ca="1" si="160"/>
        <v>25.32</v>
      </c>
      <c r="X260" s="19">
        <f t="shared" ca="1" si="161"/>
        <v>23.99</v>
      </c>
      <c r="Y260" s="19">
        <f t="shared" ca="1" si="162"/>
        <v>1082.4800000000002</v>
      </c>
      <c r="Z260" s="32">
        <f t="shared" ca="1" si="163"/>
        <v>24.860000000000003</v>
      </c>
      <c r="AA260" s="40">
        <f t="shared" ca="1" si="164"/>
        <v>4.985517241379311</v>
      </c>
      <c r="AB260" s="41">
        <f t="shared" ca="1" si="165"/>
        <v>3.165</v>
      </c>
      <c r="AC260" s="41">
        <f t="shared" ca="1" si="166"/>
        <v>2.6655555555555552</v>
      </c>
      <c r="AD260" s="41">
        <f t="shared" ca="1" si="167"/>
        <v>5.522857142857144</v>
      </c>
      <c r="AE260" s="42">
        <f t="shared" ca="1" si="168"/>
        <v>1.9123076923076925</v>
      </c>
      <c r="AF260" s="47">
        <f t="shared" ca="1" si="169"/>
        <v>5.522857142857144</v>
      </c>
      <c r="AG260" s="26">
        <f t="shared" ca="1" si="170"/>
        <v>4</v>
      </c>
      <c r="AH260" s="11">
        <f t="shared" ca="1" si="171"/>
        <v>4.63</v>
      </c>
      <c r="AI260" s="10">
        <f t="shared" ca="1" si="172"/>
        <v>2</v>
      </c>
      <c r="AJ260" s="12">
        <f t="shared" ca="1" si="173"/>
        <v>1907.55</v>
      </c>
    </row>
    <row r="261" spans="2:36" x14ac:dyDescent="0.3">
      <c r="B261" s="7"/>
      <c r="C261" s="8">
        <f t="shared" ca="1" si="144"/>
        <v>5.52</v>
      </c>
      <c r="D261" s="8">
        <f t="shared" ca="1" si="144"/>
        <v>3.75</v>
      </c>
      <c r="E261" s="8">
        <f t="shared" ca="1" si="144"/>
        <v>2.4500000000000002</v>
      </c>
      <c r="F261" s="8">
        <f t="shared" ca="1" si="144"/>
        <v>11.19</v>
      </c>
      <c r="G261" s="8">
        <f t="shared" ca="1" si="144"/>
        <v>4.1399999999999997</v>
      </c>
      <c r="H261" s="26">
        <f t="shared" si="145"/>
        <v>256</v>
      </c>
      <c r="I261" s="26">
        <f t="shared" ca="1" si="146"/>
        <v>4</v>
      </c>
      <c r="J261" s="26">
        <f t="shared" ca="1" si="147"/>
        <v>11.19</v>
      </c>
      <c r="K261" s="26">
        <f t="shared" ca="1" si="148"/>
        <v>1312.42</v>
      </c>
      <c r="L261" s="11">
        <f t="shared" ca="1" si="149"/>
        <v>0</v>
      </c>
      <c r="M261" s="10">
        <f t="shared" ca="1" si="150"/>
        <v>0</v>
      </c>
      <c r="N261" s="10">
        <f t="shared" ca="1" si="151"/>
        <v>0</v>
      </c>
      <c r="O261" s="10">
        <f t="shared" ca="1" si="152"/>
        <v>1</v>
      </c>
      <c r="P261" s="12">
        <f t="shared" ca="1" si="153"/>
        <v>0</v>
      </c>
      <c r="Q261" s="11">
        <f t="shared" ca="1" si="154"/>
        <v>29</v>
      </c>
      <c r="R261" s="10">
        <f t="shared" ca="1" si="155"/>
        <v>8</v>
      </c>
      <c r="S261" s="10">
        <f t="shared" ca="1" si="156"/>
        <v>9</v>
      </c>
      <c r="T261" s="10">
        <f t="shared" ca="1" si="157"/>
        <v>197</v>
      </c>
      <c r="U261" s="12">
        <f t="shared" ca="1" si="158"/>
        <v>13</v>
      </c>
      <c r="V261" s="31">
        <f t="shared" ca="1" si="159"/>
        <v>144.58000000000001</v>
      </c>
      <c r="W261" s="19">
        <f t="shared" ca="1" si="160"/>
        <v>25.32</v>
      </c>
      <c r="X261" s="19">
        <f t="shared" ca="1" si="161"/>
        <v>23.99</v>
      </c>
      <c r="Y261" s="19">
        <f t="shared" ca="1" si="162"/>
        <v>1093.6700000000003</v>
      </c>
      <c r="Z261" s="32">
        <f t="shared" ca="1" si="163"/>
        <v>24.860000000000003</v>
      </c>
      <c r="AA261" s="40">
        <f t="shared" ca="1" si="164"/>
        <v>4.985517241379311</v>
      </c>
      <c r="AB261" s="41">
        <f t="shared" ca="1" si="165"/>
        <v>3.165</v>
      </c>
      <c r="AC261" s="41">
        <f t="shared" ca="1" si="166"/>
        <v>2.6655555555555552</v>
      </c>
      <c r="AD261" s="41">
        <f t="shared" ca="1" si="167"/>
        <v>5.551624365482235</v>
      </c>
      <c r="AE261" s="42">
        <f t="shared" ca="1" si="168"/>
        <v>1.9123076923076925</v>
      </c>
      <c r="AF261" s="47">
        <f t="shared" ca="1" si="169"/>
        <v>5.551624365482235</v>
      </c>
      <c r="AG261" s="26">
        <f t="shared" ca="1" si="170"/>
        <v>4</v>
      </c>
      <c r="AH261" s="11">
        <f t="shared" ca="1" si="171"/>
        <v>11.19</v>
      </c>
      <c r="AI261" s="10">
        <f t="shared" ca="1" si="172"/>
        <v>4</v>
      </c>
      <c r="AJ261" s="12">
        <f t="shared" ca="1" si="173"/>
        <v>1918.74</v>
      </c>
    </row>
    <row r="262" spans="2:36" x14ac:dyDescent="0.3">
      <c r="B262" s="7"/>
      <c r="C262" s="8">
        <f t="shared" ca="1" si="144"/>
        <v>4.9400000000000004</v>
      </c>
      <c r="D262" s="8">
        <f t="shared" ca="1" si="144"/>
        <v>4.9800000000000004</v>
      </c>
      <c r="E262" s="8">
        <f t="shared" ca="1" si="144"/>
        <v>6.22</v>
      </c>
      <c r="F262" s="8">
        <f t="shared" ca="1" si="144"/>
        <v>6.63</v>
      </c>
      <c r="G262" s="8">
        <f t="shared" ca="1" si="144"/>
        <v>3.49</v>
      </c>
      <c r="H262" s="26">
        <f t="shared" si="145"/>
        <v>257</v>
      </c>
      <c r="I262" s="26">
        <f t="shared" ca="1" si="146"/>
        <v>4</v>
      </c>
      <c r="J262" s="26">
        <f t="shared" ca="1" si="147"/>
        <v>6.63</v>
      </c>
      <c r="K262" s="26">
        <f t="shared" ca="1" si="148"/>
        <v>1319.0500000000002</v>
      </c>
      <c r="L262" s="11">
        <f t="shared" ca="1" si="149"/>
        <v>0</v>
      </c>
      <c r="M262" s="10">
        <f t="shared" ca="1" si="150"/>
        <v>0</v>
      </c>
      <c r="N262" s="10">
        <f t="shared" ca="1" si="151"/>
        <v>0</v>
      </c>
      <c r="O262" s="10">
        <f t="shared" ca="1" si="152"/>
        <v>1</v>
      </c>
      <c r="P262" s="12">
        <f t="shared" ca="1" si="153"/>
        <v>0</v>
      </c>
      <c r="Q262" s="11">
        <f t="shared" ca="1" si="154"/>
        <v>29</v>
      </c>
      <c r="R262" s="10">
        <f t="shared" ca="1" si="155"/>
        <v>8</v>
      </c>
      <c r="S262" s="10">
        <f t="shared" ca="1" si="156"/>
        <v>9</v>
      </c>
      <c r="T262" s="10">
        <f t="shared" ca="1" si="157"/>
        <v>198</v>
      </c>
      <c r="U262" s="12">
        <f t="shared" ca="1" si="158"/>
        <v>13</v>
      </c>
      <c r="V262" s="31">
        <f t="shared" ca="1" si="159"/>
        <v>144.58000000000001</v>
      </c>
      <c r="W262" s="19">
        <f t="shared" ca="1" si="160"/>
        <v>25.32</v>
      </c>
      <c r="X262" s="19">
        <f t="shared" ca="1" si="161"/>
        <v>23.99</v>
      </c>
      <c r="Y262" s="19">
        <f t="shared" ca="1" si="162"/>
        <v>1100.3000000000004</v>
      </c>
      <c r="Z262" s="32">
        <f t="shared" ca="1" si="163"/>
        <v>24.860000000000003</v>
      </c>
      <c r="AA262" s="40">
        <f t="shared" ca="1" si="164"/>
        <v>4.985517241379311</v>
      </c>
      <c r="AB262" s="41">
        <f t="shared" ca="1" si="165"/>
        <v>3.165</v>
      </c>
      <c r="AC262" s="41">
        <f t="shared" ca="1" si="166"/>
        <v>2.6655555555555552</v>
      </c>
      <c r="AD262" s="41">
        <f t="shared" ca="1" si="167"/>
        <v>5.557070707070709</v>
      </c>
      <c r="AE262" s="42">
        <f t="shared" ca="1" si="168"/>
        <v>1.9123076923076925</v>
      </c>
      <c r="AF262" s="47">
        <f t="shared" ca="1" si="169"/>
        <v>5.557070707070709</v>
      </c>
      <c r="AG262" s="26">
        <f t="shared" ca="1" si="170"/>
        <v>4</v>
      </c>
      <c r="AH262" s="11">
        <f t="shared" ca="1" si="171"/>
        <v>6.63</v>
      </c>
      <c r="AI262" s="10">
        <f t="shared" ca="1" si="172"/>
        <v>4</v>
      </c>
      <c r="AJ262" s="12">
        <f t="shared" ca="1" si="173"/>
        <v>1925.3700000000001</v>
      </c>
    </row>
    <row r="263" spans="2:36" x14ac:dyDescent="0.3">
      <c r="B263" s="7"/>
      <c r="C263" s="8">
        <f t="shared" ca="1" si="144"/>
        <v>2.97</v>
      </c>
      <c r="D263" s="8">
        <f t="shared" ca="1" si="144"/>
        <v>0.3</v>
      </c>
      <c r="E263" s="8">
        <f t="shared" ca="1" si="144"/>
        <v>2.16</v>
      </c>
      <c r="F263" s="8">
        <f t="shared" ca="1" si="144"/>
        <v>5.24</v>
      </c>
      <c r="G263" s="8">
        <f t="shared" ca="1" si="144"/>
        <v>2.72</v>
      </c>
      <c r="H263" s="26">
        <f t="shared" si="145"/>
        <v>258</v>
      </c>
      <c r="I263" s="26">
        <f t="shared" ca="1" si="146"/>
        <v>4</v>
      </c>
      <c r="J263" s="26">
        <f t="shared" ca="1" si="147"/>
        <v>5.24</v>
      </c>
      <c r="K263" s="26">
        <f t="shared" ca="1" si="148"/>
        <v>1324.2900000000002</v>
      </c>
      <c r="L263" s="11">
        <f t="shared" ca="1" si="149"/>
        <v>0</v>
      </c>
      <c r="M263" s="10">
        <f t="shared" ca="1" si="150"/>
        <v>0</v>
      </c>
      <c r="N263" s="10">
        <f t="shared" ca="1" si="151"/>
        <v>0</v>
      </c>
      <c r="O263" s="10">
        <f t="shared" ca="1" si="152"/>
        <v>1</v>
      </c>
      <c r="P263" s="12">
        <f t="shared" ca="1" si="153"/>
        <v>0</v>
      </c>
      <c r="Q263" s="11">
        <f t="shared" ca="1" si="154"/>
        <v>29</v>
      </c>
      <c r="R263" s="10">
        <f t="shared" ca="1" si="155"/>
        <v>8</v>
      </c>
      <c r="S263" s="10">
        <f t="shared" ca="1" si="156"/>
        <v>9</v>
      </c>
      <c r="T263" s="10">
        <f t="shared" ca="1" si="157"/>
        <v>199</v>
      </c>
      <c r="U263" s="12">
        <f t="shared" ca="1" si="158"/>
        <v>13</v>
      </c>
      <c r="V263" s="31">
        <f t="shared" ca="1" si="159"/>
        <v>144.58000000000001</v>
      </c>
      <c r="W263" s="19">
        <f t="shared" ca="1" si="160"/>
        <v>25.32</v>
      </c>
      <c r="X263" s="19">
        <f t="shared" ca="1" si="161"/>
        <v>23.99</v>
      </c>
      <c r="Y263" s="19">
        <f t="shared" ca="1" si="162"/>
        <v>1105.5400000000004</v>
      </c>
      <c r="Z263" s="32">
        <f t="shared" ca="1" si="163"/>
        <v>24.860000000000003</v>
      </c>
      <c r="AA263" s="40">
        <f t="shared" ca="1" si="164"/>
        <v>4.985517241379311</v>
      </c>
      <c r="AB263" s="41">
        <f t="shared" ca="1" si="165"/>
        <v>3.165</v>
      </c>
      <c r="AC263" s="41">
        <f t="shared" ca="1" si="166"/>
        <v>2.6655555555555552</v>
      </c>
      <c r="AD263" s="41">
        <f t="shared" ca="1" si="167"/>
        <v>5.5554773869346752</v>
      </c>
      <c r="AE263" s="42">
        <f t="shared" ca="1" si="168"/>
        <v>1.9123076923076925</v>
      </c>
      <c r="AF263" s="47">
        <f t="shared" ca="1" si="169"/>
        <v>5.5554773869346752</v>
      </c>
      <c r="AG263" s="26">
        <f t="shared" ca="1" si="170"/>
        <v>4</v>
      </c>
      <c r="AH263" s="11">
        <f t="shared" ca="1" si="171"/>
        <v>5.24</v>
      </c>
      <c r="AI263" s="10">
        <f t="shared" ca="1" si="172"/>
        <v>4</v>
      </c>
      <c r="AJ263" s="12">
        <f t="shared" ca="1" si="173"/>
        <v>1930.6100000000001</v>
      </c>
    </row>
    <row r="264" spans="2:36" x14ac:dyDescent="0.3">
      <c r="B264" s="7"/>
      <c r="C264" s="8">
        <f t="shared" ca="1" si="144"/>
        <v>1.92</v>
      </c>
      <c r="D264" s="8">
        <f t="shared" ca="1" si="144"/>
        <v>1.49</v>
      </c>
      <c r="E264" s="8">
        <f t="shared" ca="1" si="144"/>
        <v>6.35</v>
      </c>
      <c r="F264" s="8">
        <f t="shared" ca="1" si="144"/>
        <v>3.63</v>
      </c>
      <c r="G264" s="8">
        <f t="shared" ca="1" si="144"/>
        <v>1.86</v>
      </c>
      <c r="H264" s="26">
        <f t="shared" si="145"/>
        <v>259</v>
      </c>
      <c r="I264" s="26">
        <f t="shared" ca="1" si="146"/>
        <v>3</v>
      </c>
      <c r="J264" s="26">
        <f t="shared" ca="1" si="147"/>
        <v>6.35</v>
      </c>
      <c r="K264" s="26">
        <f t="shared" ca="1" si="148"/>
        <v>1330.64</v>
      </c>
      <c r="L264" s="11">
        <f t="shared" ca="1" si="149"/>
        <v>0</v>
      </c>
      <c r="M264" s="10">
        <f t="shared" ca="1" si="150"/>
        <v>0</v>
      </c>
      <c r="N264" s="10">
        <f t="shared" ca="1" si="151"/>
        <v>1</v>
      </c>
      <c r="O264" s="10">
        <f t="shared" ca="1" si="152"/>
        <v>0</v>
      </c>
      <c r="P264" s="12">
        <f t="shared" ca="1" si="153"/>
        <v>0</v>
      </c>
      <c r="Q264" s="11">
        <f t="shared" ca="1" si="154"/>
        <v>29</v>
      </c>
      <c r="R264" s="10">
        <f t="shared" ca="1" si="155"/>
        <v>8</v>
      </c>
      <c r="S264" s="10">
        <f t="shared" ca="1" si="156"/>
        <v>10</v>
      </c>
      <c r="T264" s="10">
        <f t="shared" ca="1" si="157"/>
        <v>199</v>
      </c>
      <c r="U264" s="12">
        <f t="shared" ca="1" si="158"/>
        <v>13</v>
      </c>
      <c r="V264" s="31">
        <f t="shared" ca="1" si="159"/>
        <v>144.58000000000001</v>
      </c>
      <c r="W264" s="19">
        <f t="shared" ca="1" si="160"/>
        <v>25.32</v>
      </c>
      <c r="X264" s="19">
        <f t="shared" ca="1" si="161"/>
        <v>30.339999999999996</v>
      </c>
      <c r="Y264" s="19">
        <f t="shared" ca="1" si="162"/>
        <v>1105.5400000000004</v>
      </c>
      <c r="Z264" s="32">
        <f t="shared" ca="1" si="163"/>
        <v>24.860000000000003</v>
      </c>
      <c r="AA264" s="40">
        <f t="shared" ca="1" si="164"/>
        <v>4.985517241379311</v>
      </c>
      <c r="AB264" s="41">
        <f t="shared" ca="1" si="165"/>
        <v>3.165</v>
      </c>
      <c r="AC264" s="41">
        <f t="shared" ca="1" si="166"/>
        <v>3.0339999999999998</v>
      </c>
      <c r="AD264" s="41">
        <f t="shared" ca="1" si="167"/>
        <v>5.5554773869346752</v>
      </c>
      <c r="AE264" s="42">
        <f t="shared" ca="1" si="168"/>
        <v>1.9123076923076925</v>
      </c>
      <c r="AF264" s="47">
        <f t="shared" ca="1" si="169"/>
        <v>5.5554773869346752</v>
      </c>
      <c r="AG264" s="26">
        <f t="shared" ca="1" si="170"/>
        <v>4</v>
      </c>
      <c r="AH264" s="11">
        <f t="shared" ca="1" si="171"/>
        <v>6.35</v>
      </c>
      <c r="AI264" s="10">
        <f t="shared" ca="1" si="172"/>
        <v>3</v>
      </c>
      <c r="AJ264" s="12">
        <f t="shared" ca="1" si="173"/>
        <v>1936.96</v>
      </c>
    </row>
    <row r="265" spans="2:36" x14ac:dyDescent="0.3">
      <c r="B265" s="7"/>
      <c r="C265" s="8">
        <f t="shared" ca="1" si="144"/>
        <v>4.58</v>
      </c>
      <c r="D265" s="8">
        <f t="shared" ca="1" si="144"/>
        <v>4.3499999999999996</v>
      </c>
      <c r="E265" s="8">
        <f t="shared" ca="1" si="144"/>
        <v>4.3499999999999996</v>
      </c>
      <c r="F265" s="8">
        <f t="shared" ca="1" si="144"/>
        <v>9.58</v>
      </c>
      <c r="G265" s="8">
        <f t="shared" ca="1" si="144"/>
        <v>0.56999999999999995</v>
      </c>
      <c r="H265" s="26">
        <f t="shared" si="145"/>
        <v>260</v>
      </c>
      <c r="I265" s="26">
        <f t="shared" ca="1" si="146"/>
        <v>2</v>
      </c>
      <c r="J265" s="26">
        <f t="shared" ca="1" si="147"/>
        <v>4.3499999999999996</v>
      </c>
      <c r="K265" s="26">
        <f t="shared" ca="1" si="148"/>
        <v>1334.99</v>
      </c>
      <c r="L265" s="11">
        <f t="shared" ca="1" si="149"/>
        <v>0</v>
      </c>
      <c r="M265" s="10">
        <f t="shared" ca="1" si="150"/>
        <v>1</v>
      </c>
      <c r="N265" s="10">
        <f t="shared" ca="1" si="151"/>
        <v>0</v>
      </c>
      <c r="O265" s="10">
        <f t="shared" ca="1" si="152"/>
        <v>0</v>
      </c>
      <c r="P265" s="12">
        <f t="shared" ca="1" si="153"/>
        <v>0</v>
      </c>
      <c r="Q265" s="11">
        <f t="shared" ca="1" si="154"/>
        <v>29</v>
      </c>
      <c r="R265" s="10">
        <f t="shared" ca="1" si="155"/>
        <v>9</v>
      </c>
      <c r="S265" s="10">
        <f t="shared" ca="1" si="156"/>
        <v>10</v>
      </c>
      <c r="T265" s="10">
        <f t="shared" ca="1" si="157"/>
        <v>199</v>
      </c>
      <c r="U265" s="12">
        <f t="shared" ca="1" si="158"/>
        <v>13</v>
      </c>
      <c r="V265" s="31">
        <f t="shared" ca="1" si="159"/>
        <v>144.58000000000001</v>
      </c>
      <c r="W265" s="19">
        <f t="shared" ca="1" si="160"/>
        <v>29.67</v>
      </c>
      <c r="X265" s="19">
        <f t="shared" ca="1" si="161"/>
        <v>30.339999999999996</v>
      </c>
      <c r="Y265" s="19">
        <f t="shared" ca="1" si="162"/>
        <v>1105.5400000000004</v>
      </c>
      <c r="Z265" s="32">
        <f t="shared" ca="1" si="163"/>
        <v>24.860000000000003</v>
      </c>
      <c r="AA265" s="40">
        <f t="shared" ca="1" si="164"/>
        <v>4.985517241379311</v>
      </c>
      <c r="AB265" s="41">
        <f t="shared" ca="1" si="165"/>
        <v>3.2966666666666669</v>
      </c>
      <c r="AC265" s="41">
        <f t="shared" ca="1" si="166"/>
        <v>3.0339999999999998</v>
      </c>
      <c r="AD265" s="41">
        <f t="shared" ca="1" si="167"/>
        <v>5.5554773869346752</v>
      </c>
      <c r="AE265" s="42">
        <f t="shared" ca="1" si="168"/>
        <v>1.9123076923076925</v>
      </c>
      <c r="AF265" s="47">
        <f t="shared" ca="1" si="169"/>
        <v>5.5554773869346752</v>
      </c>
      <c r="AG265" s="26">
        <f t="shared" ca="1" si="170"/>
        <v>4</v>
      </c>
      <c r="AH265" s="11">
        <f t="shared" ca="1" si="171"/>
        <v>9.58</v>
      </c>
      <c r="AI265" s="10">
        <f t="shared" ca="1" si="172"/>
        <v>4</v>
      </c>
      <c r="AJ265" s="12">
        <f t="shared" ca="1" si="173"/>
        <v>1946.54</v>
      </c>
    </row>
    <row r="266" spans="2:36" x14ac:dyDescent="0.3">
      <c r="B266" s="7"/>
      <c r="C266" s="8">
        <f t="shared" ca="1" si="144"/>
        <v>8.84</v>
      </c>
      <c r="D266" s="8">
        <f t="shared" ca="1" si="144"/>
        <v>3.18</v>
      </c>
      <c r="E266" s="8">
        <f t="shared" ca="1" si="144"/>
        <v>7.69</v>
      </c>
      <c r="F266" s="8">
        <f t="shared" ca="1" si="144"/>
        <v>8.1999999999999993</v>
      </c>
      <c r="G266" s="8">
        <f t="shared" ca="1" si="144"/>
        <v>2.1800000000000002</v>
      </c>
      <c r="H266" s="26">
        <f t="shared" si="145"/>
        <v>261</v>
      </c>
      <c r="I266" s="26">
        <f t="shared" ca="1" si="146"/>
        <v>4</v>
      </c>
      <c r="J266" s="26">
        <f t="shared" ca="1" si="147"/>
        <v>8.1999999999999993</v>
      </c>
      <c r="K266" s="26">
        <f t="shared" ca="1" si="148"/>
        <v>1343.19</v>
      </c>
      <c r="L266" s="11">
        <f t="shared" ca="1" si="149"/>
        <v>0</v>
      </c>
      <c r="M266" s="10">
        <f t="shared" ca="1" si="150"/>
        <v>0</v>
      </c>
      <c r="N266" s="10">
        <f t="shared" ca="1" si="151"/>
        <v>0</v>
      </c>
      <c r="O266" s="10">
        <f t="shared" ca="1" si="152"/>
        <v>1</v>
      </c>
      <c r="P266" s="12">
        <f t="shared" ca="1" si="153"/>
        <v>0</v>
      </c>
      <c r="Q266" s="11">
        <f t="shared" ca="1" si="154"/>
        <v>29</v>
      </c>
      <c r="R266" s="10">
        <f t="shared" ca="1" si="155"/>
        <v>9</v>
      </c>
      <c r="S266" s="10">
        <f t="shared" ca="1" si="156"/>
        <v>10</v>
      </c>
      <c r="T266" s="10">
        <f t="shared" ca="1" si="157"/>
        <v>200</v>
      </c>
      <c r="U266" s="12">
        <f t="shared" ca="1" si="158"/>
        <v>13</v>
      </c>
      <c r="V266" s="31">
        <f t="shared" ca="1" si="159"/>
        <v>144.58000000000001</v>
      </c>
      <c r="W266" s="19">
        <f t="shared" ca="1" si="160"/>
        <v>29.67</v>
      </c>
      <c r="X266" s="19">
        <f t="shared" ca="1" si="161"/>
        <v>30.339999999999996</v>
      </c>
      <c r="Y266" s="19">
        <f t="shared" ca="1" si="162"/>
        <v>1113.7400000000005</v>
      </c>
      <c r="Z266" s="32">
        <f t="shared" ca="1" si="163"/>
        <v>24.860000000000003</v>
      </c>
      <c r="AA266" s="40">
        <f t="shared" ca="1" si="164"/>
        <v>4.985517241379311</v>
      </c>
      <c r="AB266" s="41">
        <f t="shared" ca="1" si="165"/>
        <v>3.2966666666666669</v>
      </c>
      <c r="AC266" s="41">
        <f t="shared" ca="1" si="166"/>
        <v>3.0339999999999998</v>
      </c>
      <c r="AD266" s="41">
        <f t="shared" ca="1" si="167"/>
        <v>5.5687000000000024</v>
      </c>
      <c r="AE266" s="42">
        <f t="shared" ca="1" si="168"/>
        <v>1.9123076923076925</v>
      </c>
      <c r="AF266" s="47">
        <f t="shared" ca="1" si="169"/>
        <v>5.5687000000000024</v>
      </c>
      <c r="AG266" s="26">
        <f t="shared" ca="1" si="170"/>
        <v>4</v>
      </c>
      <c r="AH266" s="11">
        <f t="shared" ca="1" si="171"/>
        <v>8.84</v>
      </c>
      <c r="AI266" s="10">
        <f t="shared" ca="1" si="172"/>
        <v>1</v>
      </c>
      <c r="AJ266" s="12">
        <f t="shared" ca="1" si="173"/>
        <v>1955.3799999999999</v>
      </c>
    </row>
    <row r="267" spans="2:36" x14ac:dyDescent="0.3">
      <c r="B267" s="7"/>
      <c r="C267" s="8">
        <f t="shared" ca="1" si="144"/>
        <v>5.84</v>
      </c>
      <c r="D267" s="8">
        <f t="shared" ca="1" si="144"/>
        <v>5.38</v>
      </c>
      <c r="E267" s="8">
        <f t="shared" ca="1" si="144"/>
        <v>6.04</v>
      </c>
      <c r="F267" s="8">
        <f t="shared" ca="1" si="144"/>
        <v>8.94</v>
      </c>
      <c r="G267" s="8">
        <f t="shared" ca="1" si="144"/>
        <v>0.47</v>
      </c>
      <c r="H267" s="26">
        <f t="shared" si="145"/>
        <v>262</v>
      </c>
      <c r="I267" s="26">
        <f t="shared" ca="1" si="146"/>
        <v>4</v>
      </c>
      <c r="J267" s="26">
        <f t="shared" ca="1" si="147"/>
        <v>8.94</v>
      </c>
      <c r="K267" s="26">
        <f t="shared" ca="1" si="148"/>
        <v>1352.13</v>
      </c>
      <c r="L267" s="11">
        <f t="shared" ca="1" si="149"/>
        <v>0</v>
      </c>
      <c r="M267" s="10">
        <f t="shared" ca="1" si="150"/>
        <v>0</v>
      </c>
      <c r="N267" s="10">
        <f t="shared" ca="1" si="151"/>
        <v>0</v>
      </c>
      <c r="O267" s="10">
        <f t="shared" ca="1" si="152"/>
        <v>1</v>
      </c>
      <c r="P267" s="12">
        <f t="shared" ca="1" si="153"/>
        <v>0</v>
      </c>
      <c r="Q267" s="11">
        <f t="shared" ca="1" si="154"/>
        <v>29</v>
      </c>
      <c r="R267" s="10">
        <f t="shared" ca="1" si="155"/>
        <v>9</v>
      </c>
      <c r="S267" s="10">
        <f t="shared" ca="1" si="156"/>
        <v>10</v>
      </c>
      <c r="T267" s="10">
        <f t="shared" ca="1" si="157"/>
        <v>201</v>
      </c>
      <c r="U267" s="12">
        <f t="shared" ca="1" si="158"/>
        <v>13</v>
      </c>
      <c r="V267" s="31">
        <f t="shared" ca="1" si="159"/>
        <v>144.58000000000001</v>
      </c>
      <c r="W267" s="19">
        <f t="shared" ca="1" si="160"/>
        <v>29.67</v>
      </c>
      <c r="X267" s="19">
        <f t="shared" ca="1" si="161"/>
        <v>30.339999999999996</v>
      </c>
      <c r="Y267" s="19">
        <f t="shared" ca="1" si="162"/>
        <v>1122.6800000000005</v>
      </c>
      <c r="Z267" s="32">
        <f t="shared" ca="1" si="163"/>
        <v>24.860000000000003</v>
      </c>
      <c r="AA267" s="40">
        <f t="shared" ca="1" si="164"/>
        <v>4.985517241379311</v>
      </c>
      <c r="AB267" s="41">
        <f t="shared" ca="1" si="165"/>
        <v>3.2966666666666669</v>
      </c>
      <c r="AC267" s="41">
        <f t="shared" ca="1" si="166"/>
        <v>3.0339999999999998</v>
      </c>
      <c r="AD267" s="41">
        <f t="shared" ca="1" si="167"/>
        <v>5.5854726368159229</v>
      </c>
      <c r="AE267" s="42">
        <f t="shared" ca="1" si="168"/>
        <v>1.9123076923076925</v>
      </c>
      <c r="AF267" s="47">
        <f t="shared" ca="1" si="169"/>
        <v>5.5854726368159229</v>
      </c>
      <c r="AG267" s="26">
        <f t="shared" ca="1" si="170"/>
        <v>4</v>
      </c>
      <c r="AH267" s="11">
        <f t="shared" ca="1" si="171"/>
        <v>8.94</v>
      </c>
      <c r="AI267" s="10">
        <f t="shared" ca="1" si="172"/>
        <v>4</v>
      </c>
      <c r="AJ267" s="12">
        <f t="shared" ca="1" si="173"/>
        <v>1964.32</v>
      </c>
    </row>
    <row r="268" spans="2:36" x14ac:dyDescent="0.3">
      <c r="B268" s="7"/>
      <c r="C268" s="8">
        <f t="shared" ca="1" si="144"/>
        <v>6.67</v>
      </c>
      <c r="D268" s="8">
        <f t="shared" ca="1" si="144"/>
        <v>0.98</v>
      </c>
      <c r="E268" s="8">
        <f t="shared" ca="1" si="144"/>
        <v>1.88</v>
      </c>
      <c r="F268" s="8">
        <f t="shared" ca="1" si="144"/>
        <v>5.54</v>
      </c>
      <c r="G268" s="8">
        <f t="shared" ca="1" si="144"/>
        <v>3.08</v>
      </c>
      <c r="H268" s="26">
        <f t="shared" si="145"/>
        <v>263</v>
      </c>
      <c r="I268" s="26">
        <f t="shared" ca="1" si="146"/>
        <v>4</v>
      </c>
      <c r="J268" s="26">
        <f t="shared" ca="1" si="147"/>
        <v>5.54</v>
      </c>
      <c r="K268" s="26">
        <f t="shared" ca="1" si="148"/>
        <v>1357.67</v>
      </c>
      <c r="L268" s="11">
        <f t="shared" ca="1" si="149"/>
        <v>0</v>
      </c>
      <c r="M268" s="10">
        <f t="shared" ca="1" si="150"/>
        <v>0</v>
      </c>
      <c r="N268" s="10">
        <f t="shared" ca="1" si="151"/>
        <v>0</v>
      </c>
      <c r="O268" s="10">
        <f t="shared" ca="1" si="152"/>
        <v>1</v>
      </c>
      <c r="P268" s="12">
        <f t="shared" ca="1" si="153"/>
        <v>0</v>
      </c>
      <c r="Q268" s="11">
        <f t="shared" ca="1" si="154"/>
        <v>29</v>
      </c>
      <c r="R268" s="10">
        <f t="shared" ca="1" si="155"/>
        <v>9</v>
      </c>
      <c r="S268" s="10">
        <f t="shared" ca="1" si="156"/>
        <v>10</v>
      </c>
      <c r="T268" s="10">
        <f t="shared" ca="1" si="157"/>
        <v>202</v>
      </c>
      <c r="U268" s="12">
        <f t="shared" ca="1" si="158"/>
        <v>13</v>
      </c>
      <c r="V268" s="31">
        <f t="shared" ca="1" si="159"/>
        <v>144.58000000000001</v>
      </c>
      <c r="W268" s="19">
        <f t="shared" ca="1" si="160"/>
        <v>29.67</v>
      </c>
      <c r="X268" s="19">
        <f t="shared" ca="1" si="161"/>
        <v>30.339999999999996</v>
      </c>
      <c r="Y268" s="19">
        <f t="shared" ca="1" si="162"/>
        <v>1128.2200000000005</v>
      </c>
      <c r="Z268" s="32">
        <f t="shared" ca="1" si="163"/>
        <v>24.860000000000003</v>
      </c>
      <c r="AA268" s="40">
        <f t="shared" ca="1" si="164"/>
        <v>4.985517241379311</v>
      </c>
      <c r="AB268" s="41">
        <f t="shared" ca="1" si="165"/>
        <v>3.2966666666666669</v>
      </c>
      <c r="AC268" s="41">
        <f t="shared" ca="1" si="166"/>
        <v>3.0339999999999998</v>
      </c>
      <c r="AD268" s="41">
        <f t="shared" ca="1" si="167"/>
        <v>5.5852475247524778</v>
      </c>
      <c r="AE268" s="42">
        <f t="shared" ca="1" si="168"/>
        <v>1.9123076923076925</v>
      </c>
      <c r="AF268" s="47">
        <f t="shared" ca="1" si="169"/>
        <v>5.5852475247524778</v>
      </c>
      <c r="AG268" s="26">
        <f t="shared" ca="1" si="170"/>
        <v>4</v>
      </c>
      <c r="AH268" s="11">
        <f t="shared" ca="1" si="171"/>
        <v>6.67</v>
      </c>
      <c r="AI268" s="10">
        <f t="shared" ca="1" si="172"/>
        <v>1</v>
      </c>
      <c r="AJ268" s="12">
        <f t="shared" ca="1" si="173"/>
        <v>1970.99</v>
      </c>
    </row>
    <row r="269" spans="2:36" x14ac:dyDescent="0.3">
      <c r="B269" s="7"/>
      <c r="C269" s="8">
        <f t="shared" ca="1" si="144"/>
        <v>7.01</v>
      </c>
      <c r="D269" s="8">
        <f t="shared" ca="1" si="144"/>
        <v>1.43</v>
      </c>
      <c r="E269" s="8">
        <f t="shared" ca="1" si="144"/>
        <v>8.01</v>
      </c>
      <c r="F269" s="8">
        <f t="shared" ca="1" si="144"/>
        <v>0.77</v>
      </c>
      <c r="G269" s="8">
        <f t="shared" ca="1" si="144"/>
        <v>1.84</v>
      </c>
      <c r="H269" s="26">
        <f t="shared" si="145"/>
        <v>264</v>
      </c>
      <c r="I269" s="26">
        <f t="shared" ca="1" si="146"/>
        <v>4</v>
      </c>
      <c r="J269" s="26">
        <f t="shared" ca="1" si="147"/>
        <v>0.77</v>
      </c>
      <c r="K269" s="26">
        <f t="shared" ca="1" si="148"/>
        <v>1358.44</v>
      </c>
      <c r="L269" s="11">
        <f t="shared" ca="1" si="149"/>
        <v>0</v>
      </c>
      <c r="M269" s="10">
        <f t="shared" ca="1" si="150"/>
        <v>0</v>
      </c>
      <c r="N269" s="10">
        <f t="shared" ca="1" si="151"/>
        <v>0</v>
      </c>
      <c r="O269" s="10">
        <f t="shared" ca="1" si="152"/>
        <v>1</v>
      </c>
      <c r="P269" s="12">
        <f t="shared" ca="1" si="153"/>
        <v>0</v>
      </c>
      <c r="Q269" s="11">
        <f t="shared" ca="1" si="154"/>
        <v>29</v>
      </c>
      <c r="R269" s="10">
        <f t="shared" ca="1" si="155"/>
        <v>9</v>
      </c>
      <c r="S269" s="10">
        <f t="shared" ca="1" si="156"/>
        <v>10</v>
      </c>
      <c r="T269" s="10">
        <f t="shared" ca="1" si="157"/>
        <v>203</v>
      </c>
      <c r="U269" s="12">
        <f t="shared" ca="1" si="158"/>
        <v>13</v>
      </c>
      <c r="V269" s="31">
        <f t="shared" ca="1" si="159"/>
        <v>144.58000000000001</v>
      </c>
      <c r="W269" s="19">
        <f t="shared" ca="1" si="160"/>
        <v>29.67</v>
      </c>
      <c r="X269" s="19">
        <f t="shared" ca="1" si="161"/>
        <v>30.339999999999996</v>
      </c>
      <c r="Y269" s="19">
        <f t="shared" ca="1" si="162"/>
        <v>1128.9900000000005</v>
      </c>
      <c r="Z269" s="32">
        <f t="shared" ca="1" si="163"/>
        <v>24.860000000000003</v>
      </c>
      <c r="AA269" s="40">
        <f t="shared" ca="1" si="164"/>
        <v>4.985517241379311</v>
      </c>
      <c r="AB269" s="41">
        <f t="shared" ca="1" si="165"/>
        <v>3.2966666666666669</v>
      </c>
      <c r="AC269" s="41">
        <f t="shared" ca="1" si="166"/>
        <v>3.0339999999999998</v>
      </c>
      <c r="AD269" s="41">
        <f t="shared" ca="1" si="167"/>
        <v>5.5615270935960615</v>
      </c>
      <c r="AE269" s="42">
        <f t="shared" ca="1" si="168"/>
        <v>1.9123076923076925</v>
      </c>
      <c r="AF269" s="47">
        <f t="shared" ca="1" si="169"/>
        <v>5.5615270935960615</v>
      </c>
      <c r="AG269" s="26">
        <f t="shared" ca="1" si="170"/>
        <v>4</v>
      </c>
      <c r="AH269" s="11">
        <f t="shared" ca="1" si="171"/>
        <v>8.01</v>
      </c>
      <c r="AI269" s="10">
        <f t="shared" ca="1" si="172"/>
        <v>3</v>
      </c>
      <c r="AJ269" s="12">
        <f t="shared" ca="1" si="173"/>
        <v>1979</v>
      </c>
    </row>
    <row r="270" spans="2:36" x14ac:dyDescent="0.3">
      <c r="B270" s="7"/>
      <c r="C270" s="8">
        <f t="shared" ca="1" si="144"/>
        <v>1.78</v>
      </c>
      <c r="D270" s="8">
        <f t="shared" ca="1" si="144"/>
        <v>0.39</v>
      </c>
      <c r="E270" s="8">
        <f t="shared" ca="1" si="144"/>
        <v>1.78</v>
      </c>
      <c r="F270" s="8">
        <f t="shared" ca="1" si="144"/>
        <v>1.4</v>
      </c>
      <c r="G270" s="8">
        <f t="shared" ca="1" si="144"/>
        <v>3.88</v>
      </c>
      <c r="H270" s="26">
        <f t="shared" si="145"/>
        <v>265</v>
      </c>
      <c r="I270" s="26">
        <f t="shared" ca="1" si="146"/>
        <v>4</v>
      </c>
      <c r="J270" s="26">
        <f t="shared" ca="1" si="147"/>
        <v>1.4</v>
      </c>
      <c r="K270" s="26">
        <f t="shared" ca="1" si="148"/>
        <v>1359.8400000000001</v>
      </c>
      <c r="L270" s="11">
        <f t="shared" ca="1" si="149"/>
        <v>0</v>
      </c>
      <c r="M270" s="10">
        <f t="shared" ca="1" si="150"/>
        <v>0</v>
      </c>
      <c r="N270" s="10">
        <f t="shared" ca="1" si="151"/>
        <v>0</v>
      </c>
      <c r="O270" s="10">
        <f t="shared" ca="1" si="152"/>
        <v>1</v>
      </c>
      <c r="P270" s="12">
        <f t="shared" ca="1" si="153"/>
        <v>0</v>
      </c>
      <c r="Q270" s="11">
        <f t="shared" ca="1" si="154"/>
        <v>29</v>
      </c>
      <c r="R270" s="10">
        <f t="shared" ca="1" si="155"/>
        <v>9</v>
      </c>
      <c r="S270" s="10">
        <f t="shared" ca="1" si="156"/>
        <v>10</v>
      </c>
      <c r="T270" s="10">
        <f t="shared" ca="1" si="157"/>
        <v>204</v>
      </c>
      <c r="U270" s="12">
        <f t="shared" ca="1" si="158"/>
        <v>13</v>
      </c>
      <c r="V270" s="31">
        <f t="shared" ca="1" si="159"/>
        <v>144.58000000000001</v>
      </c>
      <c r="W270" s="19">
        <f t="shared" ca="1" si="160"/>
        <v>29.67</v>
      </c>
      <c r="X270" s="19">
        <f t="shared" ca="1" si="161"/>
        <v>30.339999999999996</v>
      </c>
      <c r="Y270" s="19">
        <f t="shared" ca="1" si="162"/>
        <v>1130.3900000000006</v>
      </c>
      <c r="Z270" s="32">
        <f t="shared" ca="1" si="163"/>
        <v>24.860000000000003</v>
      </c>
      <c r="AA270" s="40">
        <f t="shared" ca="1" si="164"/>
        <v>4.985517241379311</v>
      </c>
      <c r="AB270" s="41">
        <f t="shared" ca="1" si="165"/>
        <v>3.2966666666666669</v>
      </c>
      <c r="AC270" s="41">
        <f t="shared" ca="1" si="166"/>
        <v>3.0339999999999998</v>
      </c>
      <c r="AD270" s="41">
        <f t="shared" ca="1" si="167"/>
        <v>5.5411274509803947</v>
      </c>
      <c r="AE270" s="42">
        <f t="shared" ca="1" si="168"/>
        <v>1.9123076923076925</v>
      </c>
      <c r="AF270" s="47">
        <f t="shared" ca="1" si="169"/>
        <v>5.5411274509803947</v>
      </c>
      <c r="AG270" s="26">
        <f t="shared" ca="1" si="170"/>
        <v>4</v>
      </c>
      <c r="AH270" s="11">
        <f t="shared" ca="1" si="171"/>
        <v>3.88</v>
      </c>
      <c r="AI270" s="10">
        <f t="shared" ca="1" si="172"/>
        <v>5</v>
      </c>
      <c r="AJ270" s="12">
        <f t="shared" ca="1" si="173"/>
        <v>1982.88</v>
      </c>
    </row>
    <row r="271" spans="2:36" x14ac:dyDescent="0.3">
      <c r="B271" s="7"/>
      <c r="C271" s="8">
        <f t="shared" ca="1" si="144"/>
        <v>1.39</v>
      </c>
      <c r="D271" s="8">
        <f t="shared" ca="1" si="144"/>
        <v>0.75</v>
      </c>
      <c r="E271" s="8">
        <f t="shared" ca="1" si="144"/>
        <v>4.22</v>
      </c>
      <c r="F271" s="8">
        <f t="shared" ca="1" si="144"/>
        <v>11.23</v>
      </c>
      <c r="G271" s="8">
        <f t="shared" ca="1" si="144"/>
        <v>1.72</v>
      </c>
      <c r="H271" s="26">
        <f t="shared" si="145"/>
        <v>266</v>
      </c>
      <c r="I271" s="26">
        <f t="shared" ca="1" si="146"/>
        <v>4</v>
      </c>
      <c r="J271" s="26">
        <f t="shared" ca="1" si="147"/>
        <v>11.23</v>
      </c>
      <c r="K271" s="26">
        <f t="shared" ca="1" si="148"/>
        <v>1371.0700000000002</v>
      </c>
      <c r="L271" s="11">
        <f t="shared" ca="1" si="149"/>
        <v>0</v>
      </c>
      <c r="M271" s="10">
        <f t="shared" ca="1" si="150"/>
        <v>0</v>
      </c>
      <c r="N271" s="10">
        <f t="shared" ca="1" si="151"/>
        <v>0</v>
      </c>
      <c r="O271" s="10">
        <f t="shared" ca="1" si="152"/>
        <v>1</v>
      </c>
      <c r="P271" s="12">
        <f t="shared" ca="1" si="153"/>
        <v>0</v>
      </c>
      <c r="Q271" s="11">
        <f t="shared" ca="1" si="154"/>
        <v>29</v>
      </c>
      <c r="R271" s="10">
        <f t="shared" ca="1" si="155"/>
        <v>9</v>
      </c>
      <c r="S271" s="10">
        <f t="shared" ca="1" si="156"/>
        <v>10</v>
      </c>
      <c r="T271" s="10">
        <f t="shared" ca="1" si="157"/>
        <v>205</v>
      </c>
      <c r="U271" s="12">
        <f t="shared" ca="1" si="158"/>
        <v>13</v>
      </c>
      <c r="V271" s="31">
        <f t="shared" ca="1" si="159"/>
        <v>144.58000000000001</v>
      </c>
      <c r="W271" s="19">
        <f t="shared" ca="1" si="160"/>
        <v>29.67</v>
      </c>
      <c r="X271" s="19">
        <f t="shared" ca="1" si="161"/>
        <v>30.339999999999996</v>
      </c>
      <c r="Y271" s="19">
        <f t="shared" ca="1" si="162"/>
        <v>1141.6200000000006</v>
      </c>
      <c r="Z271" s="32">
        <f t="shared" ca="1" si="163"/>
        <v>24.860000000000003</v>
      </c>
      <c r="AA271" s="40">
        <f t="shared" ca="1" si="164"/>
        <v>4.985517241379311</v>
      </c>
      <c r="AB271" s="41">
        <f t="shared" ca="1" si="165"/>
        <v>3.2966666666666669</v>
      </c>
      <c r="AC271" s="41">
        <f t="shared" ca="1" si="166"/>
        <v>3.0339999999999998</v>
      </c>
      <c r="AD271" s="41">
        <f t="shared" ca="1" si="167"/>
        <v>5.5688780487804905</v>
      </c>
      <c r="AE271" s="42">
        <f t="shared" ca="1" si="168"/>
        <v>1.9123076923076925</v>
      </c>
      <c r="AF271" s="47">
        <f t="shared" ca="1" si="169"/>
        <v>5.5688780487804905</v>
      </c>
      <c r="AG271" s="26">
        <f t="shared" ca="1" si="170"/>
        <v>4</v>
      </c>
      <c r="AH271" s="11">
        <f t="shared" ca="1" si="171"/>
        <v>11.23</v>
      </c>
      <c r="AI271" s="10">
        <f t="shared" ca="1" si="172"/>
        <v>4</v>
      </c>
      <c r="AJ271" s="12">
        <f t="shared" ca="1" si="173"/>
        <v>1994.1100000000001</v>
      </c>
    </row>
    <row r="272" spans="2:36" x14ac:dyDescent="0.3">
      <c r="B272" s="7"/>
      <c r="C272" s="8">
        <f t="shared" ref="C272:G322" ca="1" si="174">ROUND(C$4*RAND()*2,2)</f>
        <v>2.71</v>
      </c>
      <c r="D272" s="8">
        <f t="shared" ca="1" si="174"/>
        <v>2.68</v>
      </c>
      <c r="E272" s="8">
        <f t="shared" ca="1" si="174"/>
        <v>4.5999999999999996</v>
      </c>
      <c r="F272" s="8">
        <f t="shared" ca="1" si="174"/>
        <v>1.1299999999999999</v>
      </c>
      <c r="G272" s="8">
        <f t="shared" ca="1" si="174"/>
        <v>1.51</v>
      </c>
      <c r="H272" s="26">
        <f t="shared" si="145"/>
        <v>267</v>
      </c>
      <c r="I272" s="26">
        <f t="shared" ca="1" si="146"/>
        <v>4</v>
      </c>
      <c r="J272" s="26">
        <f t="shared" ca="1" si="147"/>
        <v>1.1299999999999999</v>
      </c>
      <c r="K272" s="26">
        <f t="shared" ca="1" si="148"/>
        <v>1372.2000000000003</v>
      </c>
      <c r="L272" s="11">
        <f t="shared" ca="1" si="149"/>
        <v>0</v>
      </c>
      <c r="M272" s="10">
        <f t="shared" ca="1" si="150"/>
        <v>0</v>
      </c>
      <c r="N272" s="10">
        <f t="shared" ca="1" si="151"/>
        <v>0</v>
      </c>
      <c r="O272" s="10">
        <f t="shared" ca="1" si="152"/>
        <v>1</v>
      </c>
      <c r="P272" s="12">
        <f t="shared" ca="1" si="153"/>
        <v>0</v>
      </c>
      <c r="Q272" s="11">
        <f t="shared" ca="1" si="154"/>
        <v>29</v>
      </c>
      <c r="R272" s="10">
        <f t="shared" ca="1" si="155"/>
        <v>9</v>
      </c>
      <c r="S272" s="10">
        <f t="shared" ca="1" si="156"/>
        <v>10</v>
      </c>
      <c r="T272" s="10">
        <f t="shared" ca="1" si="157"/>
        <v>206</v>
      </c>
      <c r="U272" s="12">
        <f t="shared" ca="1" si="158"/>
        <v>13</v>
      </c>
      <c r="V272" s="31">
        <f t="shared" ca="1" si="159"/>
        <v>144.58000000000001</v>
      </c>
      <c r="W272" s="19">
        <f t="shared" ca="1" si="160"/>
        <v>29.67</v>
      </c>
      <c r="X272" s="19">
        <f t="shared" ca="1" si="161"/>
        <v>30.339999999999996</v>
      </c>
      <c r="Y272" s="19">
        <f t="shared" ca="1" si="162"/>
        <v>1142.7500000000007</v>
      </c>
      <c r="Z272" s="32">
        <f t="shared" ca="1" si="163"/>
        <v>24.860000000000003</v>
      </c>
      <c r="AA272" s="40">
        <f t="shared" ca="1" si="164"/>
        <v>4.985517241379311</v>
      </c>
      <c r="AB272" s="41">
        <f t="shared" ca="1" si="165"/>
        <v>3.2966666666666669</v>
      </c>
      <c r="AC272" s="41">
        <f t="shared" ca="1" si="166"/>
        <v>3.0339999999999998</v>
      </c>
      <c r="AD272" s="41">
        <f t="shared" ca="1" si="167"/>
        <v>5.5473300970873822</v>
      </c>
      <c r="AE272" s="42">
        <f t="shared" ca="1" si="168"/>
        <v>1.9123076923076925</v>
      </c>
      <c r="AF272" s="47">
        <f t="shared" ca="1" si="169"/>
        <v>5.5473300970873822</v>
      </c>
      <c r="AG272" s="26">
        <f t="shared" ca="1" si="170"/>
        <v>4</v>
      </c>
      <c r="AH272" s="11">
        <f t="shared" ca="1" si="171"/>
        <v>4.5999999999999996</v>
      </c>
      <c r="AI272" s="10">
        <f t="shared" ca="1" si="172"/>
        <v>3</v>
      </c>
      <c r="AJ272" s="12">
        <f t="shared" ca="1" si="173"/>
        <v>1998.71</v>
      </c>
    </row>
    <row r="273" spans="2:36" x14ac:dyDescent="0.3">
      <c r="B273" s="7"/>
      <c r="C273" s="8">
        <f t="shared" ca="1" si="174"/>
        <v>0.54</v>
      </c>
      <c r="D273" s="8">
        <f t="shared" ca="1" si="174"/>
        <v>0.09</v>
      </c>
      <c r="E273" s="8">
        <f t="shared" ca="1" si="174"/>
        <v>0.45</v>
      </c>
      <c r="F273" s="8">
        <f t="shared" ca="1" si="174"/>
        <v>6.62</v>
      </c>
      <c r="G273" s="8">
        <f t="shared" ca="1" si="174"/>
        <v>1.33</v>
      </c>
      <c r="H273" s="26">
        <f t="shared" si="145"/>
        <v>268</v>
      </c>
      <c r="I273" s="26">
        <f t="shared" ca="1" si="146"/>
        <v>4</v>
      </c>
      <c r="J273" s="26">
        <f t="shared" ca="1" si="147"/>
        <v>6.62</v>
      </c>
      <c r="K273" s="26">
        <f t="shared" ca="1" si="148"/>
        <v>1378.8200000000002</v>
      </c>
      <c r="L273" s="11">
        <f t="shared" ca="1" si="149"/>
        <v>0</v>
      </c>
      <c r="M273" s="10">
        <f t="shared" ca="1" si="150"/>
        <v>0</v>
      </c>
      <c r="N273" s="10">
        <f t="shared" ca="1" si="151"/>
        <v>0</v>
      </c>
      <c r="O273" s="10">
        <f t="shared" ca="1" si="152"/>
        <v>1</v>
      </c>
      <c r="P273" s="12">
        <f t="shared" ca="1" si="153"/>
        <v>0</v>
      </c>
      <c r="Q273" s="11">
        <f t="shared" ca="1" si="154"/>
        <v>29</v>
      </c>
      <c r="R273" s="10">
        <f t="shared" ca="1" si="155"/>
        <v>9</v>
      </c>
      <c r="S273" s="10">
        <f t="shared" ca="1" si="156"/>
        <v>10</v>
      </c>
      <c r="T273" s="10">
        <f t="shared" ca="1" si="157"/>
        <v>207</v>
      </c>
      <c r="U273" s="12">
        <f t="shared" ca="1" si="158"/>
        <v>13</v>
      </c>
      <c r="V273" s="31">
        <f t="shared" ca="1" si="159"/>
        <v>144.58000000000001</v>
      </c>
      <c r="W273" s="19">
        <f t="shared" ca="1" si="160"/>
        <v>29.67</v>
      </c>
      <c r="X273" s="19">
        <f t="shared" ca="1" si="161"/>
        <v>30.339999999999996</v>
      </c>
      <c r="Y273" s="19">
        <f t="shared" ca="1" si="162"/>
        <v>1149.3700000000006</v>
      </c>
      <c r="Z273" s="32">
        <f t="shared" ca="1" si="163"/>
        <v>24.860000000000003</v>
      </c>
      <c r="AA273" s="40">
        <f t="shared" ca="1" si="164"/>
        <v>4.985517241379311</v>
      </c>
      <c r="AB273" s="41">
        <f t="shared" ca="1" si="165"/>
        <v>3.2966666666666669</v>
      </c>
      <c r="AC273" s="41">
        <f t="shared" ca="1" si="166"/>
        <v>3.0339999999999998</v>
      </c>
      <c r="AD273" s="41">
        <f t="shared" ca="1" si="167"/>
        <v>5.552512077294689</v>
      </c>
      <c r="AE273" s="42">
        <f t="shared" ca="1" si="168"/>
        <v>1.9123076923076925</v>
      </c>
      <c r="AF273" s="47">
        <f t="shared" ca="1" si="169"/>
        <v>5.552512077294689</v>
      </c>
      <c r="AG273" s="26">
        <f t="shared" ca="1" si="170"/>
        <v>4</v>
      </c>
      <c r="AH273" s="11">
        <f t="shared" ca="1" si="171"/>
        <v>6.62</v>
      </c>
      <c r="AI273" s="10">
        <f t="shared" ca="1" si="172"/>
        <v>4</v>
      </c>
      <c r="AJ273" s="12">
        <f t="shared" ca="1" si="173"/>
        <v>2005.33</v>
      </c>
    </row>
    <row r="274" spans="2:36" x14ac:dyDescent="0.3">
      <c r="B274" s="7"/>
      <c r="C274" s="8">
        <f t="shared" ca="1" si="174"/>
        <v>4.4400000000000004</v>
      </c>
      <c r="D274" s="8">
        <f t="shared" ca="1" si="174"/>
        <v>5.39</v>
      </c>
      <c r="E274" s="8">
        <f t="shared" ca="1" si="174"/>
        <v>4.54</v>
      </c>
      <c r="F274" s="8">
        <f t="shared" ca="1" si="174"/>
        <v>9.51</v>
      </c>
      <c r="G274" s="8">
        <f t="shared" ca="1" si="174"/>
        <v>2.08</v>
      </c>
      <c r="H274" s="26">
        <f t="shared" si="145"/>
        <v>269</v>
      </c>
      <c r="I274" s="26">
        <f t="shared" ca="1" si="146"/>
        <v>4</v>
      </c>
      <c r="J274" s="26">
        <f t="shared" ca="1" si="147"/>
        <v>9.51</v>
      </c>
      <c r="K274" s="26">
        <f t="shared" ca="1" si="148"/>
        <v>1388.3300000000002</v>
      </c>
      <c r="L274" s="11">
        <f t="shared" ca="1" si="149"/>
        <v>0</v>
      </c>
      <c r="M274" s="10">
        <f t="shared" ca="1" si="150"/>
        <v>0</v>
      </c>
      <c r="N274" s="10">
        <f t="shared" ca="1" si="151"/>
        <v>0</v>
      </c>
      <c r="O274" s="10">
        <f t="shared" ca="1" si="152"/>
        <v>1</v>
      </c>
      <c r="P274" s="12">
        <f t="shared" ca="1" si="153"/>
        <v>0</v>
      </c>
      <c r="Q274" s="11">
        <f t="shared" ca="1" si="154"/>
        <v>29</v>
      </c>
      <c r="R274" s="10">
        <f t="shared" ca="1" si="155"/>
        <v>9</v>
      </c>
      <c r="S274" s="10">
        <f t="shared" ca="1" si="156"/>
        <v>10</v>
      </c>
      <c r="T274" s="10">
        <f t="shared" ca="1" si="157"/>
        <v>208</v>
      </c>
      <c r="U274" s="12">
        <f t="shared" ca="1" si="158"/>
        <v>13</v>
      </c>
      <c r="V274" s="31">
        <f t="shared" ca="1" si="159"/>
        <v>144.58000000000001</v>
      </c>
      <c r="W274" s="19">
        <f t="shared" ca="1" si="160"/>
        <v>29.67</v>
      </c>
      <c r="X274" s="19">
        <f t="shared" ca="1" si="161"/>
        <v>30.339999999999996</v>
      </c>
      <c r="Y274" s="19">
        <f t="shared" ca="1" si="162"/>
        <v>1158.8800000000006</v>
      </c>
      <c r="Z274" s="32">
        <f t="shared" ca="1" si="163"/>
        <v>24.860000000000003</v>
      </c>
      <c r="AA274" s="40">
        <f t="shared" ca="1" si="164"/>
        <v>4.985517241379311</v>
      </c>
      <c r="AB274" s="41">
        <f t="shared" ca="1" si="165"/>
        <v>3.2966666666666669</v>
      </c>
      <c r="AC274" s="41">
        <f t="shared" ca="1" si="166"/>
        <v>3.0339999999999998</v>
      </c>
      <c r="AD274" s="41">
        <f t="shared" ca="1" si="167"/>
        <v>5.5715384615384647</v>
      </c>
      <c r="AE274" s="42">
        <f t="shared" ca="1" si="168"/>
        <v>1.9123076923076925</v>
      </c>
      <c r="AF274" s="47">
        <f t="shared" ca="1" si="169"/>
        <v>5.5715384615384647</v>
      </c>
      <c r="AG274" s="26">
        <f t="shared" ca="1" si="170"/>
        <v>4</v>
      </c>
      <c r="AH274" s="11">
        <f t="shared" ca="1" si="171"/>
        <v>9.51</v>
      </c>
      <c r="AI274" s="10">
        <f t="shared" ca="1" si="172"/>
        <v>4</v>
      </c>
      <c r="AJ274" s="12">
        <f t="shared" ca="1" si="173"/>
        <v>2014.84</v>
      </c>
    </row>
    <row r="275" spans="2:36" x14ac:dyDescent="0.3">
      <c r="B275" s="7"/>
      <c r="C275" s="8">
        <f t="shared" ca="1" si="174"/>
        <v>5.72</v>
      </c>
      <c r="D275" s="8">
        <f t="shared" ca="1" si="174"/>
        <v>3.95</v>
      </c>
      <c r="E275" s="8">
        <f t="shared" ca="1" si="174"/>
        <v>3.95</v>
      </c>
      <c r="F275" s="8">
        <f t="shared" ca="1" si="174"/>
        <v>11.51</v>
      </c>
      <c r="G275" s="8">
        <f t="shared" ca="1" si="174"/>
        <v>2.09</v>
      </c>
      <c r="H275" s="26">
        <f t="shared" si="145"/>
        <v>270</v>
      </c>
      <c r="I275" s="26">
        <f t="shared" ca="1" si="146"/>
        <v>4</v>
      </c>
      <c r="J275" s="26">
        <f t="shared" ca="1" si="147"/>
        <v>11.51</v>
      </c>
      <c r="K275" s="26">
        <f t="shared" ca="1" si="148"/>
        <v>1399.8400000000001</v>
      </c>
      <c r="L275" s="11">
        <f t="shared" ca="1" si="149"/>
        <v>0</v>
      </c>
      <c r="M275" s="10">
        <f t="shared" ca="1" si="150"/>
        <v>0</v>
      </c>
      <c r="N275" s="10">
        <f t="shared" ca="1" si="151"/>
        <v>0</v>
      </c>
      <c r="O275" s="10">
        <f t="shared" ca="1" si="152"/>
        <v>1</v>
      </c>
      <c r="P275" s="12">
        <f t="shared" ca="1" si="153"/>
        <v>0</v>
      </c>
      <c r="Q275" s="11">
        <f t="shared" ca="1" si="154"/>
        <v>29</v>
      </c>
      <c r="R275" s="10">
        <f t="shared" ca="1" si="155"/>
        <v>9</v>
      </c>
      <c r="S275" s="10">
        <f t="shared" ca="1" si="156"/>
        <v>10</v>
      </c>
      <c r="T275" s="10">
        <f t="shared" ca="1" si="157"/>
        <v>209</v>
      </c>
      <c r="U275" s="12">
        <f t="shared" ca="1" si="158"/>
        <v>13</v>
      </c>
      <c r="V275" s="31">
        <f t="shared" ca="1" si="159"/>
        <v>144.58000000000001</v>
      </c>
      <c r="W275" s="19">
        <f t="shared" ca="1" si="160"/>
        <v>29.67</v>
      </c>
      <c r="X275" s="19">
        <f t="shared" ca="1" si="161"/>
        <v>30.339999999999996</v>
      </c>
      <c r="Y275" s="19">
        <f t="shared" ca="1" si="162"/>
        <v>1170.3900000000006</v>
      </c>
      <c r="Z275" s="32">
        <f t="shared" ca="1" si="163"/>
        <v>24.860000000000003</v>
      </c>
      <c r="AA275" s="40">
        <f t="shared" ca="1" si="164"/>
        <v>4.985517241379311</v>
      </c>
      <c r="AB275" s="41">
        <f t="shared" ca="1" si="165"/>
        <v>3.2966666666666669</v>
      </c>
      <c r="AC275" s="41">
        <f t="shared" ca="1" si="166"/>
        <v>3.0339999999999998</v>
      </c>
      <c r="AD275" s="41">
        <f t="shared" ca="1" si="167"/>
        <v>5.5999521531100509</v>
      </c>
      <c r="AE275" s="42">
        <f t="shared" ca="1" si="168"/>
        <v>1.9123076923076925</v>
      </c>
      <c r="AF275" s="47">
        <f t="shared" ca="1" si="169"/>
        <v>5.5999521531100509</v>
      </c>
      <c r="AG275" s="26">
        <f t="shared" ca="1" si="170"/>
        <v>4</v>
      </c>
      <c r="AH275" s="11">
        <f t="shared" ca="1" si="171"/>
        <v>11.51</v>
      </c>
      <c r="AI275" s="10">
        <f t="shared" ca="1" si="172"/>
        <v>4</v>
      </c>
      <c r="AJ275" s="12">
        <f t="shared" ca="1" si="173"/>
        <v>2026.35</v>
      </c>
    </row>
    <row r="276" spans="2:36" x14ac:dyDescent="0.3">
      <c r="B276" s="7"/>
      <c r="C276" s="8">
        <f t="shared" ca="1" si="174"/>
        <v>6.87</v>
      </c>
      <c r="D276" s="8">
        <f t="shared" ca="1" si="174"/>
        <v>0.37</v>
      </c>
      <c r="E276" s="8">
        <f t="shared" ca="1" si="174"/>
        <v>6.59</v>
      </c>
      <c r="F276" s="8">
        <f t="shared" ca="1" si="174"/>
        <v>2.95</v>
      </c>
      <c r="G276" s="8">
        <f t="shared" ca="1" si="174"/>
        <v>0.6</v>
      </c>
      <c r="H276" s="26">
        <f t="shared" si="145"/>
        <v>271</v>
      </c>
      <c r="I276" s="26">
        <f t="shared" ca="1" si="146"/>
        <v>4</v>
      </c>
      <c r="J276" s="26">
        <f t="shared" ca="1" si="147"/>
        <v>2.95</v>
      </c>
      <c r="K276" s="26">
        <f t="shared" ca="1" si="148"/>
        <v>1402.7900000000002</v>
      </c>
      <c r="L276" s="11">
        <f t="shared" ca="1" si="149"/>
        <v>0</v>
      </c>
      <c r="M276" s="10">
        <f t="shared" ca="1" si="150"/>
        <v>0</v>
      </c>
      <c r="N276" s="10">
        <f t="shared" ca="1" si="151"/>
        <v>0</v>
      </c>
      <c r="O276" s="10">
        <f t="shared" ca="1" si="152"/>
        <v>1</v>
      </c>
      <c r="P276" s="12">
        <f t="shared" ca="1" si="153"/>
        <v>0</v>
      </c>
      <c r="Q276" s="11">
        <f t="shared" ca="1" si="154"/>
        <v>29</v>
      </c>
      <c r="R276" s="10">
        <f t="shared" ca="1" si="155"/>
        <v>9</v>
      </c>
      <c r="S276" s="10">
        <f t="shared" ca="1" si="156"/>
        <v>10</v>
      </c>
      <c r="T276" s="10">
        <f t="shared" ca="1" si="157"/>
        <v>210</v>
      </c>
      <c r="U276" s="12">
        <f t="shared" ca="1" si="158"/>
        <v>13</v>
      </c>
      <c r="V276" s="31">
        <f t="shared" ca="1" si="159"/>
        <v>144.58000000000001</v>
      </c>
      <c r="W276" s="19">
        <f t="shared" ca="1" si="160"/>
        <v>29.67</v>
      </c>
      <c r="X276" s="19">
        <f t="shared" ca="1" si="161"/>
        <v>30.339999999999996</v>
      </c>
      <c r="Y276" s="19">
        <f t="shared" ca="1" si="162"/>
        <v>1173.3400000000006</v>
      </c>
      <c r="Z276" s="32">
        <f t="shared" ca="1" si="163"/>
        <v>24.860000000000003</v>
      </c>
      <c r="AA276" s="40">
        <f t="shared" ca="1" si="164"/>
        <v>4.985517241379311</v>
      </c>
      <c r="AB276" s="41">
        <f t="shared" ca="1" si="165"/>
        <v>3.2966666666666669</v>
      </c>
      <c r="AC276" s="41">
        <f t="shared" ca="1" si="166"/>
        <v>3.0339999999999998</v>
      </c>
      <c r="AD276" s="41">
        <f t="shared" ca="1" si="167"/>
        <v>5.5873333333333361</v>
      </c>
      <c r="AE276" s="42">
        <f t="shared" ca="1" si="168"/>
        <v>1.9123076923076925</v>
      </c>
      <c r="AF276" s="47">
        <f t="shared" ca="1" si="169"/>
        <v>5.5873333333333361</v>
      </c>
      <c r="AG276" s="26">
        <f t="shared" ca="1" si="170"/>
        <v>4</v>
      </c>
      <c r="AH276" s="11">
        <f t="shared" ca="1" si="171"/>
        <v>6.87</v>
      </c>
      <c r="AI276" s="10">
        <f t="shared" ca="1" si="172"/>
        <v>1</v>
      </c>
      <c r="AJ276" s="12">
        <f t="shared" ca="1" si="173"/>
        <v>2033.2199999999998</v>
      </c>
    </row>
    <row r="277" spans="2:36" x14ac:dyDescent="0.3">
      <c r="B277" s="7"/>
      <c r="C277" s="8">
        <f t="shared" ca="1" si="174"/>
        <v>3.55</v>
      </c>
      <c r="D277" s="8">
        <f t="shared" ca="1" si="174"/>
        <v>4.6900000000000004</v>
      </c>
      <c r="E277" s="8">
        <f t="shared" ca="1" si="174"/>
        <v>3.38</v>
      </c>
      <c r="F277" s="8">
        <f t="shared" ca="1" si="174"/>
        <v>6.9</v>
      </c>
      <c r="G277" s="8">
        <f t="shared" ca="1" si="174"/>
        <v>0.79</v>
      </c>
      <c r="H277" s="26">
        <f t="shared" si="145"/>
        <v>272</v>
      </c>
      <c r="I277" s="26">
        <f t="shared" ca="1" si="146"/>
        <v>4</v>
      </c>
      <c r="J277" s="26">
        <f t="shared" ca="1" si="147"/>
        <v>6.9</v>
      </c>
      <c r="K277" s="26">
        <f t="shared" ca="1" si="148"/>
        <v>1409.6900000000003</v>
      </c>
      <c r="L277" s="11">
        <f t="shared" ca="1" si="149"/>
        <v>0</v>
      </c>
      <c r="M277" s="10">
        <f t="shared" ca="1" si="150"/>
        <v>0</v>
      </c>
      <c r="N277" s="10">
        <f t="shared" ca="1" si="151"/>
        <v>0</v>
      </c>
      <c r="O277" s="10">
        <f t="shared" ca="1" si="152"/>
        <v>1</v>
      </c>
      <c r="P277" s="12">
        <f t="shared" ca="1" si="153"/>
        <v>0</v>
      </c>
      <c r="Q277" s="11">
        <f t="shared" ca="1" si="154"/>
        <v>29</v>
      </c>
      <c r="R277" s="10">
        <f t="shared" ca="1" si="155"/>
        <v>9</v>
      </c>
      <c r="S277" s="10">
        <f t="shared" ca="1" si="156"/>
        <v>10</v>
      </c>
      <c r="T277" s="10">
        <f t="shared" ca="1" si="157"/>
        <v>211</v>
      </c>
      <c r="U277" s="12">
        <f t="shared" ca="1" si="158"/>
        <v>13</v>
      </c>
      <c r="V277" s="31">
        <f t="shared" ca="1" si="159"/>
        <v>144.58000000000001</v>
      </c>
      <c r="W277" s="19">
        <f t="shared" ca="1" si="160"/>
        <v>29.67</v>
      </c>
      <c r="X277" s="19">
        <f t="shared" ca="1" si="161"/>
        <v>30.339999999999996</v>
      </c>
      <c r="Y277" s="19">
        <f t="shared" ca="1" si="162"/>
        <v>1180.2400000000007</v>
      </c>
      <c r="Z277" s="32">
        <f t="shared" ca="1" si="163"/>
        <v>24.860000000000003</v>
      </c>
      <c r="AA277" s="40">
        <f t="shared" ca="1" si="164"/>
        <v>4.985517241379311</v>
      </c>
      <c r="AB277" s="41">
        <f t="shared" ca="1" si="165"/>
        <v>3.2966666666666669</v>
      </c>
      <c r="AC277" s="41">
        <f t="shared" ca="1" si="166"/>
        <v>3.0339999999999998</v>
      </c>
      <c r="AD277" s="41">
        <f t="shared" ca="1" si="167"/>
        <v>5.5935545023696713</v>
      </c>
      <c r="AE277" s="42">
        <f t="shared" ca="1" si="168"/>
        <v>1.9123076923076925</v>
      </c>
      <c r="AF277" s="47">
        <f t="shared" ca="1" si="169"/>
        <v>5.5935545023696713</v>
      </c>
      <c r="AG277" s="26">
        <f t="shared" ca="1" si="170"/>
        <v>4</v>
      </c>
      <c r="AH277" s="11">
        <f t="shared" ca="1" si="171"/>
        <v>6.9</v>
      </c>
      <c r="AI277" s="10">
        <f t="shared" ca="1" si="172"/>
        <v>4</v>
      </c>
      <c r="AJ277" s="12">
        <f t="shared" ca="1" si="173"/>
        <v>2040.12</v>
      </c>
    </row>
    <row r="278" spans="2:36" x14ac:dyDescent="0.3">
      <c r="B278" s="7"/>
      <c r="C278" s="8">
        <f t="shared" ca="1" si="174"/>
        <v>0.7</v>
      </c>
      <c r="D278" s="8">
        <f t="shared" ca="1" si="174"/>
        <v>1.28</v>
      </c>
      <c r="E278" s="8">
        <f t="shared" ca="1" si="174"/>
        <v>6.66</v>
      </c>
      <c r="F278" s="8">
        <f t="shared" ca="1" si="174"/>
        <v>9.1199999999999992</v>
      </c>
      <c r="G278" s="8">
        <f t="shared" ca="1" si="174"/>
        <v>0.51</v>
      </c>
      <c r="H278" s="26">
        <f t="shared" si="145"/>
        <v>273</v>
      </c>
      <c r="I278" s="26">
        <f t="shared" ca="1" si="146"/>
        <v>4</v>
      </c>
      <c r="J278" s="26">
        <f t="shared" ca="1" si="147"/>
        <v>9.1199999999999992</v>
      </c>
      <c r="K278" s="26">
        <f t="shared" ca="1" si="148"/>
        <v>1418.8100000000002</v>
      </c>
      <c r="L278" s="11">
        <f t="shared" ca="1" si="149"/>
        <v>0</v>
      </c>
      <c r="M278" s="10">
        <f t="shared" ca="1" si="150"/>
        <v>0</v>
      </c>
      <c r="N278" s="10">
        <f t="shared" ca="1" si="151"/>
        <v>0</v>
      </c>
      <c r="O278" s="10">
        <f t="shared" ca="1" si="152"/>
        <v>1</v>
      </c>
      <c r="P278" s="12">
        <f t="shared" ca="1" si="153"/>
        <v>0</v>
      </c>
      <c r="Q278" s="11">
        <f t="shared" ca="1" si="154"/>
        <v>29</v>
      </c>
      <c r="R278" s="10">
        <f t="shared" ca="1" si="155"/>
        <v>9</v>
      </c>
      <c r="S278" s="10">
        <f t="shared" ca="1" si="156"/>
        <v>10</v>
      </c>
      <c r="T278" s="10">
        <f t="shared" ca="1" si="157"/>
        <v>212</v>
      </c>
      <c r="U278" s="12">
        <f t="shared" ca="1" si="158"/>
        <v>13</v>
      </c>
      <c r="V278" s="31">
        <f t="shared" ca="1" si="159"/>
        <v>144.58000000000001</v>
      </c>
      <c r="W278" s="19">
        <f t="shared" ca="1" si="160"/>
        <v>29.67</v>
      </c>
      <c r="X278" s="19">
        <f t="shared" ca="1" si="161"/>
        <v>30.339999999999996</v>
      </c>
      <c r="Y278" s="19">
        <f t="shared" ca="1" si="162"/>
        <v>1189.3600000000006</v>
      </c>
      <c r="Z278" s="32">
        <f t="shared" ca="1" si="163"/>
        <v>24.860000000000003</v>
      </c>
      <c r="AA278" s="40">
        <f t="shared" ca="1" si="164"/>
        <v>4.985517241379311</v>
      </c>
      <c r="AB278" s="41">
        <f t="shared" ca="1" si="165"/>
        <v>3.2966666666666669</v>
      </c>
      <c r="AC278" s="41">
        <f t="shared" ca="1" si="166"/>
        <v>3.0339999999999998</v>
      </c>
      <c r="AD278" s="41">
        <f t="shared" ca="1" si="167"/>
        <v>5.6101886792452857</v>
      </c>
      <c r="AE278" s="42">
        <f t="shared" ca="1" si="168"/>
        <v>1.9123076923076925</v>
      </c>
      <c r="AF278" s="47">
        <f t="shared" ca="1" si="169"/>
        <v>5.6101886792452857</v>
      </c>
      <c r="AG278" s="26">
        <f t="shared" ca="1" si="170"/>
        <v>4</v>
      </c>
      <c r="AH278" s="11">
        <f t="shared" ca="1" si="171"/>
        <v>9.1199999999999992</v>
      </c>
      <c r="AI278" s="10">
        <f t="shared" ca="1" si="172"/>
        <v>4</v>
      </c>
      <c r="AJ278" s="12">
        <f t="shared" ca="1" si="173"/>
        <v>2049.2399999999998</v>
      </c>
    </row>
    <row r="279" spans="2:36" x14ac:dyDescent="0.3">
      <c r="B279" s="7"/>
      <c r="C279" s="8">
        <f t="shared" ca="1" si="174"/>
        <v>5.1100000000000003</v>
      </c>
      <c r="D279" s="8">
        <f t="shared" ca="1" si="174"/>
        <v>4.4400000000000004</v>
      </c>
      <c r="E279" s="8">
        <f t="shared" ca="1" si="174"/>
        <v>4.87</v>
      </c>
      <c r="F279" s="8">
        <f t="shared" ca="1" si="174"/>
        <v>5.62</v>
      </c>
      <c r="G279" s="8">
        <f t="shared" ca="1" si="174"/>
        <v>0.67</v>
      </c>
      <c r="H279" s="26">
        <f t="shared" si="145"/>
        <v>274</v>
      </c>
      <c r="I279" s="26">
        <f t="shared" ca="1" si="146"/>
        <v>4</v>
      </c>
      <c r="J279" s="26">
        <f t="shared" ca="1" si="147"/>
        <v>5.62</v>
      </c>
      <c r="K279" s="26">
        <f t="shared" ca="1" si="148"/>
        <v>1424.43</v>
      </c>
      <c r="L279" s="11">
        <f t="shared" ca="1" si="149"/>
        <v>0</v>
      </c>
      <c r="M279" s="10">
        <f t="shared" ca="1" si="150"/>
        <v>0</v>
      </c>
      <c r="N279" s="10">
        <f t="shared" ca="1" si="151"/>
        <v>0</v>
      </c>
      <c r="O279" s="10">
        <f t="shared" ca="1" si="152"/>
        <v>1</v>
      </c>
      <c r="P279" s="12">
        <f t="shared" ca="1" si="153"/>
        <v>0</v>
      </c>
      <c r="Q279" s="11">
        <f t="shared" ca="1" si="154"/>
        <v>29</v>
      </c>
      <c r="R279" s="10">
        <f t="shared" ca="1" si="155"/>
        <v>9</v>
      </c>
      <c r="S279" s="10">
        <f t="shared" ca="1" si="156"/>
        <v>10</v>
      </c>
      <c r="T279" s="10">
        <f t="shared" ca="1" si="157"/>
        <v>213</v>
      </c>
      <c r="U279" s="12">
        <f t="shared" ca="1" si="158"/>
        <v>13</v>
      </c>
      <c r="V279" s="31">
        <f t="shared" ca="1" si="159"/>
        <v>144.58000000000001</v>
      </c>
      <c r="W279" s="19">
        <f t="shared" ca="1" si="160"/>
        <v>29.67</v>
      </c>
      <c r="X279" s="19">
        <f t="shared" ca="1" si="161"/>
        <v>30.339999999999996</v>
      </c>
      <c r="Y279" s="19">
        <f t="shared" ca="1" si="162"/>
        <v>1194.9800000000005</v>
      </c>
      <c r="Z279" s="32">
        <f t="shared" ca="1" si="163"/>
        <v>24.860000000000003</v>
      </c>
      <c r="AA279" s="40">
        <f t="shared" ca="1" si="164"/>
        <v>4.985517241379311</v>
      </c>
      <c r="AB279" s="41">
        <f t="shared" ca="1" si="165"/>
        <v>3.2966666666666669</v>
      </c>
      <c r="AC279" s="41">
        <f t="shared" ca="1" si="166"/>
        <v>3.0339999999999998</v>
      </c>
      <c r="AD279" s="41">
        <f t="shared" ca="1" si="167"/>
        <v>5.6102347417840397</v>
      </c>
      <c r="AE279" s="42">
        <f t="shared" ca="1" si="168"/>
        <v>1.9123076923076925</v>
      </c>
      <c r="AF279" s="47">
        <f t="shared" ca="1" si="169"/>
        <v>5.6102347417840397</v>
      </c>
      <c r="AG279" s="26">
        <f t="shared" ca="1" si="170"/>
        <v>4</v>
      </c>
      <c r="AH279" s="11">
        <f t="shared" ca="1" si="171"/>
        <v>5.62</v>
      </c>
      <c r="AI279" s="10">
        <f t="shared" ca="1" si="172"/>
        <v>4</v>
      </c>
      <c r="AJ279" s="12">
        <f t="shared" ca="1" si="173"/>
        <v>2054.8599999999997</v>
      </c>
    </row>
    <row r="280" spans="2:36" x14ac:dyDescent="0.3">
      <c r="B280" s="7"/>
      <c r="C280" s="8">
        <f t="shared" ca="1" si="174"/>
        <v>4.88</v>
      </c>
      <c r="D280" s="8">
        <f t="shared" ca="1" si="174"/>
        <v>0.95</v>
      </c>
      <c r="E280" s="8">
        <f t="shared" ca="1" si="174"/>
        <v>6.79</v>
      </c>
      <c r="F280" s="8">
        <f t="shared" ca="1" si="174"/>
        <v>11.73</v>
      </c>
      <c r="G280" s="8">
        <f t="shared" ca="1" si="174"/>
        <v>0.99</v>
      </c>
      <c r="H280" s="26">
        <f t="shared" si="145"/>
        <v>275</v>
      </c>
      <c r="I280" s="26">
        <f t="shared" ca="1" si="146"/>
        <v>4</v>
      </c>
      <c r="J280" s="26">
        <f t="shared" ca="1" si="147"/>
        <v>11.73</v>
      </c>
      <c r="K280" s="26">
        <f t="shared" ca="1" si="148"/>
        <v>1436.16</v>
      </c>
      <c r="L280" s="11">
        <f t="shared" ca="1" si="149"/>
        <v>0</v>
      </c>
      <c r="M280" s="10">
        <f t="shared" ca="1" si="150"/>
        <v>0</v>
      </c>
      <c r="N280" s="10">
        <f t="shared" ca="1" si="151"/>
        <v>0</v>
      </c>
      <c r="O280" s="10">
        <f t="shared" ca="1" si="152"/>
        <v>1</v>
      </c>
      <c r="P280" s="12">
        <f t="shared" ca="1" si="153"/>
        <v>0</v>
      </c>
      <c r="Q280" s="11">
        <f t="shared" ca="1" si="154"/>
        <v>29</v>
      </c>
      <c r="R280" s="10">
        <f t="shared" ca="1" si="155"/>
        <v>9</v>
      </c>
      <c r="S280" s="10">
        <f t="shared" ca="1" si="156"/>
        <v>10</v>
      </c>
      <c r="T280" s="10">
        <f t="shared" ca="1" si="157"/>
        <v>214</v>
      </c>
      <c r="U280" s="12">
        <f t="shared" ca="1" si="158"/>
        <v>13</v>
      </c>
      <c r="V280" s="31">
        <f t="shared" ca="1" si="159"/>
        <v>144.58000000000001</v>
      </c>
      <c r="W280" s="19">
        <f t="shared" ca="1" si="160"/>
        <v>29.67</v>
      </c>
      <c r="X280" s="19">
        <f t="shared" ca="1" si="161"/>
        <v>30.339999999999996</v>
      </c>
      <c r="Y280" s="19">
        <f t="shared" ca="1" si="162"/>
        <v>1206.7100000000005</v>
      </c>
      <c r="Z280" s="32">
        <f t="shared" ca="1" si="163"/>
        <v>24.860000000000003</v>
      </c>
      <c r="AA280" s="40">
        <f t="shared" ca="1" si="164"/>
        <v>4.985517241379311</v>
      </c>
      <c r="AB280" s="41">
        <f t="shared" ca="1" si="165"/>
        <v>3.2966666666666669</v>
      </c>
      <c r="AC280" s="41">
        <f t="shared" ca="1" si="166"/>
        <v>3.0339999999999998</v>
      </c>
      <c r="AD280" s="41">
        <f t="shared" ca="1" si="167"/>
        <v>5.638831775700937</v>
      </c>
      <c r="AE280" s="42">
        <f t="shared" ca="1" si="168"/>
        <v>1.9123076923076925</v>
      </c>
      <c r="AF280" s="47">
        <f t="shared" ca="1" si="169"/>
        <v>5.638831775700937</v>
      </c>
      <c r="AG280" s="26">
        <f t="shared" ca="1" si="170"/>
        <v>4</v>
      </c>
      <c r="AH280" s="11">
        <f t="shared" ca="1" si="171"/>
        <v>11.73</v>
      </c>
      <c r="AI280" s="10">
        <f t="shared" ca="1" si="172"/>
        <v>4</v>
      </c>
      <c r="AJ280" s="12">
        <f t="shared" ca="1" si="173"/>
        <v>2066.5899999999997</v>
      </c>
    </row>
    <row r="281" spans="2:36" x14ac:dyDescent="0.3">
      <c r="B281" s="7"/>
      <c r="C281" s="8">
        <f t="shared" ca="1" si="174"/>
        <v>1.94</v>
      </c>
      <c r="D281" s="8">
        <f t="shared" ca="1" si="174"/>
        <v>4.05</v>
      </c>
      <c r="E281" s="8">
        <f t="shared" ca="1" si="174"/>
        <v>5.19</v>
      </c>
      <c r="F281" s="8">
        <f t="shared" ca="1" si="174"/>
        <v>1.27</v>
      </c>
      <c r="G281" s="8">
        <f t="shared" ca="1" si="174"/>
        <v>1.89</v>
      </c>
      <c r="H281" s="26">
        <f t="shared" si="145"/>
        <v>276</v>
      </c>
      <c r="I281" s="26">
        <f t="shared" ca="1" si="146"/>
        <v>1</v>
      </c>
      <c r="J281" s="26">
        <f t="shared" ca="1" si="147"/>
        <v>1.94</v>
      </c>
      <c r="K281" s="26">
        <f t="shared" ca="1" si="148"/>
        <v>1438.1000000000001</v>
      </c>
      <c r="L281" s="11">
        <f t="shared" ca="1" si="149"/>
        <v>1</v>
      </c>
      <c r="M281" s="10">
        <f t="shared" ca="1" si="150"/>
        <v>0</v>
      </c>
      <c r="N281" s="10">
        <f t="shared" ca="1" si="151"/>
        <v>0</v>
      </c>
      <c r="O281" s="10">
        <f t="shared" ca="1" si="152"/>
        <v>0</v>
      </c>
      <c r="P281" s="12">
        <f t="shared" ca="1" si="153"/>
        <v>0</v>
      </c>
      <c r="Q281" s="11">
        <f t="shared" ca="1" si="154"/>
        <v>30</v>
      </c>
      <c r="R281" s="10">
        <f t="shared" ca="1" si="155"/>
        <v>9</v>
      </c>
      <c r="S281" s="10">
        <f t="shared" ca="1" si="156"/>
        <v>10</v>
      </c>
      <c r="T281" s="10">
        <f t="shared" ca="1" si="157"/>
        <v>214</v>
      </c>
      <c r="U281" s="12">
        <f t="shared" ca="1" si="158"/>
        <v>13</v>
      </c>
      <c r="V281" s="31">
        <f t="shared" ca="1" si="159"/>
        <v>146.52000000000001</v>
      </c>
      <c r="W281" s="19">
        <f t="shared" ca="1" si="160"/>
        <v>29.67</v>
      </c>
      <c r="X281" s="19">
        <f t="shared" ca="1" si="161"/>
        <v>30.339999999999996</v>
      </c>
      <c r="Y281" s="19">
        <f t="shared" ca="1" si="162"/>
        <v>1206.7100000000005</v>
      </c>
      <c r="Z281" s="32">
        <f t="shared" ca="1" si="163"/>
        <v>24.860000000000003</v>
      </c>
      <c r="AA281" s="40">
        <f t="shared" ca="1" si="164"/>
        <v>4.8840000000000003</v>
      </c>
      <c r="AB281" s="41">
        <f t="shared" ca="1" si="165"/>
        <v>3.2966666666666669</v>
      </c>
      <c r="AC281" s="41">
        <f t="shared" ca="1" si="166"/>
        <v>3.0339999999999998</v>
      </c>
      <c r="AD281" s="41">
        <f t="shared" ca="1" si="167"/>
        <v>5.638831775700937</v>
      </c>
      <c r="AE281" s="42">
        <f t="shared" ca="1" si="168"/>
        <v>1.9123076923076925</v>
      </c>
      <c r="AF281" s="47">
        <f t="shared" ca="1" si="169"/>
        <v>5.638831775700937</v>
      </c>
      <c r="AG281" s="26">
        <f t="shared" ca="1" si="170"/>
        <v>4</v>
      </c>
      <c r="AH281" s="11">
        <f t="shared" ca="1" si="171"/>
        <v>5.19</v>
      </c>
      <c r="AI281" s="10">
        <f t="shared" ca="1" si="172"/>
        <v>3</v>
      </c>
      <c r="AJ281" s="12">
        <f t="shared" ca="1" si="173"/>
        <v>2071.7799999999997</v>
      </c>
    </row>
    <row r="282" spans="2:36" x14ac:dyDescent="0.3">
      <c r="B282" s="7"/>
      <c r="C282" s="8">
        <f t="shared" ca="1" si="174"/>
        <v>7.84</v>
      </c>
      <c r="D282" s="8">
        <f t="shared" ca="1" si="174"/>
        <v>2.16</v>
      </c>
      <c r="E282" s="8">
        <f t="shared" ca="1" si="174"/>
        <v>7.7</v>
      </c>
      <c r="F282" s="8">
        <f t="shared" ca="1" si="174"/>
        <v>6.9</v>
      </c>
      <c r="G282" s="8">
        <f t="shared" ca="1" si="174"/>
        <v>2.88</v>
      </c>
      <c r="H282" s="26">
        <f t="shared" si="145"/>
        <v>277</v>
      </c>
      <c r="I282" s="26">
        <f t="shared" ca="1" si="146"/>
        <v>1</v>
      </c>
      <c r="J282" s="26">
        <f t="shared" ca="1" si="147"/>
        <v>7.84</v>
      </c>
      <c r="K282" s="26">
        <f t="shared" ca="1" si="148"/>
        <v>1445.94</v>
      </c>
      <c r="L282" s="11">
        <f t="shared" ca="1" si="149"/>
        <v>1</v>
      </c>
      <c r="M282" s="10">
        <f t="shared" ca="1" si="150"/>
        <v>0</v>
      </c>
      <c r="N282" s="10">
        <f t="shared" ca="1" si="151"/>
        <v>0</v>
      </c>
      <c r="O282" s="10">
        <f t="shared" ca="1" si="152"/>
        <v>0</v>
      </c>
      <c r="P282" s="12">
        <f t="shared" ca="1" si="153"/>
        <v>0</v>
      </c>
      <c r="Q282" s="11">
        <f t="shared" ca="1" si="154"/>
        <v>31</v>
      </c>
      <c r="R282" s="10">
        <f t="shared" ca="1" si="155"/>
        <v>9</v>
      </c>
      <c r="S282" s="10">
        <f t="shared" ca="1" si="156"/>
        <v>10</v>
      </c>
      <c r="T282" s="10">
        <f t="shared" ca="1" si="157"/>
        <v>214</v>
      </c>
      <c r="U282" s="12">
        <f t="shared" ca="1" si="158"/>
        <v>13</v>
      </c>
      <c r="V282" s="31">
        <f t="shared" ca="1" si="159"/>
        <v>154.36000000000001</v>
      </c>
      <c r="W282" s="19">
        <f t="shared" ca="1" si="160"/>
        <v>29.67</v>
      </c>
      <c r="X282" s="19">
        <f t="shared" ca="1" si="161"/>
        <v>30.339999999999996</v>
      </c>
      <c r="Y282" s="19">
        <f t="shared" ca="1" si="162"/>
        <v>1206.7100000000005</v>
      </c>
      <c r="Z282" s="32">
        <f t="shared" ca="1" si="163"/>
        <v>24.860000000000003</v>
      </c>
      <c r="AA282" s="40">
        <f t="shared" ca="1" si="164"/>
        <v>4.9793548387096775</v>
      </c>
      <c r="AB282" s="41">
        <f t="shared" ca="1" si="165"/>
        <v>3.2966666666666669</v>
      </c>
      <c r="AC282" s="41">
        <f t="shared" ca="1" si="166"/>
        <v>3.0339999999999998</v>
      </c>
      <c r="AD282" s="41">
        <f t="shared" ca="1" si="167"/>
        <v>5.638831775700937</v>
      </c>
      <c r="AE282" s="42">
        <f t="shared" ca="1" si="168"/>
        <v>1.9123076923076925</v>
      </c>
      <c r="AF282" s="47">
        <f t="shared" ca="1" si="169"/>
        <v>5.638831775700937</v>
      </c>
      <c r="AG282" s="26">
        <f t="shared" ca="1" si="170"/>
        <v>4</v>
      </c>
      <c r="AH282" s="11">
        <f t="shared" ca="1" si="171"/>
        <v>7.84</v>
      </c>
      <c r="AI282" s="10">
        <f t="shared" ca="1" si="172"/>
        <v>1</v>
      </c>
      <c r="AJ282" s="12">
        <f t="shared" ca="1" si="173"/>
        <v>2079.62</v>
      </c>
    </row>
    <row r="283" spans="2:36" x14ac:dyDescent="0.3">
      <c r="B283" s="7"/>
      <c r="C283" s="8">
        <f t="shared" ca="1" si="174"/>
        <v>6.83</v>
      </c>
      <c r="D283" s="8">
        <f t="shared" ca="1" si="174"/>
        <v>3.3</v>
      </c>
      <c r="E283" s="8">
        <f t="shared" ca="1" si="174"/>
        <v>3.11</v>
      </c>
      <c r="F283" s="8">
        <f t="shared" ca="1" si="174"/>
        <v>4.04</v>
      </c>
      <c r="G283" s="8">
        <f t="shared" ca="1" si="174"/>
        <v>2.16</v>
      </c>
      <c r="H283" s="26">
        <f t="shared" si="145"/>
        <v>278</v>
      </c>
      <c r="I283" s="26">
        <f t="shared" ca="1" si="146"/>
        <v>4</v>
      </c>
      <c r="J283" s="26">
        <f t="shared" ca="1" si="147"/>
        <v>4.04</v>
      </c>
      <c r="K283" s="26">
        <f t="shared" ca="1" si="148"/>
        <v>1449.98</v>
      </c>
      <c r="L283" s="11">
        <f t="shared" ca="1" si="149"/>
        <v>0</v>
      </c>
      <c r="M283" s="10">
        <f t="shared" ca="1" si="150"/>
        <v>0</v>
      </c>
      <c r="N283" s="10">
        <f t="shared" ca="1" si="151"/>
        <v>0</v>
      </c>
      <c r="O283" s="10">
        <f t="shared" ca="1" si="152"/>
        <v>1</v>
      </c>
      <c r="P283" s="12">
        <f t="shared" ca="1" si="153"/>
        <v>0</v>
      </c>
      <c r="Q283" s="11">
        <f t="shared" ca="1" si="154"/>
        <v>31</v>
      </c>
      <c r="R283" s="10">
        <f t="shared" ca="1" si="155"/>
        <v>9</v>
      </c>
      <c r="S283" s="10">
        <f t="shared" ca="1" si="156"/>
        <v>10</v>
      </c>
      <c r="T283" s="10">
        <f t="shared" ca="1" si="157"/>
        <v>215</v>
      </c>
      <c r="U283" s="12">
        <f t="shared" ca="1" si="158"/>
        <v>13</v>
      </c>
      <c r="V283" s="31">
        <f t="shared" ca="1" si="159"/>
        <v>154.36000000000001</v>
      </c>
      <c r="W283" s="19">
        <f t="shared" ca="1" si="160"/>
        <v>29.67</v>
      </c>
      <c r="X283" s="19">
        <f t="shared" ca="1" si="161"/>
        <v>30.339999999999996</v>
      </c>
      <c r="Y283" s="19">
        <f t="shared" ca="1" si="162"/>
        <v>1210.7500000000005</v>
      </c>
      <c r="Z283" s="32">
        <f t="shared" ca="1" si="163"/>
        <v>24.860000000000003</v>
      </c>
      <c r="AA283" s="40">
        <f t="shared" ca="1" si="164"/>
        <v>4.9793548387096775</v>
      </c>
      <c r="AB283" s="41">
        <f t="shared" ca="1" si="165"/>
        <v>3.2966666666666669</v>
      </c>
      <c r="AC283" s="41">
        <f t="shared" ca="1" si="166"/>
        <v>3.0339999999999998</v>
      </c>
      <c r="AD283" s="41">
        <f t="shared" ca="1" si="167"/>
        <v>5.631395348837211</v>
      </c>
      <c r="AE283" s="42">
        <f t="shared" ca="1" si="168"/>
        <v>1.9123076923076925</v>
      </c>
      <c r="AF283" s="47">
        <f t="shared" ca="1" si="169"/>
        <v>5.631395348837211</v>
      </c>
      <c r="AG283" s="26">
        <f t="shared" ca="1" si="170"/>
        <v>4</v>
      </c>
      <c r="AH283" s="11">
        <f t="shared" ca="1" si="171"/>
        <v>6.83</v>
      </c>
      <c r="AI283" s="10">
        <f t="shared" ca="1" si="172"/>
        <v>1</v>
      </c>
      <c r="AJ283" s="12">
        <f t="shared" ca="1" si="173"/>
        <v>2086.4499999999998</v>
      </c>
    </row>
    <row r="284" spans="2:36" x14ac:dyDescent="0.3">
      <c r="B284" s="7"/>
      <c r="C284" s="8">
        <f t="shared" ca="1" si="174"/>
        <v>7.65</v>
      </c>
      <c r="D284" s="8">
        <f t="shared" ca="1" si="174"/>
        <v>4.78</v>
      </c>
      <c r="E284" s="8">
        <f t="shared" ca="1" si="174"/>
        <v>8.32</v>
      </c>
      <c r="F284" s="8">
        <f t="shared" ca="1" si="174"/>
        <v>1.03</v>
      </c>
      <c r="G284" s="8">
        <f t="shared" ca="1" si="174"/>
        <v>2.3199999999999998</v>
      </c>
      <c r="H284" s="26">
        <f t="shared" si="145"/>
        <v>279</v>
      </c>
      <c r="I284" s="26">
        <f t="shared" ca="1" si="146"/>
        <v>4</v>
      </c>
      <c r="J284" s="26">
        <f t="shared" ca="1" si="147"/>
        <v>1.03</v>
      </c>
      <c r="K284" s="26">
        <f t="shared" ca="1" si="148"/>
        <v>1451.01</v>
      </c>
      <c r="L284" s="11">
        <f t="shared" ca="1" si="149"/>
        <v>0</v>
      </c>
      <c r="M284" s="10">
        <f t="shared" ca="1" si="150"/>
        <v>0</v>
      </c>
      <c r="N284" s="10">
        <f t="shared" ca="1" si="151"/>
        <v>0</v>
      </c>
      <c r="O284" s="10">
        <f t="shared" ca="1" si="152"/>
        <v>1</v>
      </c>
      <c r="P284" s="12">
        <f t="shared" ca="1" si="153"/>
        <v>0</v>
      </c>
      <c r="Q284" s="11">
        <f t="shared" ca="1" si="154"/>
        <v>31</v>
      </c>
      <c r="R284" s="10">
        <f t="shared" ca="1" si="155"/>
        <v>9</v>
      </c>
      <c r="S284" s="10">
        <f t="shared" ca="1" si="156"/>
        <v>10</v>
      </c>
      <c r="T284" s="10">
        <f t="shared" ca="1" si="157"/>
        <v>216</v>
      </c>
      <c r="U284" s="12">
        <f t="shared" ca="1" si="158"/>
        <v>13</v>
      </c>
      <c r="V284" s="31">
        <f t="shared" ca="1" si="159"/>
        <v>154.36000000000001</v>
      </c>
      <c r="W284" s="19">
        <f t="shared" ca="1" si="160"/>
        <v>29.67</v>
      </c>
      <c r="X284" s="19">
        <f t="shared" ca="1" si="161"/>
        <v>30.339999999999996</v>
      </c>
      <c r="Y284" s="19">
        <f t="shared" ca="1" si="162"/>
        <v>1211.7800000000004</v>
      </c>
      <c r="Z284" s="32">
        <f t="shared" ca="1" si="163"/>
        <v>24.860000000000003</v>
      </c>
      <c r="AA284" s="40">
        <f t="shared" ca="1" si="164"/>
        <v>4.9793548387096775</v>
      </c>
      <c r="AB284" s="41">
        <f t="shared" ca="1" si="165"/>
        <v>3.2966666666666669</v>
      </c>
      <c r="AC284" s="41">
        <f t="shared" ca="1" si="166"/>
        <v>3.0339999999999998</v>
      </c>
      <c r="AD284" s="41">
        <f t="shared" ca="1" si="167"/>
        <v>5.6100925925925944</v>
      </c>
      <c r="AE284" s="42">
        <f t="shared" ca="1" si="168"/>
        <v>1.9123076923076925</v>
      </c>
      <c r="AF284" s="47">
        <f t="shared" ca="1" si="169"/>
        <v>5.6100925925925944</v>
      </c>
      <c r="AG284" s="26">
        <f t="shared" ca="1" si="170"/>
        <v>4</v>
      </c>
      <c r="AH284" s="11">
        <f t="shared" ca="1" si="171"/>
        <v>8.32</v>
      </c>
      <c r="AI284" s="10">
        <f t="shared" ca="1" si="172"/>
        <v>3</v>
      </c>
      <c r="AJ284" s="12">
        <f t="shared" ca="1" si="173"/>
        <v>2094.77</v>
      </c>
    </row>
    <row r="285" spans="2:36" x14ac:dyDescent="0.3">
      <c r="B285" s="7"/>
      <c r="C285" s="8">
        <f t="shared" ca="1" si="174"/>
        <v>0.74</v>
      </c>
      <c r="D285" s="8">
        <f t="shared" ca="1" si="174"/>
        <v>4.0199999999999996</v>
      </c>
      <c r="E285" s="8">
        <f t="shared" ca="1" si="174"/>
        <v>7.02</v>
      </c>
      <c r="F285" s="8">
        <f t="shared" ca="1" si="174"/>
        <v>4.5599999999999996</v>
      </c>
      <c r="G285" s="8">
        <f t="shared" ca="1" si="174"/>
        <v>1.51</v>
      </c>
      <c r="H285" s="26">
        <f t="shared" si="145"/>
        <v>280</v>
      </c>
      <c r="I285" s="26">
        <f t="shared" ca="1" si="146"/>
        <v>5</v>
      </c>
      <c r="J285" s="26">
        <f t="shared" ca="1" si="147"/>
        <v>1.51</v>
      </c>
      <c r="K285" s="26">
        <f t="shared" ca="1" si="148"/>
        <v>1452.52</v>
      </c>
      <c r="L285" s="11">
        <f t="shared" ca="1" si="149"/>
        <v>0</v>
      </c>
      <c r="M285" s="10">
        <f t="shared" ca="1" si="150"/>
        <v>0</v>
      </c>
      <c r="N285" s="10">
        <f t="shared" ca="1" si="151"/>
        <v>0</v>
      </c>
      <c r="O285" s="10">
        <f t="shared" ca="1" si="152"/>
        <v>0</v>
      </c>
      <c r="P285" s="12">
        <f t="shared" ca="1" si="153"/>
        <v>1</v>
      </c>
      <c r="Q285" s="11">
        <f t="shared" ca="1" si="154"/>
        <v>31</v>
      </c>
      <c r="R285" s="10">
        <f t="shared" ca="1" si="155"/>
        <v>9</v>
      </c>
      <c r="S285" s="10">
        <f t="shared" ca="1" si="156"/>
        <v>10</v>
      </c>
      <c r="T285" s="10">
        <f t="shared" ca="1" si="157"/>
        <v>216</v>
      </c>
      <c r="U285" s="12">
        <f t="shared" ca="1" si="158"/>
        <v>14</v>
      </c>
      <c r="V285" s="31">
        <f t="shared" ca="1" si="159"/>
        <v>154.36000000000001</v>
      </c>
      <c r="W285" s="19">
        <f t="shared" ca="1" si="160"/>
        <v>29.67</v>
      </c>
      <c r="X285" s="19">
        <f t="shared" ca="1" si="161"/>
        <v>30.339999999999996</v>
      </c>
      <c r="Y285" s="19">
        <f t="shared" ca="1" si="162"/>
        <v>1211.7800000000004</v>
      </c>
      <c r="Z285" s="32">
        <f t="shared" ca="1" si="163"/>
        <v>26.370000000000005</v>
      </c>
      <c r="AA285" s="40">
        <f t="shared" ca="1" si="164"/>
        <v>4.9793548387096775</v>
      </c>
      <c r="AB285" s="41">
        <f t="shared" ca="1" si="165"/>
        <v>3.2966666666666669</v>
      </c>
      <c r="AC285" s="41">
        <f t="shared" ca="1" si="166"/>
        <v>3.0339999999999998</v>
      </c>
      <c r="AD285" s="41">
        <f t="shared" ca="1" si="167"/>
        <v>5.6100925925925944</v>
      </c>
      <c r="AE285" s="42">
        <f t="shared" ca="1" si="168"/>
        <v>1.8835714285714289</v>
      </c>
      <c r="AF285" s="47">
        <f t="shared" ca="1" si="169"/>
        <v>5.6100925925925944</v>
      </c>
      <c r="AG285" s="26">
        <f t="shared" ca="1" si="170"/>
        <v>4</v>
      </c>
      <c r="AH285" s="11">
        <f t="shared" ca="1" si="171"/>
        <v>7.02</v>
      </c>
      <c r="AI285" s="10">
        <f t="shared" ca="1" si="172"/>
        <v>3</v>
      </c>
      <c r="AJ285" s="12">
        <f t="shared" ca="1" si="173"/>
        <v>2101.79</v>
      </c>
    </row>
    <row r="286" spans="2:36" x14ac:dyDescent="0.3">
      <c r="B286" s="7"/>
      <c r="C286" s="8">
        <f t="shared" ca="1" si="174"/>
        <v>4.75</v>
      </c>
      <c r="D286" s="8">
        <f t="shared" ca="1" si="174"/>
        <v>4.6500000000000004</v>
      </c>
      <c r="E286" s="8">
        <f t="shared" ca="1" si="174"/>
        <v>3.96</v>
      </c>
      <c r="F286" s="8">
        <f t="shared" ca="1" si="174"/>
        <v>4.4400000000000004</v>
      </c>
      <c r="G286" s="8">
        <f t="shared" ca="1" si="174"/>
        <v>3.41</v>
      </c>
      <c r="H286" s="26">
        <f t="shared" si="145"/>
        <v>281</v>
      </c>
      <c r="I286" s="26">
        <f t="shared" ca="1" si="146"/>
        <v>4</v>
      </c>
      <c r="J286" s="26">
        <f t="shared" ca="1" si="147"/>
        <v>4.4400000000000004</v>
      </c>
      <c r="K286" s="26">
        <f t="shared" ca="1" si="148"/>
        <v>1456.96</v>
      </c>
      <c r="L286" s="11">
        <f t="shared" ca="1" si="149"/>
        <v>0</v>
      </c>
      <c r="M286" s="10">
        <f t="shared" ca="1" si="150"/>
        <v>0</v>
      </c>
      <c r="N286" s="10">
        <f t="shared" ca="1" si="151"/>
        <v>0</v>
      </c>
      <c r="O286" s="10">
        <f t="shared" ca="1" si="152"/>
        <v>1</v>
      </c>
      <c r="P286" s="12">
        <f t="shared" ca="1" si="153"/>
        <v>0</v>
      </c>
      <c r="Q286" s="11">
        <f t="shared" ca="1" si="154"/>
        <v>31</v>
      </c>
      <c r="R286" s="10">
        <f t="shared" ca="1" si="155"/>
        <v>9</v>
      </c>
      <c r="S286" s="10">
        <f t="shared" ca="1" si="156"/>
        <v>10</v>
      </c>
      <c r="T286" s="10">
        <f t="shared" ca="1" si="157"/>
        <v>217</v>
      </c>
      <c r="U286" s="12">
        <f t="shared" ca="1" si="158"/>
        <v>14</v>
      </c>
      <c r="V286" s="31">
        <f t="shared" ca="1" si="159"/>
        <v>154.36000000000001</v>
      </c>
      <c r="W286" s="19">
        <f t="shared" ca="1" si="160"/>
        <v>29.67</v>
      </c>
      <c r="X286" s="19">
        <f t="shared" ca="1" si="161"/>
        <v>30.339999999999996</v>
      </c>
      <c r="Y286" s="19">
        <f t="shared" ca="1" si="162"/>
        <v>1216.2200000000005</v>
      </c>
      <c r="Z286" s="32">
        <f t="shared" ca="1" si="163"/>
        <v>26.370000000000005</v>
      </c>
      <c r="AA286" s="40">
        <f t="shared" ca="1" si="164"/>
        <v>4.9793548387096775</v>
      </c>
      <c r="AB286" s="41">
        <f t="shared" ca="1" si="165"/>
        <v>3.2966666666666669</v>
      </c>
      <c r="AC286" s="41">
        <f t="shared" ca="1" si="166"/>
        <v>3.0339999999999998</v>
      </c>
      <c r="AD286" s="41">
        <f t="shared" ca="1" si="167"/>
        <v>5.6047004608294957</v>
      </c>
      <c r="AE286" s="42">
        <f t="shared" ca="1" si="168"/>
        <v>1.8835714285714289</v>
      </c>
      <c r="AF286" s="47">
        <f t="shared" ca="1" si="169"/>
        <v>5.6047004608294957</v>
      </c>
      <c r="AG286" s="26">
        <f t="shared" ca="1" si="170"/>
        <v>4</v>
      </c>
      <c r="AH286" s="11">
        <f t="shared" ca="1" si="171"/>
        <v>4.75</v>
      </c>
      <c r="AI286" s="10">
        <f t="shared" ca="1" si="172"/>
        <v>1</v>
      </c>
      <c r="AJ286" s="12">
        <f t="shared" ca="1" si="173"/>
        <v>2106.54</v>
      </c>
    </row>
    <row r="287" spans="2:36" x14ac:dyDescent="0.3">
      <c r="B287" s="7"/>
      <c r="C287" s="8">
        <f t="shared" ca="1" si="174"/>
        <v>4.01</v>
      </c>
      <c r="D287" s="8">
        <f t="shared" ca="1" si="174"/>
        <v>2.61</v>
      </c>
      <c r="E287" s="8">
        <f t="shared" ca="1" si="174"/>
        <v>1.92</v>
      </c>
      <c r="F287" s="8">
        <f t="shared" ca="1" si="174"/>
        <v>8.57</v>
      </c>
      <c r="G287" s="8">
        <f t="shared" ca="1" si="174"/>
        <v>3.84</v>
      </c>
      <c r="H287" s="26">
        <f t="shared" si="145"/>
        <v>282</v>
      </c>
      <c r="I287" s="26">
        <f t="shared" ca="1" si="146"/>
        <v>4</v>
      </c>
      <c r="J287" s="26">
        <f t="shared" ca="1" si="147"/>
        <v>8.57</v>
      </c>
      <c r="K287" s="26">
        <f t="shared" ca="1" si="148"/>
        <v>1465.53</v>
      </c>
      <c r="L287" s="11">
        <f t="shared" ca="1" si="149"/>
        <v>0</v>
      </c>
      <c r="M287" s="10">
        <f t="shared" ca="1" si="150"/>
        <v>0</v>
      </c>
      <c r="N287" s="10">
        <f t="shared" ca="1" si="151"/>
        <v>0</v>
      </c>
      <c r="O287" s="10">
        <f t="shared" ca="1" si="152"/>
        <v>1</v>
      </c>
      <c r="P287" s="12">
        <f t="shared" ca="1" si="153"/>
        <v>0</v>
      </c>
      <c r="Q287" s="11">
        <f t="shared" ca="1" si="154"/>
        <v>31</v>
      </c>
      <c r="R287" s="10">
        <f t="shared" ca="1" si="155"/>
        <v>9</v>
      </c>
      <c r="S287" s="10">
        <f t="shared" ca="1" si="156"/>
        <v>10</v>
      </c>
      <c r="T287" s="10">
        <f t="shared" ca="1" si="157"/>
        <v>218</v>
      </c>
      <c r="U287" s="12">
        <f t="shared" ca="1" si="158"/>
        <v>14</v>
      </c>
      <c r="V287" s="31">
        <f t="shared" ca="1" si="159"/>
        <v>154.36000000000001</v>
      </c>
      <c r="W287" s="19">
        <f t="shared" ca="1" si="160"/>
        <v>29.67</v>
      </c>
      <c r="X287" s="19">
        <f t="shared" ca="1" si="161"/>
        <v>30.339999999999996</v>
      </c>
      <c r="Y287" s="19">
        <f t="shared" ca="1" si="162"/>
        <v>1224.7900000000004</v>
      </c>
      <c r="Z287" s="32">
        <f t="shared" ca="1" si="163"/>
        <v>26.370000000000005</v>
      </c>
      <c r="AA287" s="40">
        <f t="shared" ca="1" si="164"/>
        <v>4.9793548387096775</v>
      </c>
      <c r="AB287" s="41">
        <f t="shared" ca="1" si="165"/>
        <v>3.2966666666666669</v>
      </c>
      <c r="AC287" s="41">
        <f t="shared" ca="1" si="166"/>
        <v>3.0339999999999998</v>
      </c>
      <c r="AD287" s="41">
        <f t="shared" ca="1" si="167"/>
        <v>5.6183027522935802</v>
      </c>
      <c r="AE287" s="42">
        <f t="shared" ca="1" si="168"/>
        <v>1.8835714285714289</v>
      </c>
      <c r="AF287" s="47">
        <f t="shared" ca="1" si="169"/>
        <v>5.6183027522935802</v>
      </c>
      <c r="AG287" s="26">
        <f t="shared" ca="1" si="170"/>
        <v>4</v>
      </c>
      <c r="AH287" s="11">
        <f t="shared" ca="1" si="171"/>
        <v>8.57</v>
      </c>
      <c r="AI287" s="10">
        <f t="shared" ca="1" si="172"/>
        <v>4</v>
      </c>
      <c r="AJ287" s="12">
        <f t="shared" ca="1" si="173"/>
        <v>2115.11</v>
      </c>
    </row>
    <row r="288" spans="2:36" x14ac:dyDescent="0.3">
      <c r="B288" s="7"/>
      <c r="C288" s="8">
        <f t="shared" ca="1" si="174"/>
        <v>6.52</v>
      </c>
      <c r="D288" s="8">
        <f t="shared" ca="1" si="174"/>
        <v>1.1599999999999999</v>
      </c>
      <c r="E288" s="8">
        <f t="shared" ca="1" si="174"/>
        <v>0.3</v>
      </c>
      <c r="F288" s="8">
        <f t="shared" ca="1" si="174"/>
        <v>8.85</v>
      </c>
      <c r="G288" s="8">
        <f t="shared" ca="1" si="174"/>
        <v>1.3</v>
      </c>
      <c r="H288" s="26">
        <f t="shared" si="145"/>
        <v>283</v>
      </c>
      <c r="I288" s="26">
        <f t="shared" ca="1" si="146"/>
        <v>4</v>
      </c>
      <c r="J288" s="26">
        <f t="shared" ca="1" si="147"/>
        <v>8.85</v>
      </c>
      <c r="K288" s="26">
        <f t="shared" ca="1" si="148"/>
        <v>1474.3799999999999</v>
      </c>
      <c r="L288" s="11">
        <f t="shared" ca="1" si="149"/>
        <v>0</v>
      </c>
      <c r="M288" s="10">
        <f t="shared" ca="1" si="150"/>
        <v>0</v>
      </c>
      <c r="N288" s="10">
        <f t="shared" ca="1" si="151"/>
        <v>0</v>
      </c>
      <c r="O288" s="10">
        <f t="shared" ca="1" si="152"/>
        <v>1</v>
      </c>
      <c r="P288" s="12">
        <f t="shared" ca="1" si="153"/>
        <v>0</v>
      </c>
      <c r="Q288" s="11">
        <f t="shared" ca="1" si="154"/>
        <v>31</v>
      </c>
      <c r="R288" s="10">
        <f t="shared" ca="1" si="155"/>
        <v>9</v>
      </c>
      <c r="S288" s="10">
        <f t="shared" ca="1" si="156"/>
        <v>10</v>
      </c>
      <c r="T288" s="10">
        <f t="shared" ca="1" si="157"/>
        <v>219</v>
      </c>
      <c r="U288" s="12">
        <f t="shared" ca="1" si="158"/>
        <v>14</v>
      </c>
      <c r="V288" s="31">
        <f t="shared" ca="1" si="159"/>
        <v>154.36000000000001</v>
      </c>
      <c r="W288" s="19">
        <f t="shared" ca="1" si="160"/>
        <v>29.67</v>
      </c>
      <c r="X288" s="19">
        <f t="shared" ca="1" si="161"/>
        <v>30.339999999999996</v>
      </c>
      <c r="Y288" s="19">
        <f t="shared" ca="1" si="162"/>
        <v>1233.6400000000003</v>
      </c>
      <c r="Z288" s="32">
        <f t="shared" ca="1" si="163"/>
        <v>26.370000000000005</v>
      </c>
      <c r="AA288" s="40">
        <f t="shared" ca="1" si="164"/>
        <v>4.9793548387096775</v>
      </c>
      <c r="AB288" s="41">
        <f t="shared" ca="1" si="165"/>
        <v>3.2966666666666669</v>
      </c>
      <c r="AC288" s="41">
        <f t="shared" ca="1" si="166"/>
        <v>3.0339999999999998</v>
      </c>
      <c r="AD288" s="41">
        <f t="shared" ca="1" si="167"/>
        <v>5.633059360730595</v>
      </c>
      <c r="AE288" s="42">
        <f t="shared" ca="1" si="168"/>
        <v>1.8835714285714289</v>
      </c>
      <c r="AF288" s="47">
        <f t="shared" ca="1" si="169"/>
        <v>5.633059360730595</v>
      </c>
      <c r="AG288" s="26">
        <f t="shared" ca="1" si="170"/>
        <v>4</v>
      </c>
      <c r="AH288" s="11">
        <f t="shared" ca="1" si="171"/>
        <v>8.85</v>
      </c>
      <c r="AI288" s="10">
        <f t="shared" ca="1" si="172"/>
        <v>4</v>
      </c>
      <c r="AJ288" s="12">
        <f t="shared" ca="1" si="173"/>
        <v>2123.96</v>
      </c>
    </row>
    <row r="289" spans="2:36" x14ac:dyDescent="0.3">
      <c r="B289" s="7"/>
      <c r="C289" s="8">
        <f t="shared" ca="1" si="174"/>
        <v>1.74</v>
      </c>
      <c r="D289" s="8">
        <f t="shared" ca="1" si="174"/>
        <v>1.55</v>
      </c>
      <c r="E289" s="8">
        <f t="shared" ca="1" si="174"/>
        <v>4.25</v>
      </c>
      <c r="F289" s="8">
        <f t="shared" ca="1" si="174"/>
        <v>2.12</v>
      </c>
      <c r="G289" s="8">
        <f t="shared" ca="1" si="174"/>
        <v>1.18</v>
      </c>
      <c r="H289" s="26">
        <f t="shared" si="145"/>
        <v>284</v>
      </c>
      <c r="I289" s="26">
        <f t="shared" ca="1" si="146"/>
        <v>4</v>
      </c>
      <c r="J289" s="26">
        <f t="shared" ca="1" si="147"/>
        <v>2.12</v>
      </c>
      <c r="K289" s="26">
        <f t="shared" ca="1" si="148"/>
        <v>1476.4999999999998</v>
      </c>
      <c r="L289" s="11">
        <f t="shared" ca="1" si="149"/>
        <v>0</v>
      </c>
      <c r="M289" s="10">
        <f t="shared" ca="1" si="150"/>
        <v>0</v>
      </c>
      <c r="N289" s="10">
        <f t="shared" ca="1" si="151"/>
        <v>0</v>
      </c>
      <c r="O289" s="10">
        <f t="shared" ca="1" si="152"/>
        <v>1</v>
      </c>
      <c r="P289" s="12">
        <f t="shared" ca="1" si="153"/>
        <v>0</v>
      </c>
      <c r="Q289" s="11">
        <f t="shared" ca="1" si="154"/>
        <v>31</v>
      </c>
      <c r="R289" s="10">
        <f t="shared" ca="1" si="155"/>
        <v>9</v>
      </c>
      <c r="S289" s="10">
        <f t="shared" ca="1" si="156"/>
        <v>10</v>
      </c>
      <c r="T289" s="10">
        <f t="shared" ca="1" si="157"/>
        <v>220</v>
      </c>
      <c r="U289" s="12">
        <f t="shared" ca="1" si="158"/>
        <v>14</v>
      </c>
      <c r="V289" s="31">
        <f t="shared" ca="1" si="159"/>
        <v>154.36000000000001</v>
      </c>
      <c r="W289" s="19">
        <f t="shared" ca="1" si="160"/>
        <v>29.67</v>
      </c>
      <c r="X289" s="19">
        <f t="shared" ca="1" si="161"/>
        <v>30.339999999999996</v>
      </c>
      <c r="Y289" s="19">
        <f t="shared" ca="1" si="162"/>
        <v>1235.7600000000002</v>
      </c>
      <c r="Z289" s="32">
        <f t="shared" ca="1" si="163"/>
        <v>26.370000000000005</v>
      </c>
      <c r="AA289" s="40">
        <f t="shared" ca="1" si="164"/>
        <v>4.9793548387096775</v>
      </c>
      <c r="AB289" s="41">
        <f t="shared" ca="1" si="165"/>
        <v>3.2966666666666669</v>
      </c>
      <c r="AC289" s="41">
        <f t="shared" ca="1" si="166"/>
        <v>3.0339999999999998</v>
      </c>
      <c r="AD289" s="41">
        <f t="shared" ca="1" si="167"/>
        <v>5.6170909090909102</v>
      </c>
      <c r="AE289" s="42">
        <f t="shared" ca="1" si="168"/>
        <v>1.8835714285714289</v>
      </c>
      <c r="AF289" s="47">
        <f t="shared" ca="1" si="169"/>
        <v>5.6170909090909102</v>
      </c>
      <c r="AG289" s="26">
        <f t="shared" ca="1" si="170"/>
        <v>4</v>
      </c>
      <c r="AH289" s="11">
        <f t="shared" ca="1" si="171"/>
        <v>4.25</v>
      </c>
      <c r="AI289" s="10">
        <f t="shared" ca="1" si="172"/>
        <v>3</v>
      </c>
      <c r="AJ289" s="12">
        <f t="shared" ca="1" si="173"/>
        <v>2128.21</v>
      </c>
    </row>
    <row r="290" spans="2:36" x14ac:dyDescent="0.3">
      <c r="B290" s="7"/>
      <c r="C290" s="8">
        <f t="shared" ca="1" si="174"/>
        <v>2.36</v>
      </c>
      <c r="D290" s="8">
        <f t="shared" ca="1" si="174"/>
        <v>4.26</v>
      </c>
      <c r="E290" s="8">
        <f t="shared" ca="1" si="174"/>
        <v>5.64</v>
      </c>
      <c r="F290" s="8">
        <f t="shared" ca="1" si="174"/>
        <v>10.88</v>
      </c>
      <c r="G290" s="8">
        <f t="shared" ca="1" si="174"/>
        <v>1.22</v>
      </c>
      <c r="H290" s="26">
        <f t="shared" si="145"/>
        <v>285</v>
      </c>
      <c r="I290" s="26">
        <f t="shared" ca="1" si="146"/>
        <v>4</v>
      </c>
      <c r="J290" s="26">
        <f t="shared" ca="1" si="147"/>
        <v>10.88</v>
      </c>
      <c r="K290" s="26">
        <f t="shared" ca="1" si="148"/>
        <v>1487.3799999999999</v>
      </c>
      <c r="L290" s="11">
        <f t="shared" ca="1" si="149"/>
        <v>0</v>
      </c>
      <c r="M290" s="10">
        <f t="shared" ca="1" si="150"/>
        <v>0</v>
      </c>
      <c r="N290" s="10">
        <f t="shared" ca="1" si="151"/>
        <v>0</v>
      </c>
      <c r="O290" s="10">
        <f t="shared" ca="1" si="152"/>
        <v>1</v>
      </c>
      <c r="P290" s="12">
        <f t="shared" ca="1" si="153"/>
        <v>0</v>
      </c>
      <c r="Q290" s="11">
        <f t="shared" ca="1" si="154"/>
        <v>31</v>
      </c>
      <c r="R290" s="10">
        <f t="shared" ca="1" si="155"/>
        <v>9</v>
      </c>
      <c r="S290" s="10">
        <f t="shared" ca="1" si="156"/>
        <v>10</v>
      </c>
      <c r="T290" s="10">
        <f t="shared" ca="1" si="157"/>
        <v>221</v>
      </c>
      <c r="U290" s="12">
        <f t="shared" ca="1" si="158"/>
        <v>14</v>
      </c>
      <c r="V290" s="31">
        <f t="shared" ca="1" si="159"/>
        <v>154.36000000000001</v>
      </c>
      <c r="W290" s="19">
        <f t="shared" ca="1" si="160"/>
        <v>29.67</v>
      </c>
      <c r="X290" s="19">
        <f t="shared" ca="1" si="161"/>
        <v>30.339999999999996</v>
      </c>
      <c r="Y290" s="19">
        <f t="shared" ca="1" si="162"/>
        <v>1246.6400000000003</v>
      </c>
      <c r="Z290" s="32">
        <f t="shared" ca="1" si="163"/>
        <v>26.370000000000005</v>
      </c>
      <c r="AA290" s="40">
        <f t="shared" ca="1" si="164"/>
        <v>4.9793548387096775</v>
      </c>
      <c r="AB290" s="41">
        <f t="shared" ca="1" si="165"/>
        <v>3.2966666666666669</v>
      </c>
      <c r="AC290" s="41">
        <f t="shared" ca="1" si="166"/>
        <v>3.0339999999999998</v>
      </c>
      <c r="AD290" s="41">
        <f t="shared" ca="1" si="167"/>
        <v>5.6409049773755671</v>
      </c>
      <c r="AE290" s="42">
        <f t="shared" ca="1" si="168"/>
        <v>1.8835714285714289</v>
      </c>
      <c r="AF290" s="47">
        <f t="shared" ca="1" si="169"/>
        <v>5.6409049773755671</v>
      </c>
      <c r="AG290" s="26">
        <f t="shared" ca="1" si="170"/>
        <v>4</v>
      </c>
      <c r="AH290" s="11">
        <f t="shared" ca="1" si="171"/>
        <v>10.88</v>
      </c>
      <c r="AI290" s="10">
        <f t="shared" ca="1" si="172"/>
        <v>4</v>
      </c>
      <c r="AJ290" s="12">
        <f t="shared" ca="1" si="173"/>
        <v>2139.09</v>
      </c>
    </row>
    <row r="291" spans="2:36" x14ac:dyDescent="0.3">
      <c r="B291" s="7"/>
      <c r="C291" s="8">
        <f t="shared" ca="1" si="174"/>
        <v>2.92</v>
      </c>
      <c r="D291" s="8">
        <f t="shared" ca="1" si="174"/>
        <v>0.89</v>
      </c>
      <c r="E291" s="8">
        <f t="shared" ca="1" si="174"/>
        <v>5.13</v>
      </c>
      <c r="F291" s="8">
        <f t="shared" ca="1" si="174"/>
        <v>10.43</v>
      </c>
      <c r="G291" s="8">
        <f t="shared" ca="1" si="174"/>
        <v>4.0999999999999996</v>
      </c>
      <c r="H291" s="26">
        <f t="shared" si="145"/>
        <v>286</v>
      </c>
      <c r="I291" s="26">
        <f t="shared" ca="1" si="146"/>
        <v>4</v>
      </c>
      <c r="J291" s="26">
        <f t="shared" ca="1" si="147"/>
        <v>10.43</v>
      </c>
      <c r="K291" s="26">
        <f t="shared" ca="1" si="148"/>
        <v>1497.81</v>
      </c>
      <c r="L291" s="11">
        <f t="shared" ca="1" si="149"/>
        <v>0</v>
      </c>
      <c r="M291" s="10">
        <f t="shared" ca="1" si="150"/>
        <v>0</v>
      </c>
      <c r="N291" s="10">
        <f t="shared" ca="1" si="151"/>
        <v>0</v>
      </c>
      <c r="O291" s="10">
        <f t="shared" ca="1" si="152"/>
        <v>1</v>
      </c>
      <c r="P291" s="12">
        <f t="shared" ca="1" si="153"/>
        <v>0</v>
      </c>
      <c r="Q291" s="11">
        <f t="shared" ca="1" si="154"/>
        <v>31</v>
      </c>
      <c r="R291" s="10">
        <f t="shared" ca="1" si="155"/>
        <v>9</v>
      </c>
      <c r="S291" s="10">
        <f t="shared" ca="1" si="156"/>
        <v>10</v>
      </c>
      <c r="T291" s="10">
        <f t="shared" ca="1" si="157"/>
        <v>222</v>
      </c>
      <c r="U291" s="12">
        <f t="shared" ca="1" si="158"/>
        <v>14</v>
      </c>
      <c r="V291" s="31">
        <f t="shared" ca="1" si="159"/>
        <v>154.36000000000001</v>
      </c>
      <c r="W291" s="19">
        <f t="shared" ca="1" si="160"/>
        <v>29.67</v>
      </c>
      <c r="X291" s="19">
        <f t="shared" ca="1" si="161"/>
        <v>30.339999999999996</v>
      </c>
      <c r="Y291" s="19">
        <f t="shared" ca="1" si="162"/>
        <v>1257.0700000000004</v>
      </c>
      <c r="Z291" s="32">
        <f t="shared" ca="1" si="163"/>
        <v>26.370000000000005</v>
      </c>
      <c r="AA291" s="40">
        <f t="shared" ca="1" si="164"/>
        <v>4.9793548387096775</v>
      </c>
      <c r="AB291" s="41">
        <f t="shared" ca="1" si="165"/>
        <v>3.2966666666666669</v>
      </c>
      <c r="AC291" s="41">
        <f t="shared" ca="1" si="166"/>
        <v>3.0339999999999998</v>
      </c>
      <c r="AD291" s="41">
        <f t="shared" ca="1" si="167"/>
        <v>5.6624774774774789</v>
      </c>
      <c r="AE291" s="42">
        <f t="shared" ca="1" si="168"/>
        <v>1.8835714285714289</v>
      </c>
      <c r="AF291" s="47">
        <f t="shared" ca="1" si="169"/>
        <v>5.6624774774774789</v>
      </c>
      <c r="AG291" s="26">
        <f t="shared" ca="1" si="170"/>
        <v>4</v>
      </c>
      <c r="AH291" s="11">
        <f t="shared" ca="1" si="171"/>
        <v>10.43</v>
      </c>
      <c r="AI291" s="10">
        <f t="shared" ca="1" si="172"/>
        <v>4</v>
      </c>
      <c r="AJ291" s="12">
        <f t="shared" ca="1" si="173"/>
        <v>2149.52</v>
      </c>
    </row>
    <row r="292" spans="2:36" x14ac:dyDescent="0.3">
      <c r="B292" s="7"/>
      <c r="C292" s="8">
        <f t="shared" ca="1" si="174"/>
        <v>3.91</v>
      </c>
      <c r="D292" s="8">
        <f t="shared" ca="1" si="174"/>
        <v>0.95</v>
      </c>
      <c r="E292" s="8">
        <f t="shared" ca="1" si="174"/>
        <v>2.96</v>
      </c>
      <c r="F292" s="8">
        <f t="shared" ca="1" si="174"/>
        <v>5.38</v>
      </c>
      <c r="G292" s="8">
        <f t="shared" ca="1" si="174"/>
        <v>0.27</v>
      </c>
      <c r="H292" s="26">
        <f t="shared" si="145"/>
        <v>287</v>
      </c>
      <c r="I292" s="26">
        <f t="shared" ca="1" si="146"/>
        <v>4</v>
      </c>
      <c r="J292" s="26">
        <f t="shared" ca="1" si="147"/>
        <v>5.38</v>
      </c>
      <c r="K292" s="26">
        <f t="shared" ca="1" si="148"/>
        <v>1503.19</v>
      </c>
      <c r="L292" s="11">
        <f t="shared" ca="1" si="149"/>
        <v>0</v>
      </c>
      <c r="M292" s="10">
        <f t="shared" ca="1" si="150"/>
        <v>0</v>
      </c>
      <c r="N292" s="10">
        <f t="shared" ca="1" si="151"/>
        <v>0</v>
      </c>
      <c r="O292" s="10">
        <f t="shared" ca="1" si="152"/>
        <v>1</v>
      </c>
      <c r="P292" s="12">
        <f t="shared" ca="1" si="153"/>
        <v>0</v>
      </c>
      <c r="Q292" s="11">
        <f t="shared" ca="1" si="154"/>
        <v>31</v>
      </c>
      <c r="R292" s="10">
        <f t="shared" ca="1" si="155"/>
        <v>9</v>
      </c>
      <c r="S292" s="10">
        <f t="shared" ca="1" si="156"/>
        <v>10</v>
      </c>
      <c r="T292" s="10">
        <f t="shared" ca="1" si="157"/>
        <v>223</v>
      </c>
      <c r="U292" s="12">
        <f t="shared" ca="1" si="158"/>
        <v>14</v>
      </c>
      <c r="V292" s="31">
        <f t="shared" ca="1" si="159"/>
        <v>154.36000000000001</v>
      </c>
      <c r="W292" s="19">
        <f t="shared" ca="1" si="160"/>
        <v>29.67</v>
      </c>
      <c r="X292" s="19">
        <f t="shared" ca="1" si="161"/>
        <v>30.339999999999996</v>
      </c>
      <c r="Y292" s="19">
        <f t="shared" ca="1" si="162"/>
        <v>1262.4500000000005</v>
      </c>
      <c r="Z292" s="32">
        <f t="shared" ca="1" si="163"/>
        <v>26.370000000000005</v>
      </c>
      <c r="AA292" s="40">
        <f t="shared" ca="1" si="164"/>
        <v>4.9793548387096775</v>
      </c>
      <c r="AB292" s="41">
        <f t="shared" ca="1" si="165"/>
        <v>3.2966666666666669</v>
      </c>
      <c r="AC292" s="41">
        <f t="shared" ca="1" si="166"/>
        <v>3.0339999999999998</v>
      </c>
      <c r="AD292" s="41">
        <f t="shared" ca="1" si="167"/>
        <v>5.6612107623318408</v>
      </c>
      <c r="AE292" s="42">
        <f t="shared" ca="1" si="168"/>
        <v>1.8835714285714289</v>
      </c>
      <c r="AF292" s="47">
        <f t="shared" ca="1" si="169"/>
        <v>5.6612107623318408</v>
      </c>
      <c r="AG292" s="26">
        <f t="shared" ca="1" si="170"/>
        <v>4</v>
      </c>
      <c r="AH292" s="11">
        <f t="shared" ca="1" si="171"/>
        <v>5.38</v>
      </c>
      <c r="AI292" s="10">
        <f t="shared" ca="1" si="172"/>
        <v>4</v>
      </c>
      <c r="AJ292" s="12">
        <f t="shared" ca="1" si="173"/>
        <v>2154.9</v>
      </c>
    </row>
    <row r="293" spans="2:36" x14ac:dyDescent="0.3">
      <c r="B293" s="7"/>
      <c r="C293" s="8">
        <f t="shared" ca="1" si="174"/>
        <v>3.44</v>
      </c>
      <c r="D293" s="8">
        <f t="shared" ca="1" si="174"/>
        <v>0.63</v>
      </c>
      <c r="E293" s="8">
        <f t="shared" ca="1" si="174"/>
        <v>0.7</v>
      </c>
      <c r="F293" s="8">
        <f t="shared" ca="1" si="174"/>
        <v>10.07</v>
      </c>
      <c r="G293" s="8">
        <f t="shared" ca="1" si="174"/>
        <v>3.36</v>
      </c>
      <c r="H293" s="26">
        <f t="shared" si="145"/>
        <v>288</v>
      </c>
      <c r="I293" s="26">
        <f t="shared" ca="1" si="146"/>
        <v>4</v>
      </c>
      <c r="J293" s="26">
        <f t="shared" ca="1" si="147"/>
        <v>10.07</v>
      </c>
      <c r="K293" s="26">
        <f t="shared" ca="1" si="148"/>
        <v>1513.26</v>
      </c>
      <c r="L293" s="11">
        <f t="shared" ca="1" si="149"/>
        <v>0</v>
      </c>
      <c r="M293" s="10">
        <f t="shared" ca="1" si="150"/>
        <v>0</v>
      </c>
      <c r="N293" s="10">
        <f t="shared" ca="1" si="151"/>
        <v>0</v>
      </c>
      <c r="O293" s="10">
        <f t="shared" ca="1" si="152"/>
        <v>1</v>
      </c>
      <c r="P293" s="12">
        <f t="shared" ca="1" si="153"/>
        <v>0</v>
      </c>
      <c r="Q293" s="11">
        <f t="shared" ca="1" si="154"/>
        <v>31</v>
      </c>
      <c r="R293" s="10">
        <f t="shared" ca="1" si="155"/>
        <v>9</v>
      </c>
      <c r="S293" s="10">
        <f t="shared" ca="1" si="156"/>
        <v>10</v>
      </c>
      <c r="T293" s="10">
        <f t="shared" ca="1" si="157"/>
        <v>224</v>
      </c>
      <c r="U293" s="12">
        <f t="shared" ca="1" si="158"/>
        <v>14</v>
      </c>
      <c r="V293" s="31">
        <f t="shared" ca="1" si="159"/>
        <v>154.36000000000001</v>
      </c>
      <c r="W293" s="19">
        <f t="shared" ca="1" si="160"/>
        <v>29.67</v>
      </c>
      <c r="X293" s="19">
        <f t="shared" ca="1" si="161"/>
        <v>30.339999999999996</v>
      </c>
      <c r="Y293" s="19">
        <f t="shared" ca="1" si="162"/>
        <v>1272.5200000000004</v>
      </c>
      <c r="Z293" s="32">
        <f t="shared" ca="1" si="163"/>
        <v>26.370000000000005</v>
      </c>
      <c r="AA293" s="40">
        <f t="shared" ca="1" si="164"/>
        <v>4.9793548387096775</v>
      </c>
      <c r="AB293" s="41">
        <f t="shared" ca="1" si="165"/>
        <v>3.2966666666666669</v>
      </c>
      <c r="AC293" s="41">
        <f t="shared" ca="1" si="166"/>
        <v>3.0339999999999998</v>
      </c>
      <c r="AD293" s="41">
        <f t="shared" ca="1" si="167"/>
        <v>5.680892857142859</v>
      </c>
      <c r="AE293" s="42">
        <f t="shared" ca="1" si="168"/>
        <v>1.8835714285714289</v>
      </c>
      <c r="AF293" s="47">
        <f t="shared" ca="1" si="169"/>
        <v>5.680892857142859</v>
      </c>
      <c r="AG293" s="26">
        <f t="shared" ca="1" si="170"/>
        <v>4</v>
      </c>
      <c r="AH293" s="11">
        <f t="shared" ca="1" si="171"/>
        <v>10.07</v>
      </c>
      <c r="AI293" s="10">
        <f t="shared" ca="1" si="172"/>
        <v>4</v>
      </c>
      <c r="AJ293" s="12">
        <f t="shared" ca="1" si="173"/>
        <v>2164.9700000000003</v>
      </c>
    </row>
    <row r="294" spans="2:36" x14ac:dyDescent="0.3">
      <c r="B294" s="7"/>
      <c r="C294" s="8">
        <f t="shared" ca="1" si="174"/>
        <v>5.09</v>
      </c>
      <c r="D294" s="8">
        <f t="shared" ca="1" si="174"/>
        <v>0.45</v>
      </c>
      <c r="E294" s="8">
        <f t="shared" ca="1" si="174"/>
        <v>0.65</v>
      </c>
      <c r="F294" s="8">
        <f t="shared" ca="1" si="174"/>
        <v>7.88</v>
      </c>
      <c r="G294" s="8">
        <f t="shared" ca="1" si="174"/>
        <v>2.78</v>
      </c>
      <c r="H294" s="26">
        <f t="shared" si="145"/>
        <v>289</v>
      </c>
      <c r="I294" s="26">
        <f t="shared" ca="1" si="146"/>
        <v>4</v>
      </c>
      <c r="J294" s="26">
        <f t="shared" ca="1" si="147"/>
        <v>7.88</v>
      </c>
      <c r="K294" s="26">
        <f t="shared" ca="1" si="148"/>
        <v>1521.14</v>
      </c>
      <c r="L294" s="11">
        <f t="shared" ca="1" si="149"/>
        <v>0</v>
      </c>
      <c r="M294" s="10">
        <f t="shared" ca="1" si="150"/>
        <v>0</v>
      </c>
      <c r="N294" s="10">
        <f t="shared" ca="1" si="151"/>
        <v>0</v>
      </c>
      <c r="O294" s="10">
        <f t="shared" ca="1" si="152"/>
        <v>1</v>
      </c>
      <c r="P294" s="12">
        <f t="shared" ca="1" si="153"/>
        <v>0</v>
      </c>
      <c r="Q294" s="11">
        <f t="shared" ca="1" si="154"/>
        <v>31</v>
      </c>
      <c r="R294" s="10">
        <f t="shared" ca="1" si="155"/>
        <v>9</v>
      </c>
      <c r="S294" s="10">
        <f t="shared" ca="1" si="156"/>
        <v>10</v>
      </c>
      <c r="T294" s="10">
        <f t="shared" ca="1" si="157"/>
        <v>225</v>
      </c>
      <c r="U294" s="12">
        <f t="shared" ca="1" si="158"/>
        <v>14</v>
      </c>
      <c r="V294" s="31">
        <f t="shared" ca="1" si="159"/>
        <v>154.36000000000001</v>
      </c>
      <c r="W294" s="19">
        <f t="shared" ca="1" si="160"/>
        <v>29.67</v>
      </c>
      <c r="X294" s="19">
        <f t="shared" ca="1" si="161"/>
        <v>30.339999999999996</v>
      </c>
      <c r="Y294" s="19">
        <f t="shared" ca="1" si="162"/>
        <v>1280.4000000000005</v>
      </c>
      <c r="Z294" s="32">
        <f t="shared" ca="1" si="163"/>
        <v>26.370000000000005</v>
      </c>
      <c r="AA294" s="40">
        <f t="shared" ca="1" si="164"/>
        <v>4.9793548387096775</v>
      </c>
      <c r="AB294" s="41">
        <f t="shared" ca="1" si="165"/>
        <v>3.2966666666666669</v>
      </c>
      <c r="AC294" s="41">
        <f t="shared" ca="1" si="166"/>
        <v>3.0339999999999998</v>
      </c>
      <c r="AD294" s="41">
        <f t="shared" ca="1" si="167"/>
        <v>5.6906666666666688</v>
      </c>
      <c r="AE294" s="42">
        <f t="shared" ca="1" si="168"/>
        <v>1.8835714285714289</v>
      </c>
      <c r="AF294" s="47">
        <f t="shared" ca="1" si="169"/>
        <v>5.6906666666666688</v>
      </c>
      <c r="AG294" s="26">
        <f t="shared" ca="1" si="170"/>
        <v>4</v>
      </c>
      <c r="AH294" s="11">
        <f t="shared" ca="1" si="171"/>
        <v>7.88</v>
      </c>
      <c r="AI294" s="10">
        <f t="shared" ca="1" si="172"/>
        <v>4</v>
      </c>
      <c r="AJ294" s="12">
        <f t="shared" ca="1" si="173"/>
        <v>2172.8500000000004</v>
      </c>
    </row>
    <row r="295" spans="2:36" x14ac:dyDescent="0.3">
      <c r="B295" s="7"/>
      <c r="C295" s="8">
        <f t="shared" ca="1" si="174"/>
        <v>6.55</v>
      </c>
      <c r="D295" s="8">
        <f t="shared" ca="1" si="174"/>
        <v>4.6399999999999997</v>
      </c>
      <c r="E295" s="8">
        <f t="shared" ca="1" si="174"/>
        <v>4.42</v>
      </c>
      <c r="F295" s="8">
        <f t="shared" ca="1" si="174"/>
        <v>3.06</v>
      </c>
      <c r="G295" s="8">
        <f t="shared" ca="1" si="174"/>
        <v>0.88</v>
      </c>
      <c r="H295" s="26">
        <f t="shared" si="145"/>
        <v>290</v>
      </c>
      <c r="I295" s="26">
        <f t="shared" ca="1" si="146"/>
        <v>1</v>
      </c>
      <c r="J295" s="26">
        <f t="shared" ca="1" si="147"/>
        <v>6.55</v>
      </c>
      <c r="K295" s="26">
        <f t="shared" ca="1" si="148"/>
        <v>1527.69</v>
      </c>
      <c r="L295" s="11">
        <f t="shared" ca="1" si="149"/>
        <v>1</v>
      </c>
      <c r="M295" s="10">
        <f t="shared" ca="1" si="150"/>
        <v>0</v>
      </c>
      <c r="N295" s="10">
        <f t="shared" ca="1" si="151"/>
        <v>0</v>
      </c>
      <c r="O295" s="10">
        <f t="shared" ca="1" si="152"/>
        <v>0</v>
      </c>
      <c r="P295" s="12">
        <f t="shared" ca="1" si="153"/>
        <v>0</v>
      </c>
      <c r="Q295" s="11">
        <f t="shared" ca="1" si="154"/>
        <v>32</v>
      </c>
      <c r="R295" s="10">
        <f t="shared" ca="1" si="155"/>
        <v>9</v>
      </c>
      <c r="S295" s="10">
        <f t="shared" ca="1" si="156"/>
        <v>10</v>
      </c>
      <c r="T295" s="10">
        <f t="shared" ca="1" si="157"/>
        <v>225</v>
      </c>
      <c r="U295" s="12">
        <f t="shared" ca="1" si="158"/>
        <v>14</v>
      </c>
      <c r="V295" s="31">
        <f t="shared" ca="1" si="159"/>
        <v>160.91000000000003</v>
      </c>
      <c r="W295" s="19">
        <f t="shared" ca="1" si="160"/>
        <v>29.67</v>
      </c>
      <c r="X295" s="19">
        <f t="shared" ca="1" si="161"/>
        <v>30.339999999999996</v>
      </c>
      <c r="Y295" s="19">
        <f t="shared" ca="1" si="162"/>
        <v>1280.4000000000005</v>
      </c>
      <c r="Z295" s="32">
        <f t="shared" ca="1" si="163"/>
        <v>26.370000000000005</v>
      </c>
      <c r="AA295" s="40">
        <f t="shared" ca="1" si="164"/>
        <v>5.0284375000000008</v>
      </c>
      <c r="AB295" s="41">
        <f t="shared" ca="1" si="165"/>
        <v>3.2966666666666669</v>
      </c>
      <c r="AC295" s="41">
        <f t="shared" ca="1" si="166"/>
        <v>3.0339999999999998</v>
      </c>
      <c r="AD295" s="41">
        <f t="shared" ca="1" si="167"/>
        <v>5.6906666666666688</v>
      </c>
      <c r="AE295" s="42">
        <f t="shared" ca="1" si="168"/>
        <v>1.8835714285714289</v>
      </c>
      <c r="AF295" s="47">
        <f t="shared" ca="1" si="169"/>
        <v>5.6906666666666688</v>
      </c>
      <c r="AG295" s="26">
        <f t="shared" ca="1" si="170"/>
        <v>4</v>
      </c>
      <c r="AH295" s="11">
        <f t="shared" ca="1" si="171"/>
        <v>6.55</v>
      </c>
      <c r="AI295" s="10">
        <f t="shared" ca="1" si="172"/>
        <v>1</v>
      </c>
      <c r="AJ295" s="12">
        <f t="shared" ca="1" si="173"/>
        <v>2179.4000000000005</v>
      </c>
    </row>
    <row r="296" spans="2:36" x14ac:dyDescent="0.3">
      <c r="B296" s="7"/>
      <c r="C296" s="8">
        <f t="shared" ca="1" si="174"/>
        <v>3.1</v>
      </c>
      <c r="D296" s="8">
        <f t="shared" ca="1" si="174"/>
        <v>5.2</v>
      </c>
      <c r="E296" s="8">
        <f t="shared" ca="1" si="174"/>
        <v>1.43</v>
      </c>
      <c r="F296" s="8">
        <f t="shared" ca="1" si="174"/>
        <v>1.8</v>
      </c>
      <c r="G296" s="8">
        <f t="shared" ca="1" si="174"/>
        <v>0.47</v>
      </c>
      <c r="H296" s="26">
        <f t="shared" si="145"/>
        <v>291</v>
      </c>
      <c r="I296" s="26">
        <f t="shared" ca="1" si="146"/>
        <v>4</v>
      </c>
      <c r="J296" s="26">
        <f t="shared" ca="1" si="147"/>
        <v>1.8</v>
      </c>
      <c r="K296" s="26">
        <f t="shared" ca="1" si="148"/>
        <v>1529.49</v>
      </c>
      <c r="L296" s="11">
        <f t="shared" ca="1" si="149"/>
        <v>0</v>
      </c>
      <c r="M296" s="10">
        <f t="shared" ca="1" si="150"/>
        <v>0</v>
      </c>
      <c r="N296" s="10">
        <f t="shared" ca="1" si="151"/>
        <v>0</v>
      </c>
      <c r="O296" s="10">
        <f t="shared" ca="1" si="152"/>
        <v>1</v>
      </c>
      <c r="P296" s="12">
        <f t="shared" ca="1" si="153"/>
        <v>0</v>
      </c>
      <c r="Q296" s="11">
        <f t="shared" ca="1" si="154"/>
        <v>32</v>
      </c>
      <c r="R296" s="10">
        <f t="shared" ca="1" si="155"/>
        <v>9</v>
      </c>
      <c r="S296" s="10">
        <f t="shared" ca="1" si="156"/>
        <v>10</v>
      </c>
      <c r="T296" s="10">
        <f t="shared" ca="1" si="157"/>
        <v>226</v>
      </c>
      <c r="U296" s="12">
        <f t="shared" ca="1" si="158"/>
        <v>14</v>
      </c>
      <c r="V296" s="31">
        <f t="shared" ca="1" si="159"/>
        <v>160.91000000000003</v>
      </c>
      <c r="W296" s="19">
        <f t="shared" ca="1" si="160"/>
        <v>29.67</v>
      </c>
      <c r="X296" s="19">
        <f t="shared" ca="1" si="161"/>
        <v>30.339999999999996</v>
      </c>
      <c r="Y296" s="19">
        <f t="shared" ca="1" si="162"/>
        <v>1282.2000000000005</v>
      </c>
      <c r="Z296" s="32">
        <f t="shared" ca="1" si="163"/>
        <v>26.370000000000005</v>
      </c>
      <c r="AA296" s="40">
        <f t="shared" ca="1" si="164"/>
        <v>5.0284375000000008</v>
      </c>
      <c r="AB296" s="41">
        <f t="shared" ca="1" si="165"/>
        <v>3.2966666666666669</v>
      </c>
      <c r="AC296" s="41">
        <f t="shared" ca="1" si="166"/>
        <v>3.0339999999999998</v>
      </c>
      <c r="AD296" s="41">
        <f t="shared" ca="1" si="167"/>
        <v>5.6734513274336305</v>
      </c>
      <c r="AE296" s="42">
        <f t="shared" ca="1" si="168"/>
        <v>1.8835714285714289</v>
      </c>
      <c r="AF296" s="47">
        <f t="shared" ca="1" si="169"/>
        <v>5.6734513274336305</v>
      </c>
      <c r="AG296" s="26">
        <f t="shared" ca="1" si="170"/>
        <v>4</v>
      </c>
      <c r="AH296" s="11">
        <f t="shared" ca="1" si="171"/>
        <v>5.2</v>
      </c>
      <c r="AI296" s="10">
        <f t="shared" ca="1" si="172"/>
        <v>2</v>
      </c>
      <c r="AJ296" s="12">
        <f t="shared" ca="1" si="173"/>
        <v>2184.6000000000004</v>
      </c>
    </row>
    <row r="297" spans="2:36" x14ac:dyDescent="0.3">
      <c r="B297" s="7"/>
      <c r="C297" s="8">
        <f t="shared" ca="1" si="174"/>
        <v>2.06</v>
      </c>
      <c r="D297" s="8">
        <f t="shared" ca="1" si="174"/>
        <v>1.18</v>
      </c>
      <c r="E297" s="8">
        <f t="shared" ca="1" si="174"/>
        <v>6.8</v>
      </c>
      <c r="F297" s="8">
        <f t="shared" ca="1" si="174"/>
        <v>4.55</v>
      </c>
      <c r="G297" s="8">
        <f t="shared" ca="1" si="174"/>
        <v>4.1399999999999997</v>
      </c>
      <c r="H297" s="26">
        <f t="shared" si="145"/>
        <v>292</v>
      </c>
      <c r="I297" s="26">
        <f t="shared" ca="1" si="146"/>
        <v>4</v>
      </c>
      <c r="J297" s="26">
        <f t="shared" ca="1" si="147"/>
        <v>4.55</v>
      </c>
      <c r="K297" s="26">
        <f t="shared" ca="1" si="148"/>
        <v>1534.04</v>
      </c>
      <c r="L297" s="11">
        <f t="shared" ca="1" si="149"/>
        <v>0</v>
      </c>
      <c r="M297" s="10">
        <f t="shared" ca="1" si="150"/>
        <v>0</v>
      </c>
      <c r="N297" s="10">
        <f t="shared" ca="1" si="151"/>
        <v>0</v>
      </c>
      <c r="O297" s="10">
        <f t="shared" ca="1" si="152"/>
        <v>1</v>
      </c>
      <c r="P297" s="12">
        <f t="shared" ca="1" si="153"/>
        <v>0</v>
      </c>
      <c r="Q297" s="11">
        <f t="shared" ca="1" si="154"/>
        <v>32</v>
      </c>
      <c r="R297" s="10">
        <f t="shared" ca="1" si="155"/>
        <v>9</v>
      </c>
      <c r="S297" s="10">
        <f t="shared" ca="1" si="156"/>
        <v>10</v>
      </c>
      <c r="T297" s="10">
        <f t="shared" ca="1" si="157"/>
        <v>227</v>
      </c>
      <c r="U297" s="12">
        <f t="shared" ca="1" si="158"/>
        <v>14</v>
      </c>
      <c r="V297" s="31">
        <f t="shared" ca="1" si="159"/>
        <v>160.91000000000003</v>
      </c>
      <c r="W297" s="19">
        <f t="shared" ca="1" si="160"/>
        <v>29.67</v>
      </c>
      <c r="X297" s="19">
        <f t="shared" ca="1" si="161"/>
        <v>30.339999999999996</v>
      </c>
      <c r="Y297" s="19">
        <f t="shared" ca="1" si="162"/>
        <v>1286.7500000000005</v>
      </c>
      <c r="Z297" s="32">
        <f t="shared" ca="1" si="163"/>
        <v>26.370000000000005</v>
      </c>
      <c r="AA297" s="40">
        <f t="shared" ca="1" si="164"/>
        <v>5.0284375000000008</v>
      </c>
      <c r="AB297" s="41">
        <f t="shared" ca="1" si="165"/>
        <v>3.2966666666666669</v>
      </c>
      <c r="AC297" s="41">
        <f t="shared" ca="1" si="166"/>
        <v>3.0339999999999998</v>
      </c>
      <c r="AD297" s="41">
        <f t="shared" ca="1" si="167"/>
        <v>5.6685022026431735</v>
      </c>
      <c r="AE297" s="42">
        <f t="shared" ca="1" si="168"/>
        <v>1.8835714285714289</v>
      </c>
      <c r="AF297" s="47">
        <f t="shared" ca="1" si="169"/>
        <v>5.6685022026431735</v>
      </c>
      <c r="AG297" s="26">
        <f t="shared" ca="1" si="170"/>
        <v>4</v>
      </c>
      <c r="AH297" s="11">
        <f t="shared" ca="1" si="171"/>
        <v>6.8</v>
      </c>
      <c r="AI297" s="10">
        <f t="shared" ca="1" si="172"/>
        <v>3</v>
      </c>
      <c r="AJ297" s="12">
        <f t="shared" ca="1" si="173"/>
        <v>2191.4000000000005</v>
      </c>
    </row>
    <row r="298" spans="2:36" x14ac:dyDescent="0.3">
      <c r="B298" s="7"/>
      <c r="C298" s="8">
        <f t="shared" ca="1" si="174"/>
        <v>1.53</v>
      </c>
      <c r="D298" s="8">
        <f t="shared" ca="1" si="174"/>
        <v>5.18</v>
      </c>
      <c r="E298" s="8">
        <f t="shared" ca="1" si="174"/>
        <v>5.31</v>
      </c>
      <c r="F298" s="8">
        <f t="shared" ca="1" si="174"/>
        <v>6.84</v>
      </c>
      <c r="G298" s="8">
        <f t="shared" ca="1" si="174"/>
        <v>0.15</v>
      </c>
      <c r="H298" s="26">
        <f t="shared" si="145"/>
        <v>293</v>
      </c>
      <c r="I298" s="26">
        <f t="shared" ca="1" si="146"/>
        <v>4</v>
      </c>
      <c r="J298" s="26">
        <f t="shared" ca="1" si="147"/>
        <v>6.84</v>
      </c>
      <c r="K298" s="26">
        <f t="shared" ca="1" si="148"/>
        <v>1540.8799999999999</v>
      </c>
      <c r="L298" s="11">
        <f t="shared" ca="1" si="149"/>
        <v>0</v>
      </c>
      <c r="M298" s="10">
        <f t="shared" ca="1" si="150"/>
        <v>0</v>
      </c>
      <c r="N298" s="10">
        <f t="shared" ca="1" si="151"/>
        <v>0</v>
      </c>
      <c r="O298" s="10">
        <f t="shared" ca="1" si="152"/>
        <v>1</v>
      </c>
      <c r="P298" s="12">
        <f t="shared" ca="1" si="153"/>
        <v>0</v>
      </c>
      <c r="Q298" s="11">
        <f t="shared" ca="1" si="154"/>
        <v>32</v>
      </c>
      <c r="R298" s="10">
        <f t="shared" ca="1" si="155"/>
        <v>9</v>
      </c>
      <c r="S298" s="10">
        <f t="shared" ca="1" si="156"/>
        <v>10</v>
      </c>
      <c r="T298" s="10">
        <f t="shared" ca="1" si="157"/>
        <v>228</v>
      </c>
      <c r="U298" s="12">
        <f t="shared" ca="1" si="158"/>
        <v>14</v>
      </c>
      <c r="V298" s="31">
        <f t="shared" ca="1" si="159"/>
        <v>160.91000000000003</v>
      </c>
      <c r="W298" s="19">
        <f t="shared" ca="1" si="160"/>
        <v>29.67</v>
      </c>
      <c r="X298" s="19">
        <f t="shared" ca="1" si="161"/>
        <v>30.339999999999996</v>
      </c>
      <c r="Y298" s="19">
        <f t="shared" ca="1" si="162"/>
        <v>1293.5900000000004</v>
      </c>
      <c r="Z298" s="32">
        <f t="shared" ca="1" si="163"/>
        <v>26.370000000000005</v>
      </c>
      <c r="AA298" s="40">
        <f t="shared" ca="1" si="164"/>
        <v>5.0284375000000008</v>
      </c>
      <c r="AB298" s="41">
        <f t="shared" ca="1" si="165"/>
        <v>3.2966666666666669</v>
      </c>
      <c r="AC298" s="41">
        <f t="shared" ca="1" si="166"/>
        <v>3.0339999999999998</v>
      </c>
      <c r="AD298" s="41">
        <f t="shared" ca="1" si="167"/>
        <v>5.6736403508771946</v>
      </c>
      <c r="AE298" s="42">
        <f t="shared" ca="1" si="168"/>
        <v>1.8835714285714289</v>
      </c>
      <c r="AF298" s="47">
        <f t="shared" ca="1" si="169"/>
        <v>5.6736403508771946</v>
      </c>
      <c r="AG298" s="26">
        <f t="shared" ca="1" si="170"/>
        <v>4</v>
      </c>
      <c r="AH298" s="11">
        <f t="shared" ca="1" si="171"/>
        <v>6.84</v>
      </c>
      <c r="AI298" s="10">
        <f t="shared" ca="1" si="172"/>
        <v>4</v>
      </c>
      <c r="AJ298" s="12">
        <f t="shared" ca="1" si="173"/>
        <v>2198.2400000000007</v>
      </c>
    </row>
    <row r="299" spans="2:36" x14ac:dyDescent="0.3">
      <c r="B299" s="7"/>
      <c r="C299" s="8">
        <f t="shared" ca="1" si="174"/>
        <v>6.5</v>
      </c>
      <c r="D299" s="8">
        <f t="shared" ca="1" si="174"/>
        <v>2.23</v>
      </c>
      <c r="E299" s="8">
        <f t="shared" ca="1" si="174"/>
        <v>8.0399999999999991</v>
      </c>
      <c r="F299" s="8">
        <f t="shared" ca="1" si="174"/>
        <v>0.5</v>
      </c>
      <c r="G299" s="8">
        <f t="shared" ca="1" si="174"/>
        <v>2.64</v>
      </c>
      <c r="H299" s="26">
        <f t="shared" si="145"/>
        <v>294</v>
      </c>
      <c r="I299" s="26">
        <f t="shared" ca="1" si="146"/>
        <v>4</v>
      </c>
      <c r="J299" s="26">
        <f t="shared" ca="1" si="147"/>
        <v>0.5</v>
      </c>
      <c r="K299" s="26">
        <f t="shared" ca="1" si="148"/>
        <v>1541.3799999999999</v>
      </c>
      <c r="L299" s="11">
        <f t="shared" ca="1" si="149"/>
        <v>0</v>
      </c>
      <c r="M299" s="10">
        <f t="shared" ca="1" si="150"/>
        <v>0</v>
      </c>
      <c r="N299" s="10">
        <f t="shared" ca="1" si="151"/>
        <v>0</v>
      </c>
      <c r="O299" s="10">
        <f t="shared" ca="1" si="152"/>
        <v>1</v>
      </c>
      <c r="P299" s="12">
        <f t="shared" ca="1" si="153"/>
        <v>0</v>
      </c>
      <c r="Q299" s="11">
        <f t="shared" ca="1" si="154"/>
        <v>32</v>
      </c>
      <c r="R299" s="10">
        <f t="shared" ca="1" si="155"/>
        <v>9</v>
      </c>
      <c r="S299" s="10">
        <f t="shared" ca="1" si="156"/>
        <v>10</v>
      </c>
      <c r="T299" s="10">
        <f t="shared" ca="1" si="157"/>
        <v>229</v>
      </c>
      <c r="U299" s="12">
        <f t="shared" ca="1" si="158"/>
        <v>14</v>
      </c>
      <c r="V299" s="31">
        <f t="shared" ca="1" si="159"/>
        <v>160.91000000000003</v>
      </c>
      <c r="W299" s="19">
        <f t="shared" ca="1" si="160"/>
        <v>29.67</v>
      </c>
      <c r="X299" s="19">
        <f t="shared" ca="1" si="161"/>
        <v>30.339999999999996</v>
      </c>
      <c r="Y299" s="19">
        <f t="shared" ca="1" si="162"/>
        <v>1294.0900000000004</v>
      </c>
      <c r="Z299" s="32">
        <f t="shared" ca="1" si="163"/>
        <v>26.370000000000005</v>
      </c>
      <c r="AA299" s="40">
        <f t="shared" ca="1" si="164"/>
        <v>5.0284375000000008</v>
      </c>
      <c r="AB299" s="41">
        <f t="shared" ca="1" si="165"/>
        <v>3.2966666666666669</v>
      </c>
      <c r="AC299" s="41">
        <f t="shared" ca="1" si="166"/>
        <v>3.0339999999999998</v>
      </c>
      <c r="AD299" s="41">
        <f t="shared" ca="1" si="167"/>
        <v>5.6510480349344991</v>
      </c>
      <c r="AE299" s="42">
        <f t="shared" ca="1" si="168"/>
        <v>1.8835714285714289</v>
      </c>
      <c r="AF299" s="47">
        <f t="shared" ca="1" si="169"/>
        <v>5.6510480349344991</v>
      </c>
      <c r="AG299" s="26">
        <f t="shared" ca="1" si="170"/>
        <v>4</v>
      </c>
      <c r="AH299" s="11">
        <f t="shared" ca="1" si="171"/>
        <v>8.0399999999999991</v>
      </c>
      <c r="AI299" s="10">
        <f t="shared" ca="1" si="172"/>
        <v>3</v>
      </c>
      <c r="AJ299" s="12">
        <f t="shared" ca="1" si="173"/>
        <v>2206.2800000000007</v>
      </c>
    </row>
    <row r="300" spans="2:36" x14ac:dyDescent="0.3">
      <c r="B300" s="7"/>
      <c r="C300" s="8">
        <f t="shared" ca="1" si="174"/>
        <v>1.08</v>
      </c>
      <c r="D300" s="8">
        <f t="shared" ca="1" si="174"/>
        <v>2.63</v>
      </c>
      <c r="E300" s="8">
        <f t="shared" ca="1" si="174"/>
        <v>6.12</v>
      </c>
      <c r="F300" s="8">
        <f t="shared" ca="1" si="174"/>
        <v>9.25</v>
      </c>
      <c r="G300" s="8">
        <f t="shared" ca="1" si="174"/>
        <v>0.09</v>
      </c>
      <c r="H300" s="26">
        <f t="shared" si="145"/>
        <v>295</v>
      </c>
      <c r="I300" s="26">
        <f t="shared" ca="1" si="146"/>
        <v>4</v>
      </c>
      <c r="J300" s="26">
        <f t="shared" ca="1" si="147"/>
        <v>9.25</v>
      </c>
      <c r="K300" s="26">
        <f t="shared" ca="1" si="148"/>
        <v>1550.6299999999999</v>
      </c>
      <c r="L300" s="11">
        <f t="shared" ca="1" si="149"/>
        <v>0</v>
      </c>
      <c r="M300" s="10">
        <f t="shared" ca="1" si="150"/>
        <v>0</v>
      </c>
      <c r="N300" s="10">
        <f t="shared" ca="1" si="151"/>
        <v>0</v>
      </c>
      <c r="O300" s="10">
        <f t="shared" ca="1" si="152"/>
        <v>1</v>
      </c>
      <c r="P300" s="12">
        <f t="shared" ca="1" si="153"/>
        <v>0</v>
      </c>
      <c r="Q300" s="11">
        <f t="shared" ca="1" si="154"/>
        <v>32</v>
      </c>
      <c r="R300" s="10">
        <f t="shared" ca="1" si="155"/>
        <v>9</v>
      </c>
      <c r="S300" s="10">
        <f t="shared" ca="1" si="156"/>
        <v>10</v>
      </c>
      <c r="T300" s="10">
        <f t="shared" ca="1" si="157"/>
        <v>230</v>
      </c>
      <c r="U300" s="12">
        <f t="shared" ca="1" si="158"/>
        <v>14</v>
      </c>
      <c r="V300" s="31">
        <f t="shared" ca="1" si="159"/>
        <v>160.91000000000003</v>
      </c>
      <c r="W300" s="19">
        <f t="shared" ca="1" si="160"/>
        <v>29.67</v>
      </c>
      <c r="X300" s="19">
        <f t="shared" ca="1" si="161"/>
        <v>30.339999999999996</v>
      </c>
      <c r="Y300" s="19">
        <f t="shared" ca="1" si="162"/>
        <v>1303.3400000000004</v>
      </c>
      <c r="Z300" s="32">
        <f t="shared" ca="1" si="163"/>
        <v>26.370000000000005</v>
      </c>
      <c r="AA300" s="40">
        <f t="shared" ca="1" si="164"/>
        <v>5.0284375000000008</v>
      </c>
      <c r="AB300" s="41">
        <f t="shared" ca="1" si="165"/>
        <v>3.2966666666666669</v>
      </c>
      <c r="AC300" s="41">
        <f t="shared" ca="1" si="166"/>
        <v>3.0339999999999998</v>
      </c>
      <c r="AD300" s="41">
        <f t="shared" ca="1" si="167"/>
        <v>5.6666956521739147</v>
      </c>
      <c r="AE300" s="42">
        <f t="shared" ca="1" si="168"/>
        <v>1.8835714285714289</v>
      </c>
      <c r="AF300" s="47">
        <f t="shared" ca="1" si="169"/>
        <v>5.6666956521739147</v>
      </c>
      <c r="AG300" s="26">
        <f t="shared" ca="1" si="170"/>
        <v>4</v>
      </c>
      <c r="AH300" s="11">
        <f t="shared" ca="1" si="171"/>
        <v>9.25</v>
      </c>
      <c r="AI300" s="10">
        <f t="shared" ca="1" si="172"/>
        <v>4</v>
      </c>
      <c r="AJ300" s="12">
        <f t="shared" ca="1" si="173"/>
        <v>2215.5300000000007</v>
      </c>
    </row>
    <row r="301" spans="2:36" x14ac:dyDescent="0.3">
      <c r="B301" s="7"/>
      <c r="C301" s="8">
        <f t="shared" ca="1" si="174"/>
        <v>7.41</v>
      </c>
      <c r="D301" s="8">
        <f t="shared" ca="1" si="174"/>
        <v>2.84</v>
      </c>
      <c r="E301" s="8">
        <f t="shared" ca="1" si="174"/>
        <v>6.82</v>
      </c>
      <c r="F301" s="8">
        <f t="shared" ca="1" si="174"/>
        <v>1.85</v>
      </c>
      <c r="G301" s="8">
        <f t="shared" ca="1" si="174"/>
        <v>2.5299999999999998</v>
      </c>
      <c r="H301" s="26">
        <f t="shared" si="145"/>
        <v>296</v>
      </c>
      <c r="I301" s="26">
        <f t="shared" ca="1" si="146"/>
        <v>1</v>
      </c>
      <c r="J301" s="26">
        <f t="shared" ca="1" si="147"/>
        <v>7.41</v>
      </c>
      <c r="K301" s="26">
        <f t="shared" ca="1" si="148"/>
        <v>1558.04</v>
      </c>
      <c r="L301" s="11">
        <f t="shared" ca="1" si="149"/>
        <v>1</v>
      </c>
      <c r="M301" s="10">
        <f t="shared" ca="1" si="150"/>
        <v>0</v>
      </c>
      <c r="N301" s="10">
        <f t="shared" ca="1" si="151"/>
        <v>0</v>
      </c>
      <c r="O301" s="10">
        <f t="shared" ca="1" si="152"/>
        <v>0</v>
      </c>
      <c r="P301" s="12">
        <f t="shared" ca="1" si="153"/>
        <v>0</v>
      </c>
      <c r="Q301" s="11">
        <f t="shared" ca="1" si="154"/>
        <v>33</v>
      </c>
      <c r="R301" s="10">
        <f t="shared" ca="1" si="155"/>
        <v>9</v>
      </c>
      <c r="S301" s="10">
        <f t="shared" ca="1" si="156"/>
        <v>10</v>
      </c>
      <c r="T301" s="10">
        <f t="shared" ca="1" si="157"/>
        <v>230</v>
      </c>
      <c r="U301" s="12">
        <f t="shared" ca="1" si="158"/>
        <v>14</v>
      </c>
      <c r="V301" s="31">
        <f t="shared" ca="1" si="159"/>
        <v>168.32000000000002</v>
      </c>
      <c r="W301" s="19">
        <f t="shared" ca="1" si="160"/>
        <v>29.67</v>
      </c>
      <c r="X301" s="19">
        <f t="shared" ca="1" si="161"/>
        <v>30.339999999999996</v>
      </c>
      <c r="Y301" s="19">
        <f t="shared" ca="1" si="162"/>
        <v>1303.3400000000004</v>
      </c>
      <c r="Z301" s="32">
        <f t="shared" ca="1" si="163"/>
        <v>26.370000000000005</v>
      </c>
      <c r="AA301" s="40">
        <f t="shared" ca="1" si="164"/>
        <v>5.1006060606060615</v>
      </c>
      <c r="AB301" s="41">
        <f t="shared" ca="1" si="165"/>
        <v>3.2966666666666669</v>
      </c>
      <c r="AC301" s="41">
        <f t="shared" ca="1" si="166"/>
        <v>3.0339999999999998</v>
      </c>
      <c r="AD301" s="41">
        <f t="shared" ca="1" si="167"/>
        <v>5.6666956521739147</v>
      </c>
      <c r="AE301" s="42">
        <f t="shared" ca="1" si="168"/>
        <v>1.8835714285714289</v>
      </c>
      <c r="AF301" s="47">
        <f t="shared" ca="1" si="169"/>
        <v>5.6666956521739147</v>
      </c>
      <c r="AG301" s="26">
        <f t="shared" ca="1" si="170"/>
        <v>4</v>
      </c>
      <c r="AH301" s="11">
        <f t="shared" ca="1" si="171"/>
        <v>7.41</v>
      </c>
      <c r="AI301" s="10">
        <f t="shared" ca="1" si="172"/>
        <v>1</v>
      </c>
      <c r="AJ301" s="12">
        <f t="shared" ca="1" si="173"/>
        <v>2222.9400000000005</v>
      </c>
    </row>
    <row r="302" spans="2:36" x14ac:dyDescent="0.3">
      <c r="B302" s="7"/>
      <c r="C302" s="8">
        <f t="shared" ca="1" si="174"/>
        <v>8.36</v>
      </c>
      <c r="D302" s="8">
        <f t="shared" ca="1" si="174"/>
        <v>0.42</v>
      </c>
      <c r="E302" s="8">
        <f t="shared" ca="1" si="174"/>
        <v>4.29</v>
      </c>
      <c r="F302" s="8">
        <f t="shared" ca="1" si="174"/>
        <v>4.0999999999999996</v>
      </c>
      <c r="G302" s="8">
        <f t="shared" ca="1" si="174"/>
        <v>2.4300000000000002</v>
      </c>
      <c r="H302" s="26">
        <f t="shared" si="145"/>
        <v>297</v>
      </c>
      <c r="I302" s="26">
        <f t="shared" ca="1" si="146"/>
        <v>4</v>
      </c>
      <c r="J302" s="26">
        <f t="shared" ca="1" si="147"/>
        <v>4.0999999999999996</v>
      </c>
      <c r="K302" s="26">
        <f t="shared" ca="1" si="148"/>
        <v>1562.1399999999999</v>
      </c>
      <c r="L302" s="11">
        <f t="shared" ca="1" si="149"/>
        <v>0</v>
      </c>
      <c r="M302" s="10">
        <f t="shared" ca="1" si="150"/>
        <v>0</v>
      </c>
      <c r="N302" s="10">
        <f t="shared" ca="1" si="151"/>
        <v>0</v>
      </c>
      <c r="O302" s="10">
        <f t="shared" ca="1" si="152"/>
        <v>1</v>
      </c>
      <c r="P302" s="12">
        <f t="shared" ca="1" si="153"/>
        <v>0</v>
      </c>
      <c r="Q302" s="11">
        <f t="shared" ca="1" si="154"/>
        <v>33</v>
      </c>
      <c r="R302" s="10">
        <f t="shared" ca="1" si="155"/>
        <v>9</v>
      </c>
      <c r="S302" s="10">
        <f t="shared" ca="1" si="156"/>
        <v>10</v>
      </c>
      <c r="T302" s="10">
        <f t="shared" ca="1" si="157"/>
        <v>231</v>
      </c>
      <c r="U302" s="12">
        <f t="shared" ca="1" si="158"/>
        <v>14</v>
      </c>
      <c r="V302" s="31">
        <f t="shared" ca="1" si="159"/>
        <v>168.32000000000002</v>
      </c>
      <c r="W302" s="19">
        <f t="shared" ca="1" si="160"/>
        <v>29.67</v>
      </c>
      <c r="X302" s="19">
        <f t="shared" ca="1" si="161"/>
        <v>30.339999999999996</v>
      </c>
      <c r="Y302" s="19">
        <f t="shared" ca="1" si="162"/>
        <v>1307.4400000000003</v>
      </c>
      <c r="Z302" s="32">
        <f t="shared" ca="1" si="163"/>
        <v>26.370000000000005</v>
      </c>
      <c r="AA302" s="40">
        <f t="shared" ca="1" si="164"/>
        <v>5.1006060606060615</v>
      </c>
      <c r="AB302" s="41">
        <f t="shared" ca="1" si="165"/>
        <v>3.2966666666666669</v>
      </c>
      <c r="AC302" s="41">
        <f t="shared" ca="1" si="166"/>
        <v>3.0339999999999998</v>
      </c>
      <c r="AD302" s="41">
        <f t="shared" ca="1" si="167"/>
        <v>5.6599134199134209</v>
      </c>
      <c r="AE302" s="42">
        <f t="shared" ca="1" si="168"/>
        <v>1.8835714285714289</v>
      </c>
      <c r="AF302" s="47">
        <f t="shared" ca="1" si="169"/>
        <v>5.6599134199134209</v>
      </c>
      <c r="AG302" s="26">
        <f t="shared" ca="1" si="170"/>
        <v>4</v>
      </c>
      <c r="AH302" s="11">
        <f t="shared" ca="1" si="171"/>
        <v>8.36</v>
      </c>
      <c r="AI302" s="10">
        <f t="shared" ca="1" si="172"/>
        <v>1</v>
      </c>
      <c r="AJ302" s="12">
        <f t="shared" ca="1" si="173"/>
        <v>2231.3000000000006</v>
      </c>
    </row>
    <row r="303" spans="2:36" x14ac:dyDescent="0.3">
      <c r="B303" s="7"/>
      <c r="C303" s="8">
        <f t="shared" ca="1" si="174"/>
        <v>8.09</v>
      </c>
      <c r="D303" s="8">
        <f t="shared" ca="1" si="174"/>
        <v>0.96</v>
      </c>
      <c r="E303" s="8">
        <f t="shared" ca="1" si="174"/>
        <v>1.21</v>
      </c>
      <c r="F303" s="8">
        <f t="shared" ca="1" si="174"/>
        <v>6.18</v>
      </c>
      <c r="G303" s="8">
        <f t="shared" ca="1" si="174"/>
        <v>4.1900000000000004</v>
      </c>
      <c r="H303" s="26">
        <f t="shared" si="145"/>
        <v>298</v>
      </c>
      <c r="I303" s="26">
        <f t="shared" ca="1" si="146"/>
        <v>1</v>
      </c>
      <c r="J303" s="26">
        <f t="shared" ca="1" si="147"/>
        <v>8.09</v>
      </c>
      <c r="K303" s="26">
        <f t="shared" ca="1" si="148"/>
        <v>1570.2299999999998</v>
      </c>
      <c r="L303" s="11">
        <f t="shared" ca="1" si="149"/>
        <v>1</v>
      </c>
      <c r="M303" s="10">
        <f t="shared" ca="1" si="150"/>
        <v>0</v>
      </c>
      <c r="N303" s="10">
        <f t="shared" ca="1" si="151"/>
        <v>0</v>
      </c>
      <c r="O303" s="10">
        <f t="shared" ca="1" si="152"/>
        <v>0</v>
      </c>
      <c r="P303" s="12">
        <f t="shared" ca="1" si="153"/>
        <v>0</v>
      </c>
      <c r="Q303" s="11">
        <f t="shared" ca="1" si="154"/>
        <v>34</v>
      </c>
      <c r="R303" s="10">
        <f t="shared" ca="1" si="155"/>
        <v>9</v>
      </c>
      <c r="S303" s="10">
        <f t="shared" ca="1" si="156"/>
        <v>10</v>
      </c>
      <c r="T303" s="10">
        <f t="shared" ca="1" si="157"/>
        <v>231</v>
      </c>
      <c r="U303" s="12">
        <f t="shared" ca="1" si="158"/>
        <v>14</v>
      </c>
      <c r="V303" s="31">
        <f t="shared" ca="1" si="159"/>
        <v>176.41000000000003</v>
      </c>
      <c r="W303" s="19">
        <f t="shared" ca="1" si="160"/>
        <v>29.67</v>
      </c>
      <c r="X303" s="19">
        <f t="shared" ca="1" si="161"/>
        <v>30.339999999999996</v>
      </c>
      <c r="Y303" s="19">
        <f t="shared" ca="1" si="162"/>
        <v>1307.4400000000003</v>
      </c>
      <c r="Z303" s="32">
        <f t="shared" ca="1" si="163"/>
        <v>26.370000000000005</v>
      </c>
      <c r="AA303" s="40">
        <f t="shared" ca="1" si="164"/>
        <v>5.1885294117647067</v>
      </c>
      <c r="AB303" s="41">
        <f t="shared" ca="1" si="165"/>
        <v>3.2966666666666669</v>
      </c>
      <c r="AC303" s="41">
        <f t="shared" ca="1" si="166"/>
        <v>3.0339999999999998</v>
      </c>
      <c r="AD303" s="41">
        <f t="shared" ca="1" si="167"/>
        <v>5.6599134199134209</v>
      </c>
      <c r="AE303" s="42">
        <f t="shared" ca="1" si="168"/>
        <v>1.8835714285714289</v>
      </c>
      <c r="AF303" s="47">
        <f t="shared" ca="1" si="169"/>
        <v>5.6599134199134209</v>
      </c>
      <c r="AG303" s="26">
        <f t="shared" ca="1" si="170"/>
        <v>4</v>
      </c>
      <c r="AH303" s="11">
        <f t="shared" ca="1" si="171"/>
        <v>8.09</v>
      </c>
      <c r="AI303" s="10">
        <f t="shared" ca="1" si="172"/>
        <v>1</v>
      </c>
      <c r="AJ303" s="12">
        <f t="shared" ca="1" si="173"/>
        <v>2239.3900000000008</v>
      </c>
    </row>
    <row r="304" spans="2:36" x14ac:dyDescent="0.3">
      <c r="B304" s="7"/>
      <c r="C304" s="8">
        <f t="shared" ca="1" si="174"/>
        <v>0.51</v>
      </c>
      <c r="D304" s="8">
        <f t="shared" ca="1" si="174"/>
        <v>1.23</v>
      </c>
      <c r="E304" s="8">
        <f t="shared" ca="1" si="174"/>
        <v>5.12</v>
      </c>
      <c r="F304" s="8">
        <f t="shared" ca="1" si="174"/>
        <v>4.3899999999999997</v>
      </c>
      <c r="G304" s="8">
        <f t="shared" ca="1" si="174"/>
        <v>3.64</v>
      </c>
      <c r="H304" s="26">
        <f t="shared" si="145"/>
        <v>299</v>
      </c>
      <c r="I304" s="26">
        <f t="shared" ca="1" si="146"/>
        <v>4</v>
      </c>
      <c r="J304" s="26">
        <f t="shared" ca="1" si="147"/>
        <v>4.3899999999999997</v>
      </c>
      <c r="K304" s="26">
        <f t="shared" ca="1" si="148"/>
        <v>1574.62</v>
      </c>
      <c r="L304" s="11">
        <f t="shared" ca="1" si="149"/>
        <v>0</v>
      </c>
      <c r="M304" s="10">
        <f t="shared" ca="1" si="150"/>
        <v>0</v>
      </c>
      <c r="N304" s="10">
        <f t="shared" ca="1" si="151"/>
        <v>0</v>
      </c>
      <c r="O304" s="10">
        <f t="shared" ca="1" si="152"/>
        <v>1</v>
      </c>
      <c r="P304" s="12">
        <f t="shared" ca="1" si="153"/>
        <v>0</v>
      </c>
      <c r="Q304" s="11">
        <f t="shared" ca="1" si="154"/>
        <v>34</v>
      </c>
      <c r="R304" s="10">
        <f t="shared" ca="1" si="155"/>
        <v>9</v>
      </c>
      <c r="S304" s="10">
        <f t="shared" ca="1" si="156"/>
        <v>10</v>
      </c>
      <c r="T304" s="10">
        <f t="shared" ca="1" si="157"/>
        <v>232</v>
      </c>
      <c r="U304" s="12">
        <f t="shared" ca="1" si="158"/>
        <v>14</v>
      </c>
      <c r="V304" s="31">
        <f t="shared" ca="1" si="159"/>
        <v>176.41000000000003</v>
      </c>
      <c r="W304" s="19">
        <f t="shared" ca="1" si="160"/>
        <v>29.67</v>
      </c>
      <c r="X304" s="19">
        <f t="shared" ca="1" si="161"/>
        <v>30.339999999999996</v>
      </c>
      <c r="Y304" s="19">
        <f t="shared" ca="1" si="162"/>
        <v>1311.8300000000004</v>
      </c>
      <c r="Z304" s="32">
        <f t="shared" ca="1" si="163"/>
        <v>26.370000000000005</v>
      </c>
      <c r="AA304" s="40">
        <f t="shared" ca="1" si="164"/>
        <v>5.1885294117647067</v>
      </c>
      <c r="AB304" s="41">
        <f t="shared" ca="1" si="165"/>
        <v>3.2966666666666669</v>
      </c>
      <c r="AC304" s="41">
        <f t="shared" ca="1" si="166"/>
        <v>3.0339999999999998</v>
      </c>
      <c r="AD304" s="41">
        <f t="shared" ca="1" si="167"/>
        <v>5.6544396551724159</v>
      </c>
      <c r="AE304" s="42">
        <f t="shared" ca="1" si="168"/>
        <v>1.8835714285714289</v>
      </c>
      <c r="AF304" s="47">
        <f t="shared" ca="1" si="169"/>
        <v>5.6544396551724159</v>
      </c>
      <c r="AG304" s="26">
        <f t="shared" ca="1" si="170"/>
        <v>4</v>
      </c>
      <c r="AH304" s="11">
        <f t="shared" ca="1" si="171"/>
        <v>5.12</v>
      </c>
      <c r="AI304" s="10">
        <f t="shared" ca="1" si="172"/>
        <v>3</v>
      </c>
      <c r="AJ304" s="12">
        <f t="shared" ca="1" si="173"/>
        <v>2244.5100000000007</v>
      </c>
    </row>
    <row r="305" spans="2:36" x14ac:dyDescent="0.3">
      <c r="B305" s="7"/>
      <c r="C305" s="8">
        <f t="shared" ca="1" si="174"/>
        <v>0.4</v>
      </c>
      <c r="D305" s="8">
        <f t="shared" ca="1" si="174"/>
        <v>2.33</v>
      </c>
      <c r="E305" s="8">
        <f t="shared" ca="1" si="174"/>
        <v>8.43</v>
      </c>
      <c r="F305" s="8">
        <f t="shared" ca="1" si="174"/>
        <v>7.69</v>
      </c>
      <c r="G305" s="8">
        <f t="shared" ca="1" si="174"/>
        <v>2.0099999999999998</v>
      </c>
      <c r="H305" s="26">
        <f t="shared" si="145"/>
        <v>300</v>
      </c>
      <c r="I305" s="26">
        <f t="shared" ca="1" si="146"/>
        <v>4</v>
      </c>
      <c r="J305" s="26">
        <f t="shared" ca="1" si="147"/>
        <v>7.69</v>
      </c>
      <c r="K305" s="26">
        <f t="shared" ca="1" si="148"/>
        <v>1582.31</v>
      </c>
      <c r="L305" s="11">
        <f t="shared" ca="1" si="149"/>
        <v>0</v>
      </c>
      <c r="M305" s="10">
        <f t="shared" ca="1" si="150"/>
        <v>0</v>
      </c>
      <c r="N305" s="10">
        <f t="shared" ca="1" si="151"/>
        <v>0</v>
      </c>
      <c r="O305" s="10">
        <f t="shared" ca="1" si="152"/>
        <v>1</v>
      </c>
      <c r="P305" s="12">
        <f t="shared" ca="1" si="153"/>
        <v>0</v>
      </c>
      <c r="Q305" s="11">
        <f t="shared" ca="1" si="154"/>
        <v>34</v>
      </c>
      <c r="R305" s="10">
        <f t="shared" ca="1" si="155"/>
        <v>9</v>
      </c>
      <c r="S305" s="10">
        <f t="shared" ca="1" si="156"/>
        <v>10</v>
      </c>
      <c r="T305" s="10">
        <f t="shared" ca="1" si="157"/>
        <v>233</v>
      </c>
      <c r="U305" s="12">
        <f t="shared" ca="1" si="158"/>
        <v>14</v>
      </c>
      <c r="V305" s="31">
        <f t="shared" ca="1" si="159"/>
        <v>176.41000000000003</v>
      </c>
      <c r="W305" s="19">
        <f t="shared" ca="1" si="160"/>
        <v>29.67</v>
      </c>
      <c r="X305" s="19">
        <f t="shared" ca="1" si="161"/>
        <v>30.339999999999996</v>
      </c>
      <c r="Y305" s="19">
        <f t="shared" ca="1" si="162"/>
        <v>1319.5200000000004</v>
      </c>
      <c r="Z305" s="32">
        <f t="shared" ca="1" si="163"/>
        <v>26.370000000000005</v>
      </c>
      <c r="AA305" s="40">
        <f t="shared" ca="1" si="164"/>
        <v>5.1885294117647067</v>
      </c>
      <c r="AB305" s="41">
        <f t="shared" ca="1" si="165"/>
        <v>3.2966666666666669</v>
      </c>
      <c r="AC305" s="41">
        <f t="shared" ca="1" si="166"/>
        <v>3.0339999999999998</v>
      </c>
      <c r="AD305" s="41">
        <f t="shared" ca="1" si="167"/>
        <v>5.6631759656652383</v>
      </c>
      <c r="AE305" s="42">
        <f t="shared" ca="1" si="168"/>
        <v>1.8835714285714289</v>
      </c>
      <c r="AF305" s="47">
        <f t="shared" ca="1" si="169"/>
        <v>5.6631759656652383</v>
      </c>
      <c r="AG305" s="26">
        <f t="shared" ca="1" si="170"/>
        <v>4</v>
      </c>
      <c r="AH305" s="11">
        <f t="shared" ca="1" si="171"/>
        <v>8.43</v>
      </c>
      <c r="AI305" s="10">
        <f t="shared" ca="1" si="172"/>
        <v>3</v>
      </c>
      <c r="AJ305" s="12">
        <f t="shared" ca="1" si="173"/>
        <v>2252.9400000000005</v>
      </c>
    </row>
    <row r="306" spans="2:36" x14ac:dyDescent="0.3">
      <c r="B306" s="7"/>
      <c r="C306" s="8">
        <f t="shared" ca="1" si="174"/>
        <v>0.43</v>
      </c>
      <c r="D306" s="8">
        <f t="shared" ca="1" si="174"/>
        <v>1.96</v>
      </c>
      <c r="E306" s="8">
        <f t="shared" ca="1" si="174"/>
        <v>6.7</v>
      </c>
      <c r="F306" s="8">
        <f t="shared" ca="1" si="174"/>
        <v>7.95</v>
      </c>
      <c r="G306" s="8">
        <f t="shared" ca="1" si="174"/>
        <v>2.37</v>
      </c>
      <c r="H306" s="26">
        <f t="shared" si="145"/>
        <v>301</v>
      </c>
      <c r="I306" s="26">
        <f t="shared" ca="1" si="146"/>
        <v>4</v>
      </c>
      <c r="J306" s="26">
        <f t="shared" ca="1" si="147"/>
        <v>7.95</v>
      </c>
      <c r="K306" s="26">
        <f t="shared" ca="1" si="148"/>
        <v>1590.26</v>
      </c>
      <c r="L306" s="11">
        <f t="shared" ca="1" si="149"/>
        <v>0</v>
      </c>
      <c r="M306" s="10">
        <f t="shared" ca="1" si="150"/>
        <v>0</v>
      </c>
      <c r="N306" s="10">
        <f t="shared" ca="1" si="151"/>
        <v>0</v>
      </c>
      <c r="O306" s="10">
        <f t="shared" ca="1" si="152"/>
        <v>1</v>
      </c>
      <c r="P306" s="12">
        <f t="shared" ca="1" si="153"/>
        <v>0</v>
      </c>
      <c r="Q306" s="11">
        <f t="shared" ca="1" si="154"/>
        <v>34</v>
      </c>
      <c r="R306" s="10">
        <f t="shared" ca="1" si="155"/>
        <v>9</v>
      </c>
      <c r="S306" s="10">
        <f t="shared" ca="1" si="156"/>
        <v>10</v>
      </c>
      <c r="T306" s="10">
        <f t="shared" ca="1" si="157"/>
        <v>234</v>
      </c>
      <c r="U306" s="12">
        <f t="shared" ca="1" si="158"/>
        <v>14</v>
      </c>
      <c r="V306" s="31">
        <f t="shared" ca="1" si="159"/>
        <v>176.41000000000003</v>
      </c>
      <c r="W306" s="19">
        <f t="shared" ca="1" si="160"/>
        <v>29.67</v>
      </c>
      <c r="X306" s="19">
        <f t="shared" ca="1" si="161"/>
        <v>30.339999999999996</v>
      </c>
      <c r="Y306" s="19">
        <f t="shared" ca="1" si="162"/>
        <v>1327.4700000000005</v>
      </c>
      <c r="Z306" s="32">
        <f t="shared" ca="1" si="163"/>
        <v>26.370000000000005</v>
      </c>
      <c r="AA306" s="40">
        <f t="shared" ca="1" si="164"/>
        <v>5.1885294117647067</v>
      </c>
      <c r="AB306" s="41">
        <f t="shared" ca="1" si="165"/>
        <v>3.2966666666666669</v>
      </c>
      <c r="AC306" s="41">
        <f t="shared" ca="1" si="166"/>
        <v>3.0339999999999998</v>
      </c>
      <c r="AD306" s="41">
        <f t="shared" ca="1" si="167"/>
        <v>5.6729487179487199</v>
      </c>
      <c r="AE306" s="42">
        <f t="shared" ca="1" si="168"/>
        <v>1.8835714285714289</v>
      </c>
      <c r="AF306" s="47">
        <f t="shared" ca="1" si="169"/>
        <v>5.6729487179487199</v>
      </c>
      <c r="AG306" s="26">
        <f t="shared" ca="1" si="170"/>
        <v>4</v>
      </c>
      <c r="AH306" s="11">
        <f t="shared" ca="1" si="171"/>
        <v>7.95</v>
      </c>
      <c r="AI306" s="10">
        <f t="shared" ca="1" si="172"/>
        <v>4</v>
      </c>
      <c r="AJ306" s="12">
        <f t="shared" ca="1" si="173"/>
        <v>2260.8900000000003</v>
      </c>
    </row>
    <row r="307" spans="2:36" x14ac:dyDescent="0.3">
      <c r="B307" s="7"/>
      <c r="C307" s="8">
        <f t="shared" ca="1" si="174"/>
        <v>4.32</v>
      </c>
      <c r="D307" s="8">
        <f t="shared" ca="1" si="174"/>
        <v>5.33</v>
      </c>
      <c r="E307" s="8">
        <f t="shared" ca="1" si="174"/>
        <v>4.2699999999999996</v>
      </c>
      <c r="F307" s="8">
        <f t="shared" ca="1" si="174"/>
        <v>7.71</v>
      </c>
      <c r="G307" s="8">
        <f t="shared" ca="1" si="174"/>
        <v>1.57</v>
      </c>
      <c r="H307" s="26">
        <f t="shared" si="145"/>
        <v>302</v>
      </c>
      <c r="I307" s="26">
        <f t="shared" ca="1" si="146"/>
        <v>4</v>
      </c>
      <c r="J307" s="26">
        <f t="shared" ca="1" si="147"/>
        <v>7.71</v>
      </c>
      <c r="K307" s="26">
        <f t="shared" ca="1" si="148"/>
        <v>1597.97</v>
      </c>
      <c r="L307" s="11">
        <f t="shared" ca="1" si="149"/>
        <v>0</v>
      </c>
      <c r="M307" s="10">
        <f t="shared" ca="1" si="150"/>
        <v>0</v>
      </c>
      <c r="N307" s="10">
        <f t="shared" ca="1" si="151"/>
        <v>0</v>
      </c>
      <c r="O307" s="10">
        <f t="shared" ca="1" si="152"/>
        <v>1</v>
      </c>
      <c r="P307" s="12">
        <f t="shared" ca="1" si="153"/>
        <v>0</v>
      </c>
      <c r="Q307" s="11">
        <f t="shared" ca="1" si="154"/>
        <v>34</v>
      </c>
      <c r="R307" s="10">
        <f t="shared" ca="1" si="155"/>
        <v>9</v>
      </c>
      <c r="S307" s="10">
        <f t="shared" ca="1" si="156"/>
        <v>10</v>
      </c>
      <c r="T307" s="10">
        <f t="shared" ca="1" si="157"/>
        <v>235</v>
      </c>
      <c r="U307" s="12">
        <f t="shared" ca="1" si="158"/>
        <v>14</v>
      </c>
      <c r="V307" s="31">
        <f t="shared" ca="1" si="159"/>
        <v>176.41000000000003</v>
      </c>
      <c r="W307" s="19">
        <f t="shared" ca="1" si="160"/>
        <v>29.67</v>
      </c>
      <c r="X307" s="19">
        <f t="shared" ca="1" si="161"/>
        <v>30.339999999999996</v>
      </c>
      <c r="Y307" s="19">
        <f t="shared" ca="1" si="162"/>
        <v>1335.1800000000005</v>
      </c>
      <c r="Z307" s="32">
        <f t="shared" ca="1" si="163"/>
        <v>26.370000000000005</v>
      </c>
      <c r="AA307" s="40">
        <f t="shared" ca="1" si="164"/>
        <v>5.1885294117647067</v>
      </c>
      <c r="AB307" s="41">
        <f t="shared" ca="1" si="165"/>
        <v>3.2966666666666669</v>
      </c>
      <c r="AC307" s="41">
        <f t="shared" ca="1" si="166"/>
        <v>3.0339999999999998</v>
      </c>
      <c r="AD307" s="41">
        <f t="shared" ca="1" si="167"/>
        <v>5.6816170212765975</v>
      </c>
      <c r="AE307" s="42">
        <f t="shared" ca="1" si="168"/>
        <v>1.8835714285714289</v>
      </c>
      <c r="AF307" s="47">
        <f t="shared" ca="1" si="169"/>
        <v>5.6816170212765975</v>
      </c>
      <c r="AG307" s="26">
        <f t="shared" ca="1" si="170"/>
        <v>4</v>
      </c>
      <c r="AH307" s="11">
        <f t="shared" ca="1" si="171"/>
        <v>7.71</v>
      </c>
      <c r="AI307" s="10">
        <f t="shared" ca="1" si="172"/>
        <v>4</v>
      </c>
      <c r="AJ307" s="12">
        <f t="shared" ca="1" si="173"/>
        <v>2268.6000000000004</v>
      </c>
    </row>
    <row r="308" spans="2:36" x14ac:dyDescent="0.3">
      <c r="B308" s="7"/>
      <c r="C308" s="8">
        <f t="shared" ca="1" si="174"/>
        <v>4.0599999999999996</v>
      </c>
      <c r="D308" s="8">
        <f t="shared" ca="1" si="174"/>
        <v>4.63</v>
      </c>
      <c r="E308" s="8">
        <f t="shared" ca="1" si="174"/>
        <v>8.44</v>
      </c>
      <c r="F308" s="8">
        <f t="shared" ca="1" si="174"/>
        <v>2.74</v>
      </c>
      <c r="G308" s="8">
        <f t="shared" ca="1" si="174"/>
        <v>2.96</v>
      </c>
      <c r="H308" s="26">
        <f t="shared" si="145"/>
        <v>303</v>
      </c>
      <c r="I308" s="26">
        <f t="shared" ca="1" si="146"/>
        <v>4</v>
      </c>
      <c r="J308" s="26">
        <f t="shared" ca="1" si="147"/>
        <v>2.74</v>
      </c>
      <c r="K308" s="26">
        <f t="shared" ca="1" si="148"/>
        <v>1600.71</v>
      </c>
      <c r="L308" s="11">
        <f t="shared" ca="1" si="149"/>
        <v>0</v>
      </c>
      <c r="M308" s="10">
        <f t="shared" ca="1" si="150"/>
        <v>0</v>
      </c>
      <c r="N308" s="10">
        <f t="shared" ca="1" si="151"/>
        <v>0</v>
      </c>
      <c r="O308" s="10">
        <f t="shared" ca="1" si="152"/>
        <v>1</v>
      </c>
      <c r="P308" s="12">
        <f t="shared" ca="1" si="153"/>
        <v>0</v>
      </c>
      <c r="Q308" s="11">
        <f t="shared" ca="1" si="154"/>
        <v>34</v>
      </c>
      <c r="R308" s="10">
        <f t="shared" ca="1" si="155"/>
        <v>9</v>
      </c>
      <c r="S308" s="10">
        <f t="shared" ca="1" si="156"/>
        <v>10</v>
      </c>
      <c r="T308" s="10">
        <f t="shared" ca="1" si="157"/>
        <v>236</v>
      </c>
      <c r="U308" s="12">
        <f t="shared" ca="1" si="158"/>
        <v>14</v>
      </c>
      <c r="V308" s="31">
        <f t="shared" ca="1" si="159"/>
        <v>176.41000000000003</v>
      </c>
      <c r="W308" s="19">
        <f t="shared" ca="1" si="160"/>
        <v>29.67</v>
      </c>
      <c r="X308" s="19">
        <f t="shared" ca="1" si="161"/>
        <v>30.339999999999996</v>
      </c>
      <c r="Y308" s="19">
        <f t="shared" ca="1" si="162"/>
        <v>1337.9200000000005</v>
      </c>
      <c r="Z308" s="32">
        <f t="shared" ca="1" si="163"/>
        <v>26.370000000000005</v>
      </c>
      <c r="AA308" s="40">
        <f t="shared" ca="1" si="164"/>
        <v>5.1885294117647067</v>
      </c>
      <c r="AB308" s="41">
        <f t="shared" ca="1" si="165"/>
        <v>3.2966666666666669</v>
      </c>
      <c r="AC308" s="41">
        <f t="shared" ca="1" si="166"/>
        <v>3.0339999999999998</v>
      </c>
      <c r="AD308" s="41">
        <f t="shared" ca="1" si="167"/>
        <v>5.6691525423728839</v>
      </c>
      <c r="AE308" s="42">
        <f t="shared" ca="1" si="168"/>
        <v>1.8835714285714289</v>
      </c>
      <c r="AF308" s="47">
        <f t="shared" ca="1" si="169"/>
        <v>5.6691525423728839</v>
      </c>
      <c r="AG308" s="26">
        <f t="shared" ca="1" si="170"/>
        <v>4</v>
      </c>
      <c r="AH308" s="11">
        <f t="shared" ca="1" si="171"/>
        <v>8.44</v>
      </c>
      <c r="AI308" s="10">
        <f t="shared" ca="1" si="172"/>
        <v>3</v>
      </c>
      <c r="AJ308" s="12">
        <f t="shared" ca="1" si="173"/>
        <v>2277.0400000000004</v>
      </c>
    </row>
    <row r="309" spans="2:36" x14ac:dyDescent="0.3">
      <c r="B309" s="7"/>
      <c r="C309" s="8">
        <f t="shared" ca="1" si="174"/>
        <v>4.8600000000000003</v>
      </c>
      <c r="D309" s="8">
        <f t="shared" ca="1" si="174"/>
        <v>1.94</v>
      </c>
      <c r="E309" s="8">
        <f t="shared" ca="1" si="174"/>
        <v>7</v>
      </c>
      <c r="F309" s="8">
        <f t="shared" ca="1" si="174"/>
        <v>7.34</v>
      </c>
      <c r="G309" s="8">
        <f t="shared" ca="1" si="174"/>
        <v>3.44</v>
      </c>
      <c r="H309" s="26">
        <f t="shared" si="145"/>
        <v>304</v>
      </c>
      <c r="I309" s="26">
        <f t="shared" ca="1" si="146"/>
        <v>4</v>
      </c>
      <c r="J309" s="26">
        <f t="shared" ca="1" si="147"/>
        <v>7.34</v>
      </c>
      <c r="K309" s="26">
        <f t="shared" ca="1" si="148"/>
        <v>1608.05</v>
      </c>
      <c r="L309" s="11">
        <f t="shared" ca="1" si="149"/>
        <v>0</v>
      </c>
      <c r="M309" s="10">
        <f t="shared" ca="1" si="150"/>
        <v>0</v>
      </c>
      <c r="N309" s="10">
        <f t="shared" ca="1" si="151"/>
        <v>0</v>
      </c>
      <c r="O309" s="10">
        <f t="shared" ca="1" si="152"/>
        <v>1</v>
      </c>
      <c r="P309" s="12">
        <f t="shared" ca="1" si="153"/>
        <v>0</v>
      </c>
      <c r="Q309" s="11">
        <f t="shared" ca="1" si="154"/>
        <v>34</v>
      </c>
      <c r="R309" s="10">
        <f t="shared" ca="1" si="155"/>
        <v>9</v>
      </c>
      <c r="S309" s="10">
        <f t="shared" ca="1" si="156"/>
        <v>10</v>
      </c>
      <c r="T309" s="10">
        <f t="shared" ca="1" si="157"/>
        <v>237</v>
      </c>
      <c r="U309" s="12">
        <f t="shared" ca="1" si="158"/>
        <v>14</v>
      </c>
      <c r="V309" s="31">
        <f t="shared" ca="1" si="159"/>
        <v>176.41000000000003</v>
      </c>
      <c r="W309" s="19">
        <f t="shared" ca="1" si="160"/>
        <v>29.67</v>
      </c>
      <c r="X309" s="19">
        <f t="shared" ca="1" si="161"/>
        <v>30.339999999999996</v>
      </c>
      <c r="Y309" s="19">
        <f t="shared" ca="1" si="162"/>
        <v>1345.2600000000004</v>
      </c>
      <c r="Z309" s="32">
        <f t="shared" ca="1" si="163"/>
        <v>26.370000000000005</v>
      </c>
      <c r="AA309" s="40">
        <f t="shared" ca="1" si="164"/>
        <v>5.1885294117647067</v>
      </c>
      <c r="AB309" s="41">
        <f t="shared" ca="1" si="165"/>
        <v>3.2966666666666669</v>
      </c>
      <c r="AC309" s="41">
        <f t="shared" ca="1" si="166"/>
        <v>3.0339999999999998</v>
      </c>
      <c r="AD309" s="41">
        <f t="shared" ca="1" si="167"/>
        <v>5.6762025316455711</v>
      </c>
      <c r="AE309" s="42">
        <f t="shared" ca="1" si="168"/>
        <v>1.8835714285714289</v>
      </c>
      <c r="AF309" s="47">
        <f t="shared" ca="1" si="169"/>
        <v>5.6762025316455711</v>
      </c>
      <c r="AG309" s="26">
        <f t="shared" ca="1" si="170"/>
        <v>4</v>
      </c>
      <c r="AH309" s="11">
        <f t="shared" ca="1" si="171"/>
        <v>7.34</v>
      </c>
      <c r="AI309" s="10">
        <f t="shared" ca="1" si="172"/>
        <v>4</v>
      </c>
      <c r="AJ309" s="12">
        <f t="shared" ca="1" si="173"/>
        <v>2284.3800000000006</v>
      </c>
    </row>
    <row r="310" spans="2:36" x14ac:dyDescent="0.3">
      <c r="B310" s="7"/>
      <c r="C310" s="8">
        <f t="shared" ca="1" si="174"/>
        <v>7.45</v>
      </c>
      <c r="D310" s="8">
        <f t="shared" ca="1" si="174"/>
        <v>3.47</v>
      </c>
      <c r="E310" s="8">
        <f t="shared" ca="1" si="174"/>
        <v>4.8600000000000003</v>
      </c>
      <c r="F310" s="8">
        <f t="shared" ca="1" si="174"/>
        <v>8.64</v>
      </c>
      <c r="G310" s="8">
        <f t="shared" ca="1" si="174"/>
        <v>2.13</v>
      </c>
      <c r="H310" s="26">
        <f t="shared" si="145"/>
        <v>305</v>
      </c>
      <c r="I310" s="26">
        <f t="shared" ca="1" si="146"/>
        <v>4</v>
      </c>
      <c r="J310" s="26">
        <f t="shared" ca="1" si="147"/>
        <v>8.64</v>
      </c>
      <c r="K310" s="26">
        <f t="shared" ca="1" si="148"/>
        <v>1616.69</v>
      </c>
      <c r="L310" s="11">
        <f t="shared" ca="1" si="149"/>
        <v>0</v>
      </c>
      <c r="M310" s="10">
        <f t="shared" ca="1" si="150"/>
        <v>0</v>
      </c>
      <c r="N310" s="10">
        <f t="shared" ca="1" si="151"/>
        <v>0</v>
      </c>
      <c r="O310" s="10">
        <f t="shared" ca="1" si="152"/>
        <v>1</v>
      </c>
      <c r="P310" s="12">
        <f t="shared" ca="1" si="153"/>
        <v>0</v>
      </c>
      <c r="Q310" s="11">
        <f t="shared" ca="1" si="154"/>
        <v>34</v>
      </c>
      <c r="R310" s="10">
        <f t="shared" ca="1" si="155"/>
        <v>9</v>
      </c>
      <c r="S310" s="10">
        <f t="shared" ca="1" si="156"/>
        <v>10</v>
      </c>
      <c r="T310" s="10">
        <f t="shared" ca="1" si="157"/>
        <v>238</v>
      </c>
      <c r="U310" s="12">
        <f t="shared" ca="1" si="158"/>
        <v>14</v>
      </c>
      <c r="V310" s="31">
        <f t="shared" ca="1" si="159"/>
        <v>176.41000000000003</v>
      </c>
      <c r="W310" s="19">
        <f t="shared" ca="1" si="160"/>
        <v>29.67</v>
      </c>
      <c r="X310" s="19">
        <f t="shared" ca="1" si="161"/>
        <v>30.339999999999996</v>
      </c>
      <c r="Y310" s="19">
        <f t="shared" ca="1" si="162"/>
        <v>1353.9000000000005</v>
      </c>
      <c r="Z310" s="32">
        <f t="shared" ca="1" si="163"/>
        <v>26.370000000000005</v>
      </c>
      <c r="AA310" s="40">
        <f t="shared" ca="1" si="164"/>
        <v>5.1885294117647067</v>
      </c>
      <c r="AB310" s="41">
        <f t="shared" ca="1" si="165"/>
        <v>3.2966666666666669</v>
      </c>
      <c r="AC310" s="41">
        <f t="shared" ca="1" si="166"/>
        <v>3.0339999999999998</v>
      </c>
      <c r="AD310" s="41">
        <f t="shared" ca="1" si="167"/>
        <v>5.6886554621848759</v>
      </c>
      <c r="AE310" s="42">
        <f t="shared" ca="1" si="168"/>
        <v>1.8835714285714289</v>
      </c>
      <c r="AF310" s="47">
        <f t="shared" ca="1" si="169"/>
        <v>5.6886554621848759</v>
      </c>
      <c r="AG310" s="26">
        <f t="shared" ca="1" si="170"/>
        <v>4</v>
      </c>
      <c r="AH310" s="11">
        <f t="shared" ca="1" si="171"/>
        <v>8.64</v>
      </c>
      <c r="AI310" s="10">
        <f t="shared" ca="1" si="172"/>
        <v>4</v>
      </c>
      <c r="AJ310" s="12">
        <f t="shared" ca="1" si="173"/>
        <v>2293.0200000000004</v>
      </c>
    </row>
    <row r="311" spans="2:36" x14ac:dyDescent="0.3">
      <c r="B311" s="7"/>
      <c r="C311" s="8">
        <f t="shared" ca="1" si="174"/>
        <v>1.46</v>
      </c>
      <c r="D311" s="8">
        <f t="shared" ca="1" si="174"/>
        <v>0.19</v>
      </c>
      <c r="E311" s="8">
        <f t="shared" ca="1" si="174"/>
        <v>3.6</v>
      </c>
      <c r="F311" s="8">
        <f t="shared" ca="1" si="174"/>
        <v>2.27</v>
      </c>
      <c r="G311" s="8">
        <f t="shared" ca="1" si="174"/>
        <v>0.19</v>
      </c>
      <c r="H311" s="26">
        <f t="shared" si="145"/>
        <v>306</v>
      </c>
      <c r="I311" s="26">
        <f t="shared" ca="1" si="146"/>
        <v>4</v>
      </c>
      <c r="J311" s="26">
        <f t="shared" ca="1" si="147"/>
        <v>2.27</v>
      </c>
      <c r="K311" s="26">
        <f t="shared" ca="1" si="148"/>
        <v>1618.96</v>
      </c>
      <c r="L311" s="11">
        <f t="shared" ca="1" si="149"/>
        <v>0</v>
      </c>
      <c r="M311" s="10">
        <f t="shared" ca="1" si="150"/>
        <v>0</v>
      </c>
      <c r="N311" s="10">
        <f t="shared" ca="1" si="151"/>
        <v>0</v>
      </c>
      <c r="O311" s="10">
        <f t="shared" ca="1" si="152"/>
        <v>1</v>
      </c>
      <c r="P311" s="12">
        <f t="shared" ca="1" si="153"/>
        <v>0</v>
      </c>
      <c r="Q311" s="11">
        <f t="shared" ca="1" si="154"/>
        <v>34</v>
      </c>
      <c r="R311" s="10">
        <f t="shared" ca="1" si="155"/>
        <v>9</v>
      </c>
      <c r="S311" s="10">
        <f t="shared" ca="1" si="156"/>
        <v>10</v>
      </c>
      <c r="T311" s="10">
        <f t="shared" ca="1" si="157"/>
        <v>239</v>
      </c>
      <c r="U311" s="12">
        <f t="shared" ca="1" si="158"/>
        <v>14</v>
      </c>
      <c r="V311" s="31">
        <f t="shared" ca="1" si="159"/>
        <v>176.41000000000003</v>
      </c>
      <c r="W311" s="19">
        <f t="shared" ca="1" si="160"/>
        <v>29.67</v>
      </c>
      <c r="X311" s="19">
        <f t="shared" ca="1" si="161"/>
        <v>30.339999999999996</v>
      </c>
      <c r="Y311" s="19">
        <f t="shared" ca="1" si="162"/>
        <v>1356.1700000000005</v>
      </c>
      <c r="Z311" s="32">
        <f t="shared" ca="1" si="163"/>
        <v>26.370000000000005</v>
      </c>
      <c r="AA311" s="40">
        <f t="shared" ca="1" si="164"/>
        <v>5.1885294117647067</v>
      </c>
      <c r="AB311" s="41">
        <f t="shared" ca="1" si="165"/>
        <v>3.2966666666666669</v>
      </c>
      <c r="AC311" s="41">
        <f t="shared" ca="1" si="166"/>
        <v>3.0339999999999998</v>
      </c>
      <c r="AD311" s="41">
        <f t="shared" ca="1" si="167"/>
        <v>5.6743514644351487</v>
      </c>
      <c r="AE311" s="42">
        <f t="shared" ca="1" si="168"/>
        <v>1.8835714285714289</v>
      </c>
      <c r="AF311" s="47">
        <f t="shared" ca="1" si="169"/>
        <v>5.6743514644351487</v>
      </c>
      <c r="AG311" s="26">
        <f t="shared" ca="1" si="170"/>
        <v>4</v>
      </c>
      <c r="AH311" s="11">
        <f t="shared" ca="1" si="171"/>
        <v>3.6</v>
      </c>
      <c r="AI311" s="10">
        <f t="shared" ca="1" si="172"/>
        <v>3</v>
      </c>
      <c r="AJ311" s="12">
        <f t="shared" ca="1" si="173"/>
        <v>2296.6200000000003</v>
      </c>
    </row>
    <row r="312" spans="2:36" x14ac:dyDescent="0.3">
      <c r="B312" s="7"/>
      <c r="C312" s="8">
        <f t="shared" ca="1" si="174"/>
        <v>5.37</v>
      </c>
      <c r="D312" s="8">
        <f t="shared" ca="1" si="174"/>
        <v>0.73</v>
      </c>
      <c r="E312" s="8">
        <f t="shared" ca="1" si="174"/>
        <v>8.5500000000000007</v>
      </c>
      <c r="F312" s="8">
        <f t="shared" ca="1" si="174"/>
        <v>11.99</v>
      </c>
      <c r="G312" s="8">
        <f t="shared" ca="1" si="174"/>
        <v>2.52</v>
      </c>
      <c r="H312" s="26">
        <f t="shared" si="145"/>
        <v>307</v>
      </c>
      <c r="I312" s="26">
        <f t="shared" ca="1" si="146"/>
        <v>4</v>
      </c>
      <c r="J312" s="26">
        <f t="shared" ca="1" si="147"/>
        <v>11.99</v>
      </c>
      <c r="K312" s="26">
        <f t="shared" ca="1" si="148"/>
        <v>1630.95</v>
      </c>
      <c r="L312" s="11">
        <f t="shared" ca="1" si="149"/>
        <v>0</v>
      </c>
      <c r="M312" s="10">
        <f t="shared" ca="1" si="150"/>
        <v>0</v>
      </c>
      <c r="N312" s="10">
        <f t="shared" ca="1" si="151"/>
        <v>0</v>
      </c>
      <c r="O312" s="10">
        <f t="shared" ca="1" si="152"/>
        <v>1</v>
      </c>
      <c r="P312" s="12">
        <f t="shared" ca="1" si="153"/>
        <v>0</v>
      </c>
      <c r="Q312" s="11">
        <f t="shared" ca="1" si="154"/>
        <v>34</v>
      </c>
      <c r="R312" s="10">
        <f t="shared" ca="1" si="155"/>
        <v>9</v>
      </c>
      <c r="S312" s="10">
        <f t="shared" ca="1" si="156"/>
        <v>10</v>
      </c>
      <c r="T312" s="10">
        <f t="shared" ca="1" si="157"/>
        <v>240</v>
      </c>
      <c r="U312" s="12">
        <f t="shared" ca="1" si="158"/>
        <v>14</v>
      </c>
      <c r="V312" s="31">
        <f t="shared" ca="1" si="159"/>
        <v>176.41000000000003</v>
      </c>
      <c r="W312" s="19">
        <f t="shared" ca="1" si="160"/>
        <v>29.67</v>
      </c>
      <c r="X312" s="19">
        <f t="shared" ca="1" si="161"/>
        <v>30.339999999999996</v>
      </c>
      <c r="Y312" s="19">
        <f t="shared" ca="1" si="162"/>
        <v>1368.1600000000005</v>
      </c>
      <c r="Z312" s="32">
        <f t="shared" ca="1" si="163"/>
        <v>26.370000000000005</v>
      </c>
      <c r="AA312" s="40">
        <f t="shared" ca="1" si="164"/>
        <v>5.1885294117647067</v>
      </c>
      <c r="AB312" s="41">
        <f t="shared" ca="1" si="165"/>
        <v>3.2966666666666669</v>
      </c>
      <c r="AC312" s="41">
        <f t="shared" ca="1" si="166"/>
        <v>3.0339999999999998</v>
      </c>
      <c r="AD312" s="41">
        <f t="shared" ca="1" si="167"/>
        <v>5.7006666666666685</v>
      </c>
      <c r="AE312" s="42">
        <f t="shared" ca="1" si="168"/>
        <v>1.8835714285714289</v>
      </c>
      <c r="AF312" s="47">
        <f t="shared" ca="1" si="169"/>
        <v>5.7006666666666685</v>
      </c>
      <c r="AG312" s="26">
        <f t="shared" ca="1" si="170"/>
        <v>4</v>
      </c>
      <c r="AH312" s="11">
        <f t="shared" ca="1" si="171"/>
        <v>11.99</v>
      </c>
      <c r="AI312" s="10">
        <f t="shared" ca="1" si="172"/>
        <v>4</v>
      </c>
      <c r="AJ312" s="12">
        <f t="shared" ca="1" si="173"/>
        <v>2308.61</v>
      </c>
    </row>
    <row r="313" spans="2:36" x14ac:dyDescent="0.3">
      <c r="B313" s="7"/>
      <c r="C313" s="8">
        <f t="shared" ca="1" si="174"/>
        <v>5.57</v>
      </c>
      <c r="D313" s="8">
        <f t="shared" ca="1" si="174"/>
        <v>3.03</v>
      </c>
      <c r="E313" s="8">
        <f t="shared" ca="1" si="174"/>
        <v>7.98</v>
      </c>
      <c r="F313" s="8">
        <f t="shared" ca="1" si="174"/>
        <v>10.26</v>
      </c>
      <c r="G313" s="8">
        <f t="shared" ca="1" si="174"/>
        <v>3.26</v>
      </c>
      <c r="H313" s="26">
        <f t="shared" si="145"/>
        <v>308</v>
      </c>
      <c r="I313" s="26">
        <f t="shared" ca="1" si="146"/>
        <v>4</v>
      </c>
      <c r="J313" s="26">
        <f t="shared" ca="1" si="147"/>
        <v>10.26</v>
      </c>
      <c r="K313" s="26">
        <f t="shared" ca="1" si="148"/>
        <v>1641.21</v>
      </c>
      <c r="L313" s="11">
        <f t="shared" ca="1" si="149"/>
        <v>0</v>
      </c>
      <c r="M313" s="10">
        <f t="shared" ca="1" si="150"/>
        <v>0</v>
      </c>
      <c r="N313" s="10">
        <f t="shared" ca="1" si="151"/>
        <v>0</v>
      </c>
      <c r="O313" s="10">
        <f t="shared" ca="1" si="152"/>
        <v>1</v>
      </c>
      <c r="P313" s="12">
        <f t="shared" ca="1" si="153"/>
        <v>0</v>
      </c>
      <c r="Q313" s="11">
        <f t="shared" ca="1" si="154"/>
        <v>34</v>
      </c>
      <c r="R313" s="10">
        <f t="shared" ca="1" si="155"/>
        <v>9</v>
      </c>
      <c r="S313" s="10">
        <f t="shared" ca="1" si="156"/>
        <v>10</v>
      </c>
      <c r="T313" s="10">
        <f t="shared" ca="1" si="157"/>
        <v>241</v>
      </c>
      <c r="U313" s="12">
        <f t="shared" ca="1" si="158"/>
        <v>14</v>
      </c>
      <c r="V313" s="31">
        <f t="shared" ca="1" si="159"/>
        <v>176.41000000000003</v>
      </c>
      <c r="W313" s="19">
        <f t="shared" ca="1" si="160"/>
        <v>29.67</v>
      </c>
      <c r="X313" s="19">
        <f t="shared" ca="1" si="161"/>
        <v>30.339999999999996</v>
      </c>
      <c r="Y313" s="19">
        <f t="shared" ca="1" si="162"/>
        <v>1378.4200000000005</v>
      </c>
      <c r="Z313" s="32">
        <f t="shared" ca="1" si="163"/>
        <v>26.370000000000005</v>
      </c>
      <c r="AA313" s="40">
        <f t="shared" ca="1" si="164"/>
        <v>5.1885294117647067</v>
      </c>
      <c r="AB313" s="41">
        <f t="shared" ca="1" si="165"/>
        <v>3.2966666666666669</v>
      </c>
      <c r="AC313" s="41">
        <f t="shared" ca="1" si="166"/>
        <v>3.0339999999999998</v>
      </c>
      <c r="AD313" s="41">
        <f t="shared" ca="1" si="167"/>
        <v>5.7195850622406663</v>
      </c>
      <c r="AE313" s="42">
        <f t="shared" ca="1" si="168"/>
        <v>1.8835714285714289</v>
      </c>
      <c r="AF313" s="47">
        <f t="shared" ca="1" si="169"/>
        <v>5.7195850622406663</v>
      </c>
      <c r="AG313" s="26">
        <f t="shared" ca="1" si="170"/>
        <v>4</v>
      </c>
      <c r="AH313" s="11">
        <f t="shared" ca="1" si="171"/>
        <v>10.26</v>
      </c>
      <c r="AI313" s="10">
        <f t="shared" ca="1" si="172"/>
        <v>4</v>
      </c>
      <c r="AJ313" s="12">
        <f t="shared" ca="1" si="173"/>
        <v>2318.8700000000003</v>
      </c>
    </row>
    <row r="314" spans="2:36" x14ac:dyDescent="0.3">
      <c r="B314" s="7"/>
      <c r="C314" s="8">
        <f t="shared" ca="1" si="174"/>
        <v>8.2899999999999991</v>
      </c>
      <c r="D314" s="8">
        <f t="shared" ca="1" si="174"/>
        <v>0.08</v>
      </c>
      <c r="E314" s="8">
        <f t="shared" ca="1" si="174"/>
        <v>2.37</v>
      </c>
      <c r="F314" s="8">
        <f t="shared" ca="1" si="174"/>
        <v>4.87</v>
      </c>
      <c r="G314" s="8">
        <f t="shared" ca="1" si="174"/>
        <v>3.65</v>
      </c>
      <c r="H314" s="26">
        <f t="shared" si="145"/>
        <v>309</v>
      </c>
      <c r="I314" s="26">
        <f t="shared" ca="1" si="146"/>
        <v>4</v>
      </c>
      <c r="J314" s="26">
        <f t="shared" ca="1" si="147"/>
        <v>4.87</v>
      </c>
      <c r="K314" s="26">
        <f t="shared" ca="1" si="148"/>
        <v>1646.08</v>
      </c>
      <c r="L314" s="11">
        <f t="shared" ca="1" si="149"/>
        <v>0</v>
      </c>
      <c r="M314" s="10">
        <f t="shared" ca="1" si="150"/>
        <v>0</v>
      </c>
      <c r="N314" s="10">
        <f t="shared" ca="1" si="151"/>
        <v>0</v>
      </c>
      <c r="O314" s="10">
        <f t="shared" ca="1" si="152"/>
        <v>1</v>
      </c>
      <c r="P314" s="12">
        <f t="shared" ca="1" si="153"/>
        <v>0</v>
      </c>
      <c r="Q314" s="11">
        <f t="shared" ca="1" si="154"/>
        <v>34</v>
      </c>
      <c r="R314" s="10">
        <f t="shared" ca="1" si="155"/>
        <v>9</v>
      </c>
      <c r="S314" s="10">
        <f t="shared" ca="1" si="156"/>
        <v>10</v>
      </c>
      <c r="T314" s="10">
        <f t="shared" ca="1" si="157"/>
        <v>242</v>
      </c>
      <c r="U314" s="12">
        <f t="shared" ca="1" si="158"/>
        <v>14</v>
      </c>
      <c r="V314" s="31">
        <f t="shared" ca="1" si="159"/>
        <v>176.41000000000003</v>
      </c>
      <c r="W314" s="19">
        <f t="shared" ca="1" si="160"/>
        <v>29.67</v>
      </c>
      <c r="X314" s="19">
        <f t="shared" ca="1" si="161"/>
        <v>30.339999999999996</v>
      </c>
      <c r="Y314" s="19">
        <f t="shared" ca="1" si="162"/>
        <v>1383.2900000000004</v>
      </c>
      <c r="Z314" s="32">
        <f t="shared" ca="1" si="163"/>
        <v>26.370000000000005</v>
      </c>
      <c r="AA314" s="40">
        <f t="shared" ca="1" si="164"/>
        <v>5.1885294117647067</v>
      </c>
      <c r="AB314" s="41">
        <f t="shared" ca="1" si="165"/>
        <v>3.2966666666666669</v>
      </c>
      <c r="AC314" s="41">
        <f t="shared" ca="1" si="166"/>
        <v>3.0339999999999998</v>
      </c>
      <c r="AD314" s="41">
        <f t="shared" ca="1" si="167"/>
        <v>5.7160743801652911</v>
      </c>
      <c r="AE314" s="42">
        <f t="shared" ca="1" si="168"/>
        <v>1.8835714285714289</v>
      </c>
      <c r="AF314" s="47">
        <f t="shared" ca="1" si="169"/>
        <v>5.7160743801652911</v>
      </c>
      <c r="AG314" s="26">
        <f t="shared" ca="1" si="170"/>
        <v>4</v>
      </c>
      <c r="AH314" s="11">
        <f t="shared" ca="1" si="171"/>
        <v>8.2899999999999991</v>
      </c>
      <c r="AI314" s="10">
        <f t="shared" ca="1" si="172"/>
        <v>1</v>
      </c>
      <c r="AJ314" s="12">
        <f t="shared" ca="1" si="173"/>
        <v>2327.1600000000003</v>
      </c>
    </row>
    <row r="315" spans="2:36" x14ac:dyDescent="0.3">
      <c r="B315" s="7"/>
      <c r="C315" s="8">
        <f t="shared" ca="1" si="174"/>
        <v>4.01</v>
      </c>
      <c r="D315" s="8">
        <f t="shared" ca="1" si="174"/>
        <v>4.71</v>
      </c>
      <c r="E315" s="8">
        <f t="shared" ca="1" si="174"/>
        <v>1.8</v>
      </c>
      <c r="F315" s="8">
        <f t="shared" ca="1" si="174"/>
        <v>10.97</v>
      </c>
      <c r="G315" s="8">
        <f t="shared" ca="1" si="174"/>
        <v>1.02</v>
      </c>
      <c r="H315" s="26">
        <f t="shared" si="145"/>
        <v>310</v>
      </c>
      <c r="I315" s="26">
        <f t="shared" ca="1" si="146"/>
        <v>4</v>
      </c>
      <c r="J315" s="26">
        <f t="shared" ca="1" si="147"/>
        <v>10.97</v>
      </c>
      <c r="K315" s="26">
        <f t="shared" ca="1" si="148"/>
        <v>1657.05</v>
      </c>
      <c r="L315" s="11">
        <f t="shared" ca="1" si="149"/>
        <v>0</v>
      </c>
      <c r="M315" s="10">
        <f t="shared" ca="1" si="150"/>
        <v>0</v>
      </c>
      <c r="N315" s="10">
        <f t="shared" ca="1" si="151"/>
        <v>0</v>
      </c>
      <c r="O315" s="10">
        <f t="shared" ca="1" si="152"/>
        <v>1</v>
      </c>
      <c r="P315" s="12">
        <f t="shared" ca="1" si="153"/>
        <v>0</v>
      </c>
      <c r="Q315" s="11">
        <f t="shared" ca="1" si="154"/>
        <v>34</v>
      </c>
      <c r="R315" s="10">
        <f t="shared" ca="1" si="155"/>
        <v>9</v>
      </c>
      <c r="S315" s="10">
        <f t="shared" ca="1" si="156"/>
        <v>10</v>
      </c>
      <c r="T315" s="10">
        <f t="shared" ca="1" si="157"/>
        <v>243</v>
      </c>
      <c r="U315" s="12">
        <f t="shared" ca="1" si="158"/>
        <v>14</v>
      </c>
      <c r="V315" s="31">
        <f t="shared" ca="1" si="159"/>
        <v>176.41000000000003</v>
      </c>
      <c r="W315" s="19">
        <f t="shared" ca="1" si="160"/>
        <v>29.67</v>
      </c>
      <c r="X315" s="19">
        <f t="shared" ca="1" si="161"/>
        <v>30.339999999999996</v>
      </c>
      <c r="Y315" s="19">
        <f t="shared" ca="1" si="162"/>
        <v>1394.2600000000004</v>
      </c>
      <c r="Z315" s="32">
        <f t="shared" ca="1" si="163"/>
        <v>26.370000000000005</v>
      </c>
      <c r="AA315" s="40">
        <f t="shared" ca="1" si="164"/>
        <v>5.1885294117647067</v>
      </c>
      <c r="AB315" s="41">
        <f t="shared" ca="1" si="165"/>
        <v>3.2966666666666669</v>
      </c>
      <c r="AC315" s="41">
        <f t="shared" ca="1" si="166"/>
        <v>3.0339999999999998</v>
      </c>
      <c r="AD315" s="41">
        <f t="shared" ca="1" si="167"/>
        <v>5.7376954732510308</v>
      </c>
      <c r="AE315" s="42">
        <f t="shared" ca="1" si="168"/>
        <v>1.8835714285714289</v>
      </c>
      <c r="AF315" s="47">
        <f t="shared" ca="1" si="169"/>
        <v>5.7376954732510308</v>
      </c>
      <c r="AG315" s="26">
        <f t="shared" ca="1" si="170"/>
        <v>4</v>
      </c>
      <c r="AH315" s="11">
        <f t="shared" ca="1" si="171"/>
        <v>10.97</v>
      </c>
      <c r="AI315" s="10">
        <f t="shared" ca="1" si="172"/>
        <v>4</v>
      </c>
      <c r="AJ315" s="12">
        <f t="shared" ca="1" si="173"/>
        <v>2338.13</v>
      </c>
    </row>
    <row r="316" spans="2:36" x14ac:dyDescent="0.3">
      <c r="B316" s="7"/>
      <c r="C316" s="8">
        <f t="shared" ca="1" si="174"/>
        <v>6.66</v>
      </c>
      <c r="D316" s="8">
        <f t="shared" ca="1" si="174"/>
        <v>1.21</v>
      </c>
      <c r="E316" s="8">
        <f t="shared" ca="1" si="174"/>
        <v>8.2100000000000009</v>
      </c>
      <c r="F316" s="8">
        <f t="shared" ca="1" si="174"/>
        <v>3.81</v>
      </c>
      <c r="G316" s="8">
        <f t="shared" ca="1" si="174"/>
        <v>3.84</v>
      </c>
      <c r="H316" s="26">
        <f t="shared" si="145"/>
        <v>311</v>
      </c>
      <c r="I316" s="26">
        <f t="shared" ca="1" si="146"/>
        <v>4</v>
      </c>
      <c r="J316" s="26">
        <f t="shared" ca="1" si="147"/>
        <v>3.81</v>
      </c>
      <c r="K316" s="26">
        <f t="shared" ca="1" si="148"/>
        <v>1660.86</v>
      </c>
      <c r="L316" s="11">
        <f t="shared" ca="1" si="149"/>
        <v>0</v>
      </c>
      <c r="M316" s="10">
        <f t="shared" ca="1" si="150"/>
        <v>0</v>
      </c>
      <c r="N316" s="10">
        <f t="shared" ca="1" si="151"/>
        <v>0</v>
      </c>
      <c r="O316" s="10">
        <f t="shared" ca="1" si="152"/>
        <v>1</v>
      </c>
      <c r="P316" s="12">
        <f t="shared" ca="1" si="153"/>
        <v>0</v>
      </c>
      <c r="Q316" s="11">
        <f t="shared" ca="1" si="154"/>
        <v>34</v>
      </c>
      <c r="R316" s="10">
        <f t="shared" ca="1" si="155"/>
        <v>9</v>
      </c>
      <c r="S316" s="10">
        <f t="shared" ca="1" si="156"/>
        <v>10</v>
      </c>
      <c r="T316" s="10">
        <f t="shared" ca="1" si="157"/>
        <v>244</v>
      </c>
      <c r="U316" s="12">
        <f t="shared" ca="1" si="158"/>
        <v>14</v>
      </c>
      <c r="V316" s="31">
        <f t="shared" ca="1" si="159"/>
        <v>176.41000000000003</v>
      </c>
      <c r="W316" s="19">
        <f t="shared" ca="1" si="160"/>
        <v>29.67</v>
      </c>
      <c r="X316" s="19">
        <f t="shared" ca="1" si="161"/>
        <v>30.339999999999996</v>
      </c>
      <c r="Y316" s="19">
        <f t="shared" ca="1" si="162"/>
        <v>1398.0700000000004</v>
      </c>
      <c r="Z316" s="32">
        <f t="shared" ca="1" si="163"/>
        <v>26.370000000000005</v>
      </c>
      <c r="AA316" s="40">
        <f t="shared" ca="1" si="164"/>
        <v>5.1885294117647067</v>
      </c>
      <c r="AB316" s="41">
        <f t="shared" ca="1" si="165"/>
        <v>3.2966666666666669</v>
      </c>
      <c r="AC316" s="41">
        <f t="shared" ca="1" si="166"/>
        <v>3.0339999999999998</v>
      </c>
      <c r="AD316" s="41">
        <f t="shared" ca="1" si="167"/>
        <v>5.7297950819672145</v>
      </c>
      <c r="AE316" s="42">
        <f t="shared" ca="1" si="168"/>
        <v>1.8835714285714289</v>
      </c>
      <c r="AF316" s="47">
        <f t="shared" ca="1" si="169"/>
        <v>5.7297950819672145</v>
      </c>
      <c r="AG316" s="26">
        <f t="shared" ca="1" si="170"/>
        <v>4</v>
      </c>
      <c r="AH316" s="11">
        <f t="shared" ca="1" si="171"/>
        <v>8.2100000000000009</v>
      </c>
      <c r="AI316" s="10">
        <f t="shared" ca="1" si="172"/>
        <v>3</v>
      </c>
      <c r="AJ316" s="12">
        <f t="shared" ca="1" si="173"/>
        <v>2346.34</v>
      </c>
    </row>
    <row r="317" spans="2:36" x14ac:dyDescent="0.3">
      <c r="B317" s="7"/>
      <c r="C317" s="8">
        <f t="shared" ca="1" si="174"/>
        <v>6.02</v>
      </c>
      <c r="D317" s="8">
        <f t="shared" ca="1" si="174"/>
        <v>3.6</v>
      </c>
      <c r="E317" s="8">
        <f t="shared" ca="1" si="174"/>
        <v>2.52</v>
      </c>
      <c r="F317" s="8">
        <f t="shared" ca="1" si="174"/>
        <v>0.54</v>
      </c>
      <c r="G317" s="8">
        <f t="shared" ca="1" si="174"/>
        <v>4.1399999999999997</v>
      </c>
      <c r="H317" s="26">
        <f t="shared" si="145"/>
        <v>312</v>
      </c>
      <c r="I317" s="26">
        <f t="shared" ca="1" si="146"/>
        <v>4</v>
      </c>
      <c r="J317" s="26">
        <f t="shared" ca="1" si="147"/>
        <v>0.54</v>
      </c>
      <c r="K317" s="26">
        <f t="shared" ca="1" si="148"/>
        <v>1661.3999999999999</v>
      </c>
      <c r="L317" s="11">
        <f t="shared" ca="1" si="149"/>
        <v>0</v>
      </c>
      <c r="M317" s="10">
        <f t="shared" ca="1" si="150"/>
        <v>0</v>
      </c>
      <c r="N317" s="10">
        <f t="shared" ca="1" si="151"/>
        <v>0</v>
      </c>
      <c r="O317" s="10">
        <f t="shared" ca="1" si="152"/>
        <v>1</v>
      </c>
      <c r="P317" s="12">
        <f t="shared" ca="1" si="153"/>
        <v>0</v>
      </c>
      <c r="Q317" s="11">
        <f t="shared" ca="1" si="154"/>
        <v>34</v>
      </c>
      <c r="R317" s="10">
        <f t="shared" ca="1" si="155"/>
        <v>9</v>
      </c>
      <c r="S317" s="10">
        <f t="shared" ca="1" si="156"/>
        <v>10</v>
      </c>
      <c r="T317" s="10">
        <f t="shared" ca="1" si="157"/>
        <v>245</v>
      </c>
      <c r="U317" s="12">
        <f t="shared" ca="1" si="158"/>
        <v>14</v>
      </c>
      <c r="V317" s="31">
        <f t="shared" ca="1" si="159"/>
        <v>176.41000000000003</v>
      </c>
      <c r="W317" s="19">
        <f t="shared" ca="1" si="160"/>
        <v>29.67</v>
      </c>
      <c r="X317" s="19">
        <f t="shared" ca="1" si="161"/>
        <v>30.339999999999996</v>
      </c>
      <c r="Y317" s="19">
        <f t="shared" ca="1" si="162"/>
        <v>1398.6100000000004</v>
      </c>
      <c r="Z317" s="32">
        <f t="shared" ca="1" si="163"/>
        <v>26.370000000000005</v>
      </c>
      <c r="AA317" s="40">
        <f t="shared" ca="1" si="164"/>
        <v>5.1885294117647067</v>
      </c>
      <c r="AB317" s="41">
        <f t="shared" ca="1" si="165"/>
        <v>3.2966666666666669</v>
      </c>
      <c r="AC317" s="41">
        <f t="shared" ca="1" si="166"/>
        <v>3.0339999999999998</v>
      </c>
      <c r="AD317" s="41">
        <f t="shared" ca="1" si="167"/>
        <v>5.708612244897961</v>
      </c>
      <c r="AE317" s="42">
        <f t="shared" ca="1" si="168"/>
        <v>1.8835714285714289</v>
      </c>
      <c r="AF317" s="47">
        <f t="shared" ca="1" si="169"/>
        <v>5.708612244897961</v>
      </c>
      <c r="AG317" s="26">
        <f t="shared" ca="1" si="170"/>
        <v>4</v>
      </c>
      <c r="AH317" s="11">
        <f t="shared" ca="1" si="171"/>
        <v>6.02</v>
      </c>
      <c r="AI317" s="10">
        <f t="shared" ca="1" si="172"/>
        <v>1</v>
      </c>
      <c r="AJ317" s="12">
        <f t="shared" ca="1" si="173"/>
        <v>2352.36</v>
      </c>
    </row>
    <row r="318" spans="2:36" x14ac:dyDescent="0.3">
      <c r="B318" s="7"/>
      <c r="C318" s="8">
        <f t="shared" ca="1" si="174"/>
        <v>3.08</v>
      </c>
      <c r="D318" s="8">
        <f t="shared" ca="1" si="174"/>
        <v>1.9</v>
      </c>
      <c r="E318" s="8">
        <f t="shared" ca="1" si="174"/>
        <v>6.31</v>
      </c>
      <c r="F318" s="8">
        <f t="shared" ca="1" si="174"/>
        <v>4.46</v>
      </c>
      <c r="G318" s="8">
        <f t="shared" ca="1" si="174"/>
        <v>0.54</v>
      </c>
      <c r="H318" s="26">
        <f t="shared" si="145"/>
        <v>313</v>
      </c>
      <c r="I318" s="26">
        <f t="shared" ca="1" si="146"/>
        <v>4</v>
      </c>
      <c r="J318" s="26">
        <f t="shared" ca="1" si="147"/>
        <v>4.46</v>
      </c>
      <c r="K318" s="26">
        <f t="shared" ca="1" si="148"/>
        <v>1665.86</v>
      </c>
      <c r="L318" s="11">
        <f t="shared" ca="1" si="149"/>
        <v>0</v>
      </c>
      <c r="M318" s="10">
        <f t="shared" ca="1" si="150"/>
        <v>0</v>
      </c>
      <c r="N318" s="10">
        <f t="shared" ca="1" si="151"/>
        <v>0</v>
      </c>
      <c r="O318" s="10">
        <f t="shared" ca="1" si="152"/>
        <v>1</v>
      </c>
      <c r="P318" s="12">
        <f t="shared" ca="1" si="153"/>
        <v>0</v>
      </c>
      <c r="Q318" s="11">
        <f t="shared" ca="1" si="154"/>
        <v>34</v>
      </c>
      <c r="R318" s="10">
        <f t="shared" ca="1" si="155"/>
        <v>9</v>
      </c>
      <c r="S318" s="10">
        <f t="shared" ca="1" si="156"/>
        <v>10</v>
      </c>
      <c r="T318" s="10">
        <f t="shared" ca="1" si="157"/>
        <v>246</v>
      </c>
      <c r="U318" s="12">
        <f t="shared" ca="1" si="158"/>
        <v>14</v>
      </c>
      <c r="V318" s="31">
        <f t="shared" ca="1" si="159"/>
        <v>176.41000000000003</v>
      </c>
      <c r="W318" s="19">
        <f t="shared" ca="1" si="160"/>
        <v>29.67</v>
      </c>
      <c r="X318" s="19">
        <f t="shared" ca="1" si="161"/>
        <v>30.339999999999996</v>
      </c>
      <c r="Y318" s="19">
        <f t="shared" ca="1" si="162"/>
        <v>1403.0700000000004</v>
      </c>
      <c r="Z318" s="32">
        <f t="shared" ca="1" si="163"/>
        <v>26.370000000000005</v>
      </c>
      <c r="AA318" s="40">
        <f t="shared" ca="1" si="164"/>
        <v>5.1885294117647067</v>
      </c>
      <c r="AB318" s="41">
        <f t="shared" ca="1" si="165"/>
        <v>3.2966666666666669</v>
      </c>
      <c r="AC318" s="41">
        <f t="shared" ca="1" si="166"/>
        <v>3.0339999999999998</v>
      </c>
      <c r="AD318" s="41">
        <f t="shared" ca="1" si="167"/>
        <v>5.7035365853658551</v>
      </c>
      <c r="AE318" s="42">
        <f t="shared" ca="1" si="168"/>
        <v>1.8835714285714289</v>
      </c>
      <c r="AF318" s="47">
        <f t="shared" ca="1" si="169"/>
        <v>5.7035365853658551</v>
      </c>
      <c r="AG318" s="26">
        <f t="shared" ca="1" si="170"/>
        <v>4</v>
      </c>
      <c r="AH318" s="11">
        <f t="shared" ca="1" si="171"/>
        <v>6.31</v>
      </c>
      <c r="AI318" s="10">
        <f t="shared" ca="1" si="172"/>
        <v>3</v>
      </c>
      <c r="AJ318" s="12">
        <f t="shared" ca="1" si="173"/>
        <v>2358.67</v>
      </c>
    </row>
    <row r="319" spans="2:36" x14ac:dyDescent="0.3">
      <c r="B319" s="7"/>
      <c r="C319" s="8">
        <f t="shared" ca="1" si="174"/>
        <v>4.82</v>
      </c>
      <c r="D319" s="8">
        <f t="shared" ca="1" si="174"/>
        <v>3.98</v>
      </c>
      <c r="E319" s="8">
        <f t="shared" ca="1" si="174"/>
        <v>7.09</v>
      </c>
      <c r="F319" s="8">
        <f t="shared" ca="1" si="174"/>
        <v>6.3</v>
      </c>
      <c r="G319" s="8">
        <f t="shared" ca="1" si="174"/>
        <v>2.5099999999999998</v>
      </c>
      <c r="H319" s="26">
        <f t="shared" si="145"/>
        <v>314</v>
      </c>
      <c r="I319" s="26">
        <f t="shared" ca="1" si="146"/>
        <v>4</v>
      </c>
      <c r="J319" s="26">
        <f t="shared" ca="1" si="147"/>
        <v>6.3</v>
      </c>
      <c r="K319" s="26">
        <f t="shared" ca="1" si="148"/>
        <v>1672.1599999999999</v>
      </c>
      <c r="L319" s="11">
        <f t="shared" ca="1" si="149"/>
        <v>0</v>
      </c>
      <c r="M319" s="10">
        <f t="shared" ca="1" si="150"/>
        <v>0</v>
      </c>
      <c r="N319" s="10">
        <f t="shared" ca="1" si="151"/>
        <v>0</v>
      </c>
      <c r="O319" s="10">
        <f t="shared" ca="1" si="152"/>
        <v>1</v>
      </c>
      <c r="P319" s="12">
        <f t="shared" ca="1" si="153"/>
        <v>0</v>
      </c>
      <c r="Q319" s="11">
        <f t="shared" ca="1" si="154"/>
        <v>34</v>
      </c>
      <c r="R319" s="10">
        <f t="shared" ca="1" si="155"/>
        <v>9</v>
      </c>
      <c r="S319" s="10">
        <f t="shared" ca="1" si="156"/>
        <v>10</v>
      </c>
      <c r="T319" s="10">
        <f t="shared" ca="1" si="157"/>
        <v>247</v>
      </c>
      <c r="U319" s="12">
        <f t="shared" ca="1" si="158"/>
        <v>14</v>
      </c>
      <c r="V319" s="31">
        <f t="shared" ca="1" si="159"/>
        <v>176.41000000000003</v>
      </c>
      <c r="W319" s="19">
        <f t="shared" ca="1" si="160"/>
        <v>29.67</v>
      </c>
      <c r="X319" s="19">
        <f t="shared" ca="1" si="161"/>
        <v>30.339999999999996</v>
      </c>
      <c r="Y319" s="19">
        <f t="shared" ca="1" si="162"/>
        <v>1409.3700000000003</v>
      </c>
      <c r="Z319" s="32">
        <f t="shared" ca="1" si="163"/>
        <v>26.370000000000005</v>
      </c>
      <c r="AA319" s="40">
        <f t="shared" ca="1" si="164"/>
        <v>5.1885294117647067</v>
      </c>
      <c r="AB319" s="41">
        <f t="shared" ca="1" si="165"/>
        <v>3.2966666666666669</v>
      </c>
      <c r="AC319" s="41">
        <f t="shared" ca="1" si="166"/>
        <v>3.0339999999999998</v>
      </c>
      <c r="AD319" s="41">
        <f t="shared" ca="1" si="167"/>
        <v>5.7059514170040497</v>
      </c>
      <c r="AE319" s="42">
        <f t="shared" ca="1" si="168"/>
        <v>1.8835714285714289</v>
      </c>
      <c r="AF319" s="47">
        <f t="shared" ca="1" si="169"/>
        <v>5.7059514170040497</v>
      </c>
      <c r="AG319" s="26">
        <f t="shared" ca="1" si="170"/>
        <v>4</v>
      </c>
      <c r="AH319" s="11">
        <f t="shared" ca="1" si="171"/>
        <v>7.09</v>
      </c>
      <c r="AI319" s="10">
        <f t="shared" ca="1" si="172"/>
        <v>3</v>
      </c>
      <c r="AJ319" s="12">
        <f t="shared" ca="1" si="173"/>
        <v>2365.7600000000002</v>
      </c>
    </row>
    <row r="320" spans="2:36" x14ac:dyDescent="0.3">
      <c r="B320" s="7"/>
      <c r="C320" s="8">
        <f t="shared" ca="1" si="174"/>
        <v>0.62</v>
      </c>
      <c r="D320" s="8">
        <f t="shared" ca="1" si="174"/>
        <v>2.5099999999999998</v>
      </c>
      <c r="E320" s="8">
        <f t="shared" ca="1" si="174"/>
        <v>1.1599999999999999</v>
      </c>
      <c r="F320" s="8">
        <f t="shared" ca="1" si="174"/>
        <v>2.68</v>
      </c>
      <c r="G320" s="8">
        <f t="shared" ca="1" si="174"/>
        <v>0.45</v>
      </c>
      <c r="H320" s="26">
        <f t="shared" si="145"/>
        <v>315</v>
      </c>
      <c r="I320" s="26">
        <f t="shared" ca="1" si="146"/>
        <v>4</v>
      </c>
      <c r="J320" s="26">
        <f t="shared" ca="1" si="147"/>
        <v>2.68</v>
      </c>
      <c r="K320" s="26">
        <f t="shared" ca="1" si="148"/>
        <v>1674.84</v>
      </c>
      <c r="L320" s="11">
        <f t="shared" ca="1" si="149"/>
        <v>0</v>
      </c>
      <c r="M320" s="10">
        <f t="shared" ca="1" si="150"/>
        <v>0</v>
      </c>
      <c r="N320" s="10">
        <f t="shared" ca="1" si="151"/>
        <v>0</v>
      </c>
      <c r="O320" s="10">
        <f t="shared" ca="1" si="152"/>
        <v>1</v>
      </c>
      <c r="P320" s="12">
        <f t="shared" ca="1" si="153"/>
        <v>0</v>
      </c>
      <c r="Q320" s="11">
        <f t="shared" ca="1" si="154"/>
        <v>34</v>
      </c>
      <c r="R320" s="10">
        <f t="shared" ca="1" si="155"/>
        <v>9</v>
      </c>
      <c r="S320" s="10">
        <f t="shared" ca="1" si="156"/>
        <v>10</v>
      </c>
      <c r="T320" s="10">
        <f t="shared" ca="1" si="157"/>
        <v>248</v>
      </c>
      <c r="U320" s="12">
        <f t="shared" ca="1" si="158"/>
        <v>14</v>
      </c>
      <c r="V320" s="31">
        <f t="shared" ca="1" si="159"/>
        <v>176.41000000000003</v>
      </c>
      <c r="W320" s="19">
        <f t="shared" ca="1" si="160"/>
        <v>29.67</v>
      </c>
      <c r="X320" s="19">
        <f t="shared" ca="1" si="161"/>
        <v>30.339999999999996</v>
      </c>
      <c r="Y320" s="19">
        <f t="shared" ca="1" si="162"/>
        <v>1412.0500000000004</v>
      </c>
      <c r="Z320" s="32">
        <f t="shared" ca="1" si="163"/>
        <v>26.370000000000005</v>
      </c>
      <c r="AA320" s="40">
        <f t="shared" ca="1" si="164"/>
        <v>5.1885294117647067</v>
      </c>
      <c r="AB320" s="41">
        <f t="shared" ca="1" si="165"/>
        <v>3.2966666666666669</v>
      </c>
      <c r="AC320" s="41">
        <f t="shared" ca="1" si="166"/>
        <v>3.0339999999999998</v>
      </c>
      <c r="AD320" s="41">
        <f t="shared" ca="1" si="167"/>
        <v>5.6937500000000014</v>
      </c>
      <c r="AE320" s="42">
        <f t="shared" ca="1" si="168"/>
        <v>1.8835714285714289</v>
      </c>
      <c r="AF320" s="47">
        <f t="shared" ca="1" si="169"/>
        <v>5.6937500000000014</v>
      </c>
      <c r="AG320" s="26">
        <f t="shared" ca="1" si="170"/>
        <v>4</v>
      </c>
      <c r="AH320" s="11">
        <f t="shared" ca="1" si="171"/>
        <v>2.68</v>
      </c>
      <c r="AI320" s="10">
        <f t="shared" ca="1" si="172"/>
        <v>4</v>
      </c>
      <c r="AJ320" s="12">
        <f t="shared" ca="1" si="173"/>
        <v>2368.44</v>
      </c>
    </row>
    <row r="321" spans="2:36" x14ac:dyDescent="0.3">
      <c r="B321" s="7"/>
      <c r="C321" s="8">
        <f t="shared" ca="1" si="174"/>
        <v>7.93</v>
      </c>
      <c r="D321" s="8">
        <f t="shared" ca="1" si="174"/>
        <v>5.15</v>
      </c>
      <c r="E321" s="8">
        <f t="shared" ca="1" si="174"/>
        <v>8.31</v>
      </c>
      <c r="F321" s="8">
        <f t="shared" ca="1" si="174"/>
        <v>6.38</v>
      </c>
      <c r="G321" s="8">
        <f t="shared" ca="1" si="174"/>
        <v>3.93</v>
      </c>
      <c r="H321" s="26">
        <f t="shared" si="145"/>
        <v>316</v>
      </c>
      <c r="I321" s="26">
        <f t="shared" ca="1" si="146"/>
        <v>4</v>
      </c>
      <c r="J321" s="26">
        <f t="shared" ca="1" si="147"/>
        <v>6.38</v>
      </c>
      <c r="K321" s="26">
        <f t="shared" ca="1" si="148"/>
        <v>1681.22</v>
      </c>
      <c r="L321" s="11">
        <f t="shared" ca="1" si="149"/>
        <v>0</v>
      </c>
      <c r="M321" s="10">
        <f t="shared" ca="1" si="150"/>
        <v>0</v>
      </c>
      <c r="N321" s="10">
        <f t="shared" ca="1" si="151"/>
        <v>0</v>
      </c>
      <c r="O321" s="10">
        <f t="shared" ca="1" si="152"/>
        <v>1</v>
      </c>
      <c r="P321" s="12">
        <f t="shared" ca="1" si="153"/>
        <v>0</v>
      </c>
      <c r="Q321" s="11">
        <f t="shared" ca="1" si="154"/>
        <v>34</v>
      </c>
      <c r="R321" s="10">
        <f t="shared" ca="1" si="155"/>
        <v>9</v>
      </c>
      <c r="S321" s="10">
        <f t="shared" ca="1" si="156"/>
        <v>10</v>
      </c>
      <c r="T321" s="10">
        <f t="shared" ca="1" si="157"/>
        <v>249</v>
      </c>
      <c r="U321" s="12">
        <f t="shared" ca="1" si="158"/>
        <v>14</v>
      </c>
      <c r="V321" s="31">
        <f t="shared" ca="1" si="159"/>
        <v>176.41000000000003</v>
      </c>
      <c r="W321" s="19">
        <f t="shared" ca="1" si="160"/>
        <v>29.67</v>
      </c>
      <c r="X321" s="19">
        <f t="shared" ca="1" si="161"/>
        <v>30.339999999999996</v>
      </c>
      <c r="Y321" s="19">
        <f t="shared" ca="1" si="162"/>
        <v>1418.4300000000005</v>
      </c>
      <c r="Z321" s="32">
        <f t="shared" ca="1" si="163"/>
        <v>26.370000000000005</v>
      </c>
      <c r="AA321" s="40">
        <f t="shared" ca="1" si="164"/>
        <v>5.1885294117647067</v>
      </c>
      <c r="AB321" s="41">
        <f t="shared" ca="1" si="165"/>
        <v>3.2966666666666669</v>
      </c>
      <c r="AC321" s="41">
        <f t="shared" ca="1" si="166"/>
        <v>3.0339999999999998</v>
      </c>
      <c r="AD321" s="41">
        <f t="shared" ca="1" si="167"/>
        <v>5.6965060240963874</v>
      </c>
      <c r="AE321" s="42">
        <f t="shared" ca="1" si="168"/>
        <v>1.8835714285714289</v>
      </c>
      <c r="AF321" s="47">
        <f t="shared" ca="1" si="169"/>
        <v>5.6965060240963874</v>
      </c>
      <c r="AG321" s="26">
        <f t="shared" ca="1" si="170"/>
        <v>4</v>
      </c>
      <c r="AH321" s="11">
        <f t="shared" ca="1" si="171"/>
        <v>8.31</v>
      </c>
      <c r="AI321" s="10">
        <f t="shared" ca="1" si="172"/>
        <v>3</v>
      </c>
      <c r="AJ321" s="12">
        <f t="shared" ca="1" si="173"/>
        <v>2376.75</v>
      </c>
    </row>
    <row r="322" spans="2:36" x14ac:dyDescent="0.3">
      <c r="B322" s="7"/>
      <c r="C322" s="8">
        <f t="shared" ca="1" si="174"/>
        <v>8.07</v>
      </c>
      <c r="D322" s="8">
        <f t="shared" ca="1" si="174"/>
        <v>2.34</v>
      </c>
      <c r="E322" s="8">
        <f t="shared" ca="1" si="174"/>
        <v>5.9</v>
      </c>
      <c r="F322" s="8">
        <f t="shared" ca="1" si="174"/>
        <v>1.82</v>
      </c>
      <c r="G322" s="8">
        <f t="shared" ca="1" si="174"/>
        <v>3.96</v>
      </c>
      <c r="H322" s="26">
        <f t="shared" si="145"/>
        <v>317</v>
      </c>
      <c r="I322" s="26">
        <f t="shared" ca="1" si="146"/>
        <v>4</v>
      </c>
      <c r="J322" s="26">
        <f t="shared" ca="1" si="147"/>
        <v>1.82</v>
      </c>
      <c r="K322" s="26">
        <f t="shared" ca="1" si="148"/>
        <v>1683.04</v>
      </c>
      <c r="L322" s="11">
        <f t="shared" ca="1" si="149"/>
        <v>0</v>
      </c>
      <c r="M322" s="10">
        <f t="shared" ca="1" si="150"/>
        <v>0</v>
      </c>
      <c r="N322" s="10">
        <f t="shared" ca="1" si="151"/>
        <v>0</v>
      </c>
      <c r="O322" s="10">
        <f t="shared" ca="1" si="152"/>
        <v>1</v>
      </c>
      <c r="P322" s="12">
        <f t="shared" ca="1" si="153"/>
        <v>0</v>
      </c>
      <c r="Q322" s="11">
        <f t="shared" ca="1" si="154"/>
        <v>34</v>
      </c>
      <c r="R322" s="10">
        <f t="shared" ca="1" si="155"/>
        <v>9</v>
      </c>
      <c r="S322" s="10">
        <f t="shared" ca="1" si="156"/>
        <v>10</v>
      </c>
      <c r="T322" s="10">
        <f t="shared" ca="1" si="157"/>
        <v>250</v>
      </c>
      <c r="U322" s="12">
        <f t="shared" ca="1" si="158"/>
        <v>14</v>
      </c>
      <c r="V322" s="31">
        <f t="shared" ca="1" si="159"/>
        <v>176.41000000000003</v>
      </c>
      <c r="W322" s="19">
        <f t="shared" ca="1" si="160"/>
        <v>29.67</v>
      </c>
      <c r="X322" s="19">
        <f t="shared" ca="1" si="161"/>
        <v>30.339999999999996</v>
      </c>
      <c r="Y322" s="19">
        <f t="shared" ca="1" si="162"/>
        <v>1420.2500000000005</v>
      </c>
      <c r="Z322" s="32">
        <f t="shared" ca="1" si="163"/>
        <v>26.370000000000005</v>
      </c>
      <c r="AA322" s="40">
        <f t="shared" ca="1" si="164"/>
        <v>5.1885294117647067</v>
      </c>
      <c r="AB322" s="41">
        <f t="shared" ca="1" si="165"/>
        <v>3.2966666666666669</v>
      </c>
      <c r="AC322" s="41">
        <f t="shared" ca="1" si="166"/>
        <v>3.0339999999999998</v>
      </c>
      <c r="AD322" s="41">
        <f t="shared" ca="1" si="167"/>
        <v>5.6810000000000018</v>
      </c>
      <c r="AE322" s="42">
        <f t="shared" ca="1" si="168"/>
        <v>1.8835714285714289</v>
      </c>
      <c r="AF322" s="47">
        <f t="shared" ca="1" si="169"/>
        <v>5.6810000000000018</v>
      </c>
      <c r="AG322" s="26">
        <f t="shared" ca="1" si="170"/>
        <v>4</v>
      </c>
      <c r="AH322" s="11">
        <f t="shared" ca="1" si="171"/>
        <v>8.07</v>
      </c>
      <c r="AI322" s="10">
        <f t="shared" ca="1" si="172"/>
        <v>1</v>
      </c>
      <c r="AJ322" s="12">
        <f t="shared" ca="1" si="173"/>
        <v>2384.8200000000002</v>
      </c>
    </row>
    <row r="323" spans="2:36" x14ac:dyDescent="0.3">
      <c r="B323" s="7"/>
      <c r="C323" s="8">
        <f t="shared" ref="C323:G373" ca="1" si="175">ROUND(C$4*RAND()*2,2)</f>
        <v>3.61</v>
      </c>
      <c r="D323" s="8">
        <f t="shared" ca="1" si="175"/>
        <v>4.13</v>
      </c>
      <c r="E323" s="8">
        <f t="shared" ca="1" si="175"/>
        <v>7.7</v>
      </c>
      <c r="F323" s="8">
        <f t="shared" ca="1" si="175"/>
        <v>9.99</v>
      </c>
      <c r="G323" s="8">
        <f t="shared" ca="1" si="175"/>
        <v>1.81</v>
      </c>
      <c r="H323" s="26">
        <f t="shared" ref="H323:H386" si="176">H322+1</f>
        <v>318</v>
      </c>
      <c r="I323" s="26">
        <f t="shared" ref="I323:I386" ca="1" si="177">IF(RAND()&gt;$C$2,AG322,RANDBETWEEN(1,5))</f>
        <v>4</v>
      </c>
      <c r="J323" s="26">
        <f t="shared" ref="J323:J386" ca="1" si="178">IF(I323=$C$3,C323,IF(I323=$D$3,D323,IF(I323=$E$3,E323,IF(I323=$F$3,F323,G323))))</f>
        <v>9.99</v>
      </c>
      <c r="K323" s="26">
        <f t="shared" ref="K323:K386" ca="1" si="179">K322+J323</f>
        <v>1693.03</v>
      </c>
      <c r="L323" s="11">
        <f t="shared" ref="L323:L386" ca="1" si="180">IF(I323=1,1,0)</f>
        <v>0</v>
      </c>
      <c r="M323" s="10">
        <f t="shared" ref="M323:M386" ca="1" si="181">IF(I323=2,1,0)</f>
        <v>0</v>
      </c>
      <c r="N323" s="10">
        <f t="shared" ref="N323:N386" ca="1" si="182">IF(I323=3,1,0)</f>
        <v>0</v>
      </c>
      <c r="O323" s="10">
        <f t="shared" ref="O323:O386" ca="1" si="183">IF(I323=4,1,0)</f>
        <v>1</v>
      </c>
      <c r="P323" s="12">
        <f t="shared" ref="P323:P386" ca="1" si="184">IF(I323=5,1,0)</f>
        <v>0</v>
      </c>
      <c r="Q323" s="11">
        <f t="shared" ref="Q323:Q386" ca="1" si="185">Q322+L323</f>
        <v>34</v>
      </c>
      <c r="R323" s="10">
        <f t="shared" ref="R323:R386" ca="1" si="186">R322+M323</f>
        <v>9</v>
      </c>
      <c r="S323" s="10">
        <f t="shared" ref="S323:S386" ca="1" si="187">S322+N323</f>
        <v>10</v>
      </c>
      <c r="T323" s="10">
        <f t="shared" ref="T323:T386" ca="1" si="188">T322+O323</f>
        <v>251</v>
      </c>
      <c r="U323" s="12">
        <f t="shared" ref="U323:U386" ca="1" si="189">U322+P323</f>
        <v>14</v>
      </c>
      <c r="V323" s="31">
        <f t="shared" ref="V323:V386" ca="1" si="190">V322+($J323*L323)</f>
        <v>176.41000000000003</v>
      </c>
      <c r="W323" s="19">
        <f t="shared" ref="W323:W386" ca="1" si="191">W322+($J323*M323)</f>
        <v>29.67</v>
      </c>
      <c r="X323" s="19">
        <f t="shared" ref="X323:X386" ca="1" si="192">X322+($J323*N323)</f>
        <v>30.339999999999996</v>
      </c>
      <c r="Y323" s="19">
        <f t="shared" ref="Y323:Y386" ca="1" si="193">Y322+($J323*O323)</f>
        <v>1430.2400000000005</v>
      </c>
      <c r="Z323" s="32">
        <f t="shared" ref="Z323:Z386" ca="1" si="194">Z322+($J323*P323)</f>
        <v>26.370000000000005</v>
      </c>
      <c r="AA323" s="40">
        <f t="shared" ref="AA323:AA386" ca="1" si="195">IF(Q323=0,0,V323/Q323)</f>
        <v>5.1885294117647067</v>
      </c>
      <c r="AB323" s="41">
        <f t="shared" ref="AB323:AB386" ca="1" si="196">IF(R323=0,0,W323/R323)</f>
        <v>3.2966666666666669</v>
      </c>
      <c r="AC323" s="41">
        <f t="shared" ref="AC323:AC386" ca="1" si="197">IF(S323=0,0,X323/S323)</f>
        <v>3.0339999999999998</v>
      </c>
      <c r="AD323" s="41">
        <f t="shared" ref="AD323:AD386" ca="1" si="198">IF(T323=0,0,Y323/T323)</f>
        <v>5.6981673306772924</v>
      </c>
      <c r="AE323" s="42">
        <f t="shared" ref="AE323:AE386" ca="1" si="199">IF(U323=0,0,Z323/U323)</f>
        <v>1.8835714285714289</v>
      </c>
      <c r="AF323" s="47">
        <f t="shared" ref="AF323:AF386" ca="1" si="200">MAX(AA323:AE323)</f>
        <v>5.6981673306772924</v>
      </c>
      <c r="AG323" s="26">
        <f t="shared" ref="AG323:AG386" ca="1" si="201">IF(AA323=AF323,1,IF(AB323=AF323,2,IF(AC323=AF323,3,IF(AF323=AD323,4,5))))</f>
        <v>4</v>
      </c>
      <c r="AH323" s="11">
        <f t="shared" ref="AH323:AH386" ca="1" si="202">MAX(C323:G323)</f>
        <v>9.99</v>
      </c>
      <c r="AI323" s="10">
        <f t="shared" ref="AI323:AI386" ca="1" si="203">IF(C323=AH323,1,IF(D323=AH323,2,IF(E323=AH323,3,IF(F323=AH323,4,5))))</f>
        <v>4</v>
      </c>
      <c r="AJ323" s="12">
        <f t="shared" ref="AJ323:AJ386" ca="1" si="204">AJ322+AH323</f>
        <v>2394.81</v>
      </c>
    </row>
    <row r="324" spans="2:36" x14ac:dyDescent="0.3">
      <c r="B324" s="7"/>
      <c r="C324" s="8">
        <f t="shared" ca="1" si="175"/>
        <v>0.37</v>
      </c>
      <c r="D324" s="8">
        <f t="shared" ca="1" si="175"/>
        <v>0.89</v>
      </c>
      <c r="E324" s="8">
        <f t="shared" ca="1" si="175"/>
        <v>5.95</v>
      </c>
      <c r="F324" s="8">
        <f t="shared" ca="1" si="175"/>
        <v>6.57</v>
      </c>
      <c r="G324" s="8">
        <f t="shared" ca="1" si="175"/>
        <v>0.4</v>
      </c>
      <c r="H324" s="26">
        <f t="shared" si="176"/>
        <v>319</v>
      </c>
      <c r="I324" s="26">
        <f t="shared" ca="1" si="177"/>
        <v>4</v>
      </c>
      <c r="J324" s="26">
        <f t="shared" ca="1" si="178"/>
        <v>6.57</v>
      </c>
      <c r="K324" s="26">
        <f t="shared" ca="1" si="179"/>
        <v>1699.6</v>
      </c>
      <c r="L324" s="11">
        <f t="shared" ca="1" si="180"/>
        <v>0</v>
      </c>
      <c r="M324" s="10">
        <f t="shared" ca="1" si="181"/>
        <v>0</v>
      </c>
      <c r="N324" s="10">
        <f t="shared" ca="1" si="182"/>
        <v>0</v>
      </c>
      <c r="O324" s="10">
        <f t="shared" ca="1" si="183"/>
        <v>1</v>
      </c>
      <c r="P324" s="12">
        <f t="shared" ca="1" si="184"/>
        <v>0</v>
      </c>
      <c r="Q324" s="11">
        <f t="shared" ca="1" si="185"/>
        <v>34</v>
      </c>
      <c r="R324" s="10">
        <f t="shared" ca="1" si="186"/>
        <v>9</v>
      </c>
      <c r="S324" s="10">
        <f t="shared" ca="1" si="187"/>
        <v>10</v>
      </c>
      <c r="T324" s="10">
        <f t="shared" ca="1" si="188"/>
        <v>252</v>
      </c>
      <c r="U324" s="12">
        <f t="shared" ca="1" si="189"/>
        <v>14</v>
      </c>
      <c r="V324" s="31">
        <f t="shared" ca="1" si="190"/>
        <v>176.41000000000003</v>
      </c>
      <c r="W324" s="19">
        <f t="shared" ca="1" si="191"/>
        <v>29.67</v>
      </c>
      <c r="X324" s="19">
        <f t="shared" ca="1" si="192"/>
        <v>30.339999999999996</v>
      </c>
      <c r="Y324" s="19">
        <f t="shared" ca="1" si="193"/>
        <v>1436.8100000000004</v>
      </c>
      <c r="Z324" s="32">
        <f t="shared" ca="1" si="194"/>
        <v>26.370000000000005</v>
      </c>
      <c r="AA324" s="40">
        <f t="shared" ca="1" si="195"/>
        <v>5.1885294117647067</v>
      </c>
      <c r="AB324" s="41">
        <f t="shared" ca="1" si="196"/>
        <v>3.2966666666666669</v>
      </c>
      <c r="AC324" s="41">
        <f t="shared" ca="1" si="197"/>
        <v>3.0339999999999998</v>
      </c>
      <c r="AD324" s="41">
        <f t="shared" ca="1" si="198"/>
        <v>5.7016269841269853</v>
      </c>
      <c r="AE324" s="42">
        <f t="shared" ca="1" si="199"/>
        <v>1.8835714285714289</v>
      </c>
      <c r="AF324" s="47">
        <f t="shared" ca="1" si="200"/>
        <v>5.7016269841269853</v>
      </c>
      <c r="AG324" s="26">
        <f t="shared" ca="1" si="201"/>
        <v>4</v>
      </c>
      <c r="AH324" s="11">
        <f t="shared" ca="1" si="202"/>
        <v>6.57</v>
      </c>
      <c r="AI324" s="10">
        <f t="shared" ca="1" si="203"/>
        <v>4</v>
      </c>
      <c r="AJ324" s="12">
        <f t="shared" ca="1" si="204"/>
        <v>2401.38</v>
      </c>
    </row>
    <row r="325" spans="2:36" x14ac:dyDescent="0.3">
      <c r="B325" s="7"/>
      <c r="C325" s="8">
        <f t="shared" ca="1" si="175"/>
        <v>1.84</v>
      </c>
      <c r="D325" s="8">
        <f t="shared" ca="1" si="175"/>
        <v>3.53</v>
      </c>
      <c r="E325" s="8">
        <f t="shared" ca="1" si="175"/>
        <v>1.21</v>
      </c>
      <c r="F325" s="8">
        <f t="shared" ca="1" si="175"/>
        <v>1.65</v>
      </c>
      <c r="G325" s="8">
        <f t="shared" ca="1" si="175"/>
        <v>0.38</v>
      </c>
      <c r="H325" s="26">
        <f t="shared" si="176"/>
        <v>320</v>
      </c>
      <c r="I325" s="26">
        <f t="shared" ca="1" si="177"/>
        <v>4</v>
      </c>
      <c r="J325" s="26">
        <f t="shared" ca="1" si="178"/>
        <v>1.65</v>
      </c>
      <c r="K325" s="26">
        <f t="shared" ca="1" si="179"/>
        <v>1701.25</v>
      </c>
      <c r="L325" s="11">
        <f t="shared" ca="1" si="180"/>
        <v>0</v>
      </c>
      <c r="M325" s="10">
        <f t="shared" ca="1" si="181"/>
        <v>0</v>
      </c>
      <c r="N325" s="10">
        <f t="shared" ca="1" si="182"/>
        <v>0</v>
      </c>
      <c r="O325" s="10">
        <f t="shared" ca="1" si="183"/>
        <v>1</v>
      </c>
      <c r="P325" s="12">
        <f t="shared" ca="1" si="184"/>
        <v>0</v>
      </c>
      <c r="Q325" s="11">
        <f t="shared" ca="1" si="185"/>
        <v>34</v>
      </c>
      <c r="R325" s="10">
        <f t="shared" ca="1" si="186"/>
        <v>9</v>
      </c>
      <c r="S325" s="10">
        <f t="shared" ca="1" si="187"/>
        <v>10</v>
      </c>
      <c r="T325" s="10">
        <f t="shared" ca="1" si="188"/>
        <v>253</v>
      </c>
      <c r="U325" s="12">
        <f t="shared" ca="1" si="189"/>
        <v>14</v>
      </c>
      <c r="V325" s="31">
        <f t="shared" ca="1" si="190"/>
        <v>176.41000000000003</v>
      </c>
      <c r="W325" s="19">
        <f t="shared" ca="1" si="191"/>
        <v>29.67</v>
      </c>
      <c r="X325" s="19">
        <f t="shared" ca="1" si="192"/>
        <v>30.339999999999996</v>
      </c>
      <c r="Y325" s="19">
        <f t="shared" ca="1" si="193"/>
        <v>1438.4600000000005</v>
      </c>
      <c r="Z325" s="32">
        <f t="shared" ca="1" si="194"/>
        <v>26.370000000000005</v>
      </c>
      <c r="AA325" s="40">
        <f t="shared" ca="1" si="195"/>
        <v>5.1885294117647067</v>
      </c>
      <c r="AB325" s="41">
        <f t="shared" ca="1" si="196"/>
        <v>3.2966666666666669</v>
      </c>
      <c r="AC325" s="41">
        <f t="shared" ca="1" si="197"/>
        <v>3.0339999999999998</v>
      </c>
      <c r="AD325" s="41">
        <f t="shared" ca="1" si="198"/>
        <v>5.6856126482213458</v>
      </c>
      <c r="AE325" s="42">
        <f t="shared" ca="1" si="199"/>
        <v>1.8835714285714289</v>
      </c>
      <c r="AF325" s="47">
        <f t="shared" ca="1" si="200"/>
        <v>5.6856126482213458</v>
      </c>
      <c r="AG325" s="26">
        <f t="shared" ca="1" si="201"/>
        <v>4</v>
      </c>
      <c r="AH325" s="11">
        <f t="shared" ca="1" si="202"/>
        <v>3.53</v>
      </c>
      <c r="AI325" s="10">
        <f t="shared" ca="1" si="203"/>
        <v>2</v>
      </c>
      <c r="AJ325" s="12">
        <f t="shared" ca="1" si="204"/>
        <v>2404.9100000000003</v>
      </c>
    </row>
    <row r="326" spans="2:36" x14ac:dyDescent="0.3">
      <c r="B326" s="7"/>
      <c r="C326" s="8">
        <f t="shared" ca="1" si="175"/>
        <v>2.21</v>
      </c>
      <c r="D326" s="8">
        <f t="shared" ca="1" si="175"/>
        <v>3.57</v>
      </c>
      <c r="E326" s="8">
        <f t="shared" ca="1" si="175"/>
        <v>7.4</v>
      </c>
      <c r="F326" s="8">
        <f t="shared" ca="1" si="175"/>
        <v>0.56000000000000005</v>
      </c>
      <c r="G326" s="8">
        <f t="shared" ca="1" si="175"/>
        <v>1.35</v>
      </c>
      <c r="H326" s="26">
        <f t="shared" si="176"/>
        <v>321</v>
      </c>
      <c r="I326" s="26">
        <f t="shared" ca="1" si="177"/>
        <v>4</v>
      </c>
      <c r="J326" s="26">
        <f t="shared" ca="1" si="178"/>
        <v>0.56000000000000005</v>
      </c>
      <c r="K326" s="26">
        <f t="shared" ca="1" si="179"/>
        <v>1701.81</v>
      </c>
      <c r="L326" s="11">
        <f t="shared" ca="1" si="180"/>
        <v>0</v>
      </c>
      <c r="M326" s="10">
        <f t="shared" ca="1" si="181"/>
        <v>0</v>
      </c>
      <c r="N326" s="10">
        <f t="shared" ca="1" si="182"/>
        <v>0</v>
      </c>
      <c r="O326" s="10">
        <f t="shared" ca="1" si="183"/>
        <v>1</v>
      </c>
      <c r="P326" s="12">
        <f t="shared" ca="1" si="184"/>
        <v>0</v>
      </c>
      <c r="Q326" s="11">
        <f t="shared" ca="1" si="185"/>
        <v>34</v>
      </c>
      <c r="R326" s="10">
        <f t="shared" ca="1" si="186"/>
        <v>9</v>
      </c>
      <c r="S326" s="10">
        <f t="shared" ca="1" si="187"/>
        <v>10</v>
      </c>
      <c r="T326" s="10">
        <f t="shared" ca="1" si="188"/>
        <v>254</v>
      </c>
      <c r="U326" s="12">
        <f t="shared" ca="1" si="189"/>
        <v>14</v>
      </c>
      <c r="V326" s="31">
        <f t="shared" ca="1" si="190"/>
        <v>176.41000000000003</v>
      </c>
      <c r="W326" s="19">
        <f t="shared" ca="1" si="191"/>
        <v>29.67</v>
      </c>
      <c r="X326" s="19">
        <f t="shared" ca="1" si="192"/>
        <v>30.339999999999996</v>
      </c>
      <c r="Y326" s="19">
        <f t="shared" ca="1" si="193"/>
        <v>1439.0200000000004</v>
      </c>
      <c r="Z326" s="32">
        <f t="shared" ca="1" si="194"/>
        <v>26.370000000000005</v>
      </c>
      <c r="AA326" s="40">
        <f t="shared" ca="1" si="195"/>
        <v>5.1885294117647067</v>
      </c>
      <c r="AB326" s="41">
        <f t="shared" ca="1" si="196"/>
        <v>3.2966666666666669</v>
      </c>
      <c r="AC326" s="41">
        <f t="shared" ca="1" si="197"/>
        <v>3.0339999999999998</v>
      </c>
      <c r="AD326" s="41">
        <f t="shared" ca="1" si="198"/>
        <v>5.6654330708661433</v>
      </c>
      <c r="AE326" s="42">
        <f t="shared" ca="1" si="199"/>
        <v>1.8835714285714289</v>
      </c>
      <c r="AF326" s="47">
        <f t="shared" ca="1" si="200"/>
        <v>5.6654330708661433</v>
      </c>
      <c r="AG326" s="26">
        <f t="shared" ca="1" si="201"/>
        <v>4</v>
      </c>
      <c r="AH326" s="11">
        <f t="shared" ca="1" si="202"/>
        <v>7.4</v>
      </c>
      <c r="AI326" s="10">
        <f t="shared" ca="1" si="203"/>
        <v>3</v>
      </c>
      <c r="AJ326" s="12">
        <f t="shared" ca="1" si="204"/>
        <v>2412.3100000000004</v>
      </c>
    </row>
    <row r="327" spans="2:36" x14ac:dyDescent="0.3">
      <c r="B327" s="7"/>
      <c r="C327" s="8">
        <f t="shared" ca="1" si="175"/>
        <v>8.07</v>
      </c>
      <c r="D327" s="8">
        <f t="shared" ca="1" si="175"/>
        <v>2.5</v>
      </c>
      <c r="E327" s="8">
        <f t="shared" ca="1" si="175"/>
        <v>3.99</v>
      </c>
      <c r="F327" s="8">
        <f t="shared" ca="1" si="175"/>
        <v>9.94</v>
      </c>
      <c r="G327" s="8">
        <f t="shared" ca="1" si="175"/>
        <v>2.98</v>
      </c>
      <c r="H327" s="26">
        <f t="shared" si="176"/>
        <v>322</v>
      </c>
      <c r="I327" s="26">
        <f t="shared" ca="1" si="177"/>
        <v>4</v>
      </c>
      <c r="J327" s="26">
        <f t="shared" ca="1" si="178"/>
        <v>9.94</v>
      </c>
      <c r="K327" s="26">
        <f t="shared" ca="1" si="179"/>
        <v>1711.75</v>
      </c>
      <c r="L327" s="11">
        <f t="shared" ca="1" si="180"/>
        <v>0</v>
      </c>
      <c r="M327" s="10">
        <f t="shared" ca="1" si="181"/>
        <v>0</v>
      </c>
      <c r="N327" s="10">
        <f t="shared" ca="1" si="182"/>
        <v>0</v>
      </c>
      <c r="O327" s="10">
        <f t="shared" ca="1" si="183"/>
        <v>1</v>
      </c>
      <c r="P327" s="12">
        <f t="shared" ca="1" si="184"/>
        <v>0</v>
      </c>
      <c r="Q327" s="11">
        <f t="shared" ca="1" si="185"/>
        <v>34</v>
      </c>
      <c r="R327" s="10">
        <f t="shared" ca="1" si="186"/>
        <v>9</v>
      </c>
      <c r="S327" s="10">
        <f t="shared" ca="1" si="187"/>
        <v>10</v>
      </c>
      <c r="T327" s="10">
        <f t="shared" ca="1" si="188"/>
        <v>255</v>
      </c>
      <c r="U327" s="12">
        <f t="shared" ca="1" si="189"/>
        <v>14</v>
      </c>
      <c r="V327" s="31">
        <f t="shared" ca="1" si="190"/>
        <v>176.41000000000003</v>
      </c>
      <c r="W327" s="19">
        <f t="shared" ca="1" si="191"/>
        <v>29.67</v>
      </c>
      <c r="X327" s="19">
        <f t="shared" ca="1" si="192"/>
        <v>30.339999999999996</v>
      </c>
      <c r="Y327" s="19">
        <f t="shared" ca="1" si="193"/>
        <v>1448.9600000000005</v>
      </c>
      <c r="Z327" s="32">
        <f t="shared" ca="1" si="194"/>
        <v>26.370000000000005</v>
      </c>
      <c r="AA327" s="40">
        <f t="shared" ca="1" si="195"/>
        <v>5.1885294117647067</v>
      </c>
      <c r="AB327" s="41">
        <f t="shared" ca="1" si="196"/>
        <v>3.2966666666666669</v>
      </c>
      <c r="AC327" s="41">
        <f t="shared" ca="1" si="197"/>
        <v>3.0339999999999998</v>
      </c>
      <c r="AD327" s="41">
        <f t="shared" ca="1" si="198"/>
        <v>5.6821960784313745</v>
      </c>
      <c r="AE327" s="42">
        <f t="shared" ca="1" si="199"/>
        <v>1.8835714285714289</v>
      </c>
      <c r="AF327" s="47">
        <f t="shared" ca="1" si="200"/>
        <v>5.6821960784313745</v>
      </c>
      <c r="AG327" s="26">
        <f t="shared" ca="1" si="201"/>
        <v>4</v>
      </c>
      <c r="AH327" s="11">
        <f t="shared" ca="1" si="202"/>
        <v>9.94</v>
      </c>
      <c r="AI327" s="10">
        <f t="shared" ca="1" si="203"/>
        <v>4</v>
      </c>
      <c r="AJ327" s="12">
        <f t="shared" ca="1" si="204"/>
        <v>2422.2500000000005</v>
      </c>
    </row>
    <row r="328" spans="2:36" x14ac:dyDescent="0.3">
      <c r="B328" s="7"/>
      <c r="C328" s="8">
        <f t="shared" ca="1" si="175"/>
        <v>1.85</v>
      </c>
      <c r="D328" s="8">
        <f t="shared" ca="1" si="175"/>
        <v>0.5</v>
      </c>
      <c r="E328" s="8">
        <f t="shared" ca="1" si="175"/>
        <v>2.48</v>
      </c>
      <c r="F328" s="8">
        <f t="shared" ca="1" si="175"/>
        <v>3.66</v>
      </c>
      <c r="G328" s="8">
        <f t="shared" ca="1" si="175"/>
        <v>2.72</v>
      </c>
      <c r="H328" s="26">
        <f t="shared" si="176"/>
        <v>323</v>
      </c>
      <c r="I328" s="26">
        <f t="shared" ca="1" si="177"/>
        <v>4</v>
      </c>
      <c r="J328" s="26">
        <f t="shared" ca="1" si="178"/>
        <v>3.66</v>
      </c>
      <c r="K328" s="26">
        <f t="shared" ca="1" si="179"/>
        <v>1715.41</v>
      </c>
      <c r="L328" s="11">
        <f t="shared" ca="1" si="180"/>
        <v>0</v>
      </c>
      <c r="M328" s="10">
        <f t="shared" ca="1" si="181"/>
        <v>0</v>
      </c>
      <c r="N328" s="10">
        <f t="shared" ca="1" si="182"/>
        <v>0</v>
      </c>
      <c r="O328" s="10">
        <f t="shared" ca="1" si="183"/>
        <v>1</v>
      </c>
      <c r="P328" s="12">
        <f t="shared" ca="1" si="184"/>
        <v>0</v>
      </c>
      <c r="Q328" s="11">
        <f t="shared" ca="1" si="185"/>
        <v>34</v>
      </c>
      <c r="R328" s="10">
        <f t="shared" ca="1" si="186"/>
        <v>9</v>
      </c>
      <c r="S328" s="10">
        <f t="shared" ca="1" si="187"/>
        <v>10</v>
      </c>
      <c r="T328" s="10">
        <f t="shared" ca="1" si="188"/>
        <v>256</v>
      </c>
      <c r="U328" s="12">
        <f t="shared" ca="1" si="189"/>
        <v>14</v>
      </c>
      <c r="V328" s="31">
        <f t="shared" ca="1" si="190"/>
        <v>176.41000000000003</v>
      </c>
      <c r="W328" s="19">
        <f t="shared" ca="1" si="191"/>
        <v>29.67</v>
      </c>
      <c r="X328" s="19">
        <f t="shared" ca="1" si="192"/>
        <v>30.339999999999996</v>
      </c>
      <c r="Y328" s="19">
        <f t="shared" ca="1" si="193"/>
        <v>1452.6200000000006</v>
      </c>
      <c r="Z328" s="32">
        <f t="shared" ca="1" si="194"/>
        <v>26.370000000000005</v>
      </c>
      <c r="AA328" s="40">
        <f t="shared" ca="1" si="195"/>
        <v>5.1885294117647067</v>
      </c>
      <c r="AB328" s="41">
        <f t="shared" ca="1" si="196"/>
        <v>3.2966666666666669</v>
      </c>
      <c r="AC328" s="41">
        <f t="shared" ca="1" si="197"/>
        <v>3.0339999999999998</v>
      </c>
      <c r="AD328" s="41">
        <f t="shared" ca="1" si="198"/>
        <v>5.6742968750000022</v>
      </c>
      <c r="AE328" s="42">
        <f t="shared" ca="1" si="199"/>
        <v>1.8835714285714289</v>
      </c>
      <c r="AF328" s="47">
        <f t="shared" ca="1" si="200"/>
        <v>5.6742968750000022</v>
      </c>
      <c r="AG328" s="26">
        <f t="shared" ca="1" si="201"/>
        <v>4</v>
      </c>
      <c r="AH328" s="11">
        <f t="shared" ca="1" si="202"/>
        <v>3.66</v>
      </c>
      <c r="AI328" s="10">
        <f t="shared" ca="1" si="203"/>
        <v>4</v>
      </c>
      <c r="AJ328" s="12">
        <f t="shared" ca="1" si="204"/>
        <v>2425.9100000000003</v>
      </c>
    </row>
    <row r="329" spans="2:36" x14ac:dyDescent="0.3">
      <c r="B329" s="7"/>
      <c r="C329" s="8">
        <f t="shared" ca="1" si="175"/>
        <v>2.23</v>
      </c>
      <c r="D329" s="8">
        <f t="shared" ca="1" si="175"/>
        <v>0.36</v>
      </c>
      <c r="E329" s="8">
        <f t="shared" ca="1" si="175"/>
        <v>5.25</v>
      </c>
      <c r="F329" s="8">
        <f t="shared" ca="1" si="175"/>
        <v>6.54</v>
      </c>
      <c r="G329" s="8">
        <f t="shared" ca="1" si="175"/>
        <v>2.7</v>
      </c>
      <c r="H329" s="26">
        <f t="shared" si="176"/>
        <v>324</v>
      </c>
      <c r="I329" s="26">
        <f t="shared" ca="1" si="177"/>
        <v>4</v>
      </c>
      <c r="J329" s="26">
        <f t="shared" ca="1" si="178"/>
        <v>6.54</v>
      </c>
      <c r="K329" s="26">
        <f t="shared" ca="1" si="179"/>
        <v>1721.95</v>
      </c>
      <c r="L329" s="11">
        <f t="shared" ca="1" si="180"/>
        <v>0</v>
      </c>
      <c r="M329" s="10">
        <f t="shared" ca="1" si="181"/>
        <v>0</v>
      </c>
      <c r="N329" s="10">
        <f t="shared" ca="1" si="182"/>
        <v>0</v>
      </c>
      <c r="O329" s="10">
        <f t="shared" ca="1" si="183"/>
        <v>1</v>
      </c>
      <c r="P329" s="12">
        <f t="shared" ca="1" si="184"/>
        <v>0</v>
      </c>
      <c r="Q329" s="11">
        <f t="shared" ca="1" si="185"/>
        <v>34</v>
      </c>
      <c r="R329" s="10">
        <f t="shared" ca="1" si="186"/>
        <v>9</v>
      </c>
      <c r="S329" s="10">
        <f t="shared" ca="1" si="187"/>
        <v>10</v>
      </c>
      <c r="T329" s="10">
        <f t="shared" ca="1" si="188"/>
        <v>257</v>
      </c>
      <c r="U329" s="12">
        <f t="shared" ca="1" si="189"/>
        <v>14</v>
      </c>
      <c r="V329" s="31">
        <f t="shared" ca="1" si="190"/>
        <v>176.41000000000003</v>
      </c>
      <c r="W329" s="19">
        <f t="shared" ca="1" si="191"/>
        <v>29.67</v>
      </c>
      <c r="X329" s="19">
        <f t="shared" ca="1" si="192"/>
        <v>30.339999999999996</v>
      </c>
      <c r="Y329" s="19">
        <f t="shared" ca="1" si="193"/>
        <v>1459.1600000000005</v>
      </c>
      <c r="Z329" s="32">
        <f t="shared" ca="1" si="194"/>
        <v>26.370000000000005</v>
      </c>
      <c r="AA329" s="40">
        <f t="shared" ca="1" si="195"/>
        <v>5.1885294117647067</v>
      </c>
      <c r="AB329" s="41">
        <f t="shared" ca="1" si="196"/>
        <v>3.2966666666666669</v>
      </c>
      <c r="AC329" s="41">
        <f t="shared" ca="1" si="197"/>
        <v>3.0339999999999998</v>
      </c>
      <c r="AD329" s="41">
        <f t="shared" ca="1" si="198"/>
        <v>5.6776653696498078</v>
      </c>
      <c r="AE329" s="42">
        <f t="shared" ca="1" si="199"/>
        <v>1.8835714285714289</v>
      </c>
      <c r="AF329" s="47">
        <f t="shared" ca="1" si="200"/>
        <v>5.6776653696498078</v>
      </c>
      <c r="AG329" s="26">
        <f t="shared" ca="1" si="201"/>
        <v>4</v>
      </c>
      <c r="AH329" s="11">
        <f t="shared" ca="1" si="202"/>
        <v>6.54</v>
      </c>
      <c r="AI329" s="10">
        <f t="shared" ca="1" si="203"/>
        <v>4</v>
      </c>
      <c r="AJ329" s="12">
        <f t="shared" ca="1" si="204"/>
        <v>2432.4500000000003</v>
      </c>
    </row>
    <row r="330" spans="2:36" x14ac:dyDescent="0.3">
      <c r="B330" s="7"/>
      <c r="C330" s="8">
        <f t="shared" ca="1" si="175"/>
        <v>6.22</v>
      </c>
      <c r="D330" s="8">
        <f t="shared" ca="1" si="175"/>
        <v>0.21</v>
      </c>
      <c r="E330" s="8">
        <f t="shared" ca="1" si="175"/>
        <v>2.33</v>
      </c>
      <c r="F330" s="8">
        <f t="shared" ca="1" si="175"/>
        <v>7.7</v>
      </c>
      <c r="G330" s="8">
        <f t="shared" ca="1" si="175"/>
        <v>1.5</v>
      </c>
      <c r="H330" s="26">
        <f t="shared" si="176"/>
        <v>325</v>
      </c>
      <c r="I330" s="26">
        <f t="shared" ca="1" si="177"/>
        <v>1</v>
      </c>
      <c r="J330" s="26">
        <f t="shared" ca="1" si="178"/>
        <v>6.22</v>
      </c>
      <c r="K330" s="26">
        <f t="shared" ca="1" si="179"/>
        <v>1728.17</v>
      </c>
      <c r="L330" s="11">
        <f t="shared" ca="1" si="180"/>
        <v>1</v>
      </c>
      <c r="M330" s="10">
        <f t="shared" ca="1" si="181"/>
        <v>0</v>
      </c>
      <c r="N330" s="10">
        <f t="shared" ca="1" si="182"/>
        <v>0</v>
      </c>
      <c r="O330" s="10">
        <f t="shared" ca="1" si="183"/>
        <v>0</v>
      </c>
      <c r="P330" s="12">
        <f t="shared" ca="1" si="184"/>
        <v>0</v>
      </c>
      <c r="Q330" s="11">
        <f t="shared" ca="1" si="185"/>
        <v>35</v>
      </c>
      <c r="R330" s="10">
        <f t="shared" ca="1" si="186"/>
        <v>9</v>
      </c>
      <c r="S330" s="10">
        <f t="shared" ca="1" si="187"/>
        <v>10</v>
      </c>
      <c r="T330" s="10">
        <f t="shared" ca="1" si="188"/>
        <v>257</v>
      </c>
      <c r="U330" s="12">
        <f t="shared" ca="1" si="189"/>
        <v>14</v>
      </c>
      <c r="V330" s="31">
        <f t="shared" ca="1" si="190"/>
        <v>182.63000000000002</v>
      </c>
      <c r="W330" s="19">
        <f t="shared" ca="1" si="191"/>
        <v>29.67</v>
      </c>
      <c r="X330" s="19">
        <f t="shared" ca="1" si="192"/>
        <v>30.339999999999996</v>
      </c>
      <c r="Y330" s="19">
        <f t="shared" ca="1" si="193"/>
        <v>1459.1600000000005</v>
      </c>
      <c r="Z330" s="32">
        <f t="shared" ca="1" si="194"/>
        <v>26.370000000000005</v>
      </c>
      <c r="AA330" s="40">
        <f t="shared" ca="1" si="195"/>
        <v>5.2180000000000009</v>
      </c>
      <c r="AB330" s="41">
        <f t="shared" ca="1" si="196"/>
        <v>3.2966666666666669</v>
      </c>
      <c r="AC330" s="41">
        <f t="shared" ca="1" si="197"/>
        <v>3.0339999999999998</v>
      </c>
      <c r="AD330" s="41">
        <f t="shared" ca="1" si="198"/>
        <v>5.6776653696498078</v>
      </c>
      <c r="AE330" s="42">
        <f t="shared" ca="1" si="199"/>
        <v>1.8835714285714289</v>
      </c>
      <c r="AF330" s="47">
        <f t="shared" ca="1" si="200"/>
        <v>5.6776653696498078</v>
      </c>
      <c r="AG330" s="26">
        <f t="shared" ca="1" si="201"/>
        <v>4</v>
      </c>
      <c r="AH330" s="11">
        <f t="shared" ca="1" si="202"/>
        <v>7.7</v>
      </c>
      <c r="AI330" s="10">
        <f t="shared" ca="1" si="203"/>
        <v>4</v>
      </c>
      <c r="AJ330" s="12">
        <f t="shared" ca="1" si="204"/>
        <v>2440.15</v>
      </c>
    </row>
    <row r="331" spans="2:36" x14ac:dyDescent="0.3">
      <c r="B331" s="7"/>
      <c r="C331" s="8">
        <f t="shared" ca="1" si="175"/>
        <v>5.16</v>
      </c>
      <c r="D331" s="8">
        <f t="shared" ca="1" si="175"/>
        <v>0.24</v>
      </c>
      <c r="E331" s="8">
        <f t="shared" ca="1" si="175"/>
        <v>0.23</v>
      </c>
      <c r="F331" s="8">
        <f t="shared" ca="1" si="175"/>
        <v>7.41</v>
      </c>
      <c r="G331" s="8">
        <f t="shared" ca="1" si="175"/>
        <v>2.25</v>
      </c>
      <c r="H331" s="26">
        <f t="shared" si="176"/>
        <v>326</v>
      </c>
      <c r="I331" s="26">
        <f t="shared" ca="1" si="177"/>
        <v>4</v>
      </c>
      <c r="J331" s="26">
        <f t="shared" ca="1" si="178"/>
        <v>7.41</v>
      </c>
      <c r="K331" s="26">
        <f t="shared" ca="1" si="179"/>
        <v>1735.5800000000002</v>
      </c>
      <c r="L331" s="11">
        <f t="shared" ca="1" si="180"/>
        <v>0</v>
      </c>
      <c r="M331" s="10">
        <f t="shared" ca="1" si="181"/>
        <v>0</v>
      </c>
      <c r="N331" s="10">
        <f t="shared" ca="1" si="182"/>
        <v>0</v>
      </c>
      <c r="O331" s="10">
        <f t="shared" ca="1" si="183"/>
        <v>1</v>
      </c>
      <c r="P331" s="12">
        <f t="shared" ca="1" si="184"/>
        <v>0</v>
      </c>
      <c r="Q331" s="11">
        <f t="shared" ca="1" si="185"/>
        <v>35</v>
      </c>
      <c r="R331" s="10">
        <f t="shared" ca="1" si="186"/>
        <v>9</v>
      </c>
      <c r="S331" s="10">
        <f t="shared" ca="1" si="187"/>
        <v>10</v>
      </c>
      <c r="T331" s="10">
        <f t="shared" ca="1" si="188"/>
        <v>258</v>
      </c>
      <c r="U331" s="12">
        <f t="shared" ca="1" si="189"/>
        <v>14</v>
      </c>
      <c r="V331" s="31">
        <f t="shared" ca="1" si="190"/>
        <v>182.63000000000002</v>
      </c>
      <c r="W331" s="19">
        <f t="shared" ca="1" si="191"/>
        <v>29.67</v>
      </c>
      <c r="X331" s="19">
        <f t="shared" ca="1" si="192"/>
        <v>30.339999999999996</v>
      </c>
      <c r="Y331" s="19">
        <f t="shared" ca="1" si="193"/>
        <v>1466.5700000000006</v>
      </c>
      <c r="Z331" s="32">
        <f t="shared" ca="1" si="194"/>
        <v>26.370000000000005</v>
      </c>
      <c r="AA331" s="40">
        <f t="shared" ca="1" si="195"/>
        <v>5.2180000000000009</v>
      </c>
      <c r="AB331" s="41">
        <f t="shared" ca="1" si="196"/>
        <v>3.2966666666666669</v>
      </c>
      <c r="AC331" s="41">
        <f t="shared" ca="1" si="197"/>
        <v>3.0339999999999998</v>
      </c>
      <c r="AD331" s="41">
        <f t="shared" ca="1" si="198"/>
        <v>5.684379844961243</v>
      </c>
      <c r="AE331" s="42">
        <f t="shared" ca="1" si="199"/>
        <v>1.8835714285714289</v>
      </c>
      <c r="AF331" s="47">
        <f t="shared" ca="1" si="200"/>
        <v>5.684379844961243</v>
      </c>
      <c r="AG331" s="26">
        <f t="shared" ca="1" si="201"/>
        <v>4</v>
      </c>
      <c r="AH331" s="11">
        <f t="shared" ca="1" si="202"/>
        <v>7.41</v>
      </c>
      <c r="AI331" s="10">
        <f t="shared" ca="1" si="203"/>
        <v>4</v>
      </c>
      <c r="AJ331" s="12">
        <f t="shared" ca="1" si="204"/>
        <v>2447.56</v>
      </c>
    </row>
    <row r="332" spans="2:36" x14ac:dyDescent="0.3">
      <c r="B332" s="7"/>
      <c r="C332" s="8">
        <f t="shared" ca="1" si="175"/>
        <v>3.22</v>
      </c>
      <c r="D332" s="8">
        <f t="shared" ca="1" si="175"/>
        <v>1.67</v>
      </c>
      <c r="E332" s="8">
        <f t="shared" ca="1" si="175"/>
        <v>6.49</v>
      </c>
      <c r="F332" s="8">
        <f t="shared" ca="1" si="175"/>
        <v>5.43</v>
      </c>
      <c r="G332" s="8">
        <f t="shared" ca="1" si="175"/>
        <v>2.5299999999999998</v>
      </c>
      <c r="H332" s="26">
        <f t="shared" si="176"/>
        <v>327</v>
      </c>
      <c r="I332" s="26">
        <f t="shared" ca="1" si="177"/>
        <v>4</v>
      </c>
      <c r="J332" s="26">
        <f t="shared" ca="1" si="178"/>
        <v>5.43</v>
      </c>
      <c r="K332" s="26">
        <f t="shared" ca="1" si="179"/>
        <v>1741.0100000000002</v>
      </c>
      <c r="L332" s="11">
        <f t="shared" ca="1" si="180"/>
        <v>0</v>
      </c>
      <c r="M332" s="10">
        <f t="shared" ca="1" si="181"/>
        <v>0</v>
      </c>
      <c r="N332" s="10">
        <f t="shared" ca="1" si="182"/>
        <v>0</v>
      </c>
      <c r="O332" s="10">
        <f t="shared" ca="1" si="183"/>
        <v>1</v>
      </c>
      <c r="P332" s="12">
        <f t="shared" ca="1" si="184"/>
        <v>0</v>
      </c>
      <c r="Q332" s="11">
        <f t="shared" ca="1" si="185"/>
        <v>35</v>
      </c>
      <c r="R332" s="10">
        <f t="shared" ca="1" si="186"/>
        <v>9</v>
      </c>
      <c r="S332" s="10">
        <f t="shared" ca="1" si="187"/>
        <v>10</v>
      </c>
      <c r="T332" s="10">
        <f t="shared" ca="1" si="188"/>
        <v>259</v>
      </c>
      <c r="U332" s="12">
        <f t="shared" ca="1" si="189"/>
        <v>14</v>
      </c>
      <c r="V332" s="31">
        <f t="shared" ca="1" si="190"/>
        <v>182.63000000000002</v>
      </c>
      <c r="W332" s="19">
        <f t="shared" ca="1" si="191"/>
        <v>29.67</v>
      </c>
      <c r="X332" s="19">
        <f t="shared" ca="1" si="192"/>
        <v>30.339999999999996</v>
      </c>
      <c r="Y332" s="19">
        <f t="shared" ca="1" si="193"/>
        <v>1472.0000000000007</v>
      </c>
      <c r="Z332" s="32">
        <f t="shared" ca="1" si="194"/>
        <v>26.370000000000005</v>
      </c>
      <c r="AA332" s="40">
        <f t="shared" ca="1" si="195"/>
        <v>5.2180000000000009</v>
      </c>
      <c r="AB332" s="41">
        <f t="shared" ca="1" si="196"/>
        <v>3.2966666666666669</v>
      </c>
      <c r="AC332" s="41">
        <f t="shared" ca="1" si="197"/>
        <v>3.0339999999999998</v>
      </c>
      <c r="AD332" s="41">
        <f t="shared" ca="1" si="198"/>
        <v>5.6833976833976863</v>
      </c>
      <c r="AE332" s="42">
        <f t="shared" ca="1" si="199"/>
        <v>1.8835714285714289</v>
      </c>
      <c r="AF332" s="47">
        <f t="shared" ca="1" si="200"/>
        <v>5.6833976833976863</v>
      </c>
      <c r="AG332" s="26">
        <f t="shared" ca="1" si="201"/>
        <v>4</v>
      </c>
      <c r="AH332" s="11">
        <f t="shared" ca="1" si="202"/>
        <v>6.49</v>
      </c>
      <c r="AI332" s="10">
        <f t="shared" ca="1" si="203"/>
        <v>3</v>
      </c>
      <c r="AJ332" s="12">
        <f t="shared" ca="1" si="204"/>
        <v>2454.0499999999997</v>
      </c>
    </row>
    <row r="333" spans="2:36" x14ac:dyDescent="0.3">
      <c r="B333" s="7"/>
      <c r="C333" s="8">
        <f t="shared" ca="1" si="175"/>
        <v>4.6100000000000003</v>
      </c>
      <c r="D333" s="8">
        <f t="shared" ca="1" si="175"/>
        <v>4.6100000000000003</v>
      </c>
      <c r="E333" s="8">
        <f t="shared" ca="1" si="175"/>
        <v>0.78</v>
      </c>
      <c r="F333" s="8">
        <f t="shared" ca="1" si="175"/>
        <v>8.9</v>
      </c>
      <c r="G333" s="8">
        <f t="shared" ca="1" si="175"/>
        <v>3.24</v>
      </c>
      <c r="H333" s="26">
        <f t="shared" si="176"/>
        <v>328</v>
      </c>
      <c r="I333" s="26">
        <f t="shared" ca="1" si="177"/>
        <v>4</v>
      </c>
      <c r="J333" s="26">
        <f t="shared" ca="1" si="178"/>
        <v>8.9</v>
      </c>
      <c r="K333" s="26">
        <f t="shared" ca="1" si="179"/>
        <v>1749.9100000000003</v>
      </c>
      <c r="L333" s="11">
        <f t="shared" ca="1" si="180"/>
        <v>0</v>
      </c>
      <c r="M333" s="10">
        <f t="shared" ca="1" si="181"/>
        <v>0</v>
      </c>
      <c r="N333" s="10">
        <f t="shared" ca="1" si="182"/>
        <v>0</v>
      </c>
      <c r="O333" s="10">
        <f t="shared" ca="1" si="183"/>
        <v>1</v>
      </c>
      <c r="P333" s="12">
        <f t="shared" ca="1" si="184"/>
        <v>0</v>
      </c>
      <c r="Q333" s="11">
        <f t="shared" ca="1" si="185"/>
        <v>35</v>
      </c>
      <c r="R333" s="10">
        <f t="shared" ca="1" si="186"/>
        <v>9</v>
      </c>
      <c r="S333" s="10">
        <f t="shared" ca="1" si="187"/>
        <v>10</v>
      </c>
      <c r="T333" s="10">
        <f t="shared" ca="1" si="188"/>
        <v>260</v>
      </c>
      <c r="U333" s="12">
        <f t="shared" ca="1" si="189"/>
        <v>14</v>
      </c>
      <c r="V333" s="31">
        <f t="shared" ca="1" si="190"/>
        <v>182.63000000000002</v>
      </c>
      <c r="W333" s="19">
        <f t="shared" ca="1" si="191"/>
        <v>29.67</v>
      </c>
      <c r="X333" s="19">
        <f t="shared" ca="1" si="192"/>
        <v>30.339999999999996</v>
      </c>
      <c r="Y333" s="19">
        <f t="shared" ca="1" si="193"/>
        <v>1480.9000000000008</v>
      </c>
      <c r="Z333" s="32">
        <f t="shared" ca="1" si="194"/>
        <v>26.370000000000005</v>
      </c>
      <c r="AA333" s="40">
        <f t="shared" ca="1" si="195"/>
        <v>5.2180000000000009</v>
      </c>
      <c r="AB333" s="41">
        <f t="shared" ca="1" si="196"/>
        <v>3.2966666666666669</v>
      </c>
      <c r="AC333" s="41">
        <f t="shared" ca="1" si="197"/>
        <v>3.0339999999999998</v>
      </c>
      <c r="AD333" s="41">
        <f t="shared" ca="1" si="198"/>
        <v>5.6957692307692334</v>
      </c>
      <c r="AE333" s="42">
        <f t="shared" ca="1" si="199"/>
        <v>1.8835714285714289</v>
      </c>
      <c r="AF333" s="47">
        <f t="shared" ca="1" si="200"/>
        <v>5.6957692307692334</v>
      </c>
      <c r="AG333" s="26">
        <f t="shared" ca="1" si="201"/>
        <v>4</v>
      </c>
      <c r="AH333" s="11">
        <f t="shared" ca="1" si="202"/>
        <v>8.9</v>
      </c>
      <c r="AI333" s="10">
        <f t="shared" ca="1" si="203"/>
        <v>4</v>
      </c>
      <c r="AJ333" s="12">
        <f t="shared" ca="1" si="204"/>
        <v>2462.9499999999998</v>
      </c>
    </row>
    <row r="334" spans="2:36" x14ac:dyDescent="0.3">
      <c r="B334" s="7"/>
      <c r="C334" s="8">
        <f t="shared" ca="1" si="175"/>
        <v>5.96</v>
      </c>
      <c r="D334" s="8">
        <f t="shared" ca="1" si="175"/>
        <v>5.32</v>
      </c>
      <c r="E334" s="8">
        <f t="shared" ca="1" si="175"/>
        <v>7.67</v>
      </c>
      <c r="F334" s="8">
        <f t="shared" ca="1" si="175"/>
        <v>1.38</v>
      </c>
      <c r="G334" s="8">
        <f t="shared" ca="1" si="175"/>
        <v>2.19</v>
      </c>
      <c r="H334" s="26">
        <f t="shared" si="176"/>
        <v>329</v>
      </c>
      <c r="I334" s="26">
        <f t="shared" ca="1" si="177"/>
        <v>4</v>
      </c>
      <c r="J334" s="26">
        <f t="shared" ca="1" si="178"/>
        <v>1.38</v>
      </c>
      <c r="K334" s="26">
        <f t="shared" ca="1" si="179"/>
        <v>1751.2900000000004</v>
      </c>
      <c r="L334" s="11">
        <f t="shared" ca="1" si="180"/>
        <v>0</v>
      </c>
      <c r="M334" s="10">
        <f t="shared" ca="1" si="181"/>
        <v>0</v>
      </c>
      <c r="N334" s="10">
        <f t="shared" ca="1" si="182"/>
        <v>0</v>
      </c>
      <c r="O334" s="10">
        <f t="shared" ca="1" si="183"/>
        <v>1</v>
      </c>
      <c r="P334" s="12">
        <f t="shared" ca="1" si="184"/>
        <v>0</v>
      </c>
      <c r="Q334" s="11">
        <f t="shared" ca="1" si="185"/>
        <v>35</v>
      </c>
      <c r="R334" s="10">
        <f t="shared" ca="1" si="186"/>
        <v>9</v>
      </c>
      <c r="S334" s="10">
        <f t="shared" ca="1" si="187"/>
        <v>10</v>
      </c>
      <c r="T334" s="10">
        <f t="shared" ca="1" si="188"/>
        <v>261</v>
      </c>
      <c r="U334" s="12">
        <f t="shared" ca="1" si="189"/>
        <v>14</v>
      </c>
      <c r="V334" s="31">
        <f t="shared" ca="1" si="190"/>
        <v>182.63000000000002</v>
      </c>
      <c r="W334" s="19">
        <f t="shared" ca="1" si="191"/>
        <v>29.67</v>
      </c>
      <c r="X334" s="19">
        <f t="shared" ca="1" si="192"/>
        <v>30.339999999999996</v>
      </c>
      <c r="Y334" s="19">
        <f t="shared" ca="1" si="193"/>
        <v>1482.2800000000009</v>
      </c>
      <c r="Z334" s="32">
        <f t="shared" ca="1" si="194"/>
        <v>26.370000000000005</v>
      </c>
      <c r="AA334" s="40">
        <f t="shared" ca="1" si="195"/>
        <v>5.2180000000000009</v>
      </c>
      <c r="AB334" s="41">
        <f t="shared" ca="1" si="196"/>
        <v>3.2966666666666669</v>
      </c>
      <c r="AC334" s="41">
        <f t="shared" ca="1" si="197"/>
        <v>3.0339999999999998</v>
      </c>
      <c r="AD334" s="41">
        <f t="shared" ca="1" si="198"/>
        <v>5.6792337164750988</v>
      </c>
      <c r="AE334" s="42">
        <f t="shared" ca="1" si="199"/>
        <v>1.8835714285714289</v>
      </c>
      <c r="AF334" s="47">
        <f t="shared" ca="1" si="200"/>
        <v>5.6792337164750988</v>
      </c>
      <c r="AG334" s="26">
        <f t="shared" ca="1" si="201"/>
        <v>4</v>
      </c>
      <c r="AH334" s="11">
        <f t="shared" ca="1" si="202"/>
        <v>7.67</v>
      </c>
      <c r="AI334" s="10">
        <f t="shared" ca="1" si="203"/>
        <v>3</v>
      </c>
      <c r="AJ334" s="12">
        <f t="shared" ca="1" si="204"/>
        <v>2470.62</v>
      </c>
    </row>
    <row r="335" spans="2:36" x14ac:dyDescent="0.3">
      <c r="B335" s="7"/>
      <c r="C335" s="8">
        <f t="shared" ca="1" si="175"/>
        <v>6.32</v>
      </c>
      <c r="D335" s="8">
        <f t="shared" ca="1" si="175"/>
        <v>1.75</v>
      </c>
      <c r="E335" s="8">
        <f t="shared" ca="1" si="175"/>
        <v>0.06</v>
      </c>
      <c r="F335" s="8">
        <f t="shared" ca="1" si="175"/>
        <v>6.8</v>
      </c>
      <c r="G335" s="8">
        <f t="shared" ca="1" si="175"/>
        <v>0.03</v>
      </c>
      <c r="H335" s="26">
        <f t="shared" si="176"/>
        <v>330</v>
      </c>
      <c r="I335" s="26">
        <f t="shared" ca="1" si="177"/>
        <v>4</v>
      </c>
      <c r="J335" s="26">
        <f t="shared" ca="1" si="178"/>
        <v>6.8</v>
      </c>
      <c r="K335" s="26">
        <f t="shared" ca="1" si="179"/>
        <v>1758.0900000000004</v>
      </c>
      <c r="L335" s="11">
        <f t="shared" ca="1" si="180"/>
        <v>0</v>
      </c>
      <c r="M335" s="10">
        <f t="shared" ca="1" si="181"/>
        <v>0</v>
      </c>
      <c r="N335" s="10">
        <f t="shared" ca="1" si="182"/>
        <v>0</v>
      </c>
      <c r="O335" s="10">
        <f t="shared" ca="1" si="183"/>
        <v>1</v>
      </c>
      <c r="P335" s="12">
        <f t="shared" ca="1" si="184"/>
        <v>0</v>
      </c>
      <c r="Q335" s="11">
        <f t="shared" ca="1" si="185"/>
        <v>35</v>
      </c>
      <c r="R335" s="10">
        <f t="shared" ca="1" si="186"/>
        <v>9</v>
      </c>
      <c r="S335" s="10">
        <f t="shared" ca="1" si="187"/>
        <v>10</v>
      </c>
      <c r="T335" s="10">
        <f t="shared" ca="1" si="188"/>
        <v>262</v>
      </c>
      <c r="U335" s="12">
        <f t="shared" ca="1" si="189"/>
        <v>14</v>
      </c>
      <c r="V335" s="31">
        <f t="shared" ca="1" si="190"/>
        <v>182.63000000000002</v>
      </c>
      <c r="W335" s="19">
        <f t="shared" ca="1" si="191"/>
        <v>29.67</v>
      </c>
      <c r="X335" s="19">
        <f t="shared" ca="1" si="192"/>
        <v>30.339999999999996</v>
      </c>
      <c r="Y335" s="19">
        <f t="shared" ca="1" si="193"/>
        <v>1489.0800000000008</v>
      </c>
      <c r="Z335" s="32">
        <f t="shared" ca="1" si="194"/>
        <v>26.370000000000005</v>
      </c>
      <c r="AA335" s="40">
        <f t="shared" ca="1" si="195"/>
        <v>5.2180000000000009</v>
      </c>
      <c r="AB335" s="41">
        <f t="shared" ca="1" si="196"/>
        <v>3.2966666666666669</v>
      </c>
      <c r="AC335" s="41">
        <f t="shared" ca="1" si="197"/>
        <v>3.0339999999999998</v>
      </c>
      <c r="AD335" s="41">
        <f t="shared" ca="1" si="198"/>
        <v>5.6835114503816824</v>
      </c>
      <c r="AE335" s="42">
        <f t="shared" ca="1" si="199"/>
        <v>1.8835714285714289</v>
      </c>
      <c r="AF335" s="47">
        <f t="shared" ca="1" si="200"/>
        <v>5.6835114503816824</v>
      </c>
      <c r="AG335" s="26">
        <f t="shared" ca="1" si="201"/>
        <v>4</v>
      </c>
      <c r="AH335" s="11">
        <f t="shared" ca="1" si="202"/>
        <v>6.8</v>
      </c>
      <c r="AI335" s="10">
        <f t="shared" ca="1" si="203"/>
        <v>4</v>
      </c>
      <c r="AJ335" s="12">
        <f t="shared" ca="1" si="204"/>
        <v>2477.42</v>
      </c>
    </row>
    <row r="336" spans="2:36" x14ac:dyDescent="0.3">
      <c r="B336" s="7"/>
      <c r="C336" s="8">
        <f t="shared" ca="1" si="175"/>
        <v>7.74</v>
      </c>
      <c r="D336" s="8">
        <f t="shared" ca="1" si="175"/>
        <v>5.0599999999999996</v>
      </c>
      <c r="E336" s="8">
        <f t="shared" ca="1" si="175"/>
        <v>2.52</v>
      </c>
      <c r="F336" s="8">
        <f t="shared" ca="1" si="175"/>
        <v>5.34</v>
      </c>
      <c r="G336" s="8">
        <f t="shared" ca="1" si="175"/>
        <v>1.35</v>
      </c>
      <c r="H336" s="26">
        <f t="shared" si="176"/>
        <v>331</v>
      </c>
      <c r="I336" s="26">
        <f t="shared" ca="1" si="177"/>
        <v>5</v>
      </c>
      <c r="J336" s="26">
        <f t="shared" ca="1" si="178"/>
        <v>1.35</v>
      </c>
      <c r="K336" s="26">
        <f t="shared" ca="1" si="179"/>
        <v>1759.4400000000003</v>
      </c>
      <c r="L336" s="11">
        <f t="shared" ca="1" si="180"/>
        <v>0</v>
      </c>
      <c r="M336" s="10">
        <f t="shared" ca="1" si="181"/>
        <v>0</v>
      </c>
      <c r="N336" s="10">
        <f t="shared" ca="1" si="182"/>
        <v>0</v>
      </c>
      <c r="O336" s="10">
        <f t="shared" ca="1" si="183"/>
        <v>0</v>
      </c>
      <c r="P336" s="12">
        <f t="shared" ca="1" si="184"/>
        <v>1</v>
      </c>
      <c r="Q336" s="11">
        <f t="shared" ca="1" si="185"/>
        <v>35</v>
      </c>
      <c r="R336" s="10">
        <f t="shared" ca="1" si="186"/>
        <v>9</v>
      </c>
      <c r="S336" s="10">
        <f t="shared" ca="1" si="187"/>
        <v>10</v>
      </c>
      <c r="T336" s="10">
        <f t="shared" ca="1" si="188"/>
        <v>262</v>
      </c>
      <c r="U336" s="12">
        <f t="shared" ca="1" si="189"/>
        <v>15</v>
      </c>
      <c r="V336" s="31">
        <f t="shared" ca="1" si="190"/>
        <v>182.63000000000002</v>
      </c>
      <c r="W336" s="19">
        <f t="shared" ca="1" si="191"/>
        <v>29.67</v>
      </c>
      <c r="X336" s="19">
        <f t="shared" ca="1" si="192"/>
        <v>30.339999999999996</v>
      </c>
      <c r="Y336" s="19">
        <f t="shared" ca="1" si="193"/>
        <v>1489.0800000000008</v>
      </c>
      <c r="Z336" s="32">
        <f t="shared" ca="1" si="194"/>
        <v>27.720000000000006</v>
      </c>
      <c r="AA336" s="40">
        <f t="shared" ca="1" si="195"/>
        <v>5.2180000000000009</v>
      </c>
      <c r="AB336" s="41">
        <f t="shared" ca="1" si="196"/>
        <v>3.2966666666666669</v>
      </c>
      <c r="AC336" s="41">
        <f t="shared" ca="1" si="197"/>
        <v>3.0339999999999998</v>
      </c>
      <c r="AD336" s="41">
        <f t="shared" ca="1" si="198"/>
        <v>5.6835114503816824</v>
      </c>
      <c r="AE336" s="42">
        <f t="shared" ca="1" si="199"/>
        <v>1.8480000000000003</v>
      </c>
      <c r="AF336" s="47">
        <f t="shared" ca="1" si="200"/>
        <v>5.6835114503816824</v>
      </c>
      <c r="AG336" s="26">
        <f t="shared" ca="1" si="201"/>
        <v>4</v>
      </c>
      <c r="AH336" s="11">
        <f t="shared" ca="1" si="202"/>
        <v>7.74</v>
      </c>
      <c r="AI336" s="10">
        <f t="shared" ca="1" si="203"/>
        <v>1</v>
      </c>
      <c r="AJ336" s="12">
        <f t="shared" ca="1" si="204"/>
        <v>2485.16</v>
      </c>
    </row>
    <row r="337" spans="2:36" x14ac:dyDescent="0.3">
      <c r="B337" s="7"/>
      <c r="C337" s="8">
        <f t="shared" ca="1" si="175"/>
        <v>7.42</v>
      </c>
      <c r="D337" s="8">
        <f t="shared" ca="1" si="175"/>
        <v>0.56999999999999995</v>
      </c>
      <c r="E337" s="8">
        <f t="shared" ca="1" si="175"/>
        <v>7.73</v>
      </c>
      <c r="F337" s="8">
        <f t="shared" ca="1" si="175"/>
        <v>2.02</v>
      </c>
      <c r="G337" s="8">
        <f t="shared" ca="1" si="175"/>
        <v>2.52</v>
      </c>
      <c r="H337" s="26">
        <f t="shared" si="176"/>
        <v>332</v>
      </c>
      <c r="I337" s="26">
        <f t="shared" ca="1" si="177"/>
        <v>4</v>
      </c>
      <c r="J337" s="26">
        <f t="shared" ca="1" si="178"/>
        <v>2.02</v>
      </c>
      <c r="K337" s="26">
        <f t="shared" ca="1" si="179"/>
        <v>1761.4600000000003</v>
      </c>
      <c r="L337" s="11">
        <f t="shared" ca="1" si="180"/>
        <v>0</v>
      </c>
      <c r="M337" s="10">
        <f t="shared" ca="1" si="181"/>
        <v>0</v>
      </c>
      <c r="N337" s="10">
        <f t="shared" ca="1" si="182"/>
        <v>0</v>
      </c>
      <c r="O337" s="10">
        <f t="shared" ca="1" si="183"/>
        <v>1</v>
      </c>
      <c r="P337" s="12">
        <f t="shared" ca="1" si="184"/>
        <v>0</v>
      </c>
      <c r="Q337" s="11">
        <f t="shared" ca="1" si="185"/>
        <v>35</v>
      </c>
      <c r="R337" s="10">
        <f t="shared" ca="1" si="186"/>
        <v>9</v>
      </c>
      <c r="S337" s="10">
        <f t="shared" ca="1" si="187"/>
        <v>10</v>
      </c>
      <c r="T337" s="10">
        <f t="shared" ca="1" si="188"/>
        <v>263</v>
      </c>
      <c r="U337" s="12">
        <f t="shared" ca="1" si="189"/>
        <v>15</v>
      </c>
      <c r="V337" s="31">
        <f t="shared" ca="1" si="190"/>
        <v>182.63000000000002</v>
      </c>
      <c r="W337" s="19">
        <f t="shared" ca="1" si="191"/>
        <v>29.67</v>
      </c>
      <c r="X337" s="19">
        <f t="shared" ca="1" si="192"/>
        <v>30.339999999999996</v>
      </c>
      <c r="Y337" s="19">
        <f t="shared" ca="1" si="193"/>
        <v>1491.1000000000008</v>
      </c>
      <c r="Z337" s="32">
        <f t="shared" ca="1" si="194"/>
        <v>27.720000000000006</v>
      </c>
      <c r="AA337" s="40">
        <f t="shared" ca="1" si="195"/>
        <v>5.2180000000000009</v>
      </c>
      <c r="AB337" s="41">
        <f t="shared" ca="1" si="196"/>
        <v>3.2966666666666669</v>
      </c>
      <c r="AC337" s="41">
        <f t="shared" ca="1" si="197"/>
        <v>3.0339999999999998</v>
      </c>
      <c r="AD337" s="41">
        <f t="shared" ca="1" si="198"/>
        <v>5.6695817490494331</v>
      </c>
      <c r="AE337" s="42">
        <f t="shared" ca="1" si="199"/>
        <v>1.8480000000000003</v>
      </c>
      <c r="AF337" s="47">
        <f t="shared" ca="1" si="200"/>
        <v>5.6695817490494331</v>
      </c>
      <c r="AG337" s="26">
        <f t="shared" ca="1" si="201"/>
        <v>4</v>
      </c>
      <c r="AH337" s="11">
        <f t="shared" ca="1" si="202"/>
        <v>7.73</v>
      </c>
      <c r="AI337" s="10">
        <f t="shared" ca="1" si="203"/>
        <v>3</v>
      </c>
      <c r="AJ337" s="12">
        <f t="shared" ca="1" si="204"/>
        <v>2492.89</v>
      </c>
    </row>
    <row r="338" spans="2:36" x14ac:dyDescent="0.3">
      <c r="B338" s="7"/>
      <c r="C338" s="8">
        <f t="shared" ca="1" si="175"/>
        <v>3.79</v>
      </c>
      <c r="D338" s="8">
        <f t="shared" ca="1" si="175"/>
        <v>0.4</v>
      </c>
      <c r="E338" s="8">
        <f t="shared" ca="1" si="175"/>
        <v>7.5</v>
      </c>
      <c r="F338" s="8">
        <f t="shared" ca="1" si="175"/>
        <v>5.55</v>
      </c>
      <c r="G338" s="8">
        <f t="shared" ca="1" si="175"/>
        <v>1.89</v>
      </c>
      <c r="H338" s="26">
        <f t="shared" si="176"/>
        <v>333</v>
      </c>
      <c r="I338" s="26">
        <f t="shared" ca="1" si="177"/>
        <v>4</v>
      </c>
      <c r="J338" s="26">
        <f t="shared" ca="1" si="178"/>
        <v>5.55</v>
      </c>
      <c r="K338" s="26">
        <f t="shared" ca="1" si="179"/>
        <v>1767.0100000000002</v>
      </c>
      <c r="L338" s="11">
        <f t="shared" ca="1" si="180"/>
        <v>0</v>
      </c>
      <c r="M338" s="10">
        <f t="shared" ca="1" si="181"/>
        <v>0</v>
      </c>
      <c r="N338" s="10">
        <f t="shared" ca="1" si="182"/>
        <v>0</v>
      </c>
      <c r="O338" s="10">
        <f t="shared" ca="1" si="183"/>
        <v>1</v>
      </c>
      <c r="P338" s="12">
        <f t="shared" ca="1" si="184"/>
        <v>0</v>
      </c>
      <c r="Q338" s="11">
        <f t="shared" ca="1" si="185"/>
        <v>35</v>
      </c>
      <c r="R338" s="10">
        <f t="shared" ca="1" si="186"/>
        <v>9</v>
      </c>
      <c r="S338" s="10">
        <f t="shared" ca="1" si="187"/>
        <v>10</v>
      </c>
      <c r="T338" s="10">
        <f t="shared" ca="1" si="188"/>
        <v>264</v>
      </c>
      <c r="U338" s="12">
        <f t="shared" ca="1" si="189"/>
        <v>15</v>
      </c>
      <c r="V338" s="31">
        <f t="shared" ca="1" si="190"/>
        <v>182.63000000000002</v>
      </c>
      <c r="W338" s="19">
        <f t="shared" ca="1" si="191"/>
        <v>29.67</v>
      </c>
      <c r="X338" s="19">
        <f t="shared" ca="1" si="192"/>
        <v>30.339999999999996</v>
      </c>
      <c r="Y338" s="19">
        <f t="shared" ca="1" si="193"/>
        <v>1496.6500000000008</v>
      </c>
      <c r="Z338" s="32">
        <f t="shared" ca="1" si="194"/>
        <v>27.720000000000006</v>
      </c>
      <c r="AA338" s="40">
        <f t="shared" ca="1" si="195"/>
        <v>5.2180000000000009</v>
      </c>
      <c r="AB338" s="41">
        <f t="shared" ca="1" si="196"/>
        <v>3.2966666666666669</v>
      </c>
      <c r="AC338" s="41">
        <f t="shared" ca="1" si="197"/>
        <v>3.0339999999999998</v>
      </c>
      <c r="AD338" s="41">
        <f t="shared" ca="1" si="198"/>
        <v>5.6691287878787904</v>
      </c>
      <c r="AE338" s="42">
        <f t="shared" ca="1" si="199"/>
        <v>1.8480000000000003</v>
      </c>
      <c r="AF338" s="47">
        <f t="shared" ca="1" si="200"/>
        <v>5.6691287878787904</v>
      </c>
      <c r="AG338" s="26">
        <f t="shared" ca="1" si="201"/>
        <v>4</v>
      </c>
      <c r="AH338" s="11">
        <f t="shared" ca="1" si="202"/>
        <v>7.5</v>
      </c>
      <c r="AI338" s="10">
        <f t="shared" ca="1" si="203"/>
        <v>3</v>
      </c>
      <c r="AJ338" s="12">
        <f t="shared" ca="1" si="204"/>
        <v>2500.39</v>
      </c>
    </row>
    <row r="339" spans="2:36" x14ac:dyDescent="0.3">
      <c r="B339" s="7"/>
      <c r="C339" s="8">
        <f t="shared" ca="1" si="175"/>
        <v>1.19</v>
      </c>
      <c r="D339" s="8">
        <f t="shared" ca="1" si="175"/>
        <v>4.38</v>
      </c>
      <c r="E339" s="8">
        <f t="shared" ca="1" si="175"/>
        <v>5.58</v>
      </c>
      <c r="F339" s="8">
        <f t="shared" ca="1" si="175"/>
        <v>9.69</v>
      </c>
      <c r="G339" s="8">
        <f t="shared" ca="1" si="175"/>
        <v>3.46</v>
      </c>
      <c r="H339" s="26">
        <f t="shared" si="176"/>
        <v>334</v>
      </c>
      <c r="I339" s="26">
        <f t="shared" ca="1" si="177"/>
        <v>4</v>
      </c>
      <c r="J339" s="26">
        <f t="shared" ca="1" si="178"/>
        <v>9.69</v>
      </c>
      <c r="K339" s="26">
        <f t="shared" ca="1" si="179"/>
        <v>1776.7000000000003</v>
      </c>
      <c r="L339" s="11">
        <f t="shared" ca="1" si="180"/>
        <v>0</v>
      </c>
      <c r="M339" s="10">
        <f t="shared" ca="1" si="181"/>
        <v>0</v>
      </c>
      <c r="N339" s="10">
        <f t="shared" ca="1" si="182"/>
        <v>0</v>
      </c>
      <c r="O339" s="10">
        <f t="shared" ca="1" si="183"/>
        <v>1</v>
      </c>
      <c r="P339" s="12">
        <f t="shared" ca="1" si="184"/>
        <v>0</v>
      </c>
      <c r="Q339" s="11">
        <f t="shared" ca="1" si="185"/>
        <v>35</v>
      </c>
      <c r="R339" s="10">
        <f t="shared" ca="1" si="186"/>
        <v>9</v>
      </c>
      <c r="S339" s="10">
        <f t="shared" ca="1" si="187"/>
        <v>10</v>
      </c>
      <c r="T339" s="10">
        <f t="shared" ca="1" si="188"/>
        <v>265</v>
      </c>
      <c r="U339" s="12">
        <f t="shared" ca="1" si="189"/>
        <v>15</v>
      </c>
      <c r="V339" s="31">
        <f t="shared" ca="1" si="190"/>
        <v>182.63000000000002</v>
      </c>
      <c r="W339" s="19">
        <f t="shared" ca="1" si="191"/>
        <v>29.67</v>
      </c>
      <c r="X339" s="19">
        <f t="shared" ca="1" si="192"/>
        <v>30.339999999999996</v>
      </c>
      <c r="Y339" s="19">
        <f t="shared" ca="1" si="193"/>
        <v>1506.3400000000008</v>
      </c>
      <c r="Z339" s="32">
        <f t="shared" ca="1" si="194"/>
        <v>27.720000000000006</v>
      </c>
      <c r="AA339" s="40">
        <f t="shared" ca="1" si="195"/>
        <v>5.2180000000000009</v>
      </c>
      <c r="AB339" s="41">
        <f t="shared" ca="1" si="196"/>
        <v>3.2966666666666669</v>
      </c>
      <c r="AC339" s="41">
        <f t="shared" ca="1" si="197"/>
        <v>3.0339999999999998</v>
      </c>
      <c r="AD339" s="41">
        <f t="shared" ca="1" si="198"/>
        <v>5.684301886792456</v>
      </c>
      <c r="AE339" s="42">
        <f t="shared" ca="1" si="199"/>
        <v>1.8480000000000003</v>
      </c>
      <c r="AF339" s="47">
        <f t="shared" ca="1" si="200"/>
        <v>5.684301886792456</v>
      </c>
      <c r="AG339" s="26">
        <f t="shared" ca="1" si="201"/>
        <v>4</v>
      </c>
      <c r="AH339" s="11">
        <f t="shared" ca="1" si="202"/>
        <v>9.69</v>
      </c>
      <c r="AI339" s="10">
        <f t="shared" ca="1" si="203"/>
        <v>4</v>
      </c>
      <c r="AJ339" s="12">
        <f t="shared" ca="1" si="204"/>
        <v>2510.08</v>
      </c>
    </row>
    <row r="340" spans="2:36" x14ac:dyDescent="0.3">
      <c r="B340" s="7"/>
      <c r="C340" s="8">
        <f t="shared" ca="1" si="175"/>
        <v>1.06</v>
      </c>
      <c r="D340" s="8">
        <f t="shared" ca="1" si="175"/>
        <v>4.43</v>
      </c>
      <c r="E340" s="8">
        <f t="shared" ca="1" si="175"/>
        <v>6.74</v>
      </c>
      <c r="F340" s="8">
        <f t="shared" ca="1" si="175"/>
        <v>5.26</v>
      </c>
      <c r="G340" s="8">
        <f t="shared" ca="1" si="175"/>
        <v>1.51</v>
      </c>
      <c r="H340" s="26">
        <f t="shared" si="176"/>
        <v>335</v>
      </c>
      <c r="I340" s="26">
        <f t="shared" ca="1" si="177"/>
        <v>4</v>
      </c>
      <c r="J340" s="26">
        <f t="shared" ca="1" si="178"/>
        <v>5.26</v>
      </c>
      <c r="K340" s="26">
        <f t="shared" ca="1" si="179"/>
        <v>1781.9600000000003</v>
      </c>
      <c r="L340" s="11">
        <f t="shared" ca="1" si="180"/>
        <v>0</v>
      </c>
      <c r="M340" s="10">
        <f t="shared" ca="1" si="181"/>
        <v>0</v>
      </c>
      <c r="N340" s="10">
        <f t="shared" ca="1" si="182"/>
        <v>0</v>
      </c>
      <c r="O340" s="10">
        <f t="shared" ca="1" si="183"/>
        <v>1</v>
      </c>
      <c r="P340" s="12">
        <f t="shared" ca="1" si="184"/>
        <v>0</v>
      </c>
      <c r="Q340" s="11">
        <f t="shared" ca="1" si="185"/>
        <v>35</v>
      </c>
      <c r="R340" s="10">
        <f t="shared" ca="1" si="186"/>
        <v>9</v>
      </c>
      <c r="S340" s="10">
        <f t="shared" ca="1" si="187"/>
        <v>10</v>
      </c>
      <c r="T340" s="10">
        <f t="shared" ca="1" si="188"/>
        <v>266</v>
      </c>
      <c r="U340" s="12">
        <f t="shared" ca="1" si="189"/>
        <v>15</v>
      </c>
      <c r="V340" s="31">
        <f t="shared" ca="1" si="190"/>
        <v>182.63000000000002</v>
      </c>
      <c r="W340" s="19">
        <f t="shared" ca="1" si="191"/>
        <v>29.67</v>
      </c>
      <c r="X340" s="19">
        <f t="shared" ca="1" si="192"/>
        <v>30.339999999999996</v>
      </c>
      <c r="Y340" s="19">
        <f t="shared" ca="1" si="193"/>
        <v>1511.6000000000008</v>
      </c>
      <c r="Z340" s="32">
        <f t="shared" ca="1" si="194"/>
        <v>27.720000000000006</v>
      </c>
      <c r="AA340" s="40">
        <f t="shared" ca="1" si="195"/>
        <v>5.2180000000000009</v>
      </c>
      <c r="AB340" s="41">
        <f t="shared" ca="1" si="196"/>
        <v>3.2966666666666669</v>
      </c>
      <c r="AC340" s="41">
        <f t="shared" ca="1" si="197"/>
        <v>3.0339999999999998</v>
      </c>
      <c r="AD340" s="41">
        <f t="shared" ca="1" si="198"/>
        <v>5.6827067669172964</v>
      </c>
      <c r="AE340" s="42">
        <f t="shared" ca="1" si="199"/>
        <v>1.8480000000000003</v>
      </c>
      <c r="AF340" s="47">
        <f t="shared" ca="1" si="200"/>
        <v>5.6827067669172964</v>
      </c>
      <c r="AG340" s="26">
        <f t="shared" ca="1" si="201"/>
        <v>4</v>
      </c>
      <c r="AH340" s="11">
        <f t="shared" ca="1" si="202"/>
        <v>6.74</v>
      </c>
      <c r="AI340" s="10">
        <f t="shared" ca="1" si="203"/>
        <v>3</v>
      </c>
      <c r="AJ340" s="12">
        <f t="shared" ca="1" si="204"/>
        <v>2516.8199999999997</v>
      </c>
    </row>
    <row r="341" spans="2:36" x14ac:dyDescent="0.3">
      <c r="B341" s="7"/>
      <c r="C341" s="8">
        <f t="shared" ca="1" si="175"/>
        <v>1.34</v>
      </c>
      <c r="D341" s="8">
        <f t="shared" ca="1" si="175"/>
        <v>5.4</v>
      </c>
      <c r="E341" s="8">
        <f t="shared" ca="1" si="175"/>
        <v>2.93</v>
      </c>
      <c r="F341" s="8">
        <f t="shared" ca="1" si="175"/>
        <v>9.2200000000000006</v>
      </c>
      <c r="G341" s="8">
        <f t="shared" ca="1" si="175"/>
        <v>2.11</v>
      </c>
      <c r="H341" s="26">
        <f t="shared" si="176"/>
        <v>336</v>
      </c>
      <c r="I341" s="26">
        <f t="shared" ca="1" si="177"/>
        <v>4</v>
      </c>
      <c r="J341" s="26">
        <f t="shared" ca="1" si="178"/>
        <v>9.2200000000000006</v>
      </c>
      <c r="K341" s="26">
        <f t="shared" ca="1" si="179"/>
        <v>1791.1800000000003</v>
      </c>
      <c r="L341" s="11">
        <f t="shared" ca="1" si="180"/>
        <v>0</v>
      </c>
      <c r="M341" s="10">
        <f t="shared" ca="1" si="181"/>
        <v>0</v>
      </c>
      <c r="N341" s="10">
        <f t="shared" ca="1" si="182"/>
        <v>0</v>
      </c>
      <c r="O341" s="10">
        <f t="shared" ca="1" si="183"/>
        <v>1</v>
      </c>
      <c r="P341" s="12">
        <f t="shared" ca="1" si="184"/>
        <v>0</v>
      </c>
      <c r="Q341" s="11">
        <f t="shared" ca="1" si="185"/>
        <v>35</v>
      </c>
      <c r="R341" s="10">
        <f t="shared" ca="1" si="186"/>
        <v>9</v>
      </c>
      <c r="S341" s="10">
        <f t="shared" ca="1" si="187"/>
        <v>10</v>
      </c>
      <c r="T341" s="10">
        <f t="shared" ca="1" si="188"/>
        <v>267</v>
      </c>
      <c r="U341" s="12">
        <f t="shared" ca="1" si="189"/>
        <v>15</v>
      </c>
      <c r="V341" s="31">
        <f t="shared" ca="1" si="190"/>
        <v>182.63000000000002</v>
      </c>
      <c r="W341" s="19">
        <f t="shared" ca="1" si="191"/>
        <v>29.67</v>
      </c>
      <c r="X341" s="19">
        <f t="shared" ca="1" si="192"/>
        <v>30.339999999999996</v>
      </c>
      <c r="Y341" s="19">
        <f t="shared" ca="1" si="193"/>
        <v>1520.8200000000008</v>
      </c>
      <c r="Z341" s="32">
        <f t="shared" ca="1" si="194"/>
        <v>27.720000000000006</v>
      </c>
      <c r="AA341" s="40">
        <f t="shared" ca="1" si="195"/>
        <v>5.2180000000000009</v>
      </c>
      <c r="AB341" s="41">
        <f t="shared" ca="1" si="196"/>
        <v>3.2966666666666669</v>
      </c>
      <c r="AC341" s="41">
        <f t="shared" ca="1" si="197"/>
        <v>3.0339999999999998</v>
      </c>
      <c r="AD341" s="41">
        <f t="shared" ca="1" si="198"/>
        <v>5.6959550561797787</v>
      </c>
      <c r="AE341" s="42">
        <f t="shared" ca="1" si="199"/>
        <v>1.8480000000000003</v>
      </c>
      <c r="AF341" s="47">
        <f t="shared" ca="1" si="200"/>
        <v>5.6959550561797787</v>
      </c>
      <c r="AG341" s="26">
        <f t="shared" ca="1" si="201"/>
        <v>4</v>
      </c>
      <c r="AH341" s="11">
        <f t="shared" ca="1" si="202"/>
        <v>9.2200000000000006</v>
      </c>
      <c r="AI341" s="10">
        <f t="shared" ca="1" si="203"/>
        <v>4</v>
      </c>
      <c r="AJ341" s="12">
        <f t="shared" ca="1" si="204"/>
        <v>2526.0399999999995</v>
      </c>
    </row>
    <row r="342" spans="2:36" x14ac:dyDescent="0.3">
      <c r="B342" s="7"/>
      <c r="C342" s="8">
        <f t="shared" ca="1" si="175"/>
        <v>1.39</v>
      </c>
      <c r="D342" s="8">
        <f t="shared" ca="1" si="175"/>
        <v>4.72</v>
      </c>
      <c r="E342" s="8">
        <f t="shared" ca="1" si="175"/>
        <v>5.09</v>
      </c>
      <c r="F342" s="8">
        <f t="shared" ca="1" si="175"/>
        <v>9.39</v>
      </c>
      <c r="G342" s="8">
        <f t="shared" ca="1" si="175"/>
        <v>1.77</v>
      </c>
      <c r="H342" s="26">
        <f t="shared" si="176"/>
        <v>337</v>
      </c>
      <c r="I342" s="26">
        <f t="shared" ca="1" si="177"/>
        <v>4</v>
      </c>
      <c r="J342" s="26">
        <f t="shared" ca="1" si="178"/>
        <v>9.39</v>
      </c>
      <c r="K342" s="26">
        <f t="shared" ca="1" si="179"/>
        <v>1800.5700000000004</v>
      </c>
      <c r="L342" s="11">
        <f t="shared" ca="1" si="180"/>
        <v>0</v>
      </c>
      <c r="M342" s="10">
        <f t="shared" ca="1" si="181"/>
        <v>0</v>
      </c>
      <c r="N342" s="10">
        <f t="shared" ca="1" si="182"/>
        <v>0</v>
      </c>
      <c r="O342" s="10">
        <f t="shared" ca="1" si="183"/>
        <v>1</v>
      </c>
      <c r="P342" s="12">
        <f t="shared" ca="1" si="184"/>
        <v>0</v>
      </c>
      <c r="Q342" s="11">
        <f t="shared" ca="1" si="185"/>
        <v>35</v>
      </c>
      <c r="R342" s="10">
        <f t="shared" ca="1" si="186"/>
        <v>9</v>
      </c>
      <c r="S342" s="10">
        <f t="shared" ca="1" si="187"/>
        <v>10</v>
      </c>
      <c r="T342" s="10">
        <f t="shared" ca="1" si="188"/>
        <v>268</v>
      </c>
      <c r="U342" s="12">
        <f t="shared" ca="1" si="189"/>
        <v>15</v>
      </c>
      <c r="V342" s="31">
        <f t="shared" ca="1" si="190"/>
        <v>182.63000000000002</v>
      </c>
      <c r="W342" s="19">
        <f t="shared" ca="1" si="191"/>
        <v>29.67</v>
      </c>
      <c r="X342" s="19">
        <f t="shared" ca="1" si="192"/>
        <v>30.339999999999996</v>
      </c>
      <c r="Y342" s="19">
        <f t="shared" ca="1" si="193"/>
        <v>1530.2100000000009</v>
      </c>
      <c r="Z342" s="32">
        <f t="shared" ca="1" si="194"/>
        <v>27.720000000000006</v>
      </c>
      <c r="AA342" s="40">
        <f t="shared" ca="1" si="195"/>
        <v>5.2180000000000009</v>
      </c>
      <c r="AB342" s="41">
        <f t="shared" ca="1" si="196"/>
        <v>3.2966666666666669</v>
      </c>
      <c r="AC342" s="41">
        <f t="shared" ca="1" si="197"/>
        <v>3.0339999999999998</v>
      </c>
      <c r="AD342" s="41">
        <f t="shared" ca="1" si="198"/>
        <v>5.7097388059701526</v>
      </c>
      <c r="AE342" s="42">
        <f t="shared" ca="1" si="199"/>
        <v>1.8480000000000003</v>
      </c>
      <c r="AF342" s="47">
        <f t="shared" ca="1" si="200"/>
        <v>5.7097388059701526</v>
      </c>
      <c r="AG342" s="26">
        <f t="shared" ca="1" si="201"/>
        <v>4</v>
      </c>
      <c r="AH342" s="11">
        <f t="shared" ca="1" si="202"/>
        <v>9.39</v>
      </c>
      <c r="AI342" s="10">
        <f t="shared" ca="1" si="203"/>
        <v>4</v>
      </c>
      <c r="AJ342" s="12">
        <f t="shared" ca="1" si="204"/>
        <v>2535.4299999999994</v>
      </c>
    </row>
    <row r="343" spans="2:36" x14ac:dyDescent="0.3">
      <c r="B343" s="7"/>
      <c r="C343" s="8">
        <f t="shared" ca="1" si="175"/>
        <v>3.98</v>
      </c>
      <c r="D343" s="8">
        <f t="shared" ca="1" si="175"/>
        <v>0.64</v>
      </c>
      <c r="E343" s="8">
        <f t="shared" ca="1" si="175"/>
        <v>3.99</v>
      </c>
      <c r="F343" s="8">
        <f t="shared" ca="1" si="175"/>
        <v>5.78</v>
      </c>
      <c r="G343" s="8">
        <f t="shared" ca="1" si="175"/>
        <v>2.58</v>
      </c>
      <c r="H343" s="26">
        <f t="shared" si="176"/>
        <v>338</v>
      </c>
      <c r="I343" s="26">
        <f t="shared" ca="1" si="177"/>
        <v>1</v>
      </c>
      <c r="J343" s="26">
        <f t="shared" ca="1" si="178"/>
        <v>3.98</v>
      </c>
      <c r="K343" s="26">
        <f t="shared" ca="1" si="179"/>
        <v>1804.5500000000004</v>
      </c>
      <c r="L343" s="11">
        <f t="shared" ca="1" si="180"/>
        <v>1</v>
      </c>
      <c r="M343" s="10">
        <f t="shared" ca="1" si="181"/>
        <v>0</v>
      </c>
      <c r="N343" s="10">
        <f t="shared" ca="1" si="182"/>
        <v>0</v>
      </c>
      <c r="O343" s="10">
        <f t="shared" ca="1" si="183"/>
        <v>0</v>
      </c>
      <c r="P343" s="12">
        <f t="shared" ca="1" si="184"/>
        <v>0</v>
      </c>
      <c r="Q343" s="11">
        <f t="shared" ca="1" si="185"/>
        <v>36</v>
      </c>
      <c r="R343" s="10">
        <f t="shared" ca="1" si="186"/>
        <v>9</v>
      </c>
      <c r="S343" s="10">
        <f t="shared" ca="1" si="187"/>
        <v>10</v>
      </c>
      <c r="T343" s="10">
        <f t="shared" ca="1" si="188"/>
        <v>268</v>
      </c>
      <c r="U343" s="12">
        <f t="shared" ca="1" si="189"/>
        <v>15</v>
      </c>
      <c r="V343" s="31">
        <f t="shared" ca="1" si="190"/>
        <v>186.61</v>
      </c>
      <c r="W343" s="19">
        <f t="shared" ca="1" si="191"/>
        <v>29.67</v>
      </c>
      <c r="X343" s="19">
        <f t="shared" ca="1" si="192"/>
        <v>30.339999999999996</v>
      </c>
      <c r="Y343" s="19">
        <f t="shared" ca="1" si="193"/>
        <v>1530.2100000000009</v>
      </c>
      <c r="Z343" s="32">
        <f t="shared" ca="1" si="194"/>
        <v>27.720000000000006</v>
      </c>
      <c r="AA343" s="40">
        <f t="shared" ca="1" si="195"/>
        <v>5.1836111111111114</v>
      </c>
      <c r="AB343" s="41">
        <f t="shared" ca="1" si="196"/>
        <v>3.2966666666666669</v>
      </c>
      <c r="AC343" s="41">
        <f t="shared" ca="1" si="197"/>
        <v>3.0339999999999998</v>
      </c>
      <c r="AD343" s="41">
        <f t="shared" ca="1" si="198"/>
        <v>5.7097388059701526</v>
      </c>
      <c r="AE343" s="42">
        <f t="shared" ca="1" si="199"/>
        <v>1.8480000000000003</v>
      </c>
      <c r="AF343" s="47">
        <f t="shared" ca="1" si="200"/>
        <v>5.7097388059701526</v>
      </c>
      <c r="AG343" s="26">
        <f t="shared" ca="1" si="201"/>
        <v>4</v>
      </c>
      <c r="AH343" s="11">
        <f t="shared" ca="1" si="202"/>
        <v>5.78</v>
      </c>
      <c r="AI343" s="10">
        <f t="shared" ca="1" si="203"/>
        <v>4</v>
      </c>
      <c r="AJ343" s="12">
        <f t="shared" ca="1" si="204"/>
        <v>2541.2099999999996</v>
      </c>
    </row>
    <row r="344" spans="2:36" x14ac:dyDescent="0.3">
      <c r="B344" s="7"/>
      <c r="C344" s="8">
        <f t="shared" ca="1" si="175"/>
        <v>7.65</v>
      </c>
      <c r="D344" s="8">
        <f t="shared" ca="1" si="175"/>
        <v>4.78</v>
      </c>
      <c r="E344" s="8">
        <f t="shared" ca="1" si="175"/>
        <v>1.27</v>
      </c>
      <c r="F344" s="8">
        <f t="shared" ca="1" si="175"/>
        <v>0.82</v>
      </c>
      <c r="G344" s="8">
        <f t="shared" ca="1" si="175"/>
        <v>1.35</v>
      </c>
      <c r="H344" s="26">
        <f t="shared" si="176"/>
        <v>339</v>
      </c>
      <c r="I344" s="26">
        <f t="shared" ca="1" si="177"/>
        <v>4</v>
      </c>
      <c r="J344" s="26">
        <f t="shared" ca="1" si="178"/>
        <v>0.82</v>
      </c>
      <c r="K344" s="26">
        <f t="shared" ca="1" si="179"/>
        <v>1805.3700000000003</v>
      </c>
      <c r="L344" s="11">
        <f t="shared" ca="1" si="180"/>
        <v>0</v>
      </c>
      <c r="M344" s="10">
        <f t="shared" ca="1" si="181"/>
        <v>0</v>
      </c>
      <c r="N344" s="10">
        <f t="shared" ca="1" si="182"/>
        <v>0</v>
      </c>
      <c r="O344" s="10">
        <f t="shared" ca="1" si="183"/>
        <v>1</v>
      </c>
      <c r="P344" s="12">
        <f t="shared" ca="1" si="184"/>
        <v>0</v>
      </c>
      <c r="Q344" s="11">
        <f t="shared" ca="1" si="185"/>
        <v>36</v>
      </c>
      <c r="R344" s="10">
        <f t="shared" ca="1" si="186"/>
        <v>9</v>
      </c>
      <c r="S344" s="10">
        <f t="shared" ca="1" si="187"/>
        <v>10</v>
      </c>
      <c r="T344" s="10">
        <f t="shared" ca="1" si="188"/>
        <v>269</v>
      </c>
      <c r="U344" s="12">
        <f t="shared" ca="1" si="189"/>
        <v>15</v>
      </c>
      <c r="V344" s="31">
        <f t="shared" ca="1" si="190"/>
        <v>186.61</v>
      </c>
      <c r="W344" s="19">
        <f t="shared" ca="1" si="191"/>
        <v>29.67</v>
      </c>
      <c r="X344" s="19">
        <f t="shared" ca="1" si="192"/>
        <v>30.339999999999996</v>
      </c>
      <c r="Y344" s="19">
        <f t="shared" ca="1" si="193"/>
        <v>1531.0300000000009</v>
      </c>
      <c r="Z344" s="32">
        <f t="shared" ca="1" si="194"/>
        <v>27.720000000000006</v>
      </c>
      <c r="AA344" s="40">
        <f t="shared" ca="1" si="195"/>
        <v>5.1836111111111114</v>
      </c>
      <c r="AB344" s="41">
        <f t="shared" ca="1" si="196"/>
        <v>3.2966666666666669</v>
      </c>
      <c r="AC344" s="41">
        <f t="shared" ca="1" si="197"/>
        <v>3.0339999999999998</v>
      </c>
      <c r="AD344" s="41">
        <f t="shared" ca="1" si="198"/>
        <v>5.6915613382899659</v>
      </c>
      <c r="AE344" s="42">
        <f t="shared" ca="1" si="199"/>
        <v>1.8480000000000003</v>
      </c>
      <c r="AF344" s="47">
        <f t="shared" ca="1" si="200"/>
        <v>5.6915613382899659</v>
      </c>
      <c r="AG344" s="26">
        <f t="shared" ca="1" si="201"/>
        <v>4</v>
      </c>
      <c r="AH344" s="11">
        <f t="shared" ca="1" si="202"/>
        <v>7.65</v>
      </c>
      <c r="AI344" s="10">
        <f t="shared" ca="1" si="203"/>
        <v>1</v>
      </c>
      <c r="AJ344" s="12">
        <f t="shared" ca="1" si="204"/>
        <v>2548.8599999999997</v>
      </c>
    </row>
    <row r="345" spans="2:36" x14ac:dyDescent="0.3">
      <c r="B345" s="7"/>
      <c r="C345" s="8">
        <f t="shared" ca="1" si="175"/>
        <v>8.27</v>
      </c>
      <c r="D345" s="8">
        <f t="shared" ca="1" si="175"/>
        <v>0.83</v>
      </c>
      <c r="E345" s="8">
        <f t="shared" ca="1" si="175"/>
        <v>1.17</v>
      </c>
      <c r="F345" s="8">
        <f t="shared" ca="1" si="175"/>
        <v>6.12</v>
      </c>
      <c r="G345" s="8">
        <f t="shared" ca="1" si="175"/>
        <v>2.19</v>
      </c>
      <c r="H345" s="26">
        <f t="shared" si="176"/>
        <v>340</v>
      </c>
      <c r="I345" s="26">
        <f t="shared" ca="1" si="177"/>
        <v>2</v>
      </c>
      <c r="J345" s="26">
        <f t="shared" ca="1" si="178"/>
        <v>0.83</v>
      </c>
      <c r="K345" s="26">
        <f t="shared" ca="1" si="179"/>
        <v>1806.2000000000003</v>
      </c>
      <c r="L345" s="11">
        <f t="shared" ca="1" si="180"/>
        <v>0</v>
      </c>
      <c r="M345" s="10">
        <f t="shared" ca="1" si="181"/>
        <v>1</v>
      </c>
      <c r="N345" s="10">
        <f t="shared" ca="1" si="182"/>
        <v>0</v>
      </c>
      <c r="O345" s="10">
        <f t="shared" ca="1" si="183"/>
        <v>0</v>
      </c>
      <c r="P345" s="12">
        <f t="shared" ca="1" si="184"/>
        <v>0</v>
      </c>
      <c r="Q345" s="11">
        <f t="shared" ca="1" si="185"/>
        <v>36</v>
      </c>
      <c r="R345" s="10">
        <f t="shared" ca="1" si="186"/>
        <v>10</v>
      </c>
      <c r="S345" s="10">
        <f t="shared" ca="1" si="187"/>
        <v>10</v>
      </c>
      <c r="T345" s="10">
        <f t="shared" ca="1" si="188"/>
        <v>269</v>
      </c>
      <c r="U345" s="12">
        <f t="shared" ca="1" si="189"/>
        <v>15</v>
      </c>
      <c r="V345" s="31">
        <f t="shared" ca="1" si="190"/>
        <v>186.61</v>
      </c>
      <c r="W345" s="19">
        <f t="shared" ca="1" si="191"/>
        <v>30.5</v>
      </c>
      <c r="X345" s="19">
        <f t="shared" ca="1" si="192"/>
        <v>30.339999999999996</v>
      </c>
      <c r="Y345" s="19">
        <f t="shared" ca="1" si="193"/>
        <v>1531.0300000000009</v>
      </c>
      <c r="Z345" s="32">
        <f t="shared" ca="1" si="194"/>
        <v>27.720000000000006</v>
      </c>
      <c r="AA345" s="40">
        <f t="shared" ca="1" si="195"/>
        <v>5.1836111111111114</v>
      </c>
      <c r="AB345" s="41">
        <f t="shared" ca="1" si="196"/>
        <v>3.05</v>
      </c>
      <c r="AC345" s="41">
        <f t="shared" ca="1" si="197"/>
        <v>3.0339999999999998</v>
      </c>
      <c r="AD345" s="41">
        <f t="shared" ca="1" si="198"/>
        <v>5.6915613382899659</v>
      </c>
      <c r="AE345" s="42">
        <f t="shared" ca="1" si="199"/>
        <v>1.8480000000000003</v>
      </c>
      <c r="AF345" s="47">
        <f t="shared" ca="1" si="200"/>
        <v>5.6915613382899659</v>
      </c>
      <c r="AG345" s="26">
        <f t="shared" ca="1" si="201"/>
        <v>4</v>
      </c>
      <c r="AH345" s="11">
        <f t="shared" ca="1" si="202"/>
        <v>8.27</v>
      </c>
      <c r="AI345" s="10">
        <f t="shared" ca="1" si="203"/>
        <v>1</v>
      </c>
      <c r="AJ345" s="12">
        <f t="shared" ca="1" si="204"/>
        <v>2557.1299999999997</v>
      </c>
    </row>
    <row r="346" spans="2:36" x14ac:dyDescent="0.3">
      <c r="B346" s="7"/>
      <c r="C346" s="8">
        <f t="shared" ca="1" si="175"/>
        <v>2.4</v>
      </c>
      <c r="D346" s="8">
        <f t="shared" ca="1" si="175"/>
        <v>3.75</v>
      </c>
      <c r="E346" s="8">
        <f t="shared" ca="1" si="175"/>
        <v>8.16</v>
      </c>
      <c r="F346" s="8">
        <f t="shared" ca="1" si="175"/>
        <v>3.1</v>
      </c>
      <c r="G346" s="8">
        <f t="shared" ca="1" si="175"/>
        <v>2.61</v>
      </c>
      <c r="H346" s="26">
        <f t="shared" si="176"/>
        <v>341</v>
      </c>
      <c r="I346" s="26">
        <f t="shared" ca="1" si="177"/>
        <v>4</v>
      </c>
      <c r="J346" s="26">
        <f t="shared" ca="1" si="178"/>
        <v>3.1</v>
      </c>
      <c r="K346" s="26">
        <f t="shared" ca="1" si="179"/>
        <v>1809.3000000000002</v>
      </c>
      <c r="L346" s="11">
        <f t="shared" ca="1" si="180"/>
        <v>0</v>
      </c>
      <c r="M346" s="10">
        <f t="shared" ca="1" si="181"/>
        <v>0</v>
      </c>
      <c r="N346" s="10">
        <f t="shared" ca="1" si="182"/>
        <v>0</v>
      </c>
      <c r="O346" s="10">
        <f t="shared" ca="1" si="183"/>
        <v>1</v>
      </c>
      <c r="P346" s="12">
        <f t="shared" ca="1" si="184"/>
        <v>0</v>
      </c>
      <c r="Q346" s="11">
        <f t="shared" ca="1" si="185"/>
        <v>36</v>
      </c>
      <c r="R346" s="10">
        <f t="shared" ca="1" si="186"/>
        <v>10</v>
      </c>
      <c r="S346" s="10">
        <f t="shared" ca="1" si="187"/>
        <v>10</v>
      </c>
      <c r="T346" s="10">
        <f t="shared" ca="1" si="188"/>
        <v>270</v>
      </c>
      <c r="U346" s="12">
        <f t="shared" ca="1" si="189"/>
        <v>15</v>
      </c>
      <c r="V346" s="31">
        <f t="shared" ca="1" si="190"/>
        <v>186.61</v>
      </c>
      <c r="W346" s="19">
        <f t="shared" ca="1" si="191"/>
        <v>30.5</v>
      </c>
      <c r="X346" s="19">
        <f t="shared" ca="1" si="192"/>
        <v>30.339999999999996</v>
      </c>
      <c r="Y346" s="19">
        <f t="shared" ca="1" si="193"/>
        <v>1534.1300000000008</v>
      </c>
      <c r="Z346" s="32">
        <f t="shared" ca="1" si="194"/>
        <v>27.720000000000006</v>
      </c>
      <c r="AA346" s="40">
        <f t="shared" ca="1" si="195"/>
        <v>5.1836111111111114</v>
      </c>
      <c r="AB346" s="41">
        <f t="shared" ca="1" si="196"/>
        <v>3.05</v>
      </c>
      <c r="AC346" s="41">
        <f t="shared" ca="1" si="197"/>
        <v>3.0339999999999998</v>
      </c>
      <c r="AD346" s="41">
        <f t="shared" ca="1" si="198"/>
        <v>5.6819629629629658</v>
      </c>
      <c r="AE346" s="42">
        <f t="shared" ca="1" si="199"/>
        <v>1.8480000000000003</v>
      </c>
      <c r="AF346" s="47">
        <f t="shared" ca="1" si="200"/>
        <v>5.6819629629629658</v>
      </c>
      <c r="AG346" s="26">
        <f t="shared" ca="1" si="201"/>
        <v>4</v>
      </c>
      <c r="AH346" s="11">
        <f t="shared" ca="1" si="202"/>
        <v>8.16</v>
      </c>
      <c r="AI346" s="10">
        <f t="shared" ca="1" si="203"/>
        <v>3</v>
      </c>
      <c r="AJ346" s="12">
        <f t="shared" ca="1" si="204"/>
        <v>2565.2899999999995</v>
      </c>
    </row>
    <row r="347" spans="2:36" x14ac:dyDescent="0.3">
      <c r="B347" s="7"/>
      <c r="C347" s="8">
        <f t="shared" ca="1" si="175"/>
        <v>7.72</v>
      </c>
      <c r="D347" s="8">
        <f t="shared" ca="1" si="175"/>
        <v>4.74</v>
      </c>
      <c r="E347" s="8">
        <f t="shared" ca="1" si="175"/>
        <v>4.03</v>
      </c>
      <c r="F347" s="8">
        <f t="shared" ca="1" si="175"/>
        <v>9.08</v>
      </c>
      <c r="G347" s="8">
        <f t="shared" ca="1" si="175"/>
        <v>0.18</v>
      </c>
      <c r="H347" s="26">
        <f t="shared" si="176"/>
        <v>342</v>
      </c>
      <c r="I347" s="26">
        <f t="shared" ca="1" si="177"/>
        <v>4</v>
      </c>
      <c r="J347" s="26">
        <f t="shared" ca="1" si="178"/>
        <v>9.08</v>
      </c>
      <c r="K347" s="26">
        <f t="shared" ca="1" si="179"/>
        <v>1818.38</v>
      </c>
      <c r="L347" s="11">
        <f t="shared" ca="1" si="180"/>
        <v>0</v>
      </c>
      <c r="M347" s="10">
        <f t="shared" ca="1" si="181"/>
        <v>0</v>
      </c>
      <c r="N347" s="10">
        <f t="shared" ca="1" si="182"/>
        <v>0</v>
      </c>
      <c r="O347" s="10">
        <f t="shared" ca="1" si="183"/>
        <v>1</v>
      </c>
      <c r="P347" s="12">
        <f t="shared" ca="1" si="184"/>
        <v>0</v>
      </c>
      <c r="Q347" s="11">
        <f t="shared" ca="1" si="185"/>
        <v>36</v>
      </c>
      <c r="R347" s="10">
        <f t="shared" ca="1" si="186"/>
        <v>10</v>
      </c>
      <c r="S347" s="10">
        <f t="shared" ca="1" si="187"/>
        <v>10</v>
      </c>
      <c r="T347" s="10">
        <f t="shared" ca="1" si="188"/>
        <v>271</v>
      </c>
      <c r="U347" s="12">
        <f t="shared" ca="1" si="189"/>
        <v>15</v>
      </c>
      <c r="V347" s="31">
        <f t="shared" ca="1" si="190"/>
        <v>186.61</v>
      </c>
      <c r="W347" s="19">
        <f t="shared" ca="1" si="191"/>
        <v>30.5</v>
      </c>
      <c r="X347" s="19">
        <f t="shared" ca="1" si="192"/>
        <v>30.339999999999996</v>
      </c>
      <c r="Y347" s="19">
        <f t="shared" ca="1" si="193"/>
        <v>1543.2100000000007</v>
      </c>
      <c r="Z347" s="32">
        <f t="shared" ca="1" si="194"/>
        <v>27.720000000000006</v>
      </c>
      <c r="AA347" s="40">
        <f t="shared" ca="1" si="195"/>
        <v>5.1836111111111114</v>
      </c>
      <c r="AB347" s="41">
        <f t="shared" ca="1" si="196"/>
        <v>3.05</v>
      </c>
      <c r="AC347" s="41">
        <f t="shared" ca="1" si="197"/>
        <v>3.0339999999999998</v>
      </c>
      <c r="AD347" s="41">
        <f t="shared" ca="1" si="198"/>
        <v>5.6945018450184532</v>
      </c>
      <c r="AE347" s="42">
        <f t="shared" ca="1" si="199"/>
        <v>1.8480000000000003</v>
      </c>
      <c r="AF347" s="47">
        <f t="shared" ca="1" si="200"/>
        <v>5.6945018450184532</v>
      </c>
      <c r="AG347" s="26">
        <f t="shared" ca="1" si="201"/>
        <v>4</v>
      </c>
      <c r="AH347" s="11">
        <f t="shared" ca="1" si="202"/>
        <v>9.08</v>
      </c>
      <c r="AI347" s="10">
        <f t="shared" ca="1" si="203"/>
        <v>4</v>
      </c>
      <c r="AJ347" s="12">
        <f t="shared" ca="1" si="204"/>
        <v>2574.3699999999994</v>
      </c>
    </row>
    <row r="348" spans="2:36" x14ac:dyDescent="0.3">
      <c r="B348" s="7"/>
      <c r="C348" s="8">
        <f t="shared" ca="1" si="175"/>
        <v>5.21</v>
      </c>
      <c r="D348" s="8">
        <f t="shared" ca="1" si="175"/>
        <v>1.26</v>
      </c>
      <c r="E348" s="8">
        <f t="shared" ca="1" si="175"/>
        <v>7.03</v>
      </c>
      <c r="F348" s="8">
        <f t="shared" ca="1" si="175"/>
        <v>1</v>
      </c>
      <c r="G348" s="8">
        <f t="shared" ca="1" si="175"/>
        <v>1.47</v>
      </c>
      <c r="H348" s="26">
        <f t="shared" si="176"/>
        <v>343</v>
      </c>
      <c r="I348" s="26">
        <f t="shared" ca="1" si="177"/>
        <v>4</v>
      </c>
      <c r="J348" s="26">
        <f t="shared" ca="1" si="178"/>
        <v>1</v>
      </c>
      <c r="K348" s="26">
        <f t="shared" ca="1" si="179"/>
        <v>1819.38</v>
      </c>
      <c r="L348" s="11">
        <f t="shared" ca="1" si="180"/>
        <v>0</v>
      </c>
      <c r="M348" s="10">
        <f t="shared" ca="1" si="181"/>
        <v>0</v>
      </c>
      <c r="N348" s="10">
        <f t="shared" ca="1" si="182"/>
        <v>0</v>
      </c>
      <c r="O348" s="10">
        <f t="shared" ca="1" si="183"/>
        <v>1</v>
      </c>
      <c r="P348" s="12">
        <f t="shared" ca="1" si="184"/>
        <v>0</v>
      </c>
      <c r="Q348" s="11">
        <f t="shared" ca="1" si="185"/>
        <v>36</v>
      </c>
      <c r="R348" s="10">
        <f t="shared" ca="1" si="186"/>
        <v>10</v>
      </c>
      <c r="S348" s="10">
        <f t="shared" ca="1" si="187"/>
        <v>10</v>
      </c>
      <c r="T348" s="10">
        <f t="shared" ca="1" si="188"/>
        <v>272</v>
      </c>
      <c r="U348" s="12">
        <f t="shared" ca="1" si="189"/>
        <v>15</v>
      </c>
      <c r="V348" s="31">
        <f t="shared" ca="1" si="190"/>
        <v>186.61</v>
      </c>
      <c r="W348" s="19">
        <f t="shared" ca="1" si="191"/>
        <v>30.5</v>
      </c>
      <c r="X348" s="19">
        <f t="shared" ca="1" si="192"/>
        <v>30.339999999999996</v>
      </c>
      <c r="Y348" s="19">
        <f t="shared" ca="1" si="193"/>
        <v>1544.2100000000007</v>
      </c>
      <c r="Z348" s="32">
        <f t="shared" ca="1" si="194"/>
        <v>27.720000000000006</v>
      </c>
      <c r="AA348" s="40">
        <f t="shared" ca="1" si="195"/>
        <v>5.1836111111111114</v>
      </c>
      <c r="AB348" s="41">
        <f t="shared" ca="1" si="196"/>
        <v>3.05</v>
      </c>
      <c r="AC348" s="41">
        <f t="shared" ca="1" si="197"/>
        <v>3.0339999999999998</v>
      </c>
      <c r="AD348" s="41">
        <f t="shared" ca="1" si="198"/>
        <v>5.6772426470588258</v>
      </c>
      <c r="AE348" s="42">
        <f t="shared" ca="1" si="199"/>
        <v>1.8480000000000003</v>
      </c>
      <c r="AF348" s="47">
        <f t="shared" ca="1" si="200"/>
        <v>5.6772426470588258</v>
      </c>
      <c r="AG348" s="26">
        <f t="shared" ca="1" si="201"/>
        <v>4</v>
      </c>
      <c r="AH348" s="11">
        <f t="shared" ca="1" si="202"/>
        <v>7.03</v>
      </c>
      <c r="AI348" s="10">
        <f t="shared" ca="1" si="203"/>
        <v>3</v>
      </c>
      <c r="AJ348" s="12">
        <f t="shared" ca="1" si="204"/>
        <v>2581.3999999999996</v>
      </c>
    </row>
    <row r="349" spans="2:36" x14ac:dyDescent="0.3">
      <c r="B349" s="7"/>
      <c r="C349" s="8">
        <f t="shared" ca="1" si="175"/>
        <v>0.03</v>
      </c>
      <c r="D349" s="8">
        <f t="shared" ca="1" si="175"/>
        <v>5.31</v>
      </c>
      <c r="E349" s="8">
        <f t="shared" ca="1" si="175"/>
        <v>1.1000000000000001</v>
      </c>
      <c r="F349" s="8">
        <f t="shared" ca="1" si="175"/>
        <v>3.62</v>
      </c>
      <c r="G349" s="8">
        <f t="shared" ca="1" si="175"/>
        <v>3.94</v>
      </c>
      <c r="H349" s="26">
        <f t="shared" si="176"/>
        <v>344</v>
      </c>
      <c r="I349" s="26">
        <f t="shared" ca="1" si="177"/>
        <v>4</v>
      </c>
      <c r="J349" s="26">
        <f t="shared" ca="1" si="178"/>
        <v>3.62</v>
      </c>
      <c r="K349" s="26">
        <f t="shared" ca="1" si="179"/>
        <v>1823</v>
      </c>
      <c r="L349" s="11">
        <f t="shared" ca="1" si="180"/>
        <v>0</v>
      </c>
      <c r="M349" s="10">
        <f t="shared" ca="1" si="181"/>
        <v>0</v>
      </c>
      <c r="N349" s="10">
        <f t="shared" ca="1" si="182"/>
        <v>0</v>
      </c>
      <c r="O349" s="10">
        <f t="shared" ca="1" si="183"/>
        <v>1</v>
      </c>
      <c r="P349" s="12">
        <f t="shared" ca="1" si="184"/>
        <v>0</v>
      </c>
      <c r="Q349" s="11">
        <f t="shared" ca="1" si="185"/>
        <v>36</v>
      </c>
      <c r="R349" s="10">
        <f t="shared" ca="1" si="186"/>
        <v>10</v>
      </c>
      <c r="S349" s="10">
        <f t="shared" ca="1" si="187"/>
        <v>10</v>
      </c>
      <c r="T349" s="10">
        <f t="shared" ca="1" si="188"/>
        <v>273</v>
      </c>
      <c r="U349" s="12">
        <f t="shared" ca="1" si="189"/>
        <v>15</v>
      </c>
      <c r="V349" s="31">
        <f t="shared" ca="1" si="190"/>
        <v>186.61</v>
      </c>
      <c r="W349" s="19">
        <f t="shared" ca="1" si="191"/>
        <v>30.5</v>
      </c>
      <c r="X349" s="19">
        <f t="shared" ca="1" si="192"/>
        <v>30.339999999999996</v>
      </c>
      <c r="Y349" s="19">
        <f t="shared" ca="1" si="193"/>
        <v>1547.8300000000006</v>
      </c>
      <c r="Z349" s="32">
        <f t="shared" ca="1" si="194"/>
        <v>27.720000000000006</v>
      </c>
      <c r="AA349" s="40">
        <f t="shared" ca="1" si="195"/>
        <v>5.1836111111111114</v>
      </c>
      <c r="AB349" s="41">
        <f t="shared" ca="1" si="196"/>
        <v>3.05</v>
      </c>
      <c r="AC349" s="41">
        <f t="shared" ca="1" si="197"/>
        <v>3.0339999999999998</v>
      </c>
      <c r="AD349" s="41">
        <f t="shared" ca="1" si="198"/>
        <v>5.6697069597069616</v>
      </c>
      <c r="AE349" s="42">
        <f t="shared" ca="1" si="199"/>
        <v>1.8480000000000003</v>
      </c>
      <c r="AF349" s="47">
        <f t="shared" ca="1" si="200"/>
        <v>5.6697069597069616</v>
      </c>
      <c r="AG349" s="26">
        <f t="shared" ca="1" si="201"/>
        <v>4</v>
      </c>
      <c r="AH349" s="11">
        <f t="shared" ca="1" si="202"/>
        <v>5.31</v>
      </c>
      <c r="AI349" s="10">
        <f t="shared" ca="1" si="203"/>
        <v>2</v>
      </c>
      <c r="AJ349" s="12">
        <f t="shared" ca="1" si="204"/>
        <v>2586.7099999999996</v>
      </c>
    </row>
    <row r="350" spans="2:36" x14ac:dyDescent="0.3">
      <c r="B350" s="7"/>
      <c r="C350" s="8">
        <f t="shared" ca="1" si="175"/>
        <v>0.53</v>
      </c>
      <c r="D350" s="8">
        <f t="shared" ca="1" si="175"/>
        <v>1.4</v>
      </c>
      <c r="E350" s="8">
        <f t="shared" ca="1" si="175"/>
        <v>3.07</v>
      </c>
      <c r="F350" s="8">
        <f t="shared" ca="1" si="175"/>
        <v>8.98</v>
      </c>
      <c r="G350" s="8">
        <f t="shared" ca="1" si="175"/>
        <v>3.38</v>
      </c>
      <c r="H350" s="26">
        <f t="shared" si="176"/>
        <v>345</v>
      </c>
      <c r="I350" s="26">
        <f t="shared" ca="1" si="177"/>
        <v>4</v>
      </c>
      <c r="J350" s="26">
        <f t="shared" ca="1" si="178"/>
        <v>8.98</v>
      </c>
      <c r="K350" s="26">
        <f t="shared" ca="1" si="179"/>
        <v>1831.98</v>
      </c>
      <c r="L350" s="11">
        <f t="shared" ca="1" si="180"/>
        <v>0</v>
      </c>
      <c r="M350" s="10">
        <f t="shared" ca="1" si="181"/>
        <v>0</v>
      </c>
      <c r="N350" s="10">
        <f t="shared" ca="1" si="182"/>
        <v>0</v>
      </c>
      <c r="O350" s="10">
        <f t="shared" ca="1" si="183"/>
        <v>1</v>
      </c>
      <c r="P350" s="12">
        <f t="shared" ca="1" si="184"/>
        <v>0</v>
      </c>
      <c r="Q350" s="11">
        <f t="shared" ca="1" si="185"/>
        <v>36</v>
      </c>
      <c r="R350" s="10">
        <f t="shared" ca="1" si="186"/>
        <v>10</v>
      </c>
      <c r="S350" s="10">
        <f t="shared" ca="1" si="187"/>
        <v>10</v>
      </c>
      <c r="T350" s="10">
        <f t="shared" ca="1" si="188"/>
        <v>274</v>
      </c>
      <c r="U350" s="12">
        <f t="shared" ca="1" si="189"/>
        <v>15</v>
      </c>
      <c r="V350" s="31">
        <f t="shared" ca="1" si="190"/>
        <v>186.61</v>
      </c>
      <c r="W350" s="19">
        <f t="shared" ca="1" si="191"/>
        <v>30.5</v>
      </c>
      <c r="X350" s="19">
        <f t="shared" ca="1" si="192"/>
        <v>30.339999999999996</v>
      </c>
      <c r="Y350" s="19">
        <f t="shared" ca="1" si="193"/>
        <v>1556.8100000000006</v>
      </c>
      <c r="Z350" s="32">
        <f t="shared" ca="1" si="194"/>
        <v>27.720000000000006</v>
      </c>
      <c r="AA350" s="40">
        <f t="shared" ca="1" si="195"/>
        <v>5.1836111111111114</v>
      </c>
      <c r="AB350" s="41">
        <f t="shared" ca="1" si="196"/>
        <v>3.05</v>
      </c>
      <c r="AC350" s="41">
        <f t="shared" ca="1" si="197"/>
        <v>3.0339999999999998</v>
      </c>
      <c r="AD350" s="41">
        <f t="shared" ca="1" si="198"/>
        <v>5.6817883211678852</v>
      </c>
      <c r="AE350" s="42">
        <f t="shared" ca="1" si="199"/>
        <v>1.8480000000000003</v>
      </c>
      <c r="AF350" s="47">
        <f t="shared" ca="1" si="200"/>
        <v>5.6817883211678852</v>
      </c>
      <c r="AG350" s="26">
        <f t="shared" ca="1" si="201"/>
        <v>4</v>
      </c>
      <c r="AH350" s="11">
        <f t="shared" ca="1" si="202"/>
        <v>8.98</v>
      </c>
      <c r="AI350" s="10">
        <f t="shared" ca="1" si="203"/>
        <v>4</v>
      </c>
      <c r="AJ350" s="12">
        <f t="shared" ca="1" si="204"/>
        <v>2595.6899999999996</v>
      </c>
    </row>
    <row r="351" spans="2:36" x14ac:dyDescent="0.3">
      <c r="B351" s="7"/>
      <c r="C351" s="8">
        <f t="shared" ca="1" si="175"/>
        <v>4.54</v>
      </c>
      <c r="D351" s="8">
        <f t="shared" ca="1" si="175"/>
        <v>2.57</v>
      </c>
      <c r="E351" s="8">
        <f t="shared" ca="1" si="175"/>
        <v>5.72</v>
      </c>
      <c r="F351" s="8">
        <f t="shared" ca="1" si="175"/>
        <v>2.2400000000000002</v>
      </c>
      <c r="G351" s="8">
        <f t="shared" ca="1" si="175"/>
        <v>1.31</v>
      </c>
      <c r="H351" s="26">
        <f t="shared" si="176"/>
        <v>346</v>
      </c>
      <c r="I351" s="26">
        <f t="shared" ca="1" si="177"/>
        <v>4</v>
      </c>
      <c r="J351" s="26">
        <f t="shared" ca="1" si="178"/>
        <v>2.2400000000000002</v>
      </c>
      <c r="K351" s="26">
        <f t="shared" ca="1" si="179"/>
        <v>1834.22</v>
      </c>
      <c r="L351" s="11">
        <f t="shared" ca="1" si="180"/>
        <v>0</v>
      </c>
      <c r="M351" s="10">
        <f t="shared" ca="1" si="181"/>
        <v>0</v>
      </c>
      <c r="N351" s="10">
        <f t="shared" ca="1" si="182"/>
        <v>0</v>
      </c>
      <c r="O351" s="10">
        <f t="shared" ca="1" si="183"/>
        <v>1</v>
      </c>
      <c r="P351" s="12">
        <f t="shared" ca="1" si="184"/>
        <v>0</v>
      </c>
      <c r="Q351" s="11">
        <f t="shared" ca="1" si="185"/>
        <v>36</v>
      </c>
      <c r="R351" s="10">
        <f t="shared" ca="1" si="186"/>
        <v>10</v>
      </c>
      <c r="S351" s="10">
        <f t="shared" ca="1" si="187"/>
        <v>10</v>
      </c>
      <c r="T351" s="10">
        <f t="shared" ca="1" si="188"/>
        <v>275</v>
      </c>
      <c r="U351" s="12">
        <f t="shared" ca="1" si="189"/>
        <v>15</v>
      </c>
      <c r="V351" s="31">
        <f t="shared" ca="1" si="190"/>
        <v>186.61</v>
      </c>
      <c r="W351" s="19">
        <f t="shared" ca="1" si="191"/>
        <v>30.5</v>
      </c>
      <c r="X351" s="19">
        <f t="shared" ca="1" si="192"/>
        <v>30.339999999999996</v>
      </c>
      <c r="Y351" s="19">
        <f t="shared" ca="1" si="193"/>
        <v>1559.0500000000006</v>
      </c>
      <c r="Z351" s="32">
        <f t="shared" ca="1" si="194"/>
        <v>27.720000000000006</v>
      </c>
      <c r="AA351" s="40">
        <f t="shared" ca="1" si="195"/>
        <v>5.1836111111111114</v>
      </c>
      <c r="AB351" s="41">
        <f t="shared" ca="1" si="196"/>
        <v>3.05</v>
      </c>
      <c r="AC351" s="41">
        <f t="shared" ca="1" si="197"/>
        <v>3.0339999999999998</v>
      </c>
      <c r="AD351" s="41">
        <f t="shared" ca="1" si="198"/>
        <v>5.6692727272727295</v>
      </c>
      <c r="AE351" s="42">
        <f t="shared" ca="1" si="199"/>
        <v>1.8480000000000003</v>
      </c>
      <c r="AF351" s="47">
        <f t="shared" ca="1" si="200"/>
        <v>5.6692727272727295</v>
      </c>
      <c r="AG351" s="26">
        <f t="shared" ca="1" si="201"/>
        <v>4</v>
      </c>
      <c r="AH351" s="11">
        <f t="shared" ca="1" si="202"/>
        <v>5.72</v>
      </c>
      <c r="AI351" s="10">
        <f t="shared" ca="1" si="203"/>
        <v>3</v>
      </c>
      <c r="AJ351" s="12">
        <f t="shared" ca="1" si="204"/>
        <v>2601.4099999999994</v>
      </c>
    </row>
    <row r="352" spans="2:36" x14ac:dyDescent="0.3">
      <c r="B352" s="7"/>
      <c r="C352" s="8">
        <f t="shared" ca="1" si="175"/>
        <v>6.87</v>
      </c>
      <c r="D352" s="8">
        <f t="shared" ca="1" si="175"/>
        <v>0.95</v>
      </c>
      <c r="E352" s="8">
        <f t="shared" ca="1" si="175"/>
        <v>0.5</v>
      </c>
      <c r="F352" s="8">
        <f t="shared" ca="1" si="175"/>
        <v>3.07</v>
      </c>
      <c r="G352" s="8">
        <f t="shared" ca="1" si="175"/>
        <v>3.26</v>
      </c>
      <c r="H352" s="26">
        <f t="shared" si="176"/>
        <v>347</v>
      </c>
      <c r="I352" s="26">
        <f t="shared" ca="1" si="177"/>
        <v>4</v>
      </c>
      <c r="J352" s="26">
        <f t="shared" ca="1" si="178"/>
        <v>3.07</v>
      </c>
      <c r="K352" s="26">
        <f t="shared" ca="1" si="179"/>
        <v>1837.29</v>
      </c>
      <c r="L352" s="11">
        <f t="shared" ca="1" si="180"/>
        <v>0</v>
      </c>
      <c r="M352" s="10">
        <f t="shared" ca="1" si="181"/>
        <v>0</v>
      </c>
      <c r="N352" s="10">
        <f t="shared" ca="1" si="182"/>
        <v>0</v>
      </c>
      <c r="O352" s="10">
        <f t="shared" ca="1" si="183"/>
        <v>1</v>
      </c>
      <c r="P352" s="12">
        <f t="shared" ca="1" si="184"/>
        <v>0</v>
      </c>
      <c r="Q352" s="11">
        <f t="shared" ca="1" si="185"/>
        <v>36</v>
      </c>
      <c r="R352" s="10">
        <f t="shared" ca="1" si="186"/>
        <v>10</v>
      </c>
      <c r="S352" s="10">
        <f t="shared" ca="1" si="187"/>
        <v>10</v>
      </c>
      <c r="T352" s="10">
        <f t="shared" ca="1" si="188"/>
        <v>276</v>
      </c>
      <c r="U352" s="12">
        <f t="shared" ca="1" si="189"/>
        <v>15</v>
      </c>
      <c r="V352" s="31">
        <f t="shared" ca="1" si="190"/>
        <v>186.61</v>
      </c>
      <c r="W352" s="19">
        <f t="shared" ca="1" si="191"/>
        <v>30.5</v>
      </c>
      <c r="X352" s="19">
        <f t="shared" ca="1" si="192"/>
        <v>30.339999999999996</v>
      </c>
      <c r="Y352" s="19">
        <f t="shared" ca="1" si="193"/>
        <v>1562.1200000000006</v>
      </c>
      <c r="Z352" s="32">
        <f t="shared" ca="1" si="194"/>
        <v>27.720000000000006</v>
      </c>
      <c r="AA352" s="40">
        <f t="shared" ca="1" si="195"/>
        <v>5.1836111111111114</v>
      </c>
      <c r="AB352" s="41">
        <f t="shared" ca="1" si="196"/>
        <v>3.05</v>
      </c>
      <c r="AC352" s="41">
        <f t="shared" ca="1" si="197"/>
        <v>3.0339999999999998</v>
      </c>
      <c r="AD352" s="41">
        <f t="shared" ca="1" si="198"/>
        <v>5.6598550724637704</v>
      </c>
      <c r="AE352" s="42">
        <f t="shared" ca="1" si="199"/>
        <v>1.8480000000000003</v>
      </c>
      <c r="AF352" s="47">
        <f t="shared" ca="1" si="200"/>
        <v>5.6598550724637704</v>
      </c>
      <c r="AG352" s="26">
        <f t="shared" ca="1" si="201"/>
        <v>4</v>
      </c>
      <c r="AH352" s="11">
        <f t="shared" ca="1" si="202"/>
        <v>6.87</v>
      </c>
      <c r="AI352" s="10">
        <f t="shared" ca="1" si="203"/>
        <v>1</v>
      </c>
      <c r="AJ352" s="12">
        <f t="shared" ca="1" si="204"/>
        <v>2608.2799999999993</v>
      </c>
    </row>
    <row r="353" spans="2:36" x14ac:dyDescent="0.3">
      <c r="B353" s="7"/>
      <c r="C353" s="8">
        <f t="shared" ca="1" si="175"/>
        <v>7.14</v>
      </c>
      <c r="D353" s="8">
        <f t="shared" ca="1" si="175"/>
        <v>0.77</v>
      </c>
      <c r="E353" s="8">
        <f t="shared" ca="1" si="175"/>
        <v>0.39</v>
      </c>
      <c r="F353" s="8">
        <f t="shared" ca="1" si="175"/>
        <v>10.36</v>
      </c>
      <c r="G353" s="8">
        <f t="shared" ca="1" si="175"/>
        <v>2.09</v>
      </c>
      <c r="H353" s="26">
        <f t="shared" si="176"/>
        <v>348</v>
      </c>
      <c r="I353" s="26">
        <f t="shared" ca="1" si="177"/>
        <v>4</v>
      </c>
      <c r="J353" s="26">
        <f t="shared" ca="1" si="178"/>
        <v>10.36</v>
      </c>
      <c r="K353" s="26">
        <f t="shared" ca="1" si="179"/>
        <v>1847.6499999999999</v>
      </c>
      <c r="L353" s="11">
        <f t="shared" ca="1" si="180"/>
        <v>0</v>
      </c>
      <c r="M353" s="10">
        <f t="shared" ca="1" si="181"/>
        <v>0</v>
      </c>
      <c r="N353" s="10">
        <f t="shared" ca="1" si="182"/>
        <v>0</v>
      </c>
      <c r="O353" s="10">
        <f t="shared" ca="1" si="183"/>
        <v>1</v>
      </c>
      <c r="P353" s="12">
        <f t="shared" ca="1" si="184"/>
        <v>0</v>
      </c>
      <c r="Q353" s="11">
        <f t="shared" ca="1" si="185"/>
        <v>36</v>
      </c>
      <c r="R353" s="10">
        <f t="shared" ca="1" si="186"/>
        <v>10</v>
      </c>
      <c r="S353" s="10">
        <f t="shared" ca="1" si="187"/>
        <v>10</v>
      </c>
      <c r="T353" s="10">
        <f t="shared" ca="1" si="188"/>
        <v>277</v>
      </c>
      <c r="U353" s="12">
        <f t="shared" ca="1" si="189"/>
        <v>15</v>
      </c>
      <c r="V353" s="31">
        <f t="shared" ca="1" si="190"/>
        <v>186.61</v>
      </c>
      <c r="W353" s="19">
        <f t="shared" ca="1" si="191"/>
        <v>30.5</v>
      </c>
      <c r="X353" s="19">
        <f t="shared" ca="1" si="192"/>
        <v>30.339999999999996</v>
      </c>
      <c r="Y353" s="19">
        <f t="shared" ca="1" si="193"/>
        <v>1572.4800000000005</v>
      </c>
      <c r="Z353" s="32">
        <f t="shared" ca="1" si="194"/>
        <v>27.720000000000006</v>
      </c>
      <c r="AA353" s="40">
        <f t="shared" ca="1" si="195"/>
        <v>5.1836111111111114</v>
      </c>
      <c r="AB353" s="41">
        <f t="shared" ca="1" si="196"/>
        <v>3.05</v>
      </c>
      <c r="AC353" s="41">
        <f t="shared" ca="1" si="197"/>
        <v>3.0339999999999998</v>
      </c>
      <c r="AD353" s="41">
        <f t="shared" ca="1" si="198"/>
        <v>5.6768231046931428</v>
      </c>
      <c r="AE353" s="42">
        <f t="shared" ca="1" si="199"/>
        <v>1.8480000000000003</v>
      </c>
      <c r="AF353" s="47">
        <f t="shared" ca="1" si="200"/>
        <v>5.6768231046931428</v>
      </c>
      <c r="AG353" s="26">
        <f t="shared" ca="1" si="201"/>
        <v>4</v>
      </c>
      <c r="AH353" s="11">
        <f t="shared" ca="1" si="202"/>
        <v>10.36</v>
      </c>
      <c r="AI353" s="10">
        <f t="shared" ca="1" si="203"/>
        <v>4</v>
      </c>
      <c r="AJ353" s="12">
        <f t="shared" ca="1" si="204"/>
        <v>2618.6399999999994</v>
      </c>
    </row>
    <row r="354" spans="2:36" x14ac:dyDescent="0.3">
      <c r="B354" s="7"/>
      <c r="C354" s="8">
        <f t="shared" ca="1" si="175"/>
        <v>4.3499999999999996</v>
      </c>
      <c r="D354" s="8">
        <f t="shared" ca="1" si="175"/>
        <v>3.64</v>
      </c>
      <c r="E354" s="8">
        <f t="shared" ca="1" si="175"/>
        <v>7.13</v>
      </c>
      <c r="F354" s="8">
        <f t="shared" ca="1" si="175"/>
        <v>1.75</v>
      </c>
      <c r="G354" s="8">
        <f t="shared" ca="1" si="175"/>
        <v>0.38</v>
      </c>
      <c r="H354" s="26">
        <f t="shared" si="176"/>
        <v>349</v>
      </c>
      <c r="I354" s="26">
        <f t="shared" ca="1" si="177"/>
        <v>4</v>
      </c>
      <c r="J354" s="26">
        <f t="shared" ca="1" si="178"/>
        <v>1.75</v>
      </c>
      <c r="K354" s="26">
        <f t="shared" ca="1" si="179"/>
        <v>1849.3999999999999</v>
      </c>
      <c r="L354" s="11">
        <f t="shared" ca="1" si="180"/>
        <v>0</v>
      </c>
      <c r="M354" s="10">
        <f t="shared" ca="1" si="181"/>
        <v>0</v>
      </c>
      <c r="N354" s="10">
        <f t="shared" ca="1" si="182"/>
        <v>0</v>
      </c>
      <c r="O354" s="10">
        <f t="shared" ca="1" si="183"/>
        <v>1</v>
      </c>
      <c r="P354" s="12">
        <f t="shared" ca="1" si="184"/>
        <v>0</v>
      </c>
      <c r="Q354" s="11">
        <f t="shared" ca="1" si="185"/>
        <v>36</v>
      </c>
      <c r="R354" s="10">
        <f t="shared" ca="1" si="186"/>
        <v>10</v>
      </c>
      <c r="S354" s="10">
        <f t="shared" ca="1" si="187"/>
        <v>10</v>
      </c>
      <c r="T354" s="10">
        <f t="shared" ca="1" si="188"/>
        <v>278</v>
      </c>
      <c r="U354" s="12">
        <f t="shared" ca="1" si="189"/>
        <v>15</v>
      </c>
      <c r="V354" s="31">
        <f t="shared" ca="1" si="190"/>
        <v>186.61</v>
      </c>
      <c r="W354" s="19">
        <f t="shared" ca="1" si="191"/>
        <v>30.5</v>
      </c>
      <c r="X354" s="19">
        <f t="shared" ca="1" si="192"/>
        <v>30.339999999999996</v>
      </c>
      <c r="Y354" s="19">
        <f t="shared" ca="1" si="193"/>
        <v>1574.2300000000005</v>
      </c>
      <c r="Z354" s="32">
        <f t="shared" ca="1" si="194"/>
        <v>27.720000000000006</v>
      </c>
      <c r="AA354" s="40">
        <f t="shared" ca="1" si="195"/>
        <v>5.1836111111111114</v>
      </c>
      <c r="AB354" s="41">
        <f t="shared" ca="1" si="196"/>
        <v>3.05</v>
      </c>
      <c r="AC354" s="41">
        <f t="shared" ca="1" si="197"/>
        <v>3.0339999999999998</v>
      </c>
      <c r="AD354" s="41">
        <f t="shared" ca="1" si="198"/>
        <v>5.6626978417266205</v>
      </c>
      <c r="AE354" s="42">
        <f t="shared" ca="1" si="199"/>
        <v>1.8480000000000003</v>
      </c>
      <c r="AF354" s="47">
        <f t="shared" ca="1" si="200"/>
        <v>5.6626978417266205</v>
      </c>
      <c r="AG354" s="26">
        <f t="shared" ca="1" si="201"/>
        <v>4</v>
      </c>
      <c r="AH354" s="11">
        <f t="shared" ca="1" si="202"/>
        <v>7.13</v>
      </c>
      <c r="AI354" s="10">
        <f t="shared" ca="1" si="203"/>
        <v>3</v>
      </c>
      <c r="AJ354" s="12">
        <f t="shared" ca="1" si="204"/>
        <v>2625.7699999999995</v>
      </c>
    </row>
    <row r="355" spans="2:36" x14ac:dyDescent="0.3">
      <c r="B355" s="7"/>
      <c r="C355" s="8">
        <f t="shared" ca="1" si="175"/>
        <v>1.22</v>
      </c>
      <c r="D355" s="8">
        <f t="shared" ca="1" si="175"/>
        <v>1.9</v>
      </c>
      <c r="E355" s="8">
        <f t="shared" ca="1" si="175"/>
        <v>3.3</v>
      </c>
      <c r="F355" s="8">
        <f t="shared" ca="1" si="175"/>
        <v>7.57</v>
      </c>
      <c r="G355" s="8">
        <f t="shared" ca="1" si="175"/>
        <v>3.33</v>
      </c>
      <c r="H355" s="26">
        <f t="shared" si="176"/>
        <v>350</v>
      </c>
      <c r="I355" s="26">
        <f t="shared" ca="1" si="177"/>
        <v>4</v>
      </c>
      <c r="J355" s="26">
        <f t="shared" ca="1" si="178"/>
        <v>7.57</v>
      </c>
      <c r="K355" s="26">
        <f t="shared" ca="1" si="179"/>
        <v>1856.9699999999998</v>
      </c>
      <c r="L355" s="11">
        <f t="shared" ca="1" si="180"/>
        <v>0</v>
      </c>
      <c r="M355" s="10">
        <f t="shared" ca="1" si="181"/>
        <v>0</v>
      </c>
      <c r="N355" s="10">
        <f t="shared" ca="1" si="182"/>
        <v>0</v>
      </c>
      <c r="O355" s="10">
        <f t="shared" ca="1" si="183"/>
        <v>1</v>
      </c>
      <c r="P355" s="12">
        <f t="shared" ca="1" si="184"/>
        <v>0</v>
      </c>
      <c r="Q355" s="11">
        <f t="shared" ca="1" si="185"/>
        <v>36</v>
      </c>
      <c r="R355" s="10">
        <f t="shared" ca="1" si="186"/>
        <v>10</v>
      </c>
      <c r="S355" s="10">
        <f t="shared" ca="1" si="187"/>
        <v>10</v>
      </c>
      <c r="T355" s="10">
        <f t="shared" ca="1" si="188"/>
        <v>279</v>
      </c>
      <c r="U355" s="12">
        <f t="shared" ca="1" si="189"/>
        <v>15</v>
      </c>
      <c r="V355" s="31">
        <f t="shared" ca="1" si="190"/>
        <v>186.61</v>
      </c>
      <c r="W355" s="19">
        <f t="shared" ca="1" si="191"/>
        <v>30.5</v>
      </c>
      <c r="X355" s="19">
        <f t="shared" ca="1" si="192"/>
        <v>30.339999999999996</v>
      </c>
      <c r="Y355" s="19">
        <f t="shared" ca="1" si="193"/>
        <v>1581.8000000000004</v>
      </c>
      <c r="Z355" s="32">
        <f t="shared" ca="1" si="194"/>
        <v>27.720000000000006</v>
      </c>
      <c r="AA355" s="40">
        <f t="shared" ca="1" si="195"/>
        <v>5.1836111111111114</v>
      </c>
      <c r="AB355" s="41">
        <f t="shared" ca="1" si="196"/>
        <v>3.05</v>
      </c>
      <c r="AC355" s="41">
        <f t="shared" ca="1" si="197"/>
        <v>3.0339999999999998</v>
      </c>
      <c r="AD355" s="41">
        <f t="shared" ca="1" si="198"/>
        <v>5.6695340501792133</v>
      </c>
      <c r="AE355" s="42">
        <f t="shared" ca="1" si="199"/>
        <v>1.8480000000000003</v>
      </c>
      <c r="AF355" s="47">
        <f t="shared" ca="1" si="200"/>
        <v>5.6695340501792133</v>
      </c>
      <c r="AG355" s="26">
        <f t="shared" ca="1" si="201"/>
        <v>4</v>
      </c>
      <c r="AH355" s="11">
        <f t="shared" ca="1" si="202"/>
        <v>7.57</v>
      </c>
      <c r="AI355" s="10">
        <f t="shared" ca="1" si="203"/>
        <v>4</v>
      </c>
      <c r="AJ355" s="12">
        <f t="shared" ca="1" si="204"/>
        <v>2633.3399999999997</v>
      </c>
    </row>
    <row r="356" spans="2:36" x14ac:dyDescent="0.3">
      <c r="B356" s="7"/>
      <c r="C356" s="8">
        <f t="shared" ca="1" si="175"/>
        <v>5.66</v>
      </c>
      <c r="D356" s="8">
        <f t="shared" ca="1" si="175"/>
        <v>2.9</v>
      </c>
      <c r="E356" s="8">
        <f t="shared" ca="1" si="175"/>
        <v>2.6</v>
      </c>
      <c r="F356" s="8">
        <f t="shared" ca="1" si="175"/>
        <v>2.9</v>
      </c>
      <c r="G356" s="8">
        <f t="shared" ca="1" si="175"/>
        <v>2.5</v>
      </c>
      <c r="H356" s="26">
        <f t="shared" si="176"/>
        <v>351</v>
      </c>
      <c r="I356" s="26">
        <f t="shared" ca="1" si="177"/>
        <v>2</v>
      </c>
      <c r="J356" s="26">
        <f t="shared" ca="1" si="178"/>
        <v>2.9</v>
      </c>
      <c r="K356" s="26">
        <f t="shared" ca="1" si="179"/>
        <v>1859.87</v>
      </c>
      <c r="L356" s="11">
        <f t="shared" ca="1" si="180"/>
        <v>0</v>
      </c>
      <c r="M356" s="10">
        <f t="shared" ca="1" si="181"/>
        <v>1</v>
      </c>
      <c r="N356" s="10">
        <f t="shared" ca="1" si="182"/>
        <v>0</v>
      </c>
      <c r="O356" s="10">
        <f t="shared" ca="1" si="183"/>
        <v>0</v>
      </c>
      <c r="P356" s="12">
        <f t="shared" ca="1" si="184"/>
        <v>0</v>
      </c>
      <c r="Q356" s="11">
        <f t="shared" ca="1" si="185"/>
        <v>36</v>
      </c>
      <c r="R356" s="10">
        <f t="shared" ca="1" si="186"/>
        <v>11</v>
      </c>
      <c r="S356" s="10">
        <f t="shared" ca="1" si="187"/>
        <v>10</v>
      </c>
      <c r="T356" s="10">
        <f t="shared" ca="1" si="188"/>
        <v>279</v>
      </c>
      <c r="U356" s="12">
        <f t="shared" ca="1" si="189"/>
        <v>15</v>
      </c>
      <c r="V356" s="31">
        <f t="shared" ca="1" si="190"/>
        <v>186.61</v>
      </c>
      <c r="W356" s="19">
        <f t="shared" ca="1" si="191"/>
        <v>33.4</v>
      </c>
      <c r="X356" s="19">
        <f t="shared" ca="1" si="192"/>
        <v>30.339999999999996</v>
      </c>
      <c r="Y356" s="19">
        <f t="shared" ca="1" si="193"/>
        <v>1581.8000000000004</v>
      </c>
      <c r="Z356" s="32">
        <f t="shared" ca="1" si="194"/>
        <v>27.720000000000006</v>
      </c>
      <c r="AA356" s="40">
        <f t="shared" ca="1" si="195"/>
        <v>5.1836111111111114</v>
      </c>
      <c r="AB356" s="41">
        <f t="shared" ca="1" si="196"/>
        <v>3.0363636363636362</v>
      </c>
      <c r="AC356" s="41">
        <f t="shared" ca="1" si="197"/>
        <v>3.0339999999999998</v>
      </c>
      <c r="AD356" s="41">
        <f t="shared" ca="1" si="198"/>
        <v>5.6695340501792133</v>
      </c>
      <c r="AE356" s="42">
        <f t="shared" ca="1" si="199"/>
        <v>1.8480000000000003</v>
      </c>
      <c r="AF356" s="47">
        <f t="shared" ca="1" si="200"/>
        <v>5.6695340501792133</v>
      </c>
      <c r="AG356" s="26">
        <f t="shared" ca="1" si="201"/>
        <v>4</v>
      </c>
      <c r="AH356" s="11">
        <f t="shared" ca="1" si="202"/>
        <v>5.66</v>
      </c>
      <c r="AI356" s="10">
        <f t="shared" ca="1" si="203"/>
        <v>1</v>
      </c>
      <c r="AJ356" s="12">
        <f t="shared" ca="1" si="204"/>
        <v>2638.9999999999995</v>
      </c>
    </row>
    <row r="357" spans="2:36" x14ac:dyDescent="0.3">
      <c r="B357" s="7"/>
      <c r="C357" s="8">
        <f t="shared" ca="1" si="175"/>
        <v>7.7</v>
      </c>
      <c r="D357" s="8">
        <f t="shared" ca="1" si="175"/>
        <v>5.0999999999999996</v>
      </c>
      <c r="E357" s="8">
        <f t="shared" ca="1" si="175"/>
        <v>1.47</v>
      </c>
      <c r="F357" s="8">
        <f t="shared" ca="1" si="175"/>
        <v>8.2200000000000006</v>
      </c>
      <c r="G357" s="8">
        <f t="shared" ca="1" si="175"/>
        <v>0.3</v>
      </c>
      <c r="H357" s="26">
        <f t="shared" si="176"/>
        <v>352</v>
      </c>
      <c r="I357" s="26">
        <f t="shared" ca="1" si="177"/>
        <v>4</v>
      </c>
      <c r="J357" s="26">
        <f t="shared" ca="1" si="178"/>
        <v>8.2200000000000006</v>
      </c>
      <c r="K357" s="26">
        <f t="shared" ca="1" si="179"/>
        <v>1868.09</v>
      </c>
      <c r="L357" s="11">
        <f t="shared" ca="1" si="180"/>
        <v>0</v>
      </c>
      <c r="M357" s="10">
        <f t="shared" ca="1" si="181"/>
        <v>0</v>
      </c>
      <c r="N357" s="10">
        <f t="shared" ca="1" si="182"/>
        <v>0</v>
      </c>
      <c r="O357" s="10">
        <f t="shared" ca="1" si="183"/>
        <v>1</v>
      </c>
      <c r="P357" s="12">
        <f t="shared" ca="1" si="184"/>
        <v>0</v>
      </c>
      <c r="Q357" s="11">
        <f t="shared" ca="1" si="185"/>
        <v>36</v>
      </c>
      <c r="R357" s="10">
        <f t="shared" ca="1" si="186"/>
        <v>11</v>
      </c>
      <c r="S357" s="10">
        <f t="shared" ca="1" si="187"/>
        <v>10</v>
      </c>
      <c r="T357" s="10">
        <f t="shared" ca="1" si="188"/>
        <v>280</v>
      </c>
      <c r="U357" s="12">
        <f t="shared" ca="1" si="189"/>
        <v>15</v>
      </c>
      <c r="V357" s="31">
        <f t="shared" ca="1" si="190"/>
        <v>186.61</v>
      </c>
      <c r="W357" s="19">
        <f t="shared" ca="1" si="191"/>
        <v>33.4</v>
      </c>
      <c r="X357" s="19">
        <f t="shared" ca="1" si="192"/>
        <v>30.339999999999996</v>
      </c>
      <c r="Y357" s="19">
        <f t="shared" ca="1" si="193"/>
        <v>1590.0200000000004</v>
      </c>
      <c r="Z357" s="32">
        <f t="shared" ca="1" si="194"/>
        <v>27.720000000000006</v>
      </c>
      <c r="AA357" s="40">
        <f t="shared" ca="1" si="195"/>
        <v>5.1836111111111114</v>
      </c>
      <c r="AB357" s="41">
        <f t="shared" ca="1" si="196"/>
        <v>3.0363636363636362</v>
      </c>
      <c r="AC357" s="41">
        <f t="shared" ca="1" si="197"/>
        <v>3.0339999999999998</v>
      </c>
      <c r="AD357" s="41">
        <f t="shared" ca="1" si="198"/>
        <v>5.6786428571428589</v>
      </c>
      <c r="AE357" s="42">
        <f t="shared" ca="1" si="199"/>
        <v>1.8480000000000003</v>
      </c>
      <c r="AF357" s="47">
        <f t="shared" ca="1" si="200"/>
        <v>5.6786428571428589</v>
      </c>
      <c r="AG357" s="26">
        <f t="shared" ca="1" si="201"/>
        <v>4</v>
      </c>
      <c r="AH357" s="11">
        <f t="shared" ca="1" si="202"/>
        <v>8.2200000000000006</v>
      </c>
      <c r="AI357" s="10">
        <f t="shared" ca="1" si="203"/>
        <v>4</v>
      </c>
      <c r="AJ357" s="12">
        <f t="shared" ca="1" si="204"/>
        <v>2647.2199999999993</v>
      </c>
    </row>
    <row r="358" spans="2:36" x14ac:dyDescent="0.3">
      <c r="B358" s="7"/>
      <c r="C358" s="8">
        <f t="shared" ca="1" si="175"/>
        <v>6.2</v>
      </c>
      <c r="D358" s="8">
        <f t="shared" ca="1" si="175"/>
        <v>2.66</v>
      </c>
      <c r="E358" s="8">
        <f t="shared" ca="1" si="175"/>
        <v>2.67</v>
      </c>
      <c r="F358" s="8">
        <f t="shared" ca="1" si="175"/>
        <v>5.69</v>
      </c>
      <c r="G358" s="8">
        <f t="shared" ca="1" si="175"/>
        <v>4.12</v>
      </c>
      <c r="H358" s="26">
        <f t="shared" si="176"/>
        <v>353</v>
      </c>
      <c r="I358" s="26">
        <f t="shared" ca="1" si="177"/>
        <v>3</v>
      </c>
      <c r="J358" s="26">
        <f t="shared" ca="1" si="178"/>
        <v>2.67</v>
      </c>
      <c r="K358" s="26">
        <f t="shared" ca="1" si="179"/>
        <v>1870.76</v>
      </c>
      <c r="L358" s="11">
        <f t="shared" ca="1" si="180"/>
        <v>0</v>
      </c>
      <c r="M358" s="10">
        <f t="shared" ca="1" si="181"/>
        <v>0</v>
      </c>
      <c r="N358" s="10">
        <f t="shared" ca="1" si="182"/>
        <v>1</v>
      </c>
      <c r="O358" s="10">
        <f t="shared" ca="1" si="183"/>
        <v>0</v>
      </c>
      <c r="P358" s="12">
        <f t="shared" ca="1" si="184"/>
        <v>0</v>
      </c>
      <c r="Q358" s="11">
        <f t="shared" ca="1" si="185"/>
        <v>36</v>
      </c>
      <c r="R358" s="10">
        <f t="shared" ca="1" si="186"/>
        <v>11</v>
      </c>
      <c r="S358" s="10">
        <f t="shared" ca="1" si="187"/>
        <v>11</v>
      </c>
      <c r="T358" s="10">
        <f t="shared" ca="1" si="188"/>
        <v>280</v>
      </c>
      <c r="U358" s="12">
        <f t="shared" ca="1" si="189"/>
        <v>15</v>
      </c>
      <c r="V358" s="31">
        <f t="shared" ca="1" si="190"/>
        <v>186.61</v>
      </c>
      <c r="W358" s="19">
        <f t="shared" ca="1" si="191"/>
        <v>33.4</v>
      </c>
      <c r="X358" s="19">
        <f t="shared" ca="1" si="192"/>
        <v>33.01</v>
      </c>
      <c r="Y358" s="19">
        <f t="shared" ca="1" si="193"/>
        <v>1590.0200000000004</v>
      </c>
      <c r="Z358" s="32">
        <f t="shared" ca="1" si="194"/>
        <v>27.720000000000006</v>
      </c>
      <c r="AA358" s="40">
        <f t="shared" ca="1" si="195"/>
        <v>5.1836111111111114</v>
      </c>
      <c r="AB358" s="41">
        <f t="shared" ca="1" si="196"/>
        <v>3.0363636363636362</v>
      </c>
      <c r="AC358" s="41">
        <f t="shared" ca="1" si="197"/>
        <v>3.0009090909090905</v>
      </c>
      <c r="AD358" s="41">
        <f t="shared" ca="1" si="198"/>
        <v>5.6786428571428589</v>
      </c>
      <c r="AE358" s="42">
        <f t="shared" ca="1" si="199"/>
        <v>1.8480000000000003</v>
      </c>
      <c r="AF358" s="47">
        <f t="shared" ca="1" si="200"/>
        <v>5.6786428571428589</v>
      </c>
      <c r="AG358" s="26">
        <f t="shared" ca="1" si="201"/>
        <v>4</v>
      </c>
      <c r="AH358" s="11">
        <f t="shared" ca="1" si="202"/>
        <v>6.2</v>
      </c>
      <c r="AI358" s="10">
        <f t="shared" ca="1" si="203"/>
        <v>1</v>
      </c>
      <c r="AJ358" s="12">
        <f t="shared" ca="1" si="204"/>
        <v>2653.4199999999992</v>
      </c>
    </row>
    <row r="359" spans="2:36" x14ac:dyDescent="0.3">
      <c r="B359" s="7"/>
      <c r="C359" s="8">
        <f t="shared" ca="1" si="175"/>
        <v>3.05</v>
      </c>
      <c r="D359" s="8">
        <f t="shared" ca="1" si="175"/>
        <v>7.0000000000000007E-2</v>
      </c>
      <c r="E359" s="8">
        <f t="shared" ca="1" si="175"/>
        <v>6.64</v>
      </c>
      <c r="F359" s="8">
        <f t="shared" ca="1" si="175"/>
        <v>7.75</v>
      </c>
      <c r="G359" s="8">
        <f t="shared" ca="1" si="175"/>
        <v>0.46</v>
      </c>
      <c r="H359" s="26">
        <f t="shared" si="176"/>
        <v>354</v>
      </c>
      <c r="I359" s="26">
        <f t="shared" ca="1" si="177"/>
        <v>4</v>
      </c>
      <c r="J359" s="26">
        <f t="shared" ca="1" si="178"/>
        <v>7.75</v>
      </c>
      <c r="K359" s="26">
        <f t="shared" ca="1" si="179"/>
        <v>1878.51</v>
      </c>
      <c r="L359" s="11">
        <f t="shared" ca="1" si="180"/>
        <v>0</v>
      </c>
      <c r="M359" s="10">
        <f t="shared" ca="1" si="181"/>
        <v>0</v>
      </c>
      <c r="N359" s="10">
        <f t="shared" ca="1" si="182"/>
        <v>0</v>
      </c>
      <c r="O359" s="10">
        <f t="shared" ca="1" si="183"/>
        <v>1</v>
      </c>
      <c r="P359" s="12">
        <f t="shared" ca="1" si="184"/>
        <v>0</v>
      </c>
      <c r="Q359" s="11">
        <f t="shared" ca="1" si="185"/>
        <v>36</v>
      </c>
      <c r="R359" s="10">
        <f t="shared" ca="1" si="186"/>
        <v>11</v>
      </c>
      <c r="S359" s="10">
        <f t="shared" ca="1" si="187"/>
        <v>11</v>
      </c>
      <c r="T359" s="10">
        <f t="shared" ca="1" si="188"/>
        <v>281</v>
      </c>
      <c r="U359" s="12">
        <f t="shared" ca="1" si="189"/>
        <v>15</v>
      </c>
      <c r="V359" s="31">
        <f t="shared" ca="1" si="190"/>
        <v>186.61</v>
      </c>
      <c r="W359" s="19">
        <f t="shared" ca="1" si="191"/>
        <v>33.4</v>
      </c>
      <c r="X359" s="19">
        <f t="shared" ca="1" si="192"/>
        <v>33.01</v>
      </c>
      <c r="Y359" s="19">
        <f t="shared" ca="1" si="193"/>
        <v>1597.7700000000004</v>
      </c>
      <c r="Z359" s="32">
        <f t="shared" ca="1" si="194"/>
        <v>27.720000000000006</v>
      </c>
      <c r="AA359" s="40">
        <f t="shared" ca="1" si="195"/>
        <v>5.1836111111111114</v>
      </c>
      <c r="AB359" s="41">
        <f t="shared" ca="1" si="196"/>
        <v>3.0363636363636362</v>
      </c>
      <c r="AC359" s="41">
        <f t="shared" ca="1" si="197"/>
        <v>3.0009090909090905</v>
      </c>
      <c r="AD359" s="41">
        <f t="shared" ca="1" si="198"/>
        <v>5.6860142348754463</v>
      </c>
      <c r="AE359" s="42">
        <f t="shared" ca="1" si="199"/>
        <v>1.8480000000000003</v>
      </c>
      <c r="AF359" s="47">
        <f t="shared" ca="1" si="200"/>
        <v>5.6860142348754463</v>
      </c>
      <c r="AG359" s="26">
        <f t="shared" ca="1" si="201"/>
        <v>4</v>
      </c>
      <c r="AH359" s="11">
        <f t="shared" ca="1" si="202"/>
        <v>7.75</v>
      </c>
      <c r="AI359" s="10">
        <f t="shared" ca="1" si="203"/>
        <v>4</v>
      </c>
      <c r="AJ359" s="12">
        <f t="shared" ca="1" si="204"/>
        <v>2661.1699999999992</v>
      </c>
    </row>
    <row r="360" spans="2:36" x14ac:dyDescent="0.3">
      <c r="B360" s="7"/>
      <c r="C360" s="8">
        <f t="shared" ca="1" si="175"/>
        <v>8.18</v>
      </c>
      <c r="D360" s="8">
        <f t="shared" ca="1" si="175"/>
        <v>4.6500000000000004</v>
      </c>
      <c r="E360" s="8">
        <f t="shared" ca="1" si="175"/>
        <v>2.09</v>
      </c>
      <c r="F360" s="8">
        <f t="shared" ca="1" si="175"/>
        <v>1.4</v>
      </c>
      <c r="G360" s="8">
        <f t="shared" ca="1" si="175"/>
        <v>0.6</v>
      </c>
      <c r="H360" s="26">
        <f t="shared" si="176"/>
        <v>355</v>
      </c>
      <c r="I360" s="26">
        <f t="shared" ca="1" si="177"/>
        <v>4</v>
      </c>
      <c r="J360" s="26">
        <f t="shared" ca="1" si="178"/>
        <v>1.4</v>
      </c>
      <c r="K360" s="26">
        <f t="shared" ca="1" si="179"/>
        <v>1879.91</v>
      </c>
      <c r="L360" s="11">
        <f t="shared" ca="1" si="180"/>
        <v>0</v>
      </c>
      <c r="M360" s="10">
        <f t="shared" ca="1" si="181"/>
        <v>0</v>
      </c>
      <c r="N360" s="10">
        <f t="shared" ca="1" si="182"/>
        <v>0</v>
      </c>
      <c r="O360" s="10">
        <f t="shared" ca="1" si="183"/>
        <v>1</v>
      </c>
      <c r="P360" s="12">
        <f t="shared" ca="1" si="184"/>
        <v>0</v>
      </c>
      <c r="Q360" s="11">
        <f t="shared" ca="1" si="185"/>
        <v>36</v>
      </c>
      <c r="R360" s="10">
        <f t="shared" ca="1" si="186"/>
        <v>11</v>
      </c>
      <c r="S360" s="10">
        <f t="shared" ca="1" si="187"/>
        <v>11</v>
      </c>
      <c r="T360" s="10">
        <f t="shared" ca="1" si="188"/>
        <v>282</v>
      </c>
      <c r="U360" s="12">
        <f t="shared" ca="1" si="189"/>
        <v>15</v>
      </c>
      <c r="V360" s="31">
        <f t="shared" ca="1" si="190"/>
        <v>186.61</v>
      </c>
      <c r="W360" s="19">
        <f t="shared" ca="1" si="191"/>
        <v>33.4</v>
      </c>
      <c r="X360" s="19">
        <f t="shared" ca="1" si="192"/>
        <v>33.01</v>
      </c>
      <c r="Y360" s="19">
        <f t="shared" ca="1" si="193"/>
        <v>1599.1700000000005</v>
      </c>
      <c r="Z360" s="32">
        <f t="shared" ca="1" si="194"/>
        <v>27.720000000000006</v>
      </c>
      <c r="AA360" s="40">
        <f t="shared" ca="1" si="195"/>
        <v>5.1836111111111114</v>
      </c>
      <c r="AB360" s="41">
        <f t="shared" ca="1" si="196"/>
        <v>3.0363636363636362</v>
      </c>
      <c r="AC360" s="41">
        <f t="shared" ca="1" si="197"/>
        <v>3.0009090909090905</v>
      </c>
      <c r="AD360" s="41">
        <f t="shared" ca="1" si="198"/>
        <v>5.670815602836881</v>
      </c>
      <c r="AE360" s="42">
        <f t="shared" ca="1" si="199"/>
        <v>1.8480000000000003</v>
      </c>
      <c r="AF360" s="47">
        <f t="shared" ca="1" si="200"/>
        <v>5.670815602836881</v>
      </c>
      <c r="AG360" s="26">
        <f t="shared" ca="1" si="201"/>
        <v>4</v>
      </c>
      <c r="AH360" s="11">
        <f t="shared" ca="1" si="202"/>
        <v>8.18</v>
      </c>
      <c r="AI360" s="10">
        <f t="shared" ca="1" si="203"/>
        <v>1</v>
      </c>
      <c r="AJ360" s="12">
        <f t="shared" ca="1" si="204"/>
        <v>2669.349999999999</v>
      </c>
    </row>
    <row r="361" spans="2:36" x14ac:dyDescent="0.3">
      <c r="B361" s="7"/>
      <c r="C361" s="8">
        <f t="shared" ca="1" si="175"/>
        <v>6.19</v>
      </c>
      <c r="D361" s="8">
        <f t="shared" ca="1" si="175"/>
        <v>2.33</v>
      </c>
      <c r="E361" s="8">
        <f t="shared" ca="1" si="175"/>
        <v>3.59</v>
      </c>
      <c r="F361" s="8">
        <f t="shared" ca="1" si="175"/>
        <v>10.130000000000001</v>
      </c>
      <c r="G361" s="8">
        <f t="shared" ca="1" si="175"/>
        <v>0.93</v>
      </c>
      <c r="H361" s="26">
        <f t="shared" si="176"/>
        <v>356</v>
      </c>
      <c r="I361" s="26">
        <f t="shared" ca="1" si="177"/>
        <v>4</v>
      </c>
      <c r="J361" s="26">
        <f t="shared" ca="1" si="178"/>
        <v>10.130000000000001</v>
      </c>
      <c r="K361" s="26">
        <f t="shared" ca="1" si="179"/>
        <v>1890.0400000000002</v>
      </c>
      <c r="L361" s="11">
        <f t="shared" ca="1" si="180"/>
        <v>0</v>
      </c>
      <c r="M361" s="10">
        <f t="shared" ca="1" si="181"/>
        <v>0</v>
      </c>
      <c r="N361" s="10">
        <f t="shared" ca="1" si="182"/>
        <v>0</v>
      </c>
      <c r="O361" s="10">
        <f t="shared" ca="1" si="183"/>
        <v>1</v>
      </c>
      <c r="P361" s="12">
        <f t="shared" ca="1" si="184"/>
        <v>0</v>
      </c>
      <c r="Q361" s="11">
        <f t="shared" ca="1" si="185"/>
        <v>36</v>
      </c>
      <c r="R361" s="10">
        <f t="shared" ca="1" si="186"/>
        <v>11</v>
      </c>
      <c r="S361" s="10">
        <f t="shared" ca="1" si="187"/>
        <v>11</v>
      </c>
      <c r="T361" s="10">
        <f t="shared" ca="1" si="188"/>
        <v>283</v>
      </c>
      <c r="U361" s="12">
        <f t="shared" ca="1" si="189"/>
        <v>15</v>
      </c>
      <c r="V361" s="31">
        <f t="shared" ca="1" si="190"/>
        <v>186.61</v>
      </c>
      <c r="W361" s="19">
        <f t="shared" ca="1" si="191"/>
        <v>33.4</v>
      </c>
      <c r="X361" s="19">
        <f t="shared" ca="1" si="192"/>
        <v>33.01</v>
      </c>
      <c r="Y361" s="19">
        <f t="shared" ca="1" si="193"/>
        <v>1609.3000000000006</v>
      </c>
      <c r="Z361" s="32">
        <f t="shared" ca="1" si="194"/>
        <v>27.720000000000006</v>
      </c>
      <c r="AA361" s="40">
        <f t="shared" ca="1" si="195"/>
        <v>5.1836111111111114</v>
      </c>
      <c r="AB361" s="41">
        <f t="shared" ca="1" si="196"/>
        <v>3.0363636363636362</v>
      </c>
      <c r="AC361" s="41">
        <f t="shared" ca="1" si="197"/>
        <v>3.0009090909090905</v>
      </c>
      <c r="AD361" s="41">
        <f t="shared" ca="1" si="198"/>
        <v>5.6865724381625462</v>
      </c>
      <c r="AE361" s="42">
        <f t="shared" ca="1" si="199"/>
        <v>1.8480000000000003</v>
      </c>
      <c r="AF361" s="47">
        <f t="shared" ca="1" si="200"/>
        <v>5.6865724381625462</v>
      </c>
      <c r="AG361" s="26">
        <f t="shared" ca="1" si="201"/>
        <v>4</v>
      </c>
      <c r="AH361" s="11">
        <f t="shared" ca="1" si="202"/>
        <v>10.130000000000001</v>
      </c>
      <c r="AI361" s="10">
        <f t="shared" ca="1" si="203"/>
        <v>4</v>
      </c>
      <c r="AJ361" s="12">
        <f t="shared" ca="1" si="204"/>
        <v>2679.4799999999991</v>
      </c>
    </row>
    <row r="362" spans="2:36" x14ac:dyDescent="0.3">
      <c r="B362" s="7"/>
      <c r="C362" s="8">
        <f t="shared" ca="1" si="175"/>
        <v>0.94</v>
      </c>
      <c r="D362" s="8">
        <f t="shared" ca="1" si="175"/>
        <v>0.44</v>
      </c>
      <c r="E362" s="8">
        <f t="shared" ca="1" si="175"/>
        <v>1.71</v>
      </c>
      <c r="F362" s="8">
        <f t="shared" ca="1" si="175"/>
        <v>3.15</v>
      </c>
      <c r="G362" s="8">
        <f t="shared" ca="1" si="175"/>
        <v>3.77</v>
      </c>
      <c r="H362" s="26">
        <f t="shared" si="176"/>
        <v>357</v>
      </c>
      <c r="I362" s="26">
        <f t="shared" ca="1" si="177"/>
        <v>4</v>
      </c>
      <c r="J362" s="26">
        <f t="shared" ca="1" si="178"/>
        <v>3.15</v>
      </c>
      <c r="K362" s="26">
        <f t="shared" ca="1" si="179"/>
        <v>1893.1900000000003</v>
      </c>
      <c r="L362" s="11">
        <f t="shared" ca="1" si="180"/>
        <v>0</v>
      </c>
      <c r="M362" s="10">
        <f t="shared" ca="1" si="181"/>
        <v>0</v>
      </c>
      <c r="N362" s="10">
        <f t="shared" ca="1" si="182"/>
        <v>0</v>
      </c>
      <c r="O362" s="10">
        <f t="shared" ca="1" si="183"/>
        <v>1</v>
      </c>
      <c r="P362" s="12">
        <f t="shared" ca="1" si="184"/>
        <v>0</v>
      </c>
      <c r="Q362" s="11">
        <f t="shared" ca="1" si="185"/>
        <v>36</v>
      </c>
      <c r="R362" s="10">
        <f t="shared" ca="1" si="186"/>
        <v>11</v>
      </c>
      <c r="S362" s="10">
        <f t="shared" ca="1" si="187"/>
        <v>11</v>
      </c>
      <c r="T362" s="10">
        <f t="shared" ca="1" si="188"/>
        <v>284</v>
      </c>
      <c r="U362" s="12">
        <f t="shared" ca="1" si="189"/>
        <v>15</v>
      </c>
      <c r="V362" s="31">
        <f t="shared" ca="1" si="190"/>
        <v>186.61</v>
      </c>
      <c r="W362" s="19">
        <f t="shared" ca="1" si="191"/>
        <v>33.4</v>
      </c>
      <c r="X362" s="19">
        <f t="shared" ca="1" si="192"/>
        <v>33.01</v>
      </c>
      <c r="Y362" s="19">
        <f t="shared" ca="1" si="193"/>
        <v>1612.4500000000007</v>
      </c>
      <c r="Z362" s="32">
        <f t="shared" ca="1" si="194"/>
        <v>27.720000000000006</v>
      </c>
      <c r="AA362" s="40">
        <f t="shared" ca="1" si="195"/>
        <v>5.1836111111111114</v>
      </c>
      <c r="AB362" s="41">
        <f t="shared" ca="1" si="196"/>
        <v>3.0363636363636362</v>
      </c>
      <c r="AC362" s="41">
        <f t="shared" ca="1" si="197"/>
        <v>3.0009090909090905</v>
      </c>
      <c r="AD362" s="41">
        <f t="shared" ca="1" si="198"/>
        <v>5.6776408450704254</v>
      </c>
      <c r="AE362" s="42">
        <f t="shared" ca="1" si="199"/>
        <v>1.8480000000000003</v>
      </c>
      <c r="AF362" s="47">
        <f t="shared" ca="1" si="200"/>
        <v>5.6776408450704254</v>
      </c>
      <c r="AG362" s="26">
        <f t="shared" ca="1" si="201"/>
        <v>4</v>
      </c>
      <c r="AH362" s="11">
        <f t="shared" ca="1" si="202"/>
        <v>3.77</v>
      </c>
      <c r="AI362" s="10">
        <f t="shared" ca="1" si="203"/>
        <v>5</v>
      </c>
      <c r="AJ362" s="12">
        <f t="shared" ca="1" si="204"/>
        <v>2683.2499999999991</v>
      </c>
    </row>
    <row r="363" spans="2:36" x14ac:dyDescent="0.3">
      <c r="B363" s="7"/>
      <c r="C363" s="8">
        <f t="shared" ca="1" si="175"/>
        <v>2.91</v>
      </c>
      <c r="D363" s="8">
        <f t="shared" ca="1" si="175"/>
        <v>1.87</v>
      </c>
      <c r="E363" s="8">
        <f t="shared" ca="1" si="175"/>
        <v>7.82</v>
      </c>
      <c r="F363" s="8">
        <f t="shared" ca="1" si="175"/>
        <v>10.7</v>
      </c>
      <c r="G363" s="8">
        <f t="shared" ca="1" si="175"/>
        <v>2.9</v>
      </c>
      <c r="H363" s="26">
        <f t="shared" si="176"/>
        <v>358</v>
      </c>
      <c r="I363" s="26">
        <f t="shared" ca="1" si="177"/>
        <v>4</v>
      </c>
      <c r="J363" s="26">
        <f t="shared" ca="1" si="178"/>
        <v>10.7</v>
      </c>
      <c r="K363" s="26">
        <f t="shared" ca="1" si="179"/>
        <v>1903.8900000000003</v>
      </c>
      <c r="L363" s="11">
        <f t="shared" ca="1" si="180"/>
        <v>0</v>
      </c>
      <c r="M363" s="10">
        <f t="shared" ca="1" si="181"/>
        <v>0</v>
      </c>
      <c r="N363" s="10">
        <f t="shared" ca="1" si="182"/>
        <v>0</v>
      </c>
      <c r="O363" s="10">
        <f t="shared" ca="1" si="183"/>
        <v>1</v>
      </c>
      <c r="P363" s="12">
        <f t="shared" ca="1" si="184"/>
        <v>0</v>
      </c>
      <c r="Q363" s="11">
        <f t="shared" ca="1" si="185"/>
        <v>36</v>
      </c>
      <c r="R363" s="10">
        <f t="shared" ca="1" si="186"/>
        <v>11</v>
      </c>
      <c r="S363" s="10">
        <f t="shared" ca="1" si="187"/>
        <v>11</v>
      </c>
      <c r="T363" s="10">
        <f t="shared" ca="1" si="188"/>
        <v>285</v>
      </c>
      <c r="U363" s="12">
        <f t="shared" ca="1" si="189"/>
        <v>15</v>
      </c>
      <c r="V363" s="31">
        <f t="shared" ca="1" si="190"/>
        <v>186.61</v>
      </c>
      <c r="W363" s="19">
        <f t="shared" ca="1" si="191"/>
        <v>33.4</v>
      </c>
      <c r="X363" s="19">
        <f t="shared" ca="1" si="192"/>
        <v>33.01</v>
      </c>
      <c r="Y363" s="19">
        <f t="shared" ca="1" si="193"/>
        <v>1623.1500000000008</v>
      </c>
      <c r="Z363" s="32">
        <f t="shared" ca="1" si="194"/>
        <v>27.720000000000006</v>
      </c>
      <c r="AA363" s="40">
        <f t="shared" ca="1" si="195"/>
        <v>5.1836111111111114</v>
      </c>
      <c r="AB363" s="41">
        <f t="shared" ca="1" si="196"/>
        <v>3.0363636363636362</v>
      </c>
      <c r="AC363" s="41">
        <f t="shared" ca="1" si="197"/>
        <v>3.0009090909090905</v>
      </c>
      <c r="AD363" s="41">
        <f t="shared" ca="1" si="198"/>
        <v>5.6952631578947397</v>
      </c>
      <c r="AE363" s="42">
        <f t="shared" ca="1" si="199"/>
        <v>1.8480000000000003</v>
      </c>
      <c r="AF363" s="47">
        <f t="shared" ca="1" si="200"/>
        <v>5.6952631578947397</v>
      </c>
      <c r="AG363" s="26">
        <f t="shared" ca="1" si="201"/>
        <v>4</v>
      </c>
      <c r="AH363" s="11">
        <f t="shared" ca="1" si="202"/>
        <v>10.7</v>
      </c>
      <c r="AI363" s="10">
        <f t="shared" ca="1" si="203"/>
        <v>4</v>
      </c>
      <c r="AJ363" s="12">
        <f t="shared" ca="1" si="204"/>
        <v>2693.9499999999989</v>
      </c>
    </row>
    <row r="364" spans="2:36" x14ac:dyDescent="0.3">
      <c r="B364" s="7"/>
      <c r="C364" s="8">
        <f t="shared" ca="1" si="175"/>
        <v>6.79</v>
      </c>
      <c r="D364" s="8">
        <f t="shared" ca="1" si="175"/>
        <v>3.53</v>
      </c>
      <c r="E364" s="8">
        <f t="shared" ca="1" si="175"/>
        <v>3.96</v>
      </c>
      <c r="F364" s="8">
        <f t="shared" ca="1" si="175"/>
        <v>0.64</v>
      </c>
      <c r="G364" s="8">
        <f t="shared" ca="1" si="175"/>
        <v>1.38</v>
      </c>
      <c r="H364" s="26">
        <f t="shared" si="176"/>
        <v>359</v>
      </c>
      <c r="I364" s="26">
        <f t="shared" ca="1" si="177"/>
        <v>4</v>
      </c>
      <c r="J364" s="26">
        <f t="shared" ca="1" si="178"/>
        <v>0.64</v>
      </c>
      <c r="K364" s="26">
        <f t="shared" ca="1" si="179"/>
        <v>1904.5300000000004</v>
      </c>
      <c r="L364" s="11">
        <f t="shared" ca="1" si="180"/>
        <v>0</v>
      </c>
      <c r="M364" s="10">
        <f t="shared" ca="1" si="181"/>
        <v>0</v>
      </c>
      <c r="N364" s="10">
        <f t="shared" ca="1" si="182"/>
        <v>0</v>
      </c>
      <c r="O364" s="10">
        <f t="shared" ca="1" si="183"/>
        <v>1</v>
      </c>
      <c r="P364" s="12">
        <f t="shared" ca="1" si="184"/>
        <v>0</v>
      </c>
      <c r="Q364" s="11">
        <f t="shared" ca="1" si="185"/>
        <v>36</v>
      </c>
      <c r="R364" s="10">
        <f t="shared" ca="1" si="186"/>
        <v>11</v>
      </c>
      <c r="S364" s="10">
        <f t="shared" ca="1" si="187"/>
        <v>11</v>
      </c>
      <c r="T364" s="10">
        <f t="shared" ca="1" si="188"/>
        <v>286</v>
      </c>
      <c r="U364" s="12">
        <f t="shared" ca="1" si="189"/>
        <v>15</v>
      </c>
      <c r="V364" s="31">
        <f t="shared" ca="1" si="190"/>
        <v>186.61</v>
      </c>
      <c r="W364" s="19">
        <f t="shared" ca="1" si="191"/>
        <v>33.4</v>
      </c>
      <c r="X364" s="19">
        <f t="shared" ca="1" si="192"/>
        <v>33.01</v>
      </c>
      <c r="Y364" s="19">
        <f t="shared" ca="1" si="193"/>
        <v>1623.7900000000009</v>
      </c>
      <c r="Z364" s="32">
        <f t="shared" ca="1" si="194"/>
        <v>27.720000000000006</v>
      </c>
      <c r="AA364" s="40">
        <f t="shared" ca="1" si="195"/>
        <v>5.1836111111111114</v>
      </c>
      <c r="AB364" s="41">
        <f t="shared" ca="1" si="196"/>
        <v>3.0363636363636362</v>
      </c>
      <c r="AC364" s="41">
        <f t="shared" ca="1" si="197"/>
        <v>3.0009090909090905</v>
      </c>
      <c r="AD364" s="41">
        <f t="shared" ca="1" si="198"/>
        <v>5.6775874125874157</v>
      </c>
      <c r="AE364" s="42">
        <f t="shared" ca="1" si="199"/>
        <v>1.8480000000000003</v>
      </c>
      <c r="AF364" s="47">
        <f t="shared" ca="1" si="200"/>
        <v>5.6775874125874157</v>
      </c>
      <c r="AG364" s="26">
        <f t="shared" ca="1" si="201"/>
        <v>4</v>
      </c>
      <c r="AH364" s="11">
        <f t="shared" ca="1" si="202"/>
        <v>6.79</v>
      </c>
      <c r="AI364" s="10">
        <f t="shared" ca="1" si="203"/>
        <v>1</v>
      </c>
      <c r="AJ364" s="12">
        <f t="shared" ca="1" si="204"/>
        <v>2700.7399999999989</v>
      </c>
    </row>
    <row r="365" spans="2:36" x14ac:dyDescent="0.3">
      <c r="B365" s="7"/>
      <c r="C365" s="8">
        <f t="shared" ca="1" si="175"/>
        <v>5.4</v>
      </c>
      <c r="D365" s="8">
        <f t="shared" ca="1" si="175"/>
        <v>4.2</v>
      </c>
      <c r="E365" s="8">
        <f t="shared" ca="1" si="175"/>
        <v>8.17</v>
      </c>
      <c r="F365" s="8">
        <f t="shared" ca="1" si="175"/>
        <v>9.7100000000000009</v>
      </c>
      <c r="G365" s="8">
        <f t="shared" ca="1" si="175"/>
        <v>0.25</v>
      </c>
      <c r="H365" s="26">
        <f t="shared" si="176"/>
        <v>360</v>
      </c>
      <c r="I365" s="26">
        <f t="shared" ca="1" si="177"/>
        <v>2</v>
      </c>
      <c r="J365" s="26">
        <f t="shared" ca="1" si="178"/>
        <v>4.2</v>
      </c>
      <c r="K365" s="26">
        <f t="shared" ca="1" si="179"/>
        <v>1908.7300000000005</v>
      </c>
      <c r="L365" s="11">
        <f t="shared" ca="1" si="180"/>
        <v>0</v>
      </c>
      <c r="M365" s="10">
        <f t="shared" ca="1" si="181"/>
        <v>1</v>
      </c>
      <c r="N365" s="10">
        <f t="shared" ca="1" si="182"/>
        <v>0</v>
      </c>
      <c r="O365" s="10">
        <f t="shared" ca="1" si="183"/>
        <v>0</v>
      </c>
      <c r="P365" s="12">
        <f t="shared" ca="1" si="184"/>
        <v>0</v>
      </c>
      <c r="Q365" s="11">
        <f t="shared" ca="1" si="185"/>
        <v>36</v>
      </c>
      <c r="R365" s="10">
        <f t="shared" ca="1" si="186"/>
        <v>12</v>
      </c>
      <c r="S365" s="10">
        <f t="shared" ca="1" si="187"/>
        <v>11</v>
      </c>
      <c r="T365" s="10">
        <f t="shared" ca="1" si="188"/>
        <v>286</v>
      </c>
      <c r="U365" s="12">
        <f t="shared" ca="1" si="189"/>
        <v>15</v>
      </c>
      <c r="V365" s="31">
        <f t="shared" ca="1" si="190"/>
        <v>186.61</v>
      </c>
      <c r="W365" s="19">
        <f t="shared" ca="1" si="191"/>
        <v>37.6</v>
      </c>
      <c r="X365" s="19">
        <f t="shared" ca="1" si="192"/>
        <v>33.01</v>
      </c>
      <c r="Y365" s="19">
        <f t="shared" ca="1" si="193"/>
        <v>1623.7900000000009</v>
      </c>
      <c r="Z365" s="32">
        <f t="shared" ca="1" si="194"/>
        <v>27.720000000000006</v>
      </c>
      <c r="AA365" s="40">
        <f t="shared" ca="1" si="195"/>
        <v>5.1836111111111114</v>
      </c>
      <c r="AB365" s="41">
        <f t="shared" ca="1" si="196"/>
        <v>3.1333333333333333</v>
      </c>
      <c r="AC365" s="41">
        <f t="shared" ca="1" si="197"/>
        <v>3.0009090909090905</v>
      </c>
      <c r="AD365" s="41">
        <f t="shared" ca="1" si="198"/>
        <v>5.6775874125874157</v>
      </c>
      <c r="AE365" s="42">
        <f t="shared" ca="1" si="199"/>
        <v>1.8480000000000003</v>
      </c>
      <c r="AF365" s="47">
        <f t="shared" ca="1" si="200"/>
        <v>5.6775874125874157</v>
      </c>
      <c r="AG365" s="26">
        <f t="shared" ca="1" si="201"/>
        <v>4</v>
      </c>
      <c r="AH365" s="11">
        <f t="shared" ca="1" si="202"/>
        <v>9.7100000000000009</v>
      </c>
      <c r="AI365" s="10">
        <f t="shared" ca="1" si="203"/>
        <v>4</v>
      </c>
      <c r="AJ365" s="12">
        <f t="shared" ca="1" si="204"/>
        <v>2710.4499999999989</v>
      </c>
    </row>
    <row r="366" spans="2:36" x14ac:dyDescent="0.3">
      <c r="B366" s="7"/>
      <c r="C366" s="8">
        <f t="shared" ca="1" si="175"/>
        <v>6.3</v>
      </c>
      <c r="D366" s="8">
        <f t="shared" ca="1" si="175"/>
        <v>4.37</v>
      </c>
      <c r="E366" s="8">
        <f t="shared" ca="1" si="175"/>
        <v>4.43</v>
      </c>
      <c r="F366" s="8">
        <f t="shared" ca="1" si="175"/>
        <v>0.88</v>
      </c>
      <c r="G366" s="8">
        <f t="shared" ca="1" si="175"/>
        <v>3.67</v>
      </c>
      <c r="H366" s="26">
        <f t="shared" si="176"/>
        <v>361</v>
      </c>
      <c r="I366" s="26">
        <f t="shared" ca="1" si="177"/>
        <v>4</v>
      </c>
      <c r="J366" s="26">
        <f t="shared" ca="1" si="178"/>
        <v>0.88</v>
      </c>
      <c r="K366" s="26">
        <f t="shared" ca="1" si="179"/>
        <v>1909.6100000000006</v>
      </c>
      <c r="L366" s="11">
        <f t="shared" ca="1" si="180"/>
        <v>0</v>
      </c>
      <c r="M366" s="10">
        <f t="shared" ca="1" si="181"/>
        <v>0</v>
      </c>
      <c r="N366" s="10">
        <f t="shared" ca="1" si="182"/>
        <v>0</v>
      </c>
      <c r="O366" s="10">
        <f t="shared" ca="1" si="183"/>
        <v>1</v>
      </c>
      <c r="P366" s="12">
        <f t="shared" ca="1" si="184"/>
        <v>0</v>
      </c>
      <c r="Q366" s="11">
        <f t="shared" ca="1" si="185"/>
        <v>36</v>
      </c>
      <c r="R366" s="10">
        <f t="shared" ca="1" si="186"/>
        <v>12</v>
      </c>
      <c r="S366" s="10">
        <f t="shared" ca="1" si="187"/>
        <v>11</v>
      </c>
      <c r="T366" s="10">
        <f t="shared" ca="1" si="188"/>
        <v>287</v>
      </c>
      <c r="U366" s="12">
        <f t="shared" ca="1" si="189"/>
        <v>15</v>
      </c>
      <c r="V366" s="31">
        <f t="shared" ca="1" si="190"/>
        <v>186.61</v>
      </c>
      <c r="W366" s="19">
        <f t="shared" ca="1" si="191"/>
        <v>37.6</v>
      </c>
      <c r="X366" s="19">
        <f t="shared" ca="1" si="192"/>
        <v>33.01</v>
      </c>
      <c r="Y366" s="19">
        <f t="shared" ca="1" si="193"/>
        <v>1624.670000000001</v>
      </c>
      <c r="Z366" s="32">
        <f t="shared" ca="1" si="194"/>
        <v>27.720000000000006</v>
      </c>
      <c r="AA366" s="40">
        <f t="shared" ca="1" si="195"/>
        <v>5.1836111111111114</v>
      </c>
      <c r="AB366" s="41">
        <f t="shared" ca="1" si="196"/>
        <v>3.1333333333333333</v>
      </c>
      <c r="AC366" s="41">
        <f t="shared" ca="1" si="197"/>
        <v>3.0009090909090905</v>
      </c>
      <c r="AD366" s="41">
        <f t="shared" ca="1" si="198"/>
        <v>5.6608710801393762</v>
      </c>
      <c r="AE366" s="42">
        <f t="shared" ca="1" si="199"/>
        <v>1.8480000000000003</v>
      </c>
      <c r="AF366" s="47">
        <f t="shared" ca="1" si="200"/>
        <v>5.6608710801393762</v>
      </c>
      <c r="AG366" s="26">
        <f t="shared" ca="1" si="201"/>
        <v>4</v>
      </c>
      <c r="AH366" s="11">
        <f t="shared" ca="1" si="202"/>
        <v>6.3</v>
      </c>
      <c r="AI366" s="10">
        <f t="shared" ca="1" si="203"/>
        <v>1</v>
      </c>
      <c r="AJ366" s="12">
        <f t="shared" ca="1" si="204"/>
        <v>2716.7499999999991</v>
      </c>
    </row>
    <row r="367" spans="2:36" x14ac:dyDescent="0.3">
      <c r="B367" s="7"/>
      <c r="C367" s="8">
        <f t="shared" ca="1" si="175"/>
        <v>4.13</v>
      </c>
      <c r="D367" s="8">
        <f t="shared" ca="1" si="175"/>
        <v>1.06</v>
      </c>
      <c r="E367" s="8">
        <f t="shared" ca="1" si="175"/>
        <v>5.0199999999999996</v>
      </c>
      <c r="F367" s="8">
        <f t="shared" ca="1" si="175"/>
        <v>1.86</v>
      </c>
      <c r="G367" s="8">
        <f t="shared" ca="1" si="175"/>
        <v>3.42</v>
      </c>
      <c r="H367" s="26">
        <f t="shared" si="176"/>
        <v>362</v>
      </c>
      <c r="I367" s="26">
        <f t="shared" ca="1" si="177"/>
        <v>4</v>
      </c>
      <c r="J367" s="26">
        <f t="shared" ca="1" si="178"/>
        <v>1.86</v>
      </c>
      <c r="K367" s="26">
        <f t="shared" ca="1" si="179"/>
        <v>1911.4700000000005</v>
      </c>
      <c r="L367" s="11">
        <f t="shared" ca="1" si="180"/>
        <v>0</v>
      </c>
      <c r="M367" s="10">
        <f t="shared" ca="1" si="181"/>
        <v>0</v>
      </c>
      <c r="N367" s="10">
        <f t="shared" ca="1" si="182"/>
        <v>0</v>
      </c>
      <c r="O367" s="10">
        <f t="shared" ca="1" si="183"/>
        <v>1</v>
      </c>
      <c r="P367" s="12">
        <f t="shared" ca="1" si="184"/>
        <v>0</v>
      </c>
      <c r="Q367" s="11">
        <f t="shared" ca="1" si="185"/>
        <v>36</v>
      </c>
      <c r="R367" s="10">
        <f t="shared" ca="1" si="186"/>
        <v>12</v>
      </c>
      <c r="S367" s="10">
        <f t="shared" ca="1" si="187"/>
        <v>11</v>
      </c>
      <c r="T367" s="10">
        <f t="shared" ca="1" si="188"/>
        <v>288</v>
      </c>
      <c r="U367" s="12">
        <f t="shared" ca="1" si="189"/>
        <v>15</v>
      </c>
      <c r="V367" s="31">
        <f t="shared" ca="1" si="190"/>
        <v>186.61</v>
      </c>
      <c r="W367" s="19">
        <f t="shared" ca="1" si="191"/>
        <v>37.6</v>
      </c>
      <c r="X367" s="19">
        <f t="shared" ca="1" si="192"/>
        <v>33.01</v>
      </c>
      <c r="Y367" s="19">
        <f t="shared" ca="1" si="193"/>
        <v>1626.5300000000009</v>
      </c>
      <c r="Z367" s="32">
        <f t="shared" ca="1" si="194"/>
        <v>27.720000000000006</v>
      </c>
      <c r="AA367" s="40">
        <f t="shared" ca="1" si="195"/>
        <v>5.1836111111111114</v>
      </c>
      <c r="AB367" s="41">
        <f t="shared" ca="1" si="196"/>
        <v>3.1333333333333333</v>
      </c>
      <c r="AC367" s="41">
        <f t="shared" ca="1" si="197"/>
        <v>3.0009090909090905</v>
      </c>
      <c r="AD367" s="41">
        <f t="shared" ca="1" si="198"/>
        <v>5.6476736111111139</v>
      </c>
      <c r="AE367" s="42">
        <f t="shared" ca="1" si="199"/>
        <v>1.8480000000000003</v>
      </c>
      <c r="AF367" s="47">
        <f t="shared" ca="1" si="200"/>
        <v>5.6476736111111139</v>
      </c>
      <c r="AG367" s="26">
        <f t="shared" ca="1" si="201"/>
        <v>4</v>
      </c>
      <c r="AH367" s="11">
        <f t="shared" ca="1" si="202"/>
        <v>5.0199999999999996</v>
      </c>
      <c r="AI367" s="10">
        <f t="shared" ca="1" si="203"/>
        <v>3</v>
      </c>
      <c r="AJ367" s="12">
        <f t="shared" ca="1" si="204"/>
        <v>2721.7699999999991</v>
      </c>
    </row>
    <row r="368" spans="2:36" x14ac:dyDescent="0.3">
      <c r="B368" s="7"/>
      <c r="C368" s="8">
        <f t="shared" ca="1" si="175"/>
        <v>8.16</v>
      </c>
      <c r="D368" s="8">
        <f t="shared" ca="1" si="175"/>
        <v>2.0299999999999998</v>
      </c>
      <c r="E368" s="8">
        <f t="shared" ca="1" si="175"/>
        <v>7.4</v>
      </c>
      <c r="F368" s="8">
        <f t="shared" ca="1" si="175"/>
        <v>5.57</v>
      </c>
      <c r="G368" s="8">
        <f t="shared" ca="1" si="175"/>
        <v>2.14</v>
      </c>
      <c r="H368" s="26">
        <f t="shared" si="176"/>
        <v>363</v>
      </c>
      <c r="I368" s="26">
        <f t="shared" ca="1" si="177"/>
        <v>4</v>
      </c>
      <c r="J368" s="26">
        <f t="shared" ca="1" si="178"/>
        <v>5.57</v>
      </c>
      <c r="K368" s="26">
        <f t="shared" ca="1" si="179"/>
        <v>1917.0400000000004</v>
      </c>
      <c r="L368" s="11">
        <f t="shared" ca="1" si="180"/>
        <v>0</v>
      </c>
      <c r="M368" s="10">
        <f t="shared" ca="1" si="181"/>
        <v>0</v>
      </c>
      <c r="N368" s="10">
        <f t="shared" ca="1" si="182"/>
        <v>0</v>
      </c>
      <c r="O368" s="10">
        <f t="shared" ca="1" si="183"/>
        <v>1</v>
      </c>
      <c r="P368" s="12">
        <f t="shared" ca="1" si="184"/>
        <v>0</v>
      </c>
      <c r="Q368" s="11">
        <f t="shared" ca="1" si="185"/>
        <v>36</v>
      </c>
      <c r="R368" s="10">
        <f t="shared" ca="1" si="186"/>
        <v>12</v>
      </c>
      <c r="S368" s="10">
        <f t="shared" ca="1" si="187"/>
        <v>11</v>
      </c>
      <c r="T368" s="10">
        <f t="shared" ca="1" si="188"/>
        <v>289</v>
      </c>
      <c r="U368" s="12">
        <f t="shared" ca="1" si="189"/>
        <v>15</v>
      </c>
      <c r="V368" s="31">
        <f t="shared" ca="1" si="190"/>
        <v>186.61</v>
      </c>
      <c r="W368" s="19">
        <f t="shared" ca="1" si="191"/>
        <v>37.6</v>
      </c>
      <c r="X368" s="19">
        <f t="shared" ca="1" si="192"/>
        <v>33.01</v>
      </c>
      <c r="Y368" s="19">
        <f t="shared" ca="1" si="193"/>
        <v>1632.1000000000008</v>
      </c>
      <c r="Z368" s="32">
        <f t="shared" ca="1" si="194"/>
        <v>27.720000000000006</v>
      </c>
      <c r="AA368" s="40">
        <f t="shared" ca="1" si="195"/>
        <v>5.1836111111111114</v>
      </c>
      <c r="AB368" s="41">
        <f t="shared" ca="1" si="196"/>
        <v>3.1333333333333333</v>
      </c>
      <c r="AC368" s="41">
        <f t="shared" ca="1" si="197"/>
        <v>3.0009090909090905</v>
      </c>
      <c r="AD368" s="41">
        <f t="shared" ca="1" si="198"/>
        <v>5.6474048442906604</v>
      </c>
      <c r="AE368" s="42">
        <f t="shared" ca="1" si="199"/>
        <v>1.8480000000000003</v>
      </c>
      <c r="AF368" s="47">
        <f t="shared" ca="1" si="200"/>
        <v>5.6474048442906604</v>
      </c>
      <c r="AG368" s="26">
        <f t="shared" ca="1" si="201"/>
        <v>4</v>
      </c>
      <c r="AH368" s="11">
        <f t="shared" ca="1" si="202"/>
        <v>8.16</v>
      </c>
      <c r="AI368" s="10">
        <f t="shared" ca="1" si="203"/>
        <v>1</v>
      </c>
      <c r="AJ368" s="12">
        <f t="shared" ca="1" si="204"/>
        <v>2729.9299999999989</v>
      </c>
    </row>
    <row r="369" spans="2:36" x14ac:dyDescent="0.3">
      <c r="B369" s="7"/>
      <c r="C369" s="8">
        <f t="shared" ca="1" si="175"/>
        <v>5.92</v>
      </c>
      <c r="D369" s="8">
        <f t="shared" ca="1" si="175"/>
        <v>2.85</v>
      </c>
      <c r="E369" s="8">
        <f t="shared" ca="1" si="175"/>
        <v>1.21</v>
      </c>
      <c r="F369" s="8">
        <f t="shared" ca="1" si="175"/>
        <v>9.6999999999999993</v>
      </c>
      <c r="G369" s="8">
        <f t="shared" ca="1" si="175"/>
        <v>4.16</v>
      </c>
      <c r="H369" s="26">
        <f t="shared" si="176"/>
        <v>364</v>
      </c>
      <c r="I369" s="26">
        <f t="shared" ca="1" si="177"/>
        <v>4</v>
      </c>
      <c r="J369" s="26">
        <f t="shared" ca="1" si="178"/>
        <v>9.6999999999999993</v>
      </c>
      <c r="K369" s="26">
        <f t="shared" ca="1" si="179"/>
        <v>1926.7400000000005</v>
      </c>
      <c r="L369" s="11">
        <f t="shared" ca="1" si="180"/>
        <v>0</v>
      </c>
      <c r="M369" s="10">
        <f t="shared" ca="1" si="181"/>
        <v>0</v>
      </c>
      <c r="N369" s="10">
        <f t="shared" ca="1" si="182"/>
        <v>0</v>
      </c>
      <c r="O369" s="10">
        <f t="shared" ca="1" si="183"/>
        <v>1</v>
      </c>
      <c r="P369" s="12">
        <f t="shared" ca="1" si="184"/>
        <v>0</v>
      </c>
      <c r="Q369" s="11">
        <f t="shared" ca="1" si="185"/>
        <v>36</v>
      </c>
      <c r="R369" s="10">
        <f t="shared" ca="1" si="186"/>
        <v>12</v>
      </c>
      <c r="S369" s="10">
        <f t="shared" ca="1" si="187"/>
        <v>11</v>
      </c>
      <c r="T369" s="10">
        <f t="shared" ca="1" si="188"/>
        <v>290</v>
      </c>
      <c r="U369" s="12">
        <f t="shared" ca="1" si="189"/>
        <v>15</v>
      </c>
      <c r="V369" s="31">
        <f t="shared" ca="1" si="190"/>
        <v>186.61</v>
      </c>
      <c r="W369" s="19">
        <f t="shared" ca="1" si="191"/>
        <v>37.6</v>
      </c>
      <c r="X369" s="19">
        <f t="shared" ca="1" si="192"/>
        <v>33.01</v>
      </c>
      <c r="Y369" s="19">
        <f t="shared" ca="1" si="193"/>
        <v>1641.8000000000009</v>
      </c>
      <c r="Z369" s="32">
        <f t="shared" ca="1" si="194"/>
        <v>27.720000000000006</v>
      </c>
      <c r="AA369" s="40">
        <f t="shared" ca="1" si="195"/>
        <v>5.1836111111111114</v>
      </c>
      <c r="AB369" s="41">
        <f t="shared" ca="1" si="196"/>
        <v>3.1333333333333333</v>
      </c>
      <c r="AC369" s="41">
        <f t="shared" ca="1" si="197"/>
        <v>3.0009090909090905</v>
      </c>
      <c r="AD369" s="41">
        <f t="shared" ca="1" si="198"/>
        <v>5.6613793103448309</v>
      </c>
      <c r="AE369" s="42">
        <f t="shared" ca="1" si="199"/>
        <v>1.8480000000000003</v>
      </c>
      <c r="AF369" s="47">
        <f t="shared" ca="1" si="200"/>
        <v>5.6613793103448309</v>
      </c>
      <c r="AG369" s="26">
        <f t="shared" ca="1" si="201"/>
        <v>4</v>
      </c>
      <c r="AH369" s="11">
        <f t="shared" ca="1" si="202"/>
        <v>9.6999999999999993</v>
      </c>
      <c r="AI369" s="10">
        <f t="shared" ca="1" si="203"/>
        <v>4</v>
      </c>
      <c r="AJ369" s="12">
        <f t="shared" ca="1" si="204"/>
        <v>2739.6299999999987</v>
      </c>
    </row>
    <row r="370" spans="2:36" x14ac:dyDescent="0.3">
      <c r="B370" s="7"/>
      <c r="C370" s="8">
        <f t="shared" ca="1" si="175"/>
        <v>7.71</v>
      </c>
      <c r="D370" s="8">
        <f t="shared" ca="1" si="175"/>
        <v>1.7</v>
      </c>
      <c r="E370" s="8">
        <f t="shared" ca="1" si="175"/>
        <v>2.33</v>
      </c>
      <c r="F370" s="8">
        <f t="shared" ca="1" si="175"/>
        <v>6.58</v>
      </c>
      <c r="G370" s="8">
        <f t="shared" ca="1" si="175"/>
        <v>4.18</v>
      </c>
      <c r="H370" s="26">
        <f t="shared" si="176"/>
        <v>365</v>
      </c>
      <c r="I370" s="26">
        <f t="shared" ca="1" si="177"/>
        <v>3</v>
      </c>
      <c r="J370" s="26">
        <f t="shared" ca="1" si="178"/>
        <v>2.33</v>
      </c>
      <c r="K370" s="26">
        <f t="shared" ca="1" si="179"/>
        <v>1929.0700000000004</v>
      </c>
      <c r="L370" s="11">
        <f t="shared" ca="1" si="180"/>
        <v>0</v>
      </c>
      <c r="M370" s="10">
        <f t="shared" ca="1" si="181"/>
        <v>0</v>
      </c>
      <c r="N370" s="10">
        <f t="shared" ca="1" si="182"/>
        <v>1</v>
      </c>
      <c r="O370" s="10">
        <f t="shared" ca="1" si="183"/>
        <v>0</v>
      </c>
      <c r="P370" s="12">
        <f t="shared" ca="1" si="184"/>
        <v>0</v>
      </c>
      <c r="Q370" s="11">
        <f t="shared" ca="1" si="185"/>
        <v>36</v>
      </c>
      <c r="R370" s="10">
        <f t="shared" ca="1" si="186"/>
        <v>12</v>
      </c>
      <c r="S370" s="10">
        <f t="shared" ca="1" si="187"/>
        <v>12</v>
      </c>
      <c r="T370" s="10">
        <f t="shared" ca="1" si="188"/>
        <v>290</v>
      </c>
      <c r="U370" s="12">
        <f t="shared" ca="1" si="189"/>
        <v>15</v>
      </c>
      <c r="V370" s="31">
        <f t="shared" ca="1" si="190"/>
        <v>186.61</v>
      </c>
      <c r="W370" s="19">
        <f t="shared" ca="1" si="191"/>
        <v>37.6</v>
      </c>
      <c r="X370" s="19">
        <f t="shared" ca="1" si="192"/>
        <v>35.339999999999996</v>
      </c>
      <c r="Y370" s="19">
        <f t="shared" ca="1" si="193"/>
        <v>1641.8000000000009</v>
      </c>
      <c r="Z370" s="32">
        <f t="shared" ca="1" si="194"/>
        <v>27.720000000000006</v>
      </c>
      <c r="AA370" s="40">
        <f t="shared" ca="1" si="195"/>
        <v>5.1836111111111114</v>
      </c>
      <c r="AB370" s="41">
        <f t="shared" ca="1" si="196"/>
        <v>3.1333333333333333</v>
      </c>
      <c r="AC370" s="41">
        <f t="shared" ca="1" si="197"/>
        <v>2.9449999999999998</v>
      </c>
      <c r="AD370" s="41">
        <f t="shared" ca="1" si="198"/>
        <v>5.6613793103448309</v>
      </c>
      <c r="AE370" s="42">
        <f t="shared" ca="1" si="199"/>
        <v>1.8480000000000003</v>
      </c>
      <c r="AF370" s="47">
        <f t="shared" ca="1" si="200"/>
        <v>5.6613793103448309</v>
      </c>
      <c r="AG370" s="26">
        <f t="shared" ca="1" si="201"/>
        <v>4</v>
      </c>
      <c r="AH370" s="11">
        <f t="shared" ca="1" si="202"/>
        <v>7.71</v>
      </c>
      <c r="AI370" s="10">
        <f t="shared" ca="1" si="203"/>
        <v>1</v>
      </c>
      <c r="AJ370" s="12">
        <f t="shared" ca="1" si="204"/>
        <v>2747.3399999999988</v>
      </c>
    </row>
    <row r="371" spans="2:36" x14ac:dyDescent="0.3">
      <c r="B371" s="7"/>
      <c r="C371" s="8">
        <f t="shared" ca="1" si="175"/>
        <v>6.97</v>
      </c>
      <c r="D371" s="8">
        <f t="shared" ca="1" si="175"/>
        <v>0.11</v>
      </c>
      <c r="E371" s="8">
        <f t="shared" ca="1" si="175"/>
        <v>6.64</v>
      </c>
      <c r="F371" s="8">
        <f t="shared" ca="1" si="175"/>
        <v>2.77</v>
      </c>
      <c r="G371" s="8">
        <f t="shared" ca="1" si="175"/>
        <v>0.91</v>
      </c>
      <c r="H371" s="26">
        <f t="shared" si="176"/>
        <v>366</v>
      </c>
      <c r="I371" s="26">
        <f t="shared" ca="1" si="177"/>
        <v>1</v>
      </c>
      <c r="J371" s="26">
        <f t="shared" ca="1" si="178"/>
        <v>6.97</v>
      </c>
      <c r="K371" s="26">
        <f t="shared" ca="1" si="179"/>
        <v>1936.0400000000004</v>
      </c>
      <c r="L371" s="11">
        <f t="shared" ca="1" si="180"/>
        <v>1</v>
      </c>
      <c r="M371" s="10">
        <f t="shared" ca="1" si="181"/>
        <v>0</v>
      </c>
      <c r="N371" s="10">
        <f t="shared" ca="1" si="182"/>
        <v>0</v>
      </c>
      <c r="O371" s="10">
        <f t="shared" ca="1" si="183"/>
        <v>0</v>
      </c>
      <c r="P371" s="12">
        <f t="shared" ca="1" si="184"/>
        <v>0</v>
      </c>
      <c r="Q371" s="11">
        <f t="shared" ca="1" si="185"/>
        <v>37</v>
      </c>
      <c r="R371" s="10">
        <f t="shared" ca="1" si="186"/>
        <v>12</v>
      </c>
      <c r="S371" s="10">
        <f t="shared" ca="1" si="187"/>
        <v>12</v>
      </c>
      <c r="T371" s="10">
        <f t="shared" ca="1" si="188"/>
        <v>290</v>
      </c>
      <c r="U371" s="12">
        <f t="shared" ca="1" si="189"/>
        <v>15</v>
      </c>
      <c r="V371" s="31">
        <f t="shared" ca="1" si="190"/>
        <v>193.58</v>
      </c>
      <c r="W371" s="19">
        <f t="shared" ca="1" si="191"/>
        <v>37.6</v>
      </c>
      <c r="X371" s="19">
        <f t="shared" ca="1" si="192"/>
        <v>35.339999999999996</v>
      </c>
      <c r="Y371" s="19">
        <f t="shared" ca="1" si="193"/>
        <v>1641.8000000000009</v>
      </c>
      <c r="Z371" s="32">
        <f t="shared" ca="1" si="194"/>
        <v>27.720000000000006</v>
      </c>
      <c r="AA371" s="40">
        <f t="shared" ca="1" si="195"/>
        <v>5.231891891891892</v>
      </c>
      <c r="AB371" s="41">
        <f t="shared" ca="1" si="196"/>
        <v>3.1333333333333333</v>
      </c>
      <c r="AC371" s="41">
        <f t="shared" ca="1" si="197"/>
        <v>2.9449999999999998</v>
      </c>
      <c r="AD371" s="41">
        <f t="shared" ca="1" si="198"/>
        <v>5.6613793103448309</v>
      </c>
      <c r="AE371" s="42">
        <f t="shared" ca="1" si="199"/>
        <v>1.8480000000000003</v>
      </c>
      <c r="AF371" s="47">
        <f t="shared" ca="1" si="200"/>
        <v>5.6613793103448309</v>
      </c>
      <c r="AG371" s="26">
        <f t="shared" ca="1" si="201"/>
        <v>4</v>
      </c>
      <c r="AH371" s="11">
        <f t="shared" ca="1" si="202"/>
        <v>6.97</v>
      </c>
      <c r="AI371" s="10">
        <f t="shared" ca="1" si="203"/>
        <v>1</v>
      </c>
      <c r="AJ371" s="12">
        <f t="shared" ca="1" si="204"/>
        <v>2754.3099999999986</v>
      </c>
    </row>
    <row r="372" spans="2:36" x14ac:dyDescent="0.3">
      <c r="B372" s="7"/>
      <c r="C372" s="8">
        <f t="shared" ca="1" si="175"/>
        <v>3.56</v>
      </c>
      <c r="D372" s="8">
        <f t="shared" ca="1" si="175"/>
        <v>1.49</v>
      </c>
      <c r="E372" s="8">
        <f t="shared" ca="1" si="175"/>
        <v>6.21</v>
      </c>
      <c r="F372" s="8">
        <f t="shared" ca="1" si="175"/>
        <v>7.65</v>
      </c>
      <c r="G372" s="8">
        <f t="shared" ca="1" si="175"/>
        <v>4.1900000000000004</v>
      </c>
      <c r="H372" s="26">
        <f t="shared" si="176"/>
        <v>367</v>
      </c>
      <c r="I372" s="26">
        <f t="shared" ca="1" si="177"/>
        <v>4</v>
      </c>
      <c r="J372" s="26">
        <f t="shared" ca="1" si="178"/>
        <v>7.65</v>
      </c>
      <c r="K372" s="26">
        <f t="shared" ca="1" si="179"/>
        <v>1943.6900000000005</v>
      </c>
      <c r="L372" s="11">
        <f t="shared" ca="1" si="180"/>
        <v>0</v>
      </c>
      <c r="M372" s="10">
        <f t="shared" ca="1" si="181"/>
        <v>0</v>
      </c>
      <c r="N372" s="10">
        <f t="shared" ca="1" si="182"/>
        <v>0</v>
      </c>
      <c r="O372" s="10">
        <f t="shared" ca="1" si="183"/>
        <v>1</v>
      </c>
      <c r="P372" s="12">
        <f t="shared" ca="1" si="184"/>
        <v>0</v>
      </c>
      <c r="Q372" s="11">
        <f t="shared" ca="1" si="185"/>
        <v>37</v>
      </c>
      <c r="R372" s="10">
        <f t="shared" ca="1" si="186"/>
        <v>12</v>
      </c>
      <c r="S372" s="10">
        <f t="shared" ca="1" si="187"/>
        <v>12</v>
      </c>
      <c r="T372" s="10">
        <f t="shared" ca="1" si="188"/>
        <v>291</v>
      </c>
      <c r="U372" s="12">
        <f t="shared" ca="1" si="189"/>
        <v>15</v>
      </c>
      <c r="V372" s="31">
        <f t="shared" ca="1" si="190"/>
        <v>193.58</v>
      </c>
      <c r="W372" s="19">
        <f t="shared" ca="1" si="191"/>
        <v>37.6</v>
      </c>
      <c r="X372" s="19">
        <f t="shared" ca="1" si="192"/>
        <v>35.339999999999996</v>
      </c>
      <c r="Y372" s="19">
        <f t="shared" ca="1" si="193"/>
        <v>1649.450000000001</v>
      </c>
      <c r="Z372" s="32">
        <f t="shared" ca="1" si="194"/>
        <v>27.720000000000006</v>
      </c>
      <c r="AA372" s="40">
        <f t="shared" ca="1" si="195"/>
        <v>5.231891891891892</v>
      </c>
      <c r="AB372" s="41">
        <f t="shared" ca="1" si="196"/>
        <v>3.1333333333333333</v>
      </c>
      <c r="AC372" s="41">
        <f t="shared" ca="1" si="197"/>
        <v>2.9449999999999998</v>
      </c>
      <c r="AD372" s="41">
        <f t="shared" ca="1" si="198"/>
        <v>5.6682130584192469</v>
      </c>
      <c r="AE372" s="42">
        <f t="shared" ca="1" si="199"/>
        <v>1.8480000000000003</v>
      </c>
      <c r="AF372" s="47">
        <f t="shared" ca="1" si="200"/>
        <v>5.6682130584192469</v>
      </c>
      <c r="AG372" s="26">
        <f t="shared" ca="1" si="201"/>
        <v>4</v>
      </c>
      <c r="AH372" s="11">
        <f t="shared" ca="1" si="202"/>
        <v>7.65</v>
      </c>
      <c r="AI372" s="10">
        <f t="shared" ca="1" si="203"/>
        <v>4</v>
      </c>
      <c r="AJ372" s="12">
        <f t="shared" ca="1" si="204"/>
        <v>2761.9599999999987</v>
      </c>
    </row>
    <row r="373" spans="2:36" x14ac:dyDescent="0.3">
      <c r="B373" s="7"/>
      <c r="C373" s="8">
        <f t="shared" ca="1" si="175"/>
        <v>8.16</v>
      </c>
      <c r="D373" s="8">
        <f t="shared" ca="1" si="175"/>
        <v>0.22</v>
      </c>
      <c r="E373" s="8">
        <f t="shared" ca="1" si="175"/>
        <v>5.62</v>
      </c>
      <c r="F373" s="8">
        <f t="shared" ca="1" si="175"/>
        <v>11.92</v>
      </c>
      <c r="G373" s="8">
        <f t="shared" ca="1" si="175"/>
        <v>3.64</v>
      </c>
      <c r="H373" s="26">
        <f t="shared" si="176"/>
        <v>368</v>
      </c>
      <c r="I373" s="26">
        <f t="shared" ca="1" si="177"/>
        <v>4</v>
      </c>
      <c r="J373" s="26">
        <f t="shared" ca="1" si="178"/>
        <v>11.92</v>
      </c>
      <c r="K373" s="26">
        <f t="shared" ca="1" si="179"/>
        <v>1955.6100000000006</v>
      </c>
      <c r="L373" s="11">
        <f t="shared" ca="1" si="180"/>
        <v>0</v>
      </c>
      <c r="M373" s="10">
        <f t="shared" ca="1" si="181"/>
        <v>0</v>
      </c>
      <c r="N373" s="10">
        <f t="shared" ca="1" si="182"/>
        <v>0</v>
      </c>
      <c r="O373" s="10">
        <f t="shared" ca="1" si="183"/>
        <v>1</v>
      </c>
      <c r="P373" s="12">
        <f t="shared" ca="1" si="184"/>
        <v>0</v>
      </c>
      <c r="Q373" s="11">
        <f t="shared" ca="1" si="185"/>
        <v>37</v>
      </c>
      <c r="R373" s="10">
        <f t="shared" ca="1" si="186"/>
        <v>12</v>
      </c>
      <c r="S373" s="10">
        <f t="shared" ca="1" si="187"/>
        <v>12</v>
      </c>
      <c r="T373" s="10">
        <f t="shared" ca="1" si="188"/>
        <v>292</v>
      </c>
      <c r="U373" s="12">
        <f t="shared" ca="1" si="189"/>
        <v>15</v>
      </c>
      <c r="V373" s="31">
        <f t="shared" ca="1" si="190"/>
        <v>193.58</v>
      </c>
      <c r="W373" s="19">
        <f t="shared" ca="1" si="191"/>
        <v>37.6</v>
      </c>
      <c r="X373" s="19">
        <f t="shared" ca="1" si="192"/>
        <v>35.339999999999996</v>
      </c>
      <c r="Y373" s="19">
        <f t="shared" ca="1" si="193"/>
        <v>1661.370000000001</v>
      </c>
      <c r="Z373" s="32">
        <f t="shared" ca="1" si="194"/>
        <v>27.720000000000006</v>
      </c>
      <c r="AA373" s="40">
        <f t="shared" ca="1" si="195"/>
        <v>5.231891891891892</v>
      </c>
      <c r="AB373" s="41">
        <f t="shared" ca="1" si="196"/>
        <v>3.1333333333333333</v>
      </c>
      <c r="AC373" s="41">
        <f t="shared" ca="1" si="197"/>
        <v>2.9449999999999998</v>
      </c>
      <c r="AD373" s="41">
        <f t="shared" ca="1" si="198"/>
        <v>5.6896232876712363</v>
      </c>
      <c r="AE373" s="42">
        <f t="shared" ca="1" si="199"/>
        <v>1.8480000000000003</v>
      </c>
      <c r="AF373" s="47">
        <f t="shared" ca="1" si="200"/>
        <v>5.6896232876712363</v>
      </c>
      <c r="AG373" s="26">
        <f t="shared" ca="1" si="201"/>
        <v>4</v>
      </c>
      <c r="AH373" s="11">
        <f t="shared" ca="1" si="202"/>
        <v>11.92</v>
      </c>
      <c r="AI373" s="10">
        <f t="shared" ca="1" si="203"/>
        <v>4</v>
      </c>
      <c r="AJ373" s="12">
        <f t="shared" ca="1" si="204"/>
        <v>2773.8799999999987</v>
      </c>
    </row>
    <row r="374" spans="2:36" x14ac:dyDescent="0.3">
      <c r="B374" s="7"/>
      <c r="C374" s="8">
        <f t="shared" ref="C374:G424" ca="1" si="205">ROUND(C$4*RAND()*2,2)</f>
        <v>1.95</v>
      </c>
      <c r="D374" s="8">
        <f t="shared" ca="1" si="205"/>
        <v>3.24</v>
      </c>
      <c r="E374" s="8">
        <f t="shared" ca="1" si="205"/>
        <v>8.2100000000000009</v>
      </c>
      <c r="F374" s="8">
        <f t="shared" ca="1" si="205"/>
        <v>8.84</v>
      </c>
      <c r="G374" s="8">
        <f t="shared" ca="1" si="205"/>
        <v>2.58</v>
      </c>
      <c r="H374" s="26">
        <f t="shared" si="176"/>
        <v>369</v>
      </c>
      <c r="I374" s="26">
        <f t="shared" ca="1" si="177"/>
        <v>4</v>
      </c>
      <c r="J374" s="26">
        <f t="shared" ca="1" si="178"/>
        <v>8.84</v>
      </c>
      <c r="K374" s="26">
        <f t="shared" ca="1" si="179"/>
        <v>1964.4500000000005</v>
      </c>
      <c r="L374" s="11">
        <f t="shared" ca="1" si="180"/>
        <v>0</v>
      </c>
      <c r="M374" s="10">
        <f t="shared" ca="1" si="181"/>
        <v>0</v>
      </c>
      <c r="N374" s="10">
        <f t="shared" ca="1" si="182"/>
        <v>0</v>
      </c>
      <c r="O374" s="10">
        <f t="shared" ca="1" si="183"/>
        <v>1</v>
      </c>
      <c r="P374" s="12">
        <f t="shared" ca="1" si="184"/>
        <v>0</v>
      </c>
      <c r="Q374" s="11">
        <f t="shared" ca="1" si="185"/>
        <v>37</v>
      </c>
      <c r="R374" s="10">
        <f t="shared" ca="1" si="186"/>
        <v>12</v>
      </c>
      <c r="S374" s="10">
        <f t="shared" ca="1" si="187"/>
        <v>12</v>
      </c>
      <c r="T374" s="10">
        <f t="shared" ca="1" si="188"/>
        <v>293</v>
      </c>
      <c r="U374" s="12">
        <f t="shared" ca="1" si="189"/>
        <v>15</v>
      </c>
      <c r="V374" s="31">
        <f t="shared" ca="1" si="190"/>
        <v>193.58</v>
      </c>
      <c r="W374" s="19">
        <f t="shared" ca="1" si="191"/>
        <v>37.6</v>
      </c>
      <c r="X374" s="19">
        <f t="shared" ca="1" si="192"/>
        <v>35.339999999999996</v>
      </c>
      <c r="Y374" s="19">
        <f t="shared" ca="1" si="193"/>
        <v>1670.2100000000009</v>
      </c>
      <c r="Z374" s="32">
        <f t="shared" ca="1" si="194"/>
        <v>27.720000000000006</v>
      </c>
      <c r="AA374" s="40">
        <f t="shared" ca="1" si="195"/>
        <v>5.231891891891892</v>
      </c>
      <c r="AB374" s="41">
        <f t="shared" ca="1" si="196"/>
        <v>3.1333333333333333</v>
      </c>
      <c r="AC374" s="41">
        <f t="shared" ca="1" si="197"/>
        <v>2.9449999999999998</v>
      </c>
      <c r="AD374" s="41">
        <f t="shared" ca="1" si="198"/>
        <v>5.7003754266211635</v>
      </c>
      <c r="AE374" s="42">
        <f t="shared" ca="1" si="199"/>
        <v>1.8480000000000003</v>
      </c>
      <c r="AF374" s="47">
        <f t="shared" ca="1" si="200"/>
        <v>5.7003754266211635</v>
      </c>
      <c r="AG374" s="26">
        <f t="shared" ca="1" si="201"/>
        <v>4</v>
      </c>
      <c r="AH374" s="11">
        <f t="shared" ca="1" si="202"/>
        <v>8.84</v>
      </c>
      <c r="AI374" s="10">
        <f t="shared" ca="1" si="203"/>
        <v>4</v>
      </c>
      <c r="AJ374" s="12">
        <f t="shared" ca="1" si="204"/>
        <v>2782.7199999999989</v>
      </c>
    </row>
    <row r="375" spans="2:36" x14ac:dyDescent="0.3">
      <c r="B375" s="7"/>
      <c r="C375" s="8">
        <f t="shared" ca="1" si="205"/>
        <v>5.09</v>
      </c>
      <c r="D375" s="8">
        <f t="shared" ca="1" si="205"/>
        <v>5.25</v>
      </c>
      <c r="E375" s="8">
        <f t="shared" ca="1" si="205"/>
        <v>7.43</v>
      </c>
      <c r="F375" s="8">
        <f t="shared" ca="1" si="205"/>
        <v>2.5099999999999998</v>
      </c>
      <c r="G375" s="8">
        <f t="shared" ca="1" si="205"/>
        <v>1.92</v>
      </c>
      <c r="H375" s="26">
        <f t="shared" si="176"/>
        <v>370</v>
      </c>
      <c r="I375" s="26">
        <f t="shared" ca="1" si="177"/>
        <v>4</v>
      </c>
      <c r="J375" s="26">
        <f t="shared" ca="1" si="178"/>
        <v>2.5099999999999998</v>
      </c>
      <c r="K375" s="26">
        <f t="shared" ca="1" si="179"/>
        <v>1966.9600000000005</v>
      </c>
      <c r="L375" s="11">
        <f t="shared" ca="1" si="180"/>
        <v>0</v>
      </c>
      <c r="M375" s="10">
        <f t="shared" ca="1" si="181"/>
        <v>0</v>
      </c>
      <c r="N375" s="10">
        <f t="shared" ca="1" si="182"/>
        <v>0</v>
      </c>
      <c r="O375" s="10">
        <f t="shared" ca="1" si="183"/>
        <v>1</v>
      </c>
      <c r="P375" s="12">
        <f t="shared" ca="1" si="184"/>
        <v>0</v>
      </c>
      <c r="Q375" s="11">
        <f t="shared" ca="1" si="185"/>
        <v>37</v>
      </c>
      <c r="R375" s="10">
        <f t="shared" ca="1" si="186"/>
        <v>12</v>
      </c>
      <c r="S375" s="10">
        <f t="shared" ca="1" si="187"/>
        <v>12</v>
      </c>
      <c r="T375" s="10">
        <f t="shared" ca="1" si="188"/>
        <v>294</v>
      </c>
      <c r="U375" s="12">
        <f t="shared" ca="1" si="189"/>
        <v>15</v>
      </c>
      <c r="V375" s="31">
        <f t="shared" ca="1" si="190"/>
        <v>193.58</v>
      </c>
      <c r="W375" s="19">
        <f t="shared" ca="1" si="191"/>
        <v>37.6</v>
      </c>
      <c r="X375" s="19">
        <f t="shared" ca="1" si="192"/>
        <v>35.339999999999996</v>
      </c>
      <c r="Y375" s="19">
        <f t="shared" ca="1" si="193"/>
        <v>1672.7200000000009</v>
      </c>
      <c r="Z375" s="32">
        <f t="shared" ca="1" si="194"/>
        <v>27.720000000000006</v>
      </c>
      <c r="AA375" s="40">
        <f t="shared" ca="1" si="195"/>
        <v>5.231891891891892</v>
      </c>
      <c r="AB375" s="41">
        <f t="shared" ca="1" si="196"/>
        <v>3.1333333333333333</v>
      </c>
      <c r="AC375" s="41">
        <f t="shared" ca="1" si="197"/>
        <v>2.9449999999999998</v>
      </c>
      <c r="AD375" s="41">
        <f t="shared" ca="1" si="198"/>
        <v>5.6895238095238128</v>
      </c>
      <c r="AE375" s="42">
        <f t="shared" ca="1" si="199"/>
        <v>1.8480000000000003</v>
      </c>
      <c r="AF375" s="47">
        <f t="shared" ca="1" si="200"/>
        <v>5.6895238095238128</v>
      </c>
      <c r="AG375" s="26">
        <f t="shared" ca="1" si="201"/>
        <v>4</v>
      </c>
      <c r="AH375" s="11">
        <f t="shared" ca="1" si="202"/>
        <v>7.43</v>
      </c>
      <c r="AI375" s="10">
        <f t="shared" ca="1" si="203"/>
        <v>3</v>
      </c>
      <c r="AJ375" s="12">
        <f t="shared" ca="1" si="204"/>
        <v>2790.1499999999987</v>
      </c>
    </row>
    <row r="376" spans="2:36" x14ac:dyDescent="0.3">
      <c r="B376" s="7"/>
      <c r="C376" s="8">
        <f t="shared" ca="1" si="205"/>
        <v>7.74</v>
      </c>
      <c r="D376" s="8">
        <f t="shared" ca="1" si="205"/>
        <v>2.23</v>
      </c>
      <c r="E376" s="8">
        <f t="shared" ca="1" si="205"/>
        <v>3.13</v>
      </c>
      <c r="F376" s="8">
        <f t="shared" ca="1" si="205"/>
        <v>1.95</v>
      </c>
      <c r="G376" s="8">
        <f t="shared" ca="1" si="205"/>
        <v>1.28</v>
      </c>
      <c r="H376" s="26">
        <f t="shared" si="176"/>
        <v>371</v>
      </c>
      <c r="I376" s="26">
        <f t="shared" ca="1" si="177"/>
        <v>4</v>
      </c>
      <c r="J376" s="26">
        <f t="shared" ca="1" si="178"/>
        <v>1.95</v>
      </c>
      <c r="K376" s="26">
        <f t="shared" ca="1" si="179"/>
        <v>1968.9100000000005</v>
      </c>
      <c r="L376" s="11">
        <f t="shared" ca="1" si="180"/>
        <v>0</v>
      </c>
      <c r="M376" s="10">
        <f t="shared" ca="1" si="181"/>
        <v>0</v>
      </c>
      <c r="N376" s="10">
        <f t="shared" ca="1" si="182"/>
        <v>0</v>
      </c>
      <c r="O376" s="10">
        <f t="shared" ca="1" si="183"/>
        <v>1</v>
      </c>
      <c r="P376" s="12">
        <f t="shared" ca="1" si="184"/>
        <v>0</v>
      </c>
      <c r="Q376" s="11">
        <f t="shared" ca="1" si="185"/>
        <v>37</v>
      </c>
      <c r="R376" s="10">
        <f t="shared" ca="1" si="186"/>
        <v>12</v>
      </c>
      <c r="S376" s="10">
        <f t="shared" ca="1" si="187"/>
        <v>12</v>
      </c>
      <c r="T376" s="10">
        <f t="shared" ca="1" si="188"/>
        <v>295</v>
      </c>
      <c r="U376" s="12">
        <f t="shared" ca="1" si="189"/>
        <v>15</v>
      </c>
      <c r="V376" s="31">
        <f t="shared" ca="1" si="190"/>
        <v>193.58</v>
      </c>
      <c r="W376" s="19">
        <f t="shared" ca="1" si="191"/>
        <v>37.6</v>
      </c>
      <c r="X376" s="19">
        <f t="shared" ca="1" si="192"/>
        <v>35.339999999999996</v>
      </c>
      <c r="Y376" s="19">
        <f t="shared" ca="1" si="193"/>
        <v>1674.670000000001</v>
      </c>
      <c r="Z376" s="32">
        <f t="shared" ca="1" si="194"/>
        <v>27.720000000000006</v>
      </c>
      <c r="AA376" s="40">
        <f t="shared" ca="1" si="195"/>
        <v>5.231891891891892</v>
      </c>
      <c r="AB376" s="41">
        <f t="shared" ca="1" si="196"/>
        <v>3.1333333333333333</v>
      </c>
      <c r="AC376" s="41">
        <f t="shared" ca="1" si="197"/>
        <v>2.9449999999999998</v>
      </c>
      <c r="AD376" s="41">
        <f t="shared" ca="1" si="198"/>
        <v>5.6768474576271224</v>
      </c>
      <c r="AE376" s="42">
        <f t="shared" ca="1" si="199"/>
        <v>1.8480000000000003</v>
      </c>
      <c r="AF376" s="47">
        <f t="shared" ca="1" si="200"/>
        <v>5.6768474576271224</v>
      </c>
      <c r="AG376" s="26">
        <f t="shared" ca="1" si="201"/>
        <v>4</v>
      </c>
      <c r="AH376" s="11">
        <f t="shared" ca="1" si="202"/>
        <v>7.74</v>
      </c>
      <c r="AI376" s="10">
        <f t="shared" ca="1" si="203"/>
        <v>1</v>
      </c>
      <c r="AJ376" s="12">
        <f t="shared" ca="1" si="204"/>
        <v>2797.8899999999985</v>
      </c>
    </row>
    <row r="377" spans="2:36" x14ac:dyDescent="0.3">
      <c r="B377" s="7"/>
      <c r="C377" s="8">
        <f t="shared" ca="1" si="205"/>
        <v>1.25</v>
      </c>
      <c r="D377" s="8">
        <f t="shared" ca="1" si="205"/>
        <v>4.05</v>
      </c>
      <c r="E377" s="8">
        <f t="shared" ca="1" si="205"/>
        <v>5</v>
      </c>
      <c r="F377" s="8">
        <f t="shared" ca="1" si="205"/>
        <v>6.41</v>
      </c>
      <c r="G377" s="8">
        <f t="shared" ca="1" si="205"/>
        <v>1.7</v>
      </c>
      <c r="H377" s="26">
        <f t="shared" si="176"/>
        <v>372</v>
      </c>
      <c r="I377" s="26">
        <f t="shared" ca="1" si="177"/>
        <v>4</v>
      </c>
      <c r="J377" s="26">
        <f t="shared" ca="1" si="178"/>
        <v>6.41</v>
      </c>
      <c r="K377" s="26">
        <f t="shared" ca="1" si="179"/>
        <v>1975.3200000000006</v>
      </c>
      <c r="L377" s="11">
        <f t="shared" ca="1" si="180"/>
        <v>0</v>
      </c>
      <c r="M377" s="10">
        <f t="shared" ca="1" si="181"/>
        <v>0</v>
      </c>
      <c r="N377" s="10">
        <f t="shared" ca="1" si="182"/>
        <v>0</v>
      </c>
      <c r="O377" s="10">
        <f t="shared" ca="1" si="183"/>
        <v>1</v>
      </c>
      <c r="P377" s="12">
        <f t="shared" ca="1" si="184"/>
        <v>0</v>
      </c>
      <c r="Q377" s="11">
        <f t="shared" ca="1" si="185"/>
        <v>37</v>
      </c>
      <c r="R377" s="10">
        <f t="shared" ca="1" si="186"/>
        <v>12</v>
      </c>
      <c r="S377" s="10">
        <f t="shared" ca="1" si="187"/>
        <v>12</v>
      </c>
      <c r="T377" s="10">
        <f t="shared" ca="1" si="188"/>
        <v>296</v>
      </c>
      <c r="U377" s="12">
        <f t="shared" ca="1" si="189"/>
        <v>15</v>
      </c>
      <c r="V377" s="31">
        <f t="shared" ca="1" si="190"/>
        <v>193.58</v>
      </c>
      <c r="W377" s="19">
        <f t="shared" ca="1" si="191"/>
        <v>37.6</v>
      </c>
      <c r="X377" s="19">
        <f t="shared" ca="1" si="192"/>
        <v>35.339999999999996</v>
      </c>
      <c r="Y377" s="19">
        <f t="shared" ca="1" si="193"/>
        <v>1681.0800000000011</v>
      </c>
      <c r="Z377" s="32">
        <f t="shared" ca="1" si="194"/>
        <v>27.720000000000006</v>
      </c>
      <c r="AA377" s="40">
        <f t="shared" ca="1" si="195"/>
        <v>5.231891891891892</v>
      </c>
      <c r="AB377" s="41">
        <f t="shared" ca="1" si="196"/>
        <v>3.1333333333333333</v>
      </c>
      <c r="AC377" s="41">
        <f t="shared" ca="1" si="197"/>
        <v>2.9449999999999998</v>
      </c>
      <c r="AD377" s="41">
        <f t="shared" ca="1" si="198"/>
        <v>5.6793243243243277</v>
      </c>
      <c r="AE377" s="42">
        <f t="shared" ca="1" si="199"/>
        <v>1.8480000000000003</v>
      </c>
      <c r="AF377" s="47">
        <f t="shared" ca="1" si="200"/>
        <v>5.6793243243243277</v>
      </c>
      <c r="AG377" s="26">
        <f t="shared" ca="1" si="201"/>
        <v>4</v>
      </c>
      <c r="AH377" s="11">
        <f t="shared" ca="1" si="202"/>
        <v>6.41</v>
      </c>
      <c r="AI377" s="10">
        <f t="shared" ca="1" si="203"/>
        <v>4</v>
      </c>
      <c r="AJ377" s="12">
        <f t="shared" ca="1" si="204"/>
        <v>2804.2999999999984</v>
      </c>
    </row>
    <row r="378" spans="2:36" x14ac:dyDescent="0.3">
      <c r="B378" s="7"/>
      <c r="C378" s="8">
        <f t="shared" ca="1" si="205"/>
        <v>0.28000000000000003</v>
      </c>
      <c r="D378" s="8">
        <f t="shared" ca="1" si="205"/>
        <v>2.57</v>
      </c>
      <c r="E378" s="8">
        <f t="shared" ca="1" si="205"/>
        <v>6.41</v>
      </c>
      <c r="F378" s="8">
        <f t="shared" ca="1" si="205"/>
        <v>1.45</v>
      </c>
      <c r="G378" s="8">
        <f t="shared" ca="1" si="205"/>
        <v>2.5499999999999998</v>
      </c>
      <c r="H378" s="26">
        <f t="shared" si="176"/>
        <v>373</v>
      </c>
      <c r="I378" s="26">
        <f t="shared" ca="1" si="177"/>
        <v>4</v>
      </c>
      <c r="J378" s="26">
        <f t="shared" ca="1" si="178"/>
        <v>1.45</v>
      </c>
      <c r="K378" s="26">
        <f t="shared" ca="1" si="179"/>
        <v>1976.7700000000007</v>
      </c>
      <c r="L378" s="11">
        <f t="shared" ca="1" si="180"/>
        <v>0</v>
      </c>
      <c r="M378" s="10">
        <f t="shared" ca="1" si="181"/>
        <v>0</v>
      </c>
      <c r="N378" s="10">
        <f t="shared" ca="1" si="182"/>
        <v>0</v>
      </c>
      <c r="O378" s="10">
        <f t="shared" ca="1" si="183"/>
        <v>1</v>
      </c>
      <c r="P378" s="12">
        <f t="shared" ca="1" si="184"/>
        <v>0</v>
      </c>
      <c r="Q378" s="11">
        <f t="shared" ca="1" si="185"/>
        <v>37</v>
      </c>
      <c r="R378" s="10">
        <f t="shared" ca="1" si="186"/>
        <v>12</v>
      </c>
      <c r="S378" s="10">
        <f t="shared" ca="1" si="187"/>
        <v>12</v>
      </c>
      <c r="T378" s="10">
        <f t="shared" ca="1" si="188"/>
        <v>297</v>
      </c>
      <c r="U378" s="12">
        <f t="shared" ca="1" si="189"/>
        <v>15</v>
      </c>
      <c r="V378" s="31">
        <f t="shared" ca="1" si="190"/>
        <v>193.58</v>
      </c>
      <c r="W378" s="19">
        <f t="shared" ca="1" si="191"/>
        <v>37.6</v>
      </c>
      <c r="X378" s="19">
        <f t="shared" ca="1" si="192"/>
        <v>35.339999999999996</v>
      </c>
      <c r="Y378" s="19">
        <f t="shared" ca="1" si="193"/>
        <v>1682.5300000000011</v>
      </c>
      <c r="Z378" s="32">
        <f t="shared" ca="1" si="194"/>
        <v>27.720000000000006</v>
      </c>
      <c r="AA378" s="40">
        <f t="shared" ca="1" si="195"/>
        <v>5.231891891891892</v>
      </c>
      <c r="AB378" s="41">
        <f t="shared" ca="1" si="196"/>
        <v>3.1333333333333333</v>
      </c>
      <c r="AC378" s="41">
        <f t="shared" ca="1" si="197"/>
        <v>2.9449999999999998</v>
      </c>
      <c r="AD378" s="41">
        <f t="shared" ca="1" si="198"/>
        <v>5.6650841750841785</v>
      </c>
      <c r="AE378" s="42">
        <f t="shared" ca="1" si="199"/>
        <v>1.8480000000000003</v>
      </c>
      <c r="AF378" s="47">
        <f t="shared" ca="1" si="200"/>
        <v>5.6650841750841785</v>
      </c>
      <c r="AG378" s="26">
        <f t="shared" ca="1" si="201"/>
        <v>4</v>
      </c>
      <c r="AH378" s="11">
        <f t="shared" ca="1" si="202"/>
        <v>6.41</v>
      </c>
      <c r="AI378" s="10">
        <f t="shared" ca="1" si="203"/>
        <v>3</v>
      </c>
      <c r="AJ378" s="12">
        <f t="shared" ca="1" si="204"/>
        <v>2810.7099999999982</v>
      </c>
    </row>
    <row r="379" spans="2:36" x14ac:dyDescent="0.3">
      <c r="B379" s="7"/>
      <c r="C379" s="8">
        <f t="shared" ca="1" si="205"/>
        <v>2.19</v>
      </c>
      <c r="D379" s="8">
        <f t="shared" ca="1" si="205"/>
        <v>0.73</v>
      </c>
      <c r="E379" s="8">
        <f t="shared" ca="1" si="205"/>
        <v>3.15</v>
      </c>
      <c r="F379" s="8">
        <f t="shared" ca="1" si="205"/>
        <v>10.029999999999999</v>
      </c>
      <c r="G379" s="8">
        <f t="shared" ca="1" si="205"/>
        <v>0.63</v>
      </c>
      <c r="H379" s="26">
        <f t="shared" si="176"/>
        <v>374</v>
      </c>
      <c r="I379" s="26">
        <f t="shared" ca="1" si="177"/>
        <v>5</v>
      </c>
      <c r="J379" s="26">
        <f t="shared" ca="1" si="178"/>
        <v>0.63</v>
      </c>
      <c r="K379" s="26">
        <f t="shared" ca="1" si="179"/>
        <v>1977.4000000000008</v>
      </c>
      <c r="L379" s="11">
        <f t="shared" ca="1" si="180"/>
        <v>0</v>
      </c>
      <c r="M379" s="10">
        <f t="shared" ca="1" si="181"/>
        <v>0</v>
      </c>
      <c r="N379" s="10">
        <f t="shared" ca="1" si="182"/>
        <v>0</v>
      </c>
      <c r="O379" s="10">
        <f t="shared" ca="1" si="183"/>
        <v>0</v>
      </c>
      <c r="P379" s="12">
        <f t="shared" ca="1" si="184"/>
        <v>1</v>
      </c>
      <c r="Q379" s="11">
        <f t="shared" ca="1" si="185"/>
        <v>37</v>
      </c>
      <c r="R379" s="10">
        <f t="shared" ca="1" si="186"/>
        <v>12</v>
      </c>
      <c r="S379" s="10">
        <f t="shared" ca="1" si="187"/>
        <v>12</v>
      </c>
      <c r="T379" s="10">
        <f t="shared" ca="1" si="188"/>
        <v>297</v>
      </c>
      <c r="U379" s="12">
        <f t="shared" ca="1" si="189"/>
        <v>16</v>
      </c>
      <c r="V379" s="31">
        <f t="shared" ca="1" si="190"/>
        <v>193.58</v>
      </c>
      <c r="W379" s="19">
        <f t="shared" ca="1" si="191"/>
        <v>37.6</v>
      </c>
      <c r="X379" s="19">
        <f t="shared" ca="1" si="192"/>
        <v>35.339999999999996</v>
      </c>
      <c r="Y379" s="19">
        <f t="shared" ca="1" si="193"/>
        <v>1682.5300000000011</v>
      </c>
      <c r="Z379" s="32">
        <f t="shared" ca="1" si="194"/>
        <v>28.350000000000005</v>
      </c>
      <c r="AA379" s="40">
        <f t="shared" ca="1" si="195"/>
        <v>5.231891891891892</v>
      </c>
      <c r="AB379" s="41">
        <f t="shared" ca="1" si="196"/>
        <v>3.1333333333333333</v>
      </c>
      <c r="AC379" s="41">
        <f t="shared" ca="1" si="197"/>
        <v>2.9449999999999998</v>
      </c>
      <c r="AD379" s="41">
        <f t="shared" ca="1" si="198"/>
        <v>5.6650841750841785</v>
      </c>
      <c r="AE379" s="42">
        <f t="shared" ca="1" si="199"/>
        <v>1.7718750000000003</v>
      </c>
      <c r="AF379" s="47">
        <f t="shared" ca="1" si="200"/>
        <v>5.6650841750841785</v>
      </c>
      <c r="AG379" s="26">
        <f t="shared" ca="1" si="201"/>
        <v>4</v>
      </c>
      <c r="AH379" s="11">
        <f t="shared" ca="1" si="202"/>
        <v>10.029999999999999</v>
      </c>
      <c r="AI379" s="10">
        <f t="shared" ca="1" si="203"/>
        <v>4</v>
      </c>
      <c r="AJ379" s="12">
        <f t="shared" ca="1" si="204"/>
        <v>2820.7399999999984</v>
      </c>
    </row>
    <row r="380" spans="2:36" x14ac:dyDescent="0.3">
      <c r="B380" s="7"/>
      <c r="C380" s="8">
        <f t="shared" ca="1" si="205"/>
        <v>2.0499999999999998</v>
      </c>
      <c r="D380" s="8">
        <f t="shared" ca="1" si="205"/>
        <v>3.02</v>
      </c>
      <c r="E380" s="8">
        <f t="shared" ca="1" si="205"/>
        <v>0.59</v>
      </c>
      <c r="F380" s="8">
        <f t="shared" ca="1" si="205"/>
        <v>9.1300000000000008</v>
      </c>
      <c r="G380" s="8">
        <f t="shared" ca="1" si="205"/>
        <v>1.71</v>
      </c>
      <c r="H380" s="26">
        <f t="shared" si="176"/>
        <v>375</v>
      </c>
      <c r="I380" s="26">
        <f t="shared" ca="1" si="177"/>
        <v>4</v>
      </c>
      <c r="J380" s="26">
        <f t="shared" ca="1" si="178"/>
        <v>9.1300000000000008</v>
      </c>
      <c r="K380" s="26">
        <f t="shared" ca="1" si="179"/>
        <v>1986.5300000000009</v>
      </c>
      <c r="L380" s="11">
        <f t="shared" ca="1" si="180"/>
        <v>0</v>
      </c>
      <c r="M380" s="10">
        <f t="shared" ca="1" si="181"/>
        <v>0</v>
      </c>
      <c r="N380" s="10">
        <f t="shared" ca="1" si="182"/>
        <v>0</v>
      </c>
      <c r="O380" s="10">
        <f t="shared" ca="1" si="183"/>
        <v>1</v>
      </c>
      <c r="P380" s="12">
        <f t="shared" ca="1" si="184"/>
        <v>0</v>
      </c>
      <c r="Q380" s="11">
        <f t="shared" ca="1" si="185"/>
        <v>37</v>
      </c>
      <c r="R380" s="10">
        <f t="shared" ca="1" si="186"/>
        <v>12</v>
      </c>
      <c r="S380" s="10">
        <f t="shared" ca="1" si="187"/>
        <v>12</v>
      </c>
      <c r="T380" s="10">
        <f t="shared" ca="1" si="188"/>
        <v>298</v>
      </c>
      <c r="U380" s="12">
        <f t="shared" ca="1" si="189"/>
        <v>16</v>
      </c>
      <c r="V380" s="31">
        <f t="shared" ca="1" si="190"/>
        <v>193.58</v>
      </c>
      <c r="W380" s="19">
        <f t="shared" ca="1" si="191"/>
        <v>37.6</v>
      </c>
      <c r="X380" s="19">
        <f t="shared" ca="1" si="192"/>
        <v>35.339999999999996</v>
      </c>
      <c r="Y380" s="19">
        <f t="shared" ca="1" si="193"/>
        <v>1691.6600000000012</v>
      </c>
      <c r="Z380" s="32">
        <f t="shared" ca="1" si="194"/>
        <v>28.350000000000005</v>
      </c>
      <c r="AA380" s="40">
        <f t="shared" ca="1" si="195"/>
        <v>5.231891891891892</v>
      </c>
      <c r="AB380" s="41">
        <f t="shared" ca="1" si="196"/>
        <v>3.1333333333333333</v>
      </c>
      <c r="AC380" s="41">
        <f t="shared" ca="1" si="197"/>
        <v>2.9449999999999998</v>
      </c>
      <c r="AD380" s="41">
        <f t="shared" ca="1" si="198"/>
        <v>5.6767114093959776</v>
      </c>
      <c r="AE380" s="42">
        <f t="shared" ca="1" si="199"/>
        <v>1.7718750000000003</v>
      </c>
      <c r="AF380" s="47">
        <f t="shared" ca="1" si="200"/>
        <v>5.6767114093959776</v>
      </c>
      <c r="AG380" s="26">
        <f t="shared" ca="1" si="201"/>
        <v>4</v>
      </c>
      <c r="AH380" s="11">
        <f t="shared" ca="1" si="202"/>
        <v>9.1300000000000008</v>
      </c>
      <c r="AI380" s="10">
        <f t="shared" ca="1" si="203"/>
        <v>4</v>
      </c>
      <c r="AJ380" s="12">
        <f t="shared" ca="1" si="204"/>
        <v>2829.8699999999985</v>
      </c>
    </row>
    <row r="381" spans="2:36" x14ac:dyDescent="0.3">
      <c r="B381" s="7"/>
      <c r="C381" s="8">
        <f t="shared" ca="1" si="205"/>
        <v>7.83</v>
      </c>
      <c r="D381" s="8">
        <f t="shared" ca="1" si="205"/>
        <v>5.0199999999999996</v>
      </c>
      <c r="E381" s="8">
        <f t="shared" ca="1" si="205"/>
        <v>7.37</v>
      </c>
      <c r="F381" s="8">
        <f t="shared" ca="1" si="205"/>
        <v>11.61</v>
      </c>
      <c r="G381" s="8">
        <f t="shared" ca="1" si="205"/>
        <v>2.1800000000000002</v>
      </c>
      <c r="H381" s="26">
        <f t="shared" si="176"/>
        <v>376</v>
      </c>
      <c r="I381" s="26">
        <f t="shared" ca="1" si="177"/>
        <v>4</v>
      </c>
      <c r="J381" s="26">
        <f t="shared" ca="1" si="178"/>
        <v>11.61</v>
      </c>
      <c r="K381" s="26">
        <f t="shared" ca="1" si="179"/>
        <v>1998.1400000000008</v>
      </c>
      <c r="L381" s="11">
        <f t="shared" ca="1" si="180"/>
        <v>0</v>
      </c>
      <c r="M381" s="10">
        <f t="shared" ca="1" si="181"/>
        <v>0</v>
      </c>
      <c r="N381" s="10">
        <f t="shared" ca="1" si="182"/>
        <v>0</v>
      </c>
      <c r="O381" s="10">
        <f t="shared" ca="1" si="183"/>
        <v>1</v>
      </c>
      <c r="P381" s="12">
        <f t="shared" ca="1" si="184"/>
        <v>0</v>
      </c>
      <c r="Q381" s="11">
        <f t="shared" ca="1" si="185"/>
        <v>37</v>
      </c>
      <c r="R381" s="10">
        <f t="shared" ca="1" si="186"/>
        <v>12</v>
      </c>
      <c r="S381" s="10">
        <f t="shared" ca="1" si="187"/>
        <v>12</v>
      </c>
      <c r="T381" s="10">
        <f t="shared" ca="1" si="188"/>
        <v>299</v>
      </c>
      <c r="U381" s="12">
        <f t="shared" ca="1" si="189"/>
        <v>16</v>
      </c>
      <c r="V381" s="31">
        <f t="shared" ca="1" si="190"/>
        <v>193.58</v>
      </c>
      <c r="W381" s="19">
        <f t="shared" ca="1" si="191"/>
        <v>37.6</v>
      </c>
      <c r="X381" s="19">
        <f t="shared" ca="1" si="192"/>
        <v>35.339999999999996</v>
      </c>
      <c r="Y381" s="19">
        <f t="shared" ca="1" si="193"/>
        <v>1703.2700000000011</v>
      </c>
      <c r="Z381" s="32">
        <f t="shared" ca="1" si="194"/>
        <v>28.350000000000005</v>
      </c>
      <c r="AA381" s="40">
        <f t="shared" ca="1" si="195"/>
        <v>5.231891891891892</v>
      </c>
      <c r="AB381" s="41">
        <f t="shared" ca="1" si="196"/>
        <v>3.1333333333333333</v>
      </c>
      <c r="AC381" s="41">
        <f t="shared" ca="1" si="197"/>
        <v>2.9449999999999998</v>
      </c>
      <c r="AD381" s="41">
        <f t="shared" ca="1" si="198"/>
        <v>5.6965551839464919</v>
      </c>
      <c r="AE381" s="42">
        <f t="shared" ca="1" si="199"/>
        <v>1.7718750000000003</v>
      </c>
      <c r="AF381" s="47">
        <f t="shared" ca="1" si="200"/>
        <v>5.6965551839464919</v>
      </c>
      <c r="AG381" s="26">
        <f t="shared" ca="1" si="201"/>
        <v>4</v>
      </c>
      <c r="AH381" s="11">
        <f t="shared" ca="1" si="202"/>
        <v>11.61</v>
      </c>
      <c r="AI381" s="10">
        <f t="shared" ca="1" si="203"/>
        <v>4</v>
      </c>
      <c r="AJ381" s="12">
        <f t="shared" ca="1" si="204"/>
        <v>2841.4799999999987</v>
      </c>
    </row>
    <row r="382" spans="2:36" x14ac:dyDescent="0.3">
      <c r="B382" s="7"/>
      <c r="C382" s="8">
        <f t="shared" ca="1" si="205"/>
        <v>7.59</v>
      </c>
      <c r="D382" s="8">
        <f t="shared" ca="1" si="205"/>
        <v>3.47</v>
      </c>
      <c r="E382" s="8">
        <f t="shared" ca="1" si="205"/>
        <v>5.95</v>
      </c>
      <c r="F382" s="8">
        <f t="shared" ca="1" si="205"/>
        <v>8.7200000000000006</v>
      </c>
      <c r="G382" s="8">
        <f t="shared" ca="1" si="205"/>
        <v>2.96</v>
      </c>
      <c r="H382" s="26">
        <f t="shared" si="176"/>
        <v>377</v>
      </c>
      <c r="I382" s="26">
        <f t="shared" ca="1" si="177"/>
        <v>4</v>
      </c>
      <c r="J382" s="26">
        <f t="shared" ca="1" si="178"/>
        <v>8.7200000000000006</v>
      </c>
      <c r="K382" s="26">
        <f t="shared" ca="1" si="179"/>
        <v>2006.8600000000008</v>
      </c>
      <c r="L382" s="11">
        <f t="shared" ca="1" si="180"/>
        <v>0</v>
      </c>
      <c r="M382" s="10">
        <f t="shared" ca="1" si="181"/>
        <v>0</v>
      </c>
      <c r="N382" s="10">
        <f t="shared" ca="1" si="182"/>
        <v>0</v>
      </c>
      <c r="O382" s="10">
        <f t="shared" ca="1" si="183"/>
        <v>1</v>
      </c>
      <c r="P382" s="12">
        <f t="shared" ca="1" si="184"/>
        <v>0</v>
      </c>
      <c r="Q382" s="11">
        <f t="shared" ca="1" si="185"/>
        <v>37</v>
      </c>
      <c r="R382" s="10">
        <f t="shared" ca="1" si="186"/>
        <v>12</v>
      </c>
      <c r="S382" s="10">
        <f t="shared" ca="1" si="187"/>
        <v>12</v>
      </c>
      <c r="T382" s="10">
        <f t="shared" ca="1" si="188"/>
        <v>300</v>
      </c>
      <c r="U382" s="12">
        <f t="shared" ca="1" si="189"/>
        <v>16</v>
      </c>
      <c r="V382" s="31">
        <f t="shared" ca="1" si="190"/>
        <v>193.58</v>
      </c>
      <c r="W382" s="19">
        <f t="shared" ca="1" si="191"/>
        <v>37.6</v>
      </c>
      <c r="X382" s="19">
        <f t="shared" ca="1" si="192"/>
        <v>35.339999999999996</v>
      </c>
      <c r="Y382" s="19">
        <f t="shared" ca="1" si="193"/>
        <v>1711.9900000000011</v>
      </c>
      <c r="Z382" s="32">
        <f t="shared" ca="1" si="194"/>
        <v>28.350000000000005</v>
      </c>
      <c r="AA382" s="40">
        <f t="shared" ca="1" si="195"/>
        <v>5.231891891891892</v>
      </c>
      <c r="AB382" s="41">
        <f t="shared" ca="1" si="196"/>
        <v>3.1333333333333333</v>
      </c>
      <c r="AC382" s="41">
        <f t="shared" ca="1" si="197"/>
        <v>2.9449999999999998</v>
      </c>
      <c r="AD382" s="41">
        <f t="shared" ca="1" si="198"/>
        <v>5.706633333333337</v>
      </c>
      <c r="AE382" s="42">
        <f t="shared" ca="1" si="199"/>
        <v>1.7718750000000003</v>
      </c>
      <c r="AF382" s="47">
        <f t="shared" ca="1" si="200"/>
        <v>5.706633333333337</v>
      </c>
      <c r="AG382" s="26">
        <f t="shared" ca="1" si="201"/>
        <v>4</v>
      </c>
      <c r="AH382" s="11">
        <f t="shared" ca="1" si="202"/>
        <v>8.7200000000000006</v>
      </c>
      <c r="AI382" s="10">
        <f t="shared" ca="1" si="203"/>
        <v>4</v>
      </c>
      <c r="AJ382" s="12">
        <f t="shared" ca="1" si="204"/>
        <v>2850.1999999999985</v>
      </c>
    </row>
    <row r="383" spans="2:36" x14ac:dyDescent="0.3">
      <c r="B383" s="7"/>
      <c r="C383" s="8">
        <f t="shared" ca="1" si="205"/>
        <v>3.85</v>
      </c>
      <c r="D383" s="8">
        <f t="shared" ca="1" si="205"/>
        <v>1.43</v>
      </c>
      <c r="E383" s="8">
        <f t="shared" ca="1" si="205"/>
        <v>7.96</v>
      </c>
      <c r="F383" s="8">
        <f t="shared" ca="1" si="205"/>
        <v>7.86</v>
      </c>
      <c r="G383" s="8">
        <f t="shared" ca="1" si="205"/>
        <v>4.16</v>
      </c>
      <c r="H383" s="26">
        <f t="shared" si="176"/>
        <v>378</v>
      </c>
      <c r="I383" s="26">
        <f t="shared" ca="1" si="177"/>
        <v>4</v>
      </c>
      <c r="J383" s="26">
        <f t="shared" ca="1" si="178"/>
        <v>7.86</v>
      </c>
      <c r="K383" s="26">
        <f t="shared" ca="1" si="179"/>
        <v>2014.7200000000007</v>
      </c>
      <c r="L383" s="11">
        <f t="shared" ca="1" si="180"/>
        <v>0</v>
      </c>
      <c r="M383" s="10">
        <f t="shared" ca="1" si="181"/>
        <v>0</v>
      </c>
      <c r="N383" s="10">
        <f t="shared" ca="1" si="182"/>
        <v>0</v>
      </c>
      <c r="O383" s="10">
        <f t="shared" ca="1" si="183"/>
        <v>1</v>
      </c>
      <c r="P383" s="12">
        <f t="shared" ca="1" si="184"/>
        <v>0</v>
      </c>
      <c r="Q383" s="11">
        <f t="shared" ca="1" si="185"/>
        <v>37</v>
      </c>
      <c r="R383" s="10">
        <f t="shared" ca="1" si="186"/>
        <v>12</v>
      </c>
      <c r="S383" s="10">
        <f t="shared" ca="1" si="187"/>
        <v>12</v>
      </c>
      <c r="T383" s="10">
        <f t="shared" ca="1" si="188"/>
        <v>301</v>
      </c>
      <c r="U383" s="12">
        <f t="shared" ca="1" si="189"/>
        <v>16</v>
      </c>
      <c r="V383" s="31">
        <f t="shared" ca="1" si="190"/>
        <v>193.58</v>
      </c>
      <c r="W383" s="19">
        <f t="shared" ca="1" si="191"/>
        <v>37.6</v>
      </c>
      <c r="X383" s="19">
        <f t="shared" ca="1" si="192"/>
        <v>35.339999999999996</v>
      </c>
      <c r="Y383" s="19">
        <f t="shared" ca="1" si="193"/>
        <v>1719.850000000001</v>
      </c>
      <c r="Z383" s="32">
        <f t="shared" ca="1" si="194"/>
        <v>28.350000000000005</v>
      </c>
      <c r="AA383" s="40">
        <f t="shared" ca="1" si="195"/>
        <v>5.231891891891892</v>
      </c>
      <c r="AB383" s="41">
        <f t="shared" ca="1" si="196"/>
        <v>3.1333333333333333</v>
      </c>
      <c r="AC383" s="41">
        <f t="shared" ca="1" si="197"/>
        <v>2.9449999999999998</v>
      </c>
      <c r="AD383" s="41">
        <f t="shared" ca="1" si="198"/>
        <v>5.7137873754152855</v>
      </c>
      <c r="AE383" s="42">
        <f t="shared" ca="1" si="199"/>
        <v>1.7718750000000003</v>
      </c>
      <c r="AF383" s="47">
        <f t="shared" ca="1" si="200"/>
        <v>5.7137873754152855</v>
      </c>
      <c r="AG383" s="26">
        <f t="shared" ca="1" si="201"/>
        <v>4</v>
      </c>
      <c r="AH383" s="11">
        <f t="shared" ca="1" si="202"/>
        <v>7.96</v>
      </c>
      <c r="AI383" s="10">
        <f t="shared" ca="1" si="203"/>
        <v>3</v>
      </c>
      <c r="AJ383" s="12">
        <f t="shared" ca="1" si="204"/>
        <v>2858.1599999999985</v>
      </c>
    </row>
    <row r="384" spans="2:36" x14ac:dyDescent="0.3">
      <c r="B384" s="7"/>
      <c r="C384" s="8">
        <f t="shared" ca="1" si="205"/>
        <v>8.35</v>
      </c>
      <c r="D384" s="8">
        <f t="shared" ca="1" si="205"/>
        <v>0.26</v>
      </c>
      <c r="E384" s="8">
        <f t="shared" ca="1" si="205"/>
        <v>7.38</v>
      </c>
      <c r="F384" s="8">
        <f t="shared" ca="1" si="205"/>
        <v>0.36</v>
      </c>
      <c r="G384" s="8">
        <f t="shared" ca="1" si="205"/>
        <v>1.26</v>
      </c>
      <c r="H384" s="26">
        <f t="shared" si="176"/>
        <v>379</v>
      </c>
      <c r="I384" s="26">
        <f t="shared" ca="1" si="177"/>
        <v>4</v>
      </c>
      <c r="J384" s="26">
        <f t="shared" ca="1" si="178"/>
        <v>0.36</v>
      </c>
      <c r="K384" s="26">
        <f t="shared" ca="1" si="179"/>
        <v>2015.0800000000006</v>
      </c>
      <c r="L384" s="11">
        <f t="shared" ca="1" si="180"/>
        <v>0</v>
      </c>
      <c r="M384" s="10">
        <f t="shared" ca="1" si="181"/>
        <v>0</v>
      </c>
      <c r="N384" s="10">
        <f t="shared" ca="1" si="182"/>
        <v>0</v>
      </c>
      <c r="O384" s="10">
        <f t="shared" ca="1" si="183"/>
        <v>1</v>
      </c>
      <c r="P384" s="12">
        <f t="shared" ca="1" si="184"/>
        <v>0</v>
      </c>
      <c r="Q384" s="11">
        <f t="shared" ca="1" si="185"/>
        <v>37</v>
      </c>
      <c r="R384" s="10">
        <f t="shared" ca="1" si="186"/>
        <v>12</v>
      </c>
      <c r="S384" s="10">
        <f t="shared" ca="1" si="187"/>
        <v>12</v>
      </c>
      <c r="T384" s="10">
        <f t="shared" ca="1" si="188"/>
        <v>302</v>
      </c>
      <c r="U384" s="12">
        <f t="shared" ca="1" si="189"/>
        <v>16</v>
      </c>
      <c r="V384" s="31">
        <f t="shared" ca="1" si="190"/>
        <v>193.58</v>
      </c>
      <c r="W384" s="19">
        <f t="shared" ca="1" si="191"/>
        <v>37.6</v>
      </c>
      <c r="X384" s="19">
        <f t="shared" ca="1" si="192"/>
        <v>35.339999999999996</v>
      </c>
      <c r="Y384" s="19">
        <f t="shared" ca="1" si="193"/>
        <v>1720.2100000000009</v>
      </c>
      <c r="Z384" s="32">
        <f t="shared" ca="1" si="194"/>
        <v>28.350000000000005</v>
      </c>
      <c r="AA384" s="40">
        <f t="shared" ca="1" si="195"/>
        <v>5.231891891891892</v>
      </c>
      <c r="AB384" s="41">
        <f t="shared" ca="1" si="196"/>
        <v>3.1333333333333333</v>
      </c>
      <c r="AC384" s="41">
        <f t="shared" ca="1" si="197"/>
        <v>2.9449999999999998</v>
      </c>
      <c r="AD384" s="41">
        <f t="shared" ca="1" si="198"/>
        <v>5.6960596026490098</v>
      </c>
      <c r="AE384" s="42">
        <f t="shared" ca="1" si="199"/>
        <v>1.7718750000000003</v>
      </c>
      <c r="AF384" s="47">
        <f t="shared" ca="1" si="200"/>
        <v>5.6960596026490098</v>
      </c>
      <c r="AG384" s="26">
        <f t="shared" ca="1" si="201"/>
        <v>4</v>
      </c>
      <c r="AH384" s="11">
        <f t="shared" ca="1" si="202"/>
        <v>8.35</v>
      </c>
      <c r="AI384" s="10">
        <f t="shared" ca="1" si="203"/>
        <v>1</v>
      </c>
      <c r="AJ384" s="12">
        <f t="shared" ca="1" si="204"/>
        <v>2866.5099999999984</v>
      </c>
    </row>
    <row r="385" spans="2:36" x14ac:dyDescent="0.3">
      <c r="B385" s="7"/>
      <c r="C385" s="8">
        <f t="shared" ca="1" si="205"/>
        <v>6.47</v>
      </c>
      <c r="D385" s="8">
        <f t="shared" ca="1" si="205"/>
        <v>0.44</v>
      </c>
      <c r="E385" s="8">
        <f t="shared" ca="1" si="205"/>
        <v>2.69</v>
      </c>
      <c r="F385" s="8">
        <f t="shared" ca="1" si="205"/>
        <v>1.34</v>
      </c>
      <c r="G385" s="8">
        <f t="shared" ca="1" si="205"/>
        <v>3.47</v>
      </c>
      <c r="H385" s="26">
        <f t="shared" si="176"/>
        <v>380</v>
      </c>
      <c r="I385" s="26">
        <f t="shared" ca="1" si="177"/>
        <v>4</v>
      </c>
      <c r="J385" s="26">
        <f t="shared" ca="1" si="178"/>
        <v>1.34</v>
      </c>
      <c r="K385" s="26">
        <f t="shared" ca="1" si="179"/>
        <v>2016.4200000000005</v>
      </c>
      <c r="L385" s="11">
        <f t="shared" ca="1" si="180"/>
        <v>0</v>
      </c>
      <c r="M385" s="10">
        <f t="shared" ca="1" si="181"/>
        <v>0</v>
      </c>
      <c r="N385" s="10">
        <f t="shared" ca="1" si="182"/>
        <v>0</v>
      </c>
      <c r="O385" s="10">
        <f t="shared" ca="1" si="183"/>
        <v>1</v>
      </c>
      <c r="P385" s="12">
        <f t="shared" ca="1" si="184"/>
        <v>0</v>
      </c>
      <c r="Q385" s="11">
        <f t="shared" ca="1" si="185"/>
        <v>37</v>
      </c>
      <c r="R385" s="10">
        <f t="shared" ca="1" si="186"/>
        <v>12</v>
      </c>
      <c r="S385" s="10">
        <f t="shared" ca="1" si="187"/>
        <v>12</v>
      </c>
      <c r="T385" s="10">
        <f t="shared" ca="1" si="188"/>
        <v>303</v>
      </c>
      <c r="U385" s="12">
        <f t="shared" ca="1" si="189"/>
        <v>16</v>
      </c>
      <c r="V385" s="31">
        <f t="shared" ca="1" si="190"/>
        <v>193.58</v>
      </c>
      <c r="W385" s="19">
        <f t="shared" ca="1" si="191"/>
        <v>37.6</v>
      </c>
      <c r="X385" s="19">
        <f t="shared" ca="1" si="192"/>
        <v>35.339999999999996</v>
      </c>
      <c r="Y385" s="19">
        <f t="shared" ca="1" si="193"/>
        <v>1721.5500000000009</v>
      </c>
      <c r="Z385" s="32">
        <f t="shared" ca="1" si="194"/>
        <v>28.350000000000005</v>
      </c>
      <c r="AA385" s="40">
        <f t="shared" ca="1" si="195"/>
        <v>5.231891891891892</v>
      </c>
      <c r="AB385" s="41">
        <f t="shared" ca="1" si="196"/>
        <v>3.1333333333333333</v>
      </c>
      <c r="AC385" s="41">
        <f t="shared" ca="1" si="197"/>
        <v>2.9449999999999998</v>
      </c>
      <c r="AD385" s="41">
        <f t="shared" ca="1" si="198"/>
        <v>5.6816831683168347</v>
      </c>
      <c r="AE385" s="42">
        <f t="shared" ca="1" si="199"/>
        <v>1.7718750000000003</v>
      </c>
      <c r="AF385" s="47">
        <f t="shared" ca="1" si="200"/>
        <v>5.6816831683168347</v>
      </c>
      <c r="AG385" s="26">
        <f t="shared" ca="1" si="201"/>
        <v>4</v>
      </c>
      <c r="AH385" s="11">
        <f t="shared" ca="1" si="202"/>
        <v>6.47</v>
      </c>
      <c r="AI385" s="10">
        <f t="shared" ca="1" si="203"/>
        <v>1</v>
      </c>
      <c r="AJ385" s="12">
        <f t="shared" ca="1" si="204"/>
        <v>2872.9799999999982</v>
      </c>
    </row>
    <row r="386" spans="2:36" x14ac:dyDescent="0.3">
      <c r="B386" s="7"/>
      <c r="C386" s="8">
        <f t="shared" ca="1" si="205"/>
        <v>7.28</v>
      </c>
      <c r="D386" s="8">
        <f t="shared" ca="1" si="205"/>
        <v>2.29</v>
      </c>
      <c r="E386" s="8">
        <f t="shared" ca="1" si="205"/>
        <v>3.65</v>
      </c>
      <c r="F386" s="8">
        <f t="shared" ca="1" si="205"/>
        <v>4.3899999999999997</v>
      </c>
      <c r="G386" s="8">
        <f t="shared" ca="1" si="205"/>
        <v>2.17</v>
      </c>
      <c r="H386" s="26">
        <f t="shared" si="176"/>
        <v>381</v>
      </c>
      <c r="I386" s="26">
        <f t="shared" ca="1" si="177"/>
        <v>4</v>
      </c>
      <c r="J386" s="26">
        <f t="shared" ca="1" si="178"/>
        <v>4.3899999999999997</v>
      </c>
      <c r="K386" s="26">
        <f t="shared" ca="1" si="179"/>
        <v>2020.8100000000006</v>
      </c>
      <c r="L386" s="11">
        <f t="shared" ca="1" si="180"/>
        <v>0</v>
      </c>
      <c r="M386" s="10">
        <f t="shared" ca="1" si="181"/>
        <v>0</v>
      </c>
      <c r="N386" s="10">
        <f t="shared" ca="1" si="182"/>
        <v>0</v>
      </c>
      <c r="O386" s="10">
        <f t="shared" ca="1" si="183"/>
        <v>1</v>
      </c>
      <c r="P386" s="12">
        <f t="shared" ca="1" si="184"/>
        <v>0</v>
      </c>
      <c r="Q386" s="11">
        <f t="shared" ca="1" si="185"/>
        <v>37</v>
      </c>
      <c r="R386" s="10">
        <f t="shared" ca="1" si="186"/>
        <v>12</v>
      </c>
      <c r="S386" s="10">
        <f t="shared" ca="1" si="187"/>
        <v>12</v>
      </c>
      <c r="T386" s="10">
        <f t="shared" ca="1" si="188"/>
        <v>304</v>
      </c>
      <c r="U386" s="12">
        <f t="shared" ca="1" si="189"/>
        <v>16</v>
      </c>
      <c r="V386" s="31">
        <f t="shared" ca="1" si="190"/>
        <v>193.58</v>
      </c>
      <c r="W386" s="19">
        <f t="shared" ca="1" si="191"/>
        <v>37.6</v>
      </c>
      <c r="X386" s="19">
        <f t="shared" ca="1" si="192"/>
        <v>35.339999999999996</v>
      </c>
      <c r="Y386" s="19">
        <f t="shared" ca="1" si="193"/>
        <v>1725.940000000001</v>
      </c>
      <c r="Z386" s="32">
        <f t="shared" ca="1" si="194"/>
        <v>28.350000000000005</v>
      </c>
      <c r="AA386" s="40">
        <f t="shared" ca="1" si="195"/>
        <v>5.231891891891892</v>
      </c>
      <c r="AB386" s="41">
        <f t="shared" ca="1" si="196"/>
        <v>3.1333333333333333</v>
      </c>
      <c r="AC386" s="41">
        <f t="shared" ca="1" si="197"/>
        <v>2.9449999999999998</v>
      </c>
      <c r="AD386" s="41">
        <f t="shared" ca="1" si="198"/>
        <v>5.6774342105263189</v>
      </c>
      <c r="AE386" s="42">
        <f t="shared" ca="1" si="199"/>
        <v>1.7718750000000003</v>
      </c>
      <c r="AF386" s="47">
        <f t="shared" ca="1" si="200"/>
        <v>5.6774342105263189</v>
      </c>
      <c r="AG386" s="26">
        <f t="shared" ca="1" si="201"/>
        <v>4</v>
      </c>
      <c r="AH386" s="11">
        <f t="shared" ca="1" si="202"/>
        <v>7.28</v>
      </c>
      <c r="AI386" s="10">
        <f t="shared" ca="1" si="203"/>
        <v>1</v>
      </c>
      <c r="AJ386" s="12">
        <f t="shared" ca="1" si="204"/>
        <v>2880.2599999999984</v>
      </c>
    </row>
    <row r="387" spans="2:36" x14ac:dyDescent="0.3">
      <c r="B387" s="7"/>
      <c r="C387" s="8">
        <f t="shared" ca="1" si="205"/>
        <v>7.18</v>
      </c>
      <c r="D387" s="8">
        <f t="shared" ca="1" si="205"/>
        <v>1.44</v>
      </c>
      <c r="E387" s="8">
        <f t="shared" ca="1" si="205"/>
        <v>4.0999999999999996</v>
      </c>
      <c r="F387" s="8">
        <f t="shared" ca="1" si="205"/>
        <v>0.95</v>
      </c>
      <c r="G387" s="8">
        <f t="shared" ca="1" si="205"/>
        <v>0.95</v>
      </c>
      <c r="H387" s="26">
        <f t="shared" ref="H387:H440" si="206">H386+1</f>
        <v>382</v>
      </c>
      <c r="I387" s="26">
        <f t="shared" ref="I387:I440" ca="1" si="207">IF(RAND()&gt;$C$2,AG386,RANDBETWEEN(1,5))</f>
        <v>2</v>
      </c>
      <c r="J387" s="26">
        <f t="shared" ref="J387:J440" ca="1" si="208">IF(I387=$C$3,C387,IF(I387=$D$3,D387,IF(I387=$E$3,E387,IF(I387=$F$3,F387,G387))))</f>
        <v>1.44</v>
      </c>
      <c r="K387" s="26">
        <f t="shared" ref="K387:K440" ca="1" si="209">K386+J387</f>
        <v>2022.2500000000007</v>
      </c>
      <c r="L387" s="11">
        <f t="shared" ref="L387:L440" ca="1" si="210">IF(I387=1,1,0)</f>
        <v>0</v>
      </c>
      <c r="M387" s="10">
        <f t="shared" ref="M387:M440" ca="1" si="211">IF(I387=2,1,0)</f>
        <v>1</v>
      </c>
      <c r="N387" s="10">
        <f t="shared" ref="N387:N440" ca="1" si="212">IF(I387=3,1,0)</f>
        <v>0</v>
      </c>
      <c r="O387" s="10">
        <f t="shared" ref="O387:O440" ca="1" si="213">IF(I387=4,1,0)</f>
        <v>0</v>
      </c>
      <c r="P387" s="12">
        <f t="shared" ref="P387:P440" ca="1" si="214">IF(I387=5,1,0)</f>
        <v>0</v>
      </c>
      <c r="Q387" s="11">
        <f t="shared" ref="Q387:Q440" ca="1" si="215">Q386+L387</f>
        <v>37</v>
      </c>
      <c r="R387" s="10">
        <f t="shared" ref="R387:R440" ca="1" si="216">R386+M387</f>
        <v>13</v>
      </c>
      <c r="S387" s="10">
        <f t="shared" ref="S387:S440" ca="1" si="217">S386+N387</f>
        <v>12</v>
      </c>
      <c r="T387" s="10">
        <f t="shared" ref="T387:T440" ca="1" si="218">T386+O387</f>
        <v>304</v>
      </c>
      <c r="U387" s="12">
        <f t="shared" ref="U387:U440" ca="1" si="219">U386+P387</f>
        <v>16</v>
      </c>
      <c r="V387" s="31">
        <f t="shared" ref="V387:V440" ca="1" si="220">V386+($J387*L387)</f>
        <v>193.58</v>
      </c>
      <c r="W387" s="19">
        <f t="shared" ref="W387:W440" ca="1" si="221">W386+($J387*M387)</f>
        <v>39.04</v>
      </c>
      <c r="X387" s="19">
        <f t="shared" ref="X387:X440" ca="1" si="222">X386+($J387*N387)</f>
        <v>35.339999999999996</v>
      </c>
      <c r="Y387" s="19">
        <f t="shared" ref="Y387:Y440" ca="1" si="223">Y386+($J387*O387)</f>
        <v>1725.940000000001</v>
      </c>
      <c r="Z387" s="32">
        <f t="shared" ref="Z387:Z440" ca="1" si="224">Z386+($J387*P387)</f>
        <v>28.350000000000005</v>
      </c>
      <c r="AA387" s="40">
        <f t="shared" ref="AA387:AA440" ca="1" si="225">IF(Q387=0,0,V387/Q387)</f>
        <v>5.231891891891892</v>
      </c>
      <c r="AB387" s="41">
        <f t="shared" ref="AB387:AB440" ca="1" si="226">IF(R387=0,0,W387/R387)</f>
        <v>3.003076923076923</v>
      </c>
      <c r="AC387" s="41">
        <f t="shared" ref="AC387:AC440" ca="1" si="227">IF(S387=0,0,X387/S387)</f>
        <v>2.9449999999999998</v>
      </c>
      <c r="AD387" s="41">
        <f t="shared" ref="AD387:AD440" ca="1" si="228">IF(T387=0,0,Y387/T387)</f>
        <v>5.6774342105263189</v>
      </c>
      <c r="AE387" s="42">
        <f t="shared" ref="AE387:AE440" ca="1" si="229">IF(U387=0,0,Z387/U387)</f>
        <v>1.7718750000000003</v>
      </c>
      <c r="AF387" s="47">
        <f t="shared" ref="AF387:AF440" ca="1" si="230">MAX(AA387:AE387)</f>
        <v>5.6774342105263189</v>
      </c>
      <c r="AG387" s="26">
        <f t="shared" ref="AG387:AG440" ca="1" si="231">IF(AA387=AF387,1,IF(AB387=AF387,2,IF(AC387=AF387,3,IF(AF387=AD387,4,5))))</f>
        <v>4</v>
      </c>
      <c r="AH387" s="11">
        <f t="shared" ref="AH387:AH440" ca="1" si="232">MAX(C387:G387)</f>
        <v>7.18</v>
      </c>
      <c r="AI387" s="10">
        <f t="shared" ref="AI387:AI440" ca="1" si="233">IF(C387=AH387,1,IF(D387=AH387,2,IF(E387=AH387,3,IF(F387=AH387,4,5))))</f>
        <v>1</v>
      </c>
      <c r="AJ387" s="12">
        <f t="shared" ref="AJ387:AJ440" ca="1" si="234">AJ386+AH387</f>
        <v>2887.4399999999982</v>
      </c>
    </row>
    <row r="388" spans="2:36" x14ac:dyDescent="0.3">
      <c r="B388" s="7"/>
      <c r="C388" s="8">
        <f t="shared" ca="1" si="205"/>
        <v>4.3600000000000003</v>
      </c>
      <c r="D388" s="8">
        <f t="shared" ca="1" si="205"/>
        <v>0.27</v>
      </c>
      <c r="E388" s="8">
        <f t="shared" ca="1" si="205"/>
        <v>3.54</v>
      </c>
      <c r="F388" s="8">
        <f t="shared" ca="1" si="205"/>
        <v>9.6</v>
      </c>
      <c r="G388" s="8">
        <f t="shared" ca="1" si="205"/>
        <v>1.1000000000000001</v>
      </c>
      <c r="H388" s="26">
        <f t="shared" si="206"/>
        <v>383</v>
      </c>
      <c r="I388" s="26">
        <f t="shared" ca="1" si="207"/>
        <v>4</v>
      </c>
      <c r="J388" s="26">
        <f t="shared" ca="1" si="208"/>
        <v>9.6</v>
      </c>
      <c r="K388" s="26">
        <f t="shared" ca="1" si="209"/>
        <v>2031.8500000000006</v>
      </c>
      <c r="L388" s="11">
        <f t="shared" ca="1" si="210"/>
        <v>0</v>
      </c>
      <c r="M388" s="10">
        <f t="shared" ca="1" si="211"/>
        <v>0</v>
      </c>
      <c r="N388" s="10">
        <f t="shared" ca="1" si="212"/>
        <v>0</v>
      </c>
      <c r="O388" s="10">
        <f t="shared" ca="1" si="213"/>
        <v>1</v>
      </c>
      <c r="P388" s="12">
        <f t="shared" ca="1" si="214"/>
        <v>0</v>
      </c>
      <c r="Q388" s="11">
        <f t="shared" ca="1" si="215"/>
        <v>37</v>
      </c>
      <c r="R388" s="10">
        <f t="shared" ca="1" si="216"/>
        <v>13</v>
      </c>
      <c r="S388" s="10">
        <f t="shared" ca="1" si="217"/>
        <v>12</v>
      </c>
      <c r="T388" s="10">
        <f t="shared" ca="1" si="218"/>
        <v>305</v>
      </c>
      <c r="U388" s="12">
        <f t="shared" ca="1" si="219"/>
        <v>16</v>
      </c>
      <c r="V388" s="31">
        <f t="shared" ca="1" si="220"/>
        <v>193.58</v>
      </c>
      <c r="W388" s="19">
        <f t="shared" ca="1" si="221"/>
        <v>39.04</v>
      </c>
      <c r="X388" s="19">
        <f t="shared" ca="1" si="222"/>
        <v>35.339999999999996</v>
      </c>
      <c r="Y388" s="19">
        <f t="shared" ca="1" si="223"/>
        <v>1735.5400000000009</v>
      </c>
      <c r="Z388" s="32">
        <f t="shared" ca="1" si="224"/>
        <v>28.350000000000005</v>
      </c>
      <c r="AA388" s="40">
        <f t="shared" ca="1" si="225"/>
        <v>5.231891891891892</v>
      </c>
      <c r="AB388" s="41">
        <f t="shared" ca="1" si="226"/>
        <v>3.003076923076923</v>
      </c>
      <c r="AC388" s="41">
        <f t="shared" ca="1" si="227"/>
        <v>2.9449999999999998</v>
      </c>
      <c r="AD388" s="41">
        <f t="shared" ca="1" si="228"/>
        <v>5.690295081967216</v>
      </c>
      <c r="AE388" s="42">
        <f t="shared" ca="1" si="229"/>
        <v>1.7718750000000003</v>
      </c>
      <c r="AF388" s="47">
        <f t="shared" ca="1" si="230"/>
        <v>5.690295081967216</v>
      </c>
      <c r="AG388" s="26">
        <f t="shared" ca="1" si="231"/>
        <v>4</v>
      </c>
      <c r="AH388" s="11">
        <f t="shared" ca="1" si="232"/>
        <v>9.6</v>
      </c>
      <c r="AI388" s="10">
        <f t="shared" ca="1" si="233"/>
        <v>4</v>
      </c>
      <c r="AJ388" s="12">
        <f t="shared" ca="1" si="234"/>
        <v>2897.0399999999981</v>
      </c>
    </row>
    <row r="389" spans="2:36" x14ac:dyDescent="0.3">
      <c r="B389" s="7"/>
      <c r="C389" s="8">
        <f t="shared" ca="1" si="205"/>
        <v>3.46</v>
      </c>
      <c r="D389" s="8">
        <f t="shared" ca="1" si="205"/>
        <v>3.55</v>
      </c>
      <c r="E389" s="8">
        <f t="shared" ca="1" si="205"/>
        <v>0.42</v>
      </c>
      <c r="F389" s="8">
        <f t="shared" ca="1" si="205"/>
        <v>3.56</v>
      </c>
      <c r="G389" s="8">
        <f t="shared" ca="1" si="205"/>
        <v>1.37</v>
      </c>
      <c r="H389" s="26">
        <f t="shared" si="206"/>
        <v>384</v>
      </c>
      <c r="I389" s="26">
        <f t="shared" ca="1" si="207"/>
        <v>4</v>
      </c>
      <c r="J389" s="26">
        <f t="shared" ca="1" si="208"/>
        <v>3.56</v>
      </c>
      <c r="K389" s="26">
        <f t="shared" ca="1" si="209"/>
        <v>2035.4100000000005</v>
      </c>
      <c r="L389" s="11">
        <f t="shared" ca="1" si="210"/>
        <v>0</v>
      </c>
      <c r="M389" s="10">
        <f t="shared" ca="1" si="211"/>
        <v>0</v>
      </c>
      <c r="N389" s="10">
        <f t="shared" ca="1" si="212"/>
        <v>0</v>
      </c>
      <c r="O389" s="10">
        <f t="shared" ca="1" si="213"/>
        <v>1</v>
      </c>
      <c r="P389" s="12">
        <f t="shared" ca="1" si="214"/>
        <v>0</v>
      </c>
      <c r="Q389" s="11">
        <f t="shared" ca="1" si="215"/>
        <v>37</v>
      </c>
      <c r="R389" s="10">
        <f t="shared" ca="1" si="216"/>
        <v>13</v>
      </c>
      <c r="S389" s="10">
        <f t="shared" ca="1" si="217"/>
        <v>12</v>
      </c>
      <c r="T389" s="10">
        <f t="shared" ca="1" si="218"/>
        <v>306</v>
      </c>
      <c r="U389" s="12">
        <f t="shared" ca="1" si="219"/>
        <v>16</v>
      </c>
      <c r="V389" s="31">
        <f t="shared" ca="1" si="220"/>
        <v>193.58</v>
      </c>
      <c r="W389" s="19">
        <f t="shared" ca="1" si="221"/>
        <v>39.04</v>
      </c>
      <c r="X389" s="19">
        <f t="shared" ca="1" si="222"/>
        <v>35.339999999999996</v>
      </c>
      <c r="Y389" s="19">
        <f t="shared" ca="1" si="223"/>
        <v>1739.1000000000008</v>
      </c>
      <c r="Z389" s="32">
        <f t="shared" ca="1" si="224"/>
        <v>28.350000000000005</v>
      </c>
      <c r="AA389" s="40">
        <f t="shared" ca="1" si="225"/>
        <v>5.231891891891892</v>
      </c>
      <c r="AB389" s="41">
        <f t="shared" ca="1" si="226"/>
        <v>3.003076923076923</v>
      </c>
      <c r="AC389" s="41">
        <f t="shared" ca="1" si="227"/>
        <v>2.9449999999999998</v>
      </c>
      <c r="AD389" s="41">
        <f t="shared" ca="1" si="228"/>
        <v>5.6833333333333362</v>
      </c>
      <c r="AE389" s="42">
        <f t="shared" ca="1" si="229"/>
        <v>1.7718750000000003</v>
      </c>
      <c r="AF389" s="47">
        <f t="shared" ca="1" si="230"/>
        <v>5.6833333333333362</v>
      </c>
      <c r="AG389" s="26">
        <f t="shared" ca="1" si="231"/>
        <v>4</v>
      </c>
      <c r="AH389" s="11">
        <f t="shared" ca="1" si="232"/>
        <v>3.56</v>
      </c>
      <c r="AI389" s="10">
        <f t="shared" ca="1" si="233"/>
        <v>4</v>
      </c>
      <c r="AJ389" s="12">
        <f t="shared" ca="1" si="234"/>
        <v>2900.5999999999981</v>
      </c>
    </row>
    <row r="390" spans="2:36" x14ac:dyDescent="0.3">
      <c r="B390" s="7"/>
      <c r="C390" s="8">
        <f t="shared" ca="1" si="205"/>
        <v>3.69</v>
      </c>
      <c r="D390" s="8">
        <f t="shared" ca="1" si="205"/>
        <v>3.8</v>
      </c>
      <c r="E390" s="8">
        <f t="shared" ca="1" si="205"/>
        <v>2.69</v>
      </c>
      <c r="F390" s="8">
        <f t="shared" ca="1" si="205"/>
        <v>4.37</v>
      </c>
      <c r="G390" s="8">
        <f t="shared" ca="1" si="205"/>
        <v>3.2</v>
      </c>
      <c r="H390" s="26">
        <f t="shared" si="206"/>
        <v>385</v>
      </c>
      <c r="I390" s="26">
        <f t="shared" ca="1" si="207"/>
        <v>4</v>
      </c>
      <c r="J390" s="26">
        <f t="shared" ca="1" si="208"/>
        <v>4.37</v>
      </c>
      <c r="K390" s="26">
        <f t="shared" ca="1" si="209"/>
        <v>2039.7800000000004</v>
      </c>
      <c r="L390" s="11">
        <f t="shared" ca="1" si="210"/>
        <v>0</v>
      </c>
      <c r="M390" s="10">
        <f t="shared" ca="1" si="211"/>
        <v>0</v>
      </c>
      <c r="N390" s="10">
        <f t="shared" ca="1" si="212"/>
        <v>0</v>
      </c>
      <c r="O390" s="10">
        <f t="shared" ca="1" si="213"/>
        <v>1</v>
      </c>
      <c r="P390" s="12">
        <f t="shared" ca="1" si="214"/>
        <v>0</v>
      </c>
      <c r="Q390" s="11">
        <f t="shared" ca="1" si="215"/>
        <v>37</v>
      </c>
      <c r="R390" s="10">
        <f t="shared" ca="1" si="216"/>
        <v>13</v>
      </c>
      <c r="S390" s="10">
        <f t="shared" ca="1" si="217"/>
        <v>12</v>
      </c>
      <c r="T390" s="10">
        <f t="shared" ca="1" si="218"/>
        <v>307</v>
      </c>
      <c r="U390" s="12">
        <f t="shared" ca="1" si="219"/>
        <v>16</v>
      </c>
      <c r="V390" s="31">
        <f t="shared" ca="1" si="220"/>
        <v>193.58</v>
      </c>
      <c r="W390" s="19">
        <f t="shared" ca="1" si="221"/>
        <v>39.04</v>
      </c>
      <c r="X390" s="19">
        <f t="shared" ca="1" si="222"/>
        <v>35.339999999999996</v>
      </c>
      <c r="Y390" s="19">
        <f t="shared" ca="1" si="223"/>
        <v>1743.4700000000007</v>
      </c>
      <c r="Z390" s="32">
        <f t="shared" ca="1" si="224"/>
        <v>28.350000000000005</v>
      </c>
      <c r="AA390" s="40">
        <f t="shared" ca="1" si="225"/>
        <v>5.231891891891892</v>
      </c>
      <c r="AB390" s="41">
        <f t="shared" ca="1" si="226"/>
        <v>3.003076923076923</v>
      </c>
      <c r="AC390" s="41">
        <f t="shared" ca="1" si="227"/>
        <v>2.9449999999999998</v>
      </c>
      <c r="AD390" s="41">
        <f t="shared" ca="1" si="228"/>
        <v>5.6790553745928358</v>
      </c>
      <c r="AE390" s="42">
        <f t="shared" ca="1" si="229"/>
        <v>1.7718750000000003</v>
      </c>
      <c r="AF390" s="47">
        <f t="shared" ca="1" si="230"/>
        <v>5.6790553745928358</v>
      </c>
      <c r="AG390" s="26">
        <f t="shared" ca="1" si="231"/>
        <v>4</v>
      </c>
      <c r="AH390" s="11">
        <f t="shared" ca="1" si="232"/>
        <v>4.37</v>
      </c>
      <c r="AI390" s="10">
        <f t="shared" ca="1" si="233"/>
        <v>4</v>
      </c>
      <c r="AJ390" s="12">
        <f t="shared" ca="1" si="234"/>
        <v>2904.969999999998</v>
      </c>
    </row>
    <row r="391" spans="2:36" x14ac:dyDescent="0.3">
      <c r="B391" s="7"/>
      <c r="C391" s="8">
        <f t="shared" ca="1" si="205"/>
        <v>5.86</v>
      </c>
      <c r="D391" s="8">
        <f t="shared" ca="1" si="205"/>
        <v>3.84</v>
      </c>
      <c r="E391" s="8">
        <f t="shared" ca="1" si="205"/>
        <v>6.35</v>
      </c>
      <c r="F391" s="8">
        <f t="shared" ca="1" si="205"/>
        <v>3.36</v>
      </c>
      <c r="G391" s="8">
        <f t="shared" ca="1" si="205"/>
        <v>2.79</v>
      </c>
      <c r="H391" s="26">
        <f t="shared" si="206"/>
        <v>386</v>
      </c>
      <c r="I391" s="26">
        <f t="shared" ca="1" si="207"/>
        <v>4</v>
      </c>
      <c r="J391" s="26">
        <f t="shared" ca="1" si="208"/>
        <v>3.36</v>
      </c>
      <c r="K391" s="26">
        <f t="shared" ca="1" si="209"/>
        <v>2043.1400000000003</v>
      </c>
      <c r="L391" s="11">
        <f t="shared" ca="1" si="210"/>
        <v>0</v>
      </c>
      <c r="M391" s="10">
        <f t="shared" ca="1" si="211"/>
        <v>0</v>
      </c>
      <c r="N391" s="10">
        <f t="shared" ca="1" si="212"/>
        <v>0</v>
      </c>
      <c r="O391" s="10">
        <f t="shared" ca="1" si="213"/>
        <v>1</v>
      </c>
      <c r="P391" s="12">
        <f t="shared" ca="1" si="214"/>
        <v>0</v>
      </c>
      <c r="Q391" s="11">
        <f t="shared" ca="1" si="215"/>
        <v>37</v>
      </c>
      <c r="R391" s="10">
        <f t="shared" ca="1" si="216"/>
        <v>13</v>
      </c>
      <c r="S391" s="10">
        <f t="shared" ca="1" si="217"/>
        <v>12</v>
      </c>
      <c r="T391" s="10">
        <f t="shared" ca="1" si="218"/>
        <v>308</v>
      </c>
      <c r="U391" s="12">
        <f t="shared" ca="1" si="219"/>
        <v>16</v>
      </c>
      <c r="V391" s="31">
        <f t="shared" ca="1" si="220"/>
        <v>193.58</v>
      </c>
      <c r="W391" s="19">
        <f t="shared" ca="1" si="221"/>
        <v>39.04</v>
      </c>
      <c r="X391" s="19">
        <f t="shared" ca="1" si="222"/>
        <v>35.339999999999996</v>
      </c>
      <c r="Y391" s="19">
        <f t="shared" ca="1" si="223"/>
        <v>1746.8300000000006</v>
      </c>
      <c r="Z391" s="32">
        <f t="shared" ca="1" si="224"/>
        <v>28.350000000000005</v>
      </c>
      <c r="AA391" s="40">
        <f t="shared" ca="1" si="225"/>
        <v>5.231891891891892</v>
      </c>
      <c r="AB391" s="41">
        <f t="shared" ca="1" si="226"/>
        <v>3.003076923076923</v>
      </c>
      <c r="AC391" s="41">
        <f t="shared" ca="1" si="227"/>
        <v>2.9449999999999998</v>
      </c>
      <c r="AD391" s="41">
        <f t="shared" ca="1" si="228"/>
        <v>5.6715259740259762</v>
      </c>
      <c r="AE391" s="42">
        <f t="shared" ca="1" si="229"/>
        <v>1.7718750000000003</v>
      </c>
      <c r="AF391" s="47">
        <f t="shared" ca="1" si="230"/>
        <v>5.6715259740259762</v>
      </c>
      <c r="AG391" s="26">
        <f t="shared" ca="1" si="231"/>
        <v>4</v>
      </c>
      <c r="AH391" s="11">
        <f t="shared" ca="1" si="232"/>
        <v>6.35</v>
      </c>
      <c r="AI391" s="10">
        <f t="shared" ca="1" si="233"/>
        <v>3</v>
      </c>
      <c r="AJ391" s="12">
        <f t="shared" ca="1" si="234"/>
        <v>2911.3199999999979</v>
      </c>
    </row>
    <row r="392" spans="2:36" x14ac:dyDescent="0.3">
      <c r="B392" s="7"/>
      <c r="C392" s="8">
        <f t="shared" ca="1" si="205"/>
        <v>3.97</v>
      </c>
      <c r="D392" s="8">
        <f t="shared" ca="1" si="205"/>
        <v>0.84</v>
      </c>
      <c r="E392" s="8">
        <f t="shared" ca="1" si="205"/>
        <v>3.32</v>
      </c>
      <c r="F392" s="8">
        <f t="shared" ca="1" si="205"/>
        <v>11.74</v>
      </c>
      <c r="G392" s="8">
        <f t="shared" ca="1" si="205"/>
        <v>0.03</v>
      </c>
      <c r="H392" s="26">
        <f t="shared" si="206"/>
        <v>387</v>
      </c>
      <c r="I392" s="26">
        <f t="shared" ca="1" si="207"/>
        <v>4</v>
      </c>
      <c r="J392" s="26">
        <f t="shared" ca="1" si="208"/>
        <v>11.74</v>
      </c>
      <c r="K392" s="26">
        <f t="shared" ca="1" si="209"/>
        <v>2054.88</v>
      </c>
      <c r="L392" s="11">
        <f t="shared" ca="1" si="210"/>
        <v>0</v>
      </c>
      <c r="M392" s="10">
        <f t="shared" ca="1" si="211"/>
        <v>0</v>
      </c>
      <c r="N392" s="10">
        <f t="shared" ca="1" si="212"/>
        <v>0</v>
      </c>
      <c r="O392" s="10">
        <f t="shared" ca="1" si="213"/>
        <v>1</v>
      </c>
      <c r="P392" s="12">
        <f t="shared" ca="1" si="214"/>
        <v>0</v>
      </c>
      <c r="Q392" s="11">
        <f t="shared" ca="1" si="215"/>
        <v>37</v>
      </c>
      <c r="R392" s="10">
        <f t="shared" ca="1" si="216"/>
        <v>13</v>
      </c>
      <c r="S392" s="10">
        <f t="shared" ca="1" si="217"/>
        <v>12</v>
      </c>
      <c r="T392" s="10">
        <f t="shared" ca="1" si="218"/>
        <v>309</v>
      </c>
      <c r="U392" s="12">
        <f t="shared" ca="1" si="219"/>
        <v>16</v>
      </c>
      <c r="V392" s="31">
        <f t="shared" ca="1" si="220"/>
        <v>193.58</v>
      </c>
      <c r="W392" s="19">
        <f t="shared" ca="1" si="221"/>
        <v>39.04</v>
      </c>
      <c r="X392" s="19">
        <f t="shared" ca="1" si="222"/>
        <v>35.339999999999996</v>
      </c>
      <c r="Y392" s="19">
        <f t="shared" ca="1" si="223"/>
        <v>1758.5700000000006</v>
      </c>
      <c r="Z392" s="32">
        <f t="shared" ca="1" si="224"/>
        <v>28.350000000000005</v>
      </c>
      <c r="AA392" s="40">
        <f t="shared" ca="1" si="225"/>
        <v>5.231891891891892</v>
      </c>
      <c r="AB392" s="41">
        <f t="shared" ca="1" si="226"/>
        <v>3.003076923076923</v>
      </c>
      <c r="AC392" s="41">
        <f t="shared" ca="1" si="227"/>
        <v>2.9449999999999998</v>
      </c>
      <c r="AD392" s="41">
        <f t="shared" ca="1" si="228"/>
        <v>5.6911650485436915</v>
      </c>
      <c r="AE392" s="42">
        <f t="shared" ca="1" si="229"/>
        <v>1.7718750000000003</v>
      </c>
      <c r="AF392" s="47">
        <f t="shared" ca="1" si="230"/>
        <v>5.6911650485436915</v>
      </c>
      <c r="AG392" s="26">
        <f t="shared" ca="1" si="231"/>
        <v>4</v>
      </c>
      <c r="AH392" s="11">
        <f t="shared" ca="1" si="232"/>
        <v>11.74</v>
      </c>
      <c r="AI392" s="10">
        <f t="shared" ca="1" si="233"/>
        <v>4</v>
      </c>
      <c r="AJ392" s="12">
        <f t="shared" ca="1" si="234"/>
        <v>2923.0599999999977</v>
      </c>
    </row>
    <row r="393" spans="2:36" x14ac:dyDescent="0.3">
      <c r="B393" s="7"/>
      <c r="C393" s="8">
        <f t="shared" ca="1" si="205"/>
        <v>8.56</v>
      </c>
      <c r="D393" s="8">
        <f t="shared" ca="1" si="205"/>
        <v>2.85</v>
      </c>
      <c r="E393" s="8">
        <f t="shared" ca="1" si="205"/>
        <v>3.28</v>
      </c>
      <c r="F393" s="8">
        <f t="shared" ca="1" si="205"/>
        <v>6.4</v>
      </c>
      <c r="G393" s="8">
        <f t="shared" ca="1" si="205"/>
        <v>1.98</v>
      </c>
      <c r="H393" s="26">
        <f t="shared" si="206"/>
        <v>388</v>
      </c>
      <c r="I393" s="26">
        <f t="shared" ca="1" si="207"/>
        <v>4</v>
      </c>
      <c r="J393" s="26">
        <f t="shared" ca="1" si="208"/>
        <v>6.4</v>
      </c>
      <c r="K393" s="26">
        <f t="shared" ca="1" si="209"/>
        <v>2061.2800000000002</v>
      </c>
      <c r="L393" s="11">
        <f t="shared" ca="1" si="210"/>
        <v>0</v>
      </c>
      <c r="M393" s="10">
        <f t="shared" ca="1" si="211"/>
        <v>0</v>
      </c>
      <c r="N393" s="10">
        <f t="shared" ca="1" si="212"/>
        <v>0</v>
      </c>
      <c r="O393" s="10">
        <f t="shared" ca="1" si="213"/>
        <v>1</v>
      </c>
      <c r="P393" s="12">
        <f t="shared" ca="1" si="214"/>
        <v>0</v>
      </c>
      <c r="Q393" s="11">
        <f t="shared" ca="1" si="215"/>
        <v>37</v>
      </c>
      <c r="R393" s="10">
        <f t="shared" ca="1" si="216"/>
        <v>13</v>
      </c>
      <c r="S393" s="10">
        <f t="shared" ca="1" si="217"/>
        <v>12</v>
      </c>
      <c r="T393" s="10">
        <f t="shared" ca="1" si="218"/>
        <v>310</v>
      </c>
      <c r="U393" s="12">
        <f t="shared" ca="1" si="219"/>
        <v>16</v>
      </c>
      <c r="V393" s="31">
        <f t="shared" ca="1" si="220"/>
        <v>193.58</v>
      </c>
      <c r="W393" s="19">
        <f t="shared" ca="1" si="221"/>
        <v>39.04</v>
      </c>
      <c r="X393" s="19">
        <f t="shared" ca="1" si="222"/>
        <v>35.339999999999996</v>
      </c>
      <c r="Y393" s="19">
        <f t="shared" ca="1" si="223"/>
        <v>1764.9700000000007</v>
      </c>
      <c r="Z393" s="32">
        <f t="shared" ca="1" si="224"/>
        <v>28.350000000000005</v>
      </c>
      <c r="AA393" s="40">
        <f t="shared" ca="1" si="225"/>
        <v>5.231891891891892</v>
      </c>
      <c r="AB393" s="41">
        <f t="shared" ca="1" si="226"/>
        <v>3.003076923076923</v>
      </c>
      <c r="AC393" s="41">
        <f t="shared" ca="1" si="227"/>
        <v>2.9449999999999998</v>
      </c>
      <c r="AD393" s="41">
        <f t="shared" ca="1" si="228"/>
        <v>5.6934516129032282</v>
      </c>
      <c r="AE393" s="42">
        <f t="shared" ca="1" si="229"/>
        <v>1.7718750000000003</v>
      </c>
      <c r="AF393" s="47">
        <f t="shared" ca="1" si="230"/>
        <v>5.6934516129032282</v>
      </c>
      <c r="AG393" s="26">
        <f t="shared" ca="1" si="231"/>
        <v>4</v>
      </c>
      <c r="AH393" s="11">
        <f t="shared" ca="1" si="232"/>
        <v>8.56</v>
      </c>
      <c r="AI393" s="10">
        <f t="shared" ca="1" si="233"/>
        <v>1</v>
      </c>
      <c r="AJ393" s="12">
        <f t="shared" ca="1" si="234"/>
        <v>2931.6199999999976</v>
      </c>
    </row>
    <row r="394" spans="2:36" x14ac:dyDescent="0.3">
      <c r="B394" s="7"/>
      <c r="C394" s="8">
        <f t="shared" ca="1" si="205"/>
        <v>6.11</v>
      </c>
      <c r="D394" s="8">
        <f t="shared" ca="1" si="205"/>
        <v>0.34</v>
      </c>
      <c r="E394" s="8">
        <f t="shared" ca="1" si="205"/>
        <v>6.7</v>
      </c>
      <c r="F394" s="8">
        <f t="shared" ca="1" si="205"/>
        <v>1.48</v>
      </c>
      <c r="G394" s="8">
        <f t="shared" ca="1" si="205"/>
        <v>2.13</v>
      </c>
      <c r="H394" s="26">
        <f t="shared" si="206"/>
        <v>389</v>
      </c>
      <c r="I394" s="26">
        <f t="shared" ca="1" si="207"/>
        <v>4</v>
      </c>
      <c r="J394" s="26">
        <f t="shared" ca="1" si="208"/>
        <v>1.48</v>
      </c>
      <c r="K394" s="26">
        <f t="shared" ca="1" si="209"/>
        <v>2062.7600000000002</v>
      </c>
      <c r="L394" s="11">
        <f t="shared" ca="1" si="210"/>
        <v>0</v>
      </c>
      <c r="M394" s="10">
        <f t="shared" ca="1" si="211"/>
        <v>0</v>
      </c>
      <c r="N394" s="10">
        <f t="shared" ca="1" si="212"/>
        <v>0</v>
      </c>
      <c r="O394" s="10">
        <f t="shared" ca="1" si="213"/>
        <v>1</v>
      </c>
      <c r="P394" s="12">
        <f t="shared" ca="1" si="214"/>
        <v>0</v>
      </c>
      <c r="Q394" s="11">
        <f t="shared" ca="1" si="215"/>
        <v>37</v>
      </c>
      <c r="R394" s="10">
        <f t="shared" ca="1" si="216"/>
        <v>13</v>
      </c>
      <c r="S394" s="10">
        <f t="shared" ca="1" si="217"/>
        <v>12</v>
      </c>
      <c r="T394" s="10">
        <f t="shared" ca="1" si="218"/>
        <v>311</v>
      </c>
      <c r="U394" s="12">
        <f t="shared" ca="1" si="219"/>
        <v>16</v>
      </c>
      <c r="V394" s="31">
        <f t="shared" ca="1" si="220"/>
        <v>193.58</v>
      </c>
      <c r="W394" s="19">
        <f t="shared" ca="1" si="221"/>
        <v>39.04</v>
      </c>
      <c r="X394" s="19">
        <f t="shared" ca="1" si="222"/>
        <v>35.339999999999996</v>
      </c>
      <c r="Y394" s="19">
        <f t="shared" ca="1" si="223"/>
        <v>1766.4500000000007</v>
      </c>
      <c r="Z394" s="32">
        <f t="shared" ca="1" si="224"/>
        <v>28.350000000000005</v>
      </c>
      <c r="AA394" s="40">
        <f t="shared" ca="1" si="225"/>
        <v>5.231891891891892</v>
      </c>
      <c r="AB394" s="41">
        <f t="shared" ca="1" si="226"/>
        <v>3.003076923076923</v>
      </c>
      <c r="AC394" s="41">
        <f t="shared" ca="1" si="227"/>
        <v>2.9449999999999998</v>
      </c>
      <c r="AD394" s="41">
        <f t="shared" ca="1" si="228"/>
        <v>5.6799035369774939</v>
      </c>
      <c r="AE394" s="42">
        <f t="shared" ca="1" si="229"/>
        <v>1.7718750000000003</v>
      </c>
      <c r="AF394" s="47">
        <f t="shared" ca="1" si="230"/>
        <v>5.6799035369774939</v>
      </c>
      <c r="AG394" s="26">
        <f t="shared" ca="1" si="231"/>
        <v>4</v>
      </c>
      <c r="AH394" s="11">
        <f t="shared" ca="1" si="232"/>
        <v>6.7</v>
      </c>
      <c r="AI394" s="10">
        <f t="shared" ca="1" si="233"/>
        <v>3</v>
      </c>
      <c r="AJ394" s="12">
        <f t="shared" ca="1" si="234"/>
        <v>2938.3199999999974</v>
      </c>
    </row>
    <row r="395" spans="2:36" x14ac:dyDescent="0.3">
      <c r="B395" s="7"/>
      <c r="C395" s="8">
        <f t="shared" ca="1" si="205"/>
        <v>7.68</v>
      </c>
      <c r="D395" s="8">
        <f t="shared" ca="1" si="205"/>
        <v>1.41</v>
      </c>
      <c r="E395" s="8">
        <f t="shared" ca="1" si="205"/>
        <v>0.9</v>
      </c>
      <c r="F395" s="8">
        <f t="shared" ca="1" si="205"/>
        <v>4.8499999999999996</v>
      </c>
      <c r="G395" s="8">
        <f t="shared" ca="1" si="205"/>
        <v>3.12</v>
      </c>
      <c r="H395" s="26">
        <f t="shared" si="206"/>
        <v>390</v>
      </c>
      <c r="I395" s="26">
        <f t="shared" ca="1" si="207"/>
        <v>4</v>
      </c>
      <c r="J395" s="26">
        <f t="shared" ca="1" si="208"/>
        <v>4.8499999999999996</v>
      </c>
      <c r="K395" s="26">
        <f t="shared" ca="1" si="209"/>
        <v>2067.61</v>
      </c>
      <c r="L395" s="11">
        <f t="shared" ca="1" si="210"/>
        <v>0</v>
      </c>
      <c r="M395" s="10">
        <f t="shared" ca="1" si="211"/>
        <v>0</v>
      </c>
      <c r="N395" s="10">
        <f t="shared" ca="1" si="212"/>
        <v>0</v>
      </c>
      <c r="O395" s="10">
        <f t="shared" ca="1" si="213"/>
        <v>1</v>
      </c>
      <c r="P395" s="12">
        <f t="shared" ca="1" si="214"/>
        <v>0</v>
      </c>
      <c r="Q395" s="11">
        <f t="shared" ca="1" si="215"/>
        <v>37</v>
      </c>
      <c r="R395" s="10">
        <f t="shared" ca="1" si="216"/>
        <v>13</v>
      </c>
      <c r="S395" s="10">
        <f t="shared" ca="1" si="217"/>
        <v>12</v>
      </c>
      <c r="T395" s="10">
        <f t="shared" ca="1" si="218"/>
        <v>312</v>
      </c>
      <c r="U395" s="12">
        <f t="shared" ca="1" si="219"/>
        <v>16</v>
      </c>
      <c r="V395" s="31">
        <f t="shared" ca="1" si="220"/>
        <v>193.58</v>
      </c>
      <c r="W395" s="19">
        <f t="shared" ca="1" si="221"/>
        <v>39.04</v>
      </c>
      <c r="X395" s="19">
        <f t="shared" ca="1" si="222"/>
        <v>35.339999999999996</v>
      </c>
      <c r="Y395" s="19">
        <f t="shared" ca="1" si="223"/>
        <v>1771.3000000000006</v>
      </c>
      <c r="Z395" s="32">
        <f t="shared" ca="1" si="224"/>
        <v>28.350000000000005</v>
      </c>
      <c r="AA395" s="40">
        <f t="shared" ca="1" si="225"/>
        <v>5.231891891891892</v>
      </c>
      <c r="AB395" s="41">
        <f t="shared" ca="1" si="226"/>
        <v>3.003076923076923</v>
      </c>
      <c r="AC395" s="41">
        <f t="shared" ca="1" si="227"/>
        <v>2.9449999999999998</v>
      </c>
      <c r="AD395" s="41">
        <f t="shared" ca="1" si="228"/>
        <v>5.6772435897435916</v>
      </c>
      <c r="AE395" s="42">
        <f t="shared" ca="1" si="229"/>
        <v>1.7718750000000003</v>
      </c>
      <c r="AF395" s="47">
        <f t="shared" ca="1" si="230"/>
        <v>5.6772435897435916</v>
      </c>
      <c r="AG395" s="26">
        <f t="shared" ca="1" si="231"/>
        <v>4</v>
      </c>
      <c r="AH395" s="11">
        <f t="shared" ca="1" si="232"/>
        <v>7.68</v>
      </c>
      <c r="AI395" s="10">
        <f t="shared" ca="1" si="233"/>
        <v>1</v>
      </c>
      <c r="AJ395" s="12">
        <f t="shared" ca="1" si="234"/>
        <v>2945.9999999999973</v>
      </c>
    </row>
    <row r="396" spans="2:36" x14ac:dyDescent="0.3">
      <c r="B396" s="7"/>
      <c r="C396" s="8">
        <f t="shared" ca="1" si="205"/>
        <v>0.72</v>
      </c>
      <c r="D396" s="8">
        <f t="shared" ca="1" si="205"/>
        <v>2.75</v>
      </c>
      <c r="E396" s="8">
        <f t="shared" ca="1" si="205"/>
        <v>2.09</v>
      </c>
      <c r="F396" s="8">
        <f t="shared" ca="1" si="205"/>
        <v>6.69</v>
      </c>
      <c r="G396" s="8">
        <f t="shared" ca="1" si="205"/>
        <v>2.88</v>
      </c>
      <c r="H396" s="26">
        <f t="shared" si="206"/>
        <v>391</v>
      </c>
      <c r="I396" s="26">
        <f t="shared" ca="1" si="207"/>
        <v>4</v>
      </c>
      <c r="J396" s="26">
        <f t="shared" ca="1" si="208"/>
        <v>6.69</v>
      </c>
      <c r="K396" s="26">
        <f t="shared" ca="1" si="209"/>
        <v>2074.3000000000002</v>
      </c>
      <c r="L396" s="11">
        <f t="shared" ca="1" si="210"/>
        <v>0</v>
      </c>
      <c r="M396" s="10">
        <f t="shared" ca="1" si="211"/>
        <v>0</v>
      </c>
      <c r="N396" s="10">
        <f t="shared" ca="1" si="212"/>
        <v>0</v>
      </c>
      <c r="O396" s="10">
        <f t="shared" ca="1" si="213"/>
        <v>1</v>
      </c>
      <c r="P396" s="12">
        <f t="shared" ca="1" si="214"/>
        <v>0</v>
      </c>
      <c r="Q396" s="11">
        <f t="shared" ca="1" si="215"/>
        <v>37</v>
      </c>
      <c r="R396" s="10">
        <f t="shared" ca="1" si="216"/>
        <v>13</v>
      </c>
      <c r="S396" s="10">
        <f t="shared" ca="1" si="217"/>
        <v>12</v>
      </c>
      <c r="T396" s="10">
        <f t="shared" ca="1" si="218"/>
        <v>313</v>
      </c>
      <c r="U396" s="12">
        <f t="shared" ca="1" si="219"/>
        <v>16</v>
      </c>
      <c r="V396" s="31">
        <f t="shared" ca="1" si="220"/>
        <v>193.58</v>
      </c>
      <c r="W396" s="19">
        <f t="shared" ca="1" si="221"/>
        <v>39.04</v>
      </c>
      <c r="X396" s="19">
        <f t="shared" ca="1" si="222"/>
        <v>35.339999999999996</v>
      </c>
      <c r="Y396" s="19">
        <f t="shared" ca="1" si="223"/>
        <v>1777.9900000000007</v>
      </c>
      <c r="Z396" s="32">
        <f t="shared" ca="1" si="224"/>
        <v>28.350000000000005</v>
      </c>
      <c r="AA396" s="40">
        <f t="shared" ca="1" si="225"/>
        <v>5.231891891891892</v>
      </c>
      <c r="AB396" s="41">
        <f t="shared" ca="1" si="226"/>
        <v>3.003076923076923</v>
      </c>
      <c r="AC396" s="41">
        <f t="shared" ca="1" si="227"/>
        <v>2.9449999999999998</v>
      </c>
      <c r="AD396" s="41">
        <f t="shared" ca="1" si="228"/>
        <v>5.6804792332268397</v>
      </c>
      <c r="AE396" s="42">
        <f t="shared" ca="1" si="229"/>
        <v>1.7718750000000003</v>
      </c>
      <c r="AF396" s="47">
        <f t="shared" ca="1" si="230"/>
        <v>5.6804792332268397</v>
      </c>
      <c r="AG396" s="26">
        <f t="shared" ca="1" si="231"/>
        <v>4</v>
      </c>
      <c r="AH396" s="11">
        <f t="shared" ca="1" si="232"/>
        <v>6.69</v>
      </c>
      <c r="AI396" s="10">
        <f t="shared" ca="1" si="233"/>
        <v>4</v>
      </c>
      <c r="AJ396" s="12">
        <f t="shared" ca="1" si="234"/>
        <v>2952.6899999999973</v>
      </c>
    </row>
    <row r="397" spans="2:36" x14ac:dyDescent="0.3">
      <c r="B397" s="7"/>
      <c r="C397" s="8">
        <f t="shared" ca="1" si="205"/>
        <v>7</v>
      </c>
      <c r="D397" s="8">
        <f t="shared" ca="1" si="205"/>
        <v>1.41</v>
      </c>
      <c r="E397" s="8">
        <f t="shared" ca="1" si="205"/>
        <v>7.38</v>
      </c>
      <c r="F397" s="8">
        <f t="shared" ca="1" si="205"/>
        <v>5.53</v>
      </c>
      <c r="G397" s="8">
        <f t="shared" ca="1" si="205"/>
        <v>2.62</v>
      </c>
      <c r="H397" s="26">
        <f t="shared" si="206"/>
        <v>392</v>
      </c>
      <c r="I397" s="26">
        <f t="shared" ca="1" si="207"/>
        <v>4</v>
      </c>
      <c r="J397" s="26">
        <f t="shared" ca="1" si="208"/>
        <v>5.53</v>
      </c>
      <c r="K397" s="26">
        <f t="shared" ca="1" si="209"/>
        <v>2079.8300000000004</v>
      </c>
      <c r="L397" s="11">
        <f t="shared" ca="1" si="210"/>
        <v>0</v>
      </c>
      <c r="M397" s="10">
        <f t="shared" ca="1" si="211"/>
        <v>0</v>
      </c>
      <c r="N397" s="10">
        <f t="shared" ca="1" si="212"/>
        <v>0</v>
      </c>
      <c r="O397" s="10">
        <f t="shared" ca="1" si="213"/>
        <v>1</v>
      </c>
      <c r="P397" s="12">
        <f t="shared" ca="1" si="214"/>
        <v>0</v>
      </c>
      <c r="Q397" s="11">
        <f t="shared" ca="1" si="215"/>
        <v>37</v>
      </c>
      <c r="R397" s="10">
        <f t="shared" ca="1" si="216"/>
        <v>13</v>
      </c>
      <c r="S397" s="10">
        <f t="shared" ca="1" si="217"/>
        <v>12</v>
      </c>
      <c r="T397" s="10">
        <f t="shared" ca="1" si="218"/>
        <v>314</v>
      </c>
      <c r="U397" s="12">
        <f t="shared" ca="1" si="219"/>
        <v>16</v>
      </c>
      <c r="V397" s="31">
        <f t="shared" ca="1" si="220"/>
        <v>193.58</v>
      </c>
      <c r="W397" s="19">
        <f t="shared" ca="1" si="221"/>
        <v>39.04</v>
      </c>
      <c r="X397" s="19">
        <f t="shared" ca="1" si="222"/>
        <v>35.339999999999996</v>
      </c>
      <c r="Y397" s="19">
        <f t="shared" ca="1" si="223"/>
        <v>1783.5200000000007</v>
      </c>
      <c r="Z397" s="32">
        <f t="shared" ca="1" si="224"/>
        <v>28.350000000000005</v>
      </c>
      <c r="AA397" s="40">
        <f t="shared" ca="1" si="225"/>
        <v>5.231891891891892</v>
      </c>
      <c r="AB397" s="41">
        <f t="shared" ca="1" si="226"/>
        <v>3.003076923076923</v>
      </c>
      <c r="AC397" s="41">
        <f t="shared" ca="1" si="227"/>
        <v>2.9449999999999998</v>
      </c>
      <c r="AD397" s="41">
        <f t="shared" ca="1" si="228"/>
        <v>5.6800000000000024</v>
      </c>
      <c r="AE397" s="42">
        <f t="shared" ca="1" si="229"/>
        <v>1.7718750000000003</v>
      </c>
      <c r="AF397" s="47">
        <f t="shared" ca="1" si="230"/>
        <v>5.6800000000000024</v>
      </c>
      <c r="AG397" s="26">
        <f t="shared" ca="1" si="231"/>
        <v>4</v>
      </c>
      <c r="AH397" s="11">
        <f t="shared" ca="1" si="232"/>
        <v>7.38</v>
      </c>
      <c r="AI397" s="10">
        <f t="shared" ca="1" si="233"/>
        <v>3</v>
      </c>
      <c r="AJ397" s="12">
        <f t="shared" ca="1" si="234"/>
        <v>2960.0699999999974</v>
      </c>
    </row>
    <row r="398" spans="2:36" x14ac:dyDescent="0.3">
      <c r="B398" s="7"/>
      <c r="C398" s="8">
        <f t="shared" ca="1" si="205"/>
        <v>8.5</v>
      </c>
      <c r="D398" s="8">
        <f t="shared" ca="1" si="205"/>
        <v>3.31</v>
      </c>
      <c r="E398" s="8">
        <f t="shared" ca="1" si="205"/>
        <v>1.01</v>
      </c>
      <c r="F398" s="8">
        <f t="shared" ca="1" si="205"/>
        <v>6.84</v>
      </c>
      <c r="G398" s="8">
        <f t="shared" ca="1" si="205"/>
        <v>4.0999999999999996</v>
      </c>
      <c r="H398" s="26">
        <f t="shared" si="206"/>
        <v>393</v>
      </c>
      <c r="I398" s="26">
        <f t="shared" ca="1" si="207"/>
        <v>4</v>
      </c>
      <c r="J398" s="26">
        <f t="shared" ca="1" si="208"/>
        <v>6.84</v>
      </c>
      <c r="K398" s="26">
        <f t="shared" ca="1" si="209"/>
        <v>2086.6700000000005</v>
      </c>
      <c r="L398" s="11">
        <f t="shared" ca="1" si="210"/>
        <v>0</v>
      </c>
      <c r="M398" s="10">
        <f t="shared" ca="1" si="211"/>
        <v>0</v>
      </c>
      <c r="N398" s="10">
        <f t="shared" ca="1" si="212"/>
        <v>0</v>
      </c>
      <c r="O398" s="10">
        <f t="shared" ca="1" si="213"/>
        <v>1</v>
      </c>
      <c r="P398" s="12">
        <f t="shared" ca="1" si="214"/>
        <v>0</v>
      </c>
      <c r="Q398" s="11">
        <f t="shared" ca="1" si="215"/>
        <v>37</v>
      </c>
      <c r="R398" s="10">
        <f t="shared" ca="1" si="216"/>
        <v>13</v>
      </c>
      <c r="S398" s="10">
        <f t="shared" ca="1" si="217"/>
        <v>12</v>
      </c>
      <c r="T398" s="10">
        <f t="shared" ca="1" si="218"/>
        <v>315</v>
      </c>
      <c r="U398" s="12">
        <f t="shared" ca="1" si="219"/>
        <v>16</v>
      </c>
      <c r="V398" s="31">
        <f t="shared" ca="1" si="220"/>
        <v>193.58</v>
      </c>
      <c r="W398" s="19">
        <f t="shared" ca="1" si="221"/>
        <v>39.04</v>
      </c>
      <c r="X398" s="19">
        <f t="shared" ca="1" si="222"/>
        <v>35.339999999999996</v>
      </c>
      <c r="Y398" s="19">
        <f t="shared" ca="1" si="223"/>
        <v>1790.3600000000006</v>
      </c>
      <c r="Z398" s="32">
        <f t="shared" ca="1" si="224"/>
        <v>28.350000000000005</v>
      </c>
      <c r="AA398" s="40">
        <f t="shared" ca="1" si="225"/>
        <v>5.231891891891892</v>
      </c>
      <c r="AB398" s="41">
        <f t="shared" ca="1" si="226"/>
        <v>3.003076923076923</v>
      </c>
      <c r="AC398" s="41">
        <f t="shared" ca="1" si="227"/>
        <v>2.9449999999999998</v>
      </c>
      <c r="AD398" s="41">
        <f t="shared" ca="1" si="228"/>
        <v>5.6836825396825414</v>
      </c>
      <c r="AE398" s="42">
        <f t="shared" ca="1" si="229"/>
        <v>1.7718750000000003</v>
      </c>
      <c r="AF398" s="47">
        <f t="shared" ca="1" si="230"/>
        <v>5.6836825396825414</v>
      </c>
      <c r="AG398" s="26">
        <f t="shared" ca="1" si="231"/>
        <v>4</v>
      </c>
      <c r="AH398" s="11">
        <f t="shared" ca="1" si="232"/>
        <v>8.5</v>
      </c>
      <c r="AI398" s="10">
        <f t="shared" ca="1" si="233"/>
        <v>1</v>
      </c>
      <c r="AJ398" s="12">
        <f t="shared" ca="1" si="234"/>
        <v>2968.5699999999974</v>
      </c>
    </row>
    <row r="399" spans="2:36" x14ac:dyDescent="0.3">
      <c r="B399" s="7"/>
      <c r="C399" s="8">
        <f t="shared" ca="1" si="205"/>
        <v>5.79</v>
      </c>
      <c r="D399" s="8">
        <f t="shared" ca="1" si="205"/>
        <v>0.39</v>
      </c>
      <c r="E399" s="8">
        <f t="shared" ca="1" si="205"/>
        <v>1.64</v>
      </c>
      <c r="F399" s="8">
        <f t="shared" ca="1" si="205"/>
        <v>4.33</v>
      </c>
      <c r="G399" s="8">
        <f t="shared" ca="1" si="205"/>
        <v>0.63</v>
      </c>
      <c r="H399" s="26">
        <f t="shared" si="206"/>
        <v>394</v>
      </c>
      <c r="I399" s="26">
        <f t="shared" ca="1" si="207"/>
        <v>3</v>
      </c>
      <c r="J399" s="26">
        <f t="shared" ca="1" si="208"/>
        <v>1.64</v>
      </c>
      <c r="K399" s="26">
        <f t="shared" ca="1" si="209"/>
        <v>2088.3100000000004</v>
      </c>
      <c r="L399" s="11">
        <f t="shared" ca="1" si="210"/>
        <v>0</v>
      </c>
      <c r="M399" s="10">
        <f t="shared" ca="1" si="211"/>
        <v>0</v>
      </c>
      <c r="N399" s="10">
        <f t="shared" ca="1" si="212"/>
        <v>1</v>
      </c>
      <c r="O399" s="10">
        <f t="shared" ca="1" si="213"/>
        <v>0</v>
      </c>
      <c r="P399" s="12">
        <f t="shared" ca="1" si="214"/>
        <v>0</v>
      </c>
      <c r="Q399" s="11">
        <f t="shared" ca="1" si="215"/>
        <v>37</v>
      </c>
      <c r="R399" s="10">
        <f t="shared" ca="1" si="216"/>
        <v>13</v>
      </c>
      <c r="S399" s="10">
        <f t="shared" ca="1" si="217"/>
        <v>13</v>
      </c>
      <c r="T399" s="10">
        <f t="shared" ca="1" si="218"/>
        <v>315</v>
      </c>
      <c r="U399" s="12">
        <f t="shared" ca="1" si="219"/>
        <v>16</v>
      </c>
      <c r="V399" s="31">
        <f t="shared" ca="1" si="220"/>
        <v>193.58</v>
      </c>
      <c r="W399" s="19">
        <f t="shared" ca="1" si="221"/>
        <v>39.04</v>
      </c>
      <c r="X399" s="19">
        <f t="shared" ca="1" si="222"/>
        <v>36.979999999999997</v>
      </c>
      <c r="Y399" s="19">
        <f t="shared" ca="1" si="223"/>
        <v>1790.3600000000006</v>
      </c>
      <c r="Z399" s="32">
        <f t="shared" ca="1" si="224"/>
        <v>28.350000000000005</v>
      </c>
      <c r="AA399" s="40">
        <f t="shared" ca="1" si="225"/>
        <v>5.231891891891892</v>
      </c>
      <c r="AB399" s="41">
        <f t="shared" ca="1" si="226"/>
        <v>3.003076923076923</v>
      </c>
      <c r="AC399" s="41">
        <f t="shared" ca="1" si="227"/>
        <v>2.8446153846153845</v>
      </c>
      <c r="AD399" s="41">
        <f t="shared" ca="1" si="228"/>
        <v>5.6836825396825414</v>
      </c>
      <c r="AE399" s="42">
        <f t="shared" ca="1" si="229"/>
        <v>1.7718750000000003</v>
      </c>
      <c r="AF399" s="47">
        <f t="shared" ca="1" si="230"/>
        <v>5.6836825396825414</v>
      </c>
      <c r="AG399" s="26">
        <f t="shared" ca="1" si="231"/>
        <v>4</v>
      </c>
      <c r="AH399" s="11">
        <f t="shared" ca="1" si="232"/>
        <v>5.79</v>
      </c>
      <c r="AI399" s="10">
        <f t="shared" ca="1" si="233"/>
        <v>1</v>
      </c>
      <c r="AJ399" s="12">
        <f t="shared" ca="1" si="234"/>
        <v>2974.3599999999974</v>
      </c>
    </row>
    <row r="400" spans="2:36" x14ac:dyDescent="0.3">
      <c r="B400" s="7"/>
      <c r="C400" s="8">
        <f t="shared" ca="1" si="205"/>
        <v>3.67</v>
      </c>
      <c r="D400" s="8">
        <f t="shared" ca="1" si="205"/>
        <v>1.97</v>
      </c>
      <c r="E400" s="8">
        <f t="shared" ca="1" si="205"/>
        <v>1.39</v>
      </c>
      <c r="F400" s="8">
        <f t="shared" ca="1" si="205"/>
        <v>7.18</v>
      </c>
      <c r="G400" s="8">
        <f t="shared" ca="1" si="205"/>
        <v>2.76</v>
      </c>
      <c r="H400" s="26">
        <f t="shared" si="206"/>
        <v>395</v>
      </c>
      <c r="I400" s="26">
        <f t="shared" ca="1" si="207"/>
        <v>2</v>
      </c>
      <c r="J400" s="26">
        <f t="shared" ca="1" si="208"/>
        <v>1.97</v>
      </c>
      <c r="K400" s="26">
        <f t="shared" ca="1" si="209"/>
        <v>2090.2800000000002</v>
      </c>
      <c r="L400" s="11">
        <f t="shared" ca="1" si="210"/>
        <v>0</v>
      </c>
      <c r="M400" s="10">
        <f t="shared" ca="1" si="211"/>
        <v>1</v>
      </c>
      <c r="N400" s="10">
        <f t="shared" ca="1" si="212"/>
        <v>0</v>
      </c>
      <c r="O400" s="10">
        <f t="shared" ca="1" si="213"/>
        <v>0</v>
      </c>
      <c r="P400" s="12">
        <f t="shared" ca="1" si="214"/>
        <v>0</v>
      </c>
      <c r="Q400" s="11">
        <f t="shared" ca="1" si="215"/>
        <v>37</v>
      </c>
      <c r="R400" s="10">
        <f t="shared" ca="1" si="216"/>
        <v>14</v>
      </c>
      <c r="S400" s="10">
        <f t="shared" ca="1" si="217"/>
        <v>13</v>
      </c>
      <c r="T400" s="10">
        <f t="shared" ca="1" si="218"/>
        <v>315</v>
      </c>
      <c r="U400" s="12">
        <f t="shared" ca="1" si="219"/>
        <v>16</v>
      </c>
      <c r="V400" s="31">
        <f t="shared" ca="1" si="220"/>
        <v>193.58</v>
      </c>
      <c r="W400" s="19">
        <f t="shared" ca="1" si="221"/>
        <v>41.01</v>
      </c>
      <c r="X400" s="19">
        <f t="shared" ca="1" si="222"/>
        <v>36.979999999999997</v>
      </c>
      <c r="Y400" s="19">
        <f t="shared" ca="1" si="223"/>
        <v>1790.3600000000006</v>
      </c>
      <c r="Z400" s="32">
        <f t="shared" ca="1" si="224"/>
        <v>28.350000000000005</v>
      </c>
      <c r="AA400" s="40">
        <f t="shared" ca="1" si="225"/>
        <v>5.231891891891892</v>
      </c>
      <c r="AB400" s="41">
        <f t="shared" ca="1" si="226"/>
        <v>2.9292857142857143</v>
      </c>
      <c r="AC400" s="41">
        <f t="shared" ca="1" si="227"/>
        <v>2.8446153846153845</v>
      </c>
      <c r="AD400" s="41">
        <f t="shared" ca="1" si="228"/>
        <v>5.6836825396825414</v>
      </c>
      <c r="AE400" s="42">
        <f t="shared" ca="1" si="229"/>
        <v>1.7718750000000003</v>
      </c>
      <c r="AF400" s="47">
        <f t="shared" ca="1" si="230"/>
        <v>5.6836825396825414</v>
      </c>
      <c r="AG400" s="26">
        <f t="shared" ca="1" si="231"/>
        <v>4</v>
      </c>
      <c r="AH400" s="11">
        <f t="shared" ca="1" si="232"/>
        <v>7.18</v>
      </c>
      <c r="AI400" s="10">
        <f t="shared" ca="1" si="233"/>
        <v>4</v>
      </c>
      <c r="AJ400" s="12">
        <f t="shared" ca="1" si="234"/>
        <v>2981.5399999999972</v>
      </c>
    </row>
    <row r="401" spans="2:36" x14ac:dyDescent="0.3">
      <c r="B401" s="7"/>
      <c r="C401" s="8">
        <f t="shared" ca="1" si="205"/>
        <v>4.78</v>
      </c>
      <c r="D401" s="8">
        <f t="shared" ca="1" si="205"/>
        <v>4.0199999999999996</v>
      </c>
      <c r="E401" s="8">
        <f t="shared" ca="1" si="205"/>
        <v>1.1599999999999999</v>
      </c>
      <c r="F401" s="8">
        <f t="shared" ca="1" si="205"/>
        <v>3.69</v>
      </c>
      <c r="G401" s="8">
        <f t="shared" ca="1" si="205"/>
        <v>0.37</v>
      </c>
      <c r="H401" s="26">
        <f t="shared" si="206"/>
        <v>396</v>
      </c>
      <c r="I401" s="26">
        <f t="shared" ca="1" si="207"/>
        <v>4</v>
      </c>
      <c r="J401" s="26">
        <f t="shared" ca="1" si="208"/>
        <v>3.69</v>
      </c>
      <c r="K401" s="26">
        <f t="shared" ca="1" si="209"/>
        <v>2093.9700000000003</v>
      </c>
      <c r="L401" s="11">
        <f t="shared" ca="1" si="210"/>
        <v>0</v>
      </c>
      <c r="M401" s="10">
        <f t="shared" ca="1" si="211"/>
        <v>0</v>
      </c>
      <c r="N401" s="10">
        <f t="shared" ca="1" si="212"/>
        <v>0</v>
      </c>
      <c r="O401" s="10">
        <f t="shared" ca="1" si="213"/>
        <v>1</v>
      </c>
      <c r="P401" s="12">
        <f t="shared" ca="1" si="214"/>
        <v>0</v>
      </c>
      <c r="Q401" s="11">
        <f t="shared" ca="1" si="215"/>
        <v>37</v>
      </c>
      <c r="R401" s="10">
        <f t="shared" ca="1" si="216"/>
        <v>14</v>
      </c>
      <c r="S401" s="10">
        <f t="shared" ca="1" si="217"/>
        <v>13</v>
      </c>
      <c r="T401" s="10">
        <f t="shared" ca="1" si="218"/>
        <v>316</v>
      </c>
      <c r="U401" s="12">
        <f t="shared" ca="1" si="219"/>
        <v>16</v>
      </c>
      <c r="V401" s="31">
        <f t="shared" ca="1" si="220"/>
        <v>193.58</v>
      </c>
      <c r="W401" s="19">
        <f t="shared" ca="1" si="221"/>
        <v>41.01</v>
      </c>
      <c r="X401" s="19">
        <f t="shared" ca="1" si="222"/>
        <v>36.979999999999997</v>
      </c>
      <c r="Y401" s="19">
        <f t="shared" ca="1" si="223"/>
        <v>1794.0500000000006</v>
      </c>
      <c r="Z401" s="32">
        <f t="shared" ca="1" si="224"/>
        <v>28.350000000000005</v>
      </c>
      <c r="AA401" s="40">
        <f t="shared" ca="1" si="225"/>
        <v>5.231891891891892</v>
      </c>
      <c r="AB401" s="41">
        <f t="shared" ca="1" si="226"/>
        <v>2.9292857142857143</v>
      </c>
      <c r="AC401" s="41">
        <f t="shared" ca="1" si="227"/>
        <v>2.8446153846153845</v>
      </c>
      <c r="AD401" s="41">
        <f t="shared" ca="1" si="228"/>
        <v>5.6773734177215207</v>
      </c>
      <c r="AE401" s="42">
        <f t="shared" ca="1" si="229"/>
        <v>1.7718750000000003</v>
      </c>
      <c r="AF401" s="47">
        <f t="shared" ca="1" si="230"/>
        <v>5.6773734177215207</v>
      </c>
      <c r="AG401" s="26">
        <f t="shared" ca="1" si="231"/>
        <v>4</v>
      </c>
      <c r="AH401" s="11">
        <f t="shared" ca="1" si="232"/>
        <v>4.78</v>
      </c>
      <c r="AI401" s="10">
        <f t="shared" ca="1" si="233"/>
        <v>1</v>
      </c>
      <c r="AJ401" s="12">
        <f t="shared" ca="1" si="234"/>
        <v>2986.3199999999974</v>
      </c>
    </row>
    <row r="402" spans="2:36" x14ac:dyDescent="0.3">
      <c r="B402" s="7"/>
      <c r="C402" s="8">
        <f t="shared" ca="1" si="205"/>
        <v>6.12</v>
      </c>
      <c r="D402" s="8">
        <f t="shared" ca="1" si="205"/>
        <v>5.03</v>
      </c>
      <c r="E402" s="8">
        <f t="shared" ca="1" si="205"/>
        <v>5.46</v>
      </c>
      <c r="F402" s="8">
        <f t="shared" ca="1" si="205"/>
        <v>0.51</v>
      </c>
      <c r="G402" s="8">
        <f t="shared" ca="1" si="205"/>
        <v>3.93</v>
      </c>
      <c r="H402" s="26">
        <f t="shared" si="206"/>
        <v>397</v>
      </c>
      <c r="I402" s="26">
        <f t="shared" ca="1" si="207"/>
        <v>4</v>
      </c>
      <c r="J402" s="26">
        <f t="shared" ca="1" si="208"/>
        <v>0.51</v>
      </c>
      <c r="K402" s="26">
        <f t="shared" ca="1" si="209"/>
        <v>2094.4800000000005</v>
      </c>
      <c r="L402" s="11">
        <f t="shared" ca="1" si="210"/>
        <v>0</v>
      </c>
      <c r="M402" s="10">
        <f t="shared" ca="1" si="211"/>
        <v>0</v>
      </c>
      <c r="N402" s="10">
        <f t="shared" ca="1" si="212"/>
        <v>0</v>
      </c>
      <c r="O402" s="10">
        <f t="shared" ca="1" si="213"/>
        <v>1</v>
      </c>
      <c r="P402" s="12">
        <f t="shared" ca="1" si="214"/>
        <v>0</v>
      </c>
      <c r="Q402" s="11">
        <f t="shared" ca="1" si="215"/>
        <v>37</v>
      </c>
      <c r="R402" s="10">
        <f t="shared" ca="1" si="216"/>
        <v>14</v>
      </c>
      <c r="S402" s="10">
        <f t="shared" ca="1" si="217"/>
        <v>13</v>
      </c>
      <c r="T402" s="10">
        <f t="shared" ca="1" si="218"/>
        <v>317</v>
      </c>
      <c r="U402" s="12">
        <f t="shared" ca="1" si="219"/>
        <v>16</v>
      </c>
      <c r="V402" s="31">
        <f t="shared" ca="1" si="220"/>
        <v>193.58</v>
      </c>
      <c r="W402" s="19">
        <f t="shared" ca="1" si="221"/>
        <v>41.01</v>
      </c>
      <c r="X402" s="19">
        <f t="shared" ca="1" si="222"/>
        <v>36.979999999999997</v>
      </c>
      <c r="Y402" s="19">
        <f t="shared" ca="1" si="223"/>
        <v>1794.5600000000006</v>
      </c>
      <c r="Z402" s="32">
        <f t="shared" ca="1" si="224"/>
        <v>28.350000000000005</v>
      </c>
      <c r="AA402" s="40">
        <f t="shared" ca="1" si="225"/>
        <v>5.231891891891892</v>
      </c>
      <c r="AB402" s="41">
        <f t="shared" ca="1" si="226"/>
        <v>2.9292857142857143</v>
      </c>
      <c r="AC402" s="41">
        <f t="shared" ca="1" si="227"/>
        <v>2.8446153846153845</v>
      </c>
      <c r="AD402" s="41">
        <f t="shared" ca="1" si="228"/>
        <v>5.6610725552050489</v>
      </c>
      <c r="AE402" s="42">
        <f t="shared" ca="1" si="229"/>
        <v>1.7718750000000003</v>
      </c>
      <c r="AF402" s="47">
        <f t="shared" ca="1" si="230"/>
        <v>5.6610725552050489</v>
      </c>
      <c r="AG402" s="26">
        <f t="shared" ca="1" si="231"/>
        <v>4</v>
      </c>
      <c r="AH402" s="11">
        <f t="shared" ca="1" si="232"/>
        <v>6.12</v>
      </c>
      <c r="AI402" s="10">
        <f t="shared" ca="1" si="233"/>
        <v>1</v>
      </c>
      <c r="AJ402" s="12">
        <f t="shared" ca="1" si="234"/>
        <v>2992.4399999999973</v>
      </c>
    </row>
    <row r="403" spans="2:36" x14ac:dyDescent="0.3">
      <c r="B403" s="7"/>
      <c r="C403" s="8">
        <f t="shared" ca="1" si="205"/>
        <v>2.42</v>
      </c>
      <c r="D403" s="8">
        <f t="shared" ca="1" si="205"/>
        <v>4.21</v>
      </c>
      <c r="E403" s="8">
        <f t="shared" ca="1" si="205"/>
        <v>6.72</v>
      </c>
      <c r="F403" s="8">
        <f t="shared" ca="1" si="205"/>
        <v>1.97</v>
      </c>
      <c r="G403" s="8">
        <f t="shared" ca="1" si="205"/>
        <v>0.7</v>
      </c>
      <c r="H403" s="26">
        <f t="shared" si="206"/>
        <v>398</v>
      </c>
      <c r="I403" s="26">
        <f t="shared" ca="1" si="207"/>
        <v>4</v>
      </c>
      <c r="J403" s="26">
        <f t="shared" ca="1" si="208"/>
        <v>1.97</v>
      </c>
      <c r="K403" s="26">
        <f t="shared" ca="1" si="209"/>
        <v>2096.4500000000003</v>
      </c>
      <c r="L403" s="11">
        <f t="shared" ca="1" si="210"/>
        <v>0</v>
      </c>
      <c r="M403" s="10">
        <f t="shared" ca="1" si="211"/>
        <v>0</v>
      </c>
      <c r="N403" s="10">
        <f t="shared" ca="1" si="212"/>
        <v>0</v>
      </c>
      <c r="O403" s="10">
        <f t="shared" ca="1" si="213"/>
        <v>1</v>
      </c>
      <c r="P403" s="12">
        <f t="shared" ca="1" si="214"/>
        <v>0</v>
      </c>
      <c r="Q403" s="11">
        <f t="shared" ca="1" si="215"/>
        <v>37</v>
      </c>
      <c r="R403" s="10">
        <f t="shared" ca="1" si="216"/>
        <v>14</v>
      </c>
      <c r="S403" s="10">
        <f t="shared" ca="1" si="217"/>
        <v>13</v>
      </c>
      <c r="T403" s="10">
        <f t="shared" ca="1" si="218"/>
        <v>318</v>
      </c>
      <c r="U403" s="12">
        <f t="shared" ca="1" si="219"/>
        <v>16</v>
      </c>
      <c r="V403" s="31">
        <f t="shared" ca="1" si="220"/>
        <v>193.58</v>
      </c>
      <c r="W403" s="19">
        <f t="shared" ca="1" si="221"/>
        <v>41.01</v>
      </c>
      <c r="X403" s="19">
        <f t="shared" ca="1" si="222"/>
        <v>36.979999999999997</v>
      </c>
      <c r="Y403" s="19">
        <f t="shared" ca="1" si="223"/>
        <v>1796.5300000000007</v>
      </c>
      <c r="Z403" s="32">
        <f t="shared" ca="1" si="224"/>
        <v>28.350000000000005</v>
      </c>
      <c r="AA403" s="40">
        <f t="shared" ca="1" si="225"/>
        <v>5.231891891891892</v>
      </c>
      <c r="AB403" s="41">
        <f t="shared" ca="1" si="226"/>
        <v>2.9292857142857143</v>
      </c>
      <c r="AC403" s="41">
        <f t="shared" ca="1" si="227"/>
        <v>2.8446153846153845</v>
      </c>
      <c r="AD403" s="41">
        <f t="shared" ca="1" si="228"/>
        <v>5.6494654088050336</v>
      </c>
      <c r="AE403" s="42">
        <f t="shared" ca="1" si="229"/>
        <v>1.7718750000000003</v>
      </c>
      <c r="AF403" s="47">
        <f t="shared" ca="1" si="230"/>
        <v>5.6494654088050336</v>
      </c>
      <c r="AG403" s="26">
        <f t="shared" ca="1" si="231"/>
        <v>4</v>
      </c>
      <c r="AH403" s="11">
        <f t="shared" ca="1" si="232"/>
        <v>6.72</v>
      </c>
      <c r="AI403" s="10">
        <f t="shared" ca="1" si="233"/>
        <v>3</v>
      </c>
      <c r="AJ403" s="12">
        <f t="shared" ca="1" si="234"/>
        <v>2999.1599999999971</v>
      </c>
    </row>
    <row r="404" spans="2:36" x14ac:dyDescent="0.3">
      <c r="B404" s="7"/>
      <c r="C404" s="8">
        <f t="shared" ca="1" si="205"/>
        <v>6.36</v>
      </c>
      <c r="D404" s="8">
        <f t="shared" ca="1" si="205"/>
        <v>4.01</v>
      </c>
      <c r="E404" s="8">
        <f t="shared" ca="1" si="205"/>
        <v>3.67</v>
      </c>
      <c r="F404" s="8">
        <f t="shared" ca="1" si="205"/>
        <v>7.01</v>
      </c>
      <c r="G404" s="8">
        <f t="shared" ca="1" si="205"/>
        <v>0.97</v>
      </c>
      <c r="H404" s="26">
        <f t="shared" si="206"/>
        <v>399</v>
      </c>
      <c r="I404" s="26">
        <f t="shared" ca="1" si="207"/>
        <v>4</v>
      </c>
      <c r="J404" s="26">
        <f t="shared" ca="1" si="208"/>
        <v>7.01</v>
      </c>
      <c r="K404" s="26">
        <f t="shared" ca="1" si="209"/>
        <v>2103.4600000000005</v>
      </c>
      <c r="L404" s="11">
        <f t="shared" ca="1" si="210"/>
        <v>0</v>
      </c>
      <c r="M404" s="10">
        <f t="shared" ca="1" si="211"/>
        <v>0</v>
      </c>
      <c r="N404" s="10">
        <f t="shared" ca="1" si="212"/>
        <v>0</v>
      </c>
      <c r="O404" s="10">
        <f t="shared" ca="1" si="213"/>
        <v>1</v>
      </c>
      <c r="P404" s="12">
        <f t="shared" ca="1" si="214"/>
        <v>0</v>
      </c>
      <c r="Q404" s="11">
        <f t="shared" ca="1" si="215"/>
        <v>37</v>
      </c>
      <c r="R404" s="10">
        <f t="shared" ca="1" si="216"/>
        <v>14</v>
      </c>
      <c r="S404" s="10">
        <f t="shared" ca="1" si="217"/>
        <v>13</v>
      </c>
      <c r="T404" s="10">
        <f t="shared" ca="1" si="218"/>
        <v>319</v>
      </c>
      <c r="U404" s="12">
        <f t="shared" ca="1" si="219"/>
        <v>16</v>
      </c>
      <c r="V404" s="31">
        <f t="shared" ca="1" si="220"/>
        <v>193.58</v>
      </c>
      <c r="W404" s="19">
        <f t="shared" ca="1" si="221"/>
        <v>41.01</v>
      </c>
      <c r="X404" s="19">
        <f t="shared" ca="1" si="222"/>
        <v>36.979999999999997</v>
      </c>
      <c r="Y404" s="19">
        <f t="shared" ca="1" si="223"/>
        <v>1803.5400000000006</v>
      </c>
      <c r="Z404" s="32">
        <f t="shared" ca="1" si="224"/>
        <v>28.350000000000005</v>
      </c>
      <c r="AA404" s="40">
        <f t="shared" ca="1" si="225"/>
        <v>5.231891891891892</v>
      </c>
      <c r="AB404" s="41">
        <f t="shared" ca="1" si="226"/>
        <v>2.9292857142857143</v>
      </c>
      <c r="AC404" s="41">
        <f t="shared" ca="1" si="227"/>
        <v>2.8446153846153845</v>
      </c>
      <c r="AD404" s="41">
        <f t="shared" ca="1" si="228"/>
        <v>5.6537304075235131</v>
      </c>
      <c r="AE404" s="42">
        <f t="shared" ca="1" si="229"/>
        <v>1.7718750000000003</v>
      </c>
      <c r="AF404" s="47">
        <f t="shared" ca="1" si="230"/>
        <v>5.6537304075235131</v>
      </c>
      <c r="AG404" s="26">
        <f t="shared" ca="1" si="231"/>
        <v>4</v>
      </c>
      <c r="AH404" s="11">
        <f t="shared" ca="1" si="232"/>
        <v>7.01</v>
      </c>
      <c r="AI404" s="10">
        <f t="shared" ca="1" si="233"/>
        <v>4</v>
      </c>
      <c r="AJ404" s="12">
        <f t="shared" ca="1" si="234"/>
        <v>3006.1699999999973</v>
      </c>
    </row>
    <row r="405" spans="2:36" x14ac:dyDescent="0.3">
      <c r="B405" s="7"/>
      <c r="C405" s="8">
        <f t="shared" ca="1" si="205"/>
        <v>7.2</v>
      </c>
      <c r="D405" s="8">
        <f t="shared" ca="1" si="205"/>
        <v>0.34</v>
      </c>
      <c r="E405" s="8">
        <f t="shared" ca="1" si="205"/>
        <v>5.44</v>
      </c>
      <c r="F405" s="8">
        <f t="shared" ca="1" si="205"/>
        <v>0</v>
      </c>
      <c r="G405" s="8">
        <f t="shared" ca="1" si="205"/>
        <v>3.9</v>
      </c>
      <c r="H405" s="26">
        <f t="shared" si="206"/>
        <v>400</v>
      </c>
      <c r="I405" s="26">
        <f t="shared" ca="1" si="207"/>
        <v>4</v>
      </c>
      <c r="J405" s="26">
        <f t="shared" ca="1" si="208"/>
        <v>0</v>
      </c>
      <c r="K405" s="26">
        <f t="shared" ca="1" si="209"/>
        <v>2103.4600000000005</v>
      </c>
      <c r="L405" s="11">
        <f t="shared" ca="1" si="210"/>
        <v>0</v>
      </c>
      <c r="M405" s="10">
        <f t="shared" ca="1" si="211"/>
        <v>0</v>
      </c>
      <c r="N405" s="10">
        <f t="shared" ca="1" si="212"/>
        <v>0</v>
      </c>
      <c r="O405" s="10">
        <f t="shared" ca="1" si="213"/>
        <v>1</v>
      </c>
      <c r="P405" s="12">
        <f t="shared" ca="1" si="214"/>
        <v>0</v>
      </c>
      <c r="Q405" s="11">
        <f t="shared" ca="1" si="215"/>
        <v>37</v>
      </c>
      <c r="R405" s="10">
        <f t="shared" ca="1" si="216"/>
        <v>14</v>
      </c>
      <c r="S405" s="10">
        <f t="shared" ca="1" si="217"/>
        <v>13</v>
      </c>
      <c r="T405" s="10">
        <f t="shared" ca="1" si="218"/>
        <v>320</v>
      </c>
      <c r="U405" s="12">
        <f t="shared" ca="1" si="219"/>
        <v>16</v>
      </c>
      <c r="V405" s="31">
        <f t="shared" ca="1" si="220"/>
        <v>193.58</v>
      </c>
      <c r="W405" s="19">
        <f t="shared" ca="1" si="221"/>
        <v>41.01</v>
      </c>
      <c r="X405" s="19">
        <f t="shared" ca="1" si="222"/>
        <v>36.979999999999997</v>
      </c>
      <c r="Y405" s="19">
        <f t="shared" ca="1" si="223"/>
        <v>1803.5400000000006</v>
      </c>
      <c r="Z405" s="32">
        <f t="shared" ca="1" si="224"/>
        <v>28.350000000000005</v>
      </c>
      <c r="AA405" s="40">
        <f t="shared" ca="1" si="225"/>
        <v>5.231891891891892</v>
      </c>
      <c r="AB405" s="41">
        <f t="shared" ca="1" si="226"/>
        <v>2.9292857142857143</v>
      </c>
      <c r="AC405" s="41">
        <f t="shared" ca="1" si="227"/>
        <v>2.8446153846153845</v>
      </c>
      <c r="AD405" s="41">
        <f t="shared" ca="1" si="228"/>
        <v>5.6360625000000022</v>
      </c>
      <c r="AE405" s="42">
        <f t="shared" ca="1" si="229"/>
        <v>1.7718750000000003</v>
      </c>
      <c r="AF405" s="47">
        <f t="shared" ca="1" si="230"/>
        <v>5.6360625000000022</v>
      </c>
      <c r="AG405" s="26">
        <f t="shared" ca="1" si="231"/>
        <v>4</v>
      </c>
      <c r="AH405" s="11">
        <f t="shared" ca="1" si="232"/>
        <v>7.2</v>
      </c>
      <c r="AI405" s="10">
        <f t="shared" ca="1" si="233"/>
        <v>1</v>
      </c>
      <c r="AJ405" s="12">
        <f t="shared" ca="1" si="234"/>
        <v>3013.3699999999972</v>
      </c>
    </row>
    <row r="406" spans="2:36" x14ac:dyDescent="0.3">
      <c r="B406" s="7"/>
      <c r="C406" s="8">
        <f t="shared" ca="1" si="205"/>
        <v>5.13</v>
      </c>
      <c r="D406" s="8">
        <f t="shared" ca="1" si="205"/>
        <v>2.52</v>
      </c>
      <c r="E406" s="8">
        <f t="shared" ca="1" si="205"/>
        <v>6.23</v>
      </c>
      <c r="F406" s="8">
        <f t="shared" ca="1" si="205"/>
        <v>0.71</v>
      </c>
      <c r="G406" s="8">
        <f t="shared" ca="1" si="205"/>
        <v>2.7</v>
      </c>
      <c r="H406" s="26">
        <f t="shared" si="206"/>
        <v>401</v>
      </c>
      <c r="I406" s="26">
        <f t="shared" ca="1" si="207"/>
        <v>4</v>
      </c>
      <c r="J406" s="26">
        <f t="shared" ca="1" si="208"/>
        <v>0.71</v>
      </c>
      <c r="K406" s="26">
        <f t="shared" ca="1" si="209"/>
        <v>2104.1700000000005</v>
      </c>
      <c r="L406" s="11">
        <f t="shared" ca="1" si="210"/>
        <v>0</v>
      </c>
      <c r="M406" s="10">
        <f t="shared" ca="1" si="211"/>
        <v>0</v>
      </c>
      <c r="N406" s="10">
        <f t="shared" ca="1" si="212"/>
        <v>0</v>
      </c>
      <c r="O406" s="10">
        <f t="shared" ca="1" si="213"/>
        <v>1</v>
      </c>
      <c r="P406" s="12">
        <f t="shared" ca="1" si="214"/>
        <v>0</v>
      </c>
      <c r="Q406" s="11">
        <f t="shared" ca="1" si="215"/>
        <v>37</v>
      </c>
      <c r="R406" s="10">
        <f t="shared" ca="1" si="216"/>
        <v>14</v>
      </c>
      <c r="S406" s="10">
        <f t="shared" ca="1" si="217"/>
        <v>13</v>
      </c>
      <c r="T406" s="10">
        <f t="shared" ca="1" si="218"/>
        <v>321</v>
      </c>
      <c r="U406" s="12">
        <f t="shared" ca="1" si="219"/>
        <v>16</v>
      </c>
      <c r="V406" s="31">
        <f t="shared" ca="1" si="220"/>
        <v>193.58</v>
      </c>
      <c r="W406" s="19">
        <f t="shared" ca="1" si="221"/>
        <v>41.01</v>
      </c>
      <c r="X406" s="19">
        <f t="shared" ca="1" si="222"/>
        <v>36.979999999999997</v>
      </c>
      <c r="Y406" s="19">
        <f t="shared" ca="1" si="223"/>
        <v>1804.2500000000007</v>
      </c>
      <c r="Z406" s="32">
        <f t="shared" ca="1" si="224"/>
        <v>28.350000000000005</v>
      </c>
      <c r="AA406" s="40">
        <f t="shared" ca="1" si="225"/>
        <v>5.231891891891892</v>
      </c>
      <c r="AB406" s="41">
        <f t="shared" ca="1" si="226"/>
        <v>2.9292857142857143</v>
      </c>
      <c r="AC406" s="41">
        <f t="shared" ca="1" si="227"/>
        <v>2.8446153846153845</v>
      </c>
      <c r="AD406" s="41">
        <f t="shared" ca="1" si="228"/>
        <v>5.6207165109034287</v>
      </c>
      <c r="AE406" s="42">
        <f t="shared" ca="1" si="229"/>
        <v>1.7718750000000003</v>
      </c>
      <c r="AF406" s="47">
        <f t="shared" ca="1" si="230"/>
        <v>5.6207165109034287</v>
      </c>
      <c r="AG406" s="26">
        <f t="shared" ca="1" si="231"/>
        <v>4</v>
      </c>
      <c r="AH406" s="11">
        <f t="shared" ca="1" si="232"/>
        <v>6.23</v>
      </c>
      <c r="AI406" s="10">
        <f t="shared" ca="1" si="233"/>
        <v>3</v>
      </c>
      <c r="AJ406" s="12">
        <f t="shared" ca="1" si="234"/>
        <v>3019.5999999999972</v>
      </c>
    </row>
    <row r="407" spans="2:36" x14ac:dyDescent="0.3">
      <c r="B407" s="7"/>
      <c r="C407" s="8">
        <f t="shared" ca="1" si="205"/>
        <v>6.57</v>
      </c>
      <c r="D407" s="8">
        <f t="shared" ca="1" si="205"/>
        <v>2.54</v>
      </c>
      <c r="E407" s="8">
        <f t="shared" ca="1" si="205"/>
        <v>6.44</v>
      </c>
      <c r="F407" s="8">
        <f t="shared" ca="1" si="205"/>
        <v>6.31</v>
      </c>
      <c r="G407" s="8">
        <f t="shared" ca="1" si="205"/>
        <v>1.06</v>
      </c>
      <c r="H407" s="26">
        <f t="shared" si="206"/>
        <v>402</v>
      </c>
      <c r="I407" s="26">
        <f t="shared" ca="1" si="207"/>
        <v>4</v>
      </c>
      <c r="J407" s="26">
        <f t="shared" ca="1" si="208"/>
        <v>6.31</v>
      </c>
      <c r="K407" s="26">
        <f t="shared" ca="1" si="209"/>
        <v>2110.4800000000005</v>
      </c>
      <c r="L407" s="11">
        <f t="shared" ca="1" si="210"/>
        <v>0</v>
      </c>
      <c r="M407" s="10">
        <f t="shared" ca="1" si="211"/>
        <v>0</v>
      </c>
      <c r="N407" s="10">
        <f t="shared" ca="1" si="212"/>
        <v>0</v>
      </c>
      <c r="O407" s="10">
        <f t="shared" ca="1" si="213"/>
        <v>1</v>
      </c>
      <c r="P407" s="12">
        <f t="shared" ca="1" si="214"/>
        <v>0</v>
      </c>
      <c r="Q407" s="11">
        <f t="shared" ca="1" si="215"/>
        <v>37</v>
      </c>
      <c r="R407" s="10">
        <f t="shared" ca="1" si="216"/>
        <v>14</v>
      </c>
      <c r="S407" s="10">
        <f t="shared" ca="1" si="217"/>
        <v>13</v>
      </c>
      <c r="T407" s="10">
        <f t="shared" ca="1" si="218"/>
        <v>322</v>
      </c>
      <c r="U407" s="12">
        <f t="shared" ca="1" si="219"/>
        <v>16</v>
      </c>
      <c r="V407" s="31">
        <f t="shared" ca="1" si="220"/>
        <v>193.58</v>
      </c>
      <c r="W407" s="19">
        <f t="shared" ca="1" si="221"/>
        <v>41.01</v>
      </c>
      <c r="X407" s="19">
        <f t="shared" ca="1" si="222"/>
        <v>36.979999999999997</v>
      </c>
      <c r="Y407" s="19">
        <f t="shared" ca="1" si="223"/>
        <v>1810.5600000000006</v>
      </c>
      <c r="Z407" s="32">
        <f t="shared" ca="1" si="224"/>
        <v>28.350000000000005</v>
      </c>
      <c r="AA407" s="40">
        <f t="shared" ca="1" si="225"/>
        <v>5.231891891891892</v>
      </c>
      <c r="AB407" s="41">
        <f t="shared" ca="1" si="226"/>
        <v>2.9292857142857143</v>
      </c>
      <c r="AC407" s="41">
        <f t="shared" ca="1" si="227"/>
        <v>2.8446153846153845</v>
      </c>
      <c r="AD407" s="41">
        <f t="shared" ca="1" si="228"/>
        <v>5.6228571428571446</v>
      </c>
      <c r="AE407" s="42">
        <f t="shared" ca="1" si="229"/>
        <v>1.7718750000000003</v>
      </c>
      <c r="AF407" s="47">
        <f t="shared" ca="1" si="230"/>
        <v>5.6228571428571446</v>
      </c>
      <c r="AG407" s="26">
        <f t="shared" ca="1" si="231"/>
        <v>4</v>
      </c>
      <c r="AH407" s="11">
        <f t="shared" ca="1" si="232"/>
        <v>6.57</v>
      </c>
      <c r="AI407" s="10">
        <f t="shared" ca="1" si="233"/>
        <v>1</v>
      </c>
      <c r="AJ407" s="12">
        <f t="shared" ca="1" si="234"/>
        <v>3026.1699999999973</v>
      </c>
    </row>
    <row r="408" spans="2:36" x14ac:dyDescent="0.3">
      <c r="B408" s="7"/>
      <c r="C408" s="8">
        <f t="shared" ca="1" si="205"/>
        <v>3.47</v>
      </c>
      <c r="D408" s="8">
        <f t="shared" ca="1" si="205"/>
        <v>2.33</v>
      </c>
      <c r="E408" s="8">
        <f t="shared" ca="1" si="205"/>
        <v>5.76</v>
      </c>
      <c r="F408" s="8">
        <f t="shared" ca="1" si="205"/>
        <v>4.5</v>
      </c>
      <c r="G408" s="8">
        <f t="shared" ca="1" si="205"/>
        <v>0.64</v>
      </c>
      <c r="H408" s="26">
        <f t="shared" si="206"/>
        <v>403</v>
      </c>
      <c r="I408" s="26">
        <f t="shared" ca="1" si="207"/>
        <v>4</v>
      </c>
      <c r="J408" s="26">
        <f t="shared" ca="1" si="208"/>
        <v>4.5</v>
      </c>
      <c r="K408" s="26">
        <f t="shared" ca="1" si="209"/>
        <v>2114.9800000000005</v>
      </c>
      <c r="L408" s="11">
        <f t="shared" ca="1" si="210"/>
        <v>0</v>
      </c>
      <c r="M408" s="10">
        <f t="shared" ca="1" si="211"/>
        <v>0</v>
      </c>
      <c r="N408" s="10">
        <f t="shared" ca="1" si="212"/>
        <v>0</v>
      </c>
      <c r="O408" s="10">
        <f t="shared" ca="1" si="213"/>
        <v>1</v>
      </c>
      <c r="P408" s="12">
        <f t="shared" ca="1" si="214"/>
        <v>0</v>
      </c>
      <c r="Q408" s="11">
        <f t="shared" ca="1" si="215"/>
        <v>37</v>
      </c>
      <c r="R408" s="10">
        <f t="shared" ca="1" si="216"/>
        <v>14</v>
      </c>
      <c r="S408" s="10">
        <f t="shared" ca="1" si="217"/>
        <v>13</v>
      </c>
      <c r="T408" s="10">
        <f t="shared" ca="1" si="218"/>
        <v>323</v>
      </c>
      <c r="U408" s="12">
        <f t="shared" ca="1" si="219"/>
        <v>16</v>
      </c>
      <c r="V408" s="31">
        <f t="shared" ca="1" si="220"/>
        <v>193.58</v>
      </c>
      <c r="W408" s="19">
        <f t="shared" ca="1" si="221"/>
        <v>41.01</v>
      </c>
      <c r="X408" s="19">
        <f t="shared" ca="1" si="222"/>
        <v>36.979999999999997</v>
      </c>
      <c r="Y408" s="19">
        <f t="shared" ca="1" si="223"/>
        <v>1815.0600000000006</v>
      </c>
      <c r="Z408" s="32">
        <f t="shared" ca="1" si="224"/>
        <v>28.350000000000005</v>
      </c>
      <c r="AA408" s="40">
        <f t="shared" ca="1" si="225"/>
        <v>5.231891891891892</v>
      </c>
      <c r="AB408" s="41">
        <f t="shared" ca="1" si="226"/>
        <v>2.9292857142857143</v>
      </c>
      <c r="AC408" s="41">
        <f t="shared" ca="1" si="227"/>
        <v>2.8446153846153845</v>
      </c>
      <c r="AD408" s="41">
        <f t="shared" ca="1" si="228"/>
        <v>5.6193808049535621</v>
      </c>
      <c r="AE408" s="42">
        <f t="shared" ca="1" si="229"/>
        <v>1.7718750000000003</v>
      </c>
      <c r="AF408" s="47">
        <f t="shared" ca="1" si="230"/>
        <v>5.6193808049535621</v>
      </c>
      <c r="AG408" s="26">
        <f t="shared" ca="1" si="231"/>
        <v>4</v>
      </c>
      <c r="AH408" s="11">
        <f t="shared" ca="1" si="232"/>
        <v>5.76</v>
      </c>
      <c r="AI408" s="10">
        <f t="shared" ca="1" si="233"/>
        <v>3</v>
      </c>
      <c r="AJ408" s="12">
        <f t="shared" ca="1" si="234"/>
        <v>3031.9299999999976</v>
      </c>
    </row>
    <row r="409" spans="2:36" x14ac:dyDescent="0.3">
      <c r="B409" s="7"/>
      <c r="C409" s="8">
        <f t="shared" ca="1" si="205"/>
        <v>4.1100000000000003</v>
      </c>
      <c r="D409" s="8">
        <f t="shared" ca="1" si="205"/>
        <v>3.24</v>
      </c>
      <c r="E409" s="8">
        <f t="shared" ca="1" si="205"/>
        <v>2.06</v>
      </c>
      <c r="F409" s="8">
        <f t="shared" ca="1" si="205"/>
        <v>6.9</v>
      </c>
      <c r="G409" s="8">
        <f t="shared" ca="1" si="205"/>
        <v>2.14</v>
      </c>
      <c r="H409" s="26">
        <f t="shared" si="206"/>
        <v>404</v>
      </c>
      <c r="I409" s="26">
        <f t="shared" ca="1" si="207"/>
        <v>4</v>
      </c>
      <c r="J409" s="26">
        <f t="shared" ca="1" si="208"/>
        <v>6.9</v>
      </c>
      <c r="K409" s="26">
        <f t="shared" ca="1" si="209"/>
        <v>2121.8800000000006</v>
      </c>
      <c r="L409" s="11">
        <f t="shared" ca="1" si="210"/>
        <v>0</v>
      </c>
      <c r="M409" s="10">
        <f t="shared" ca="1" si="211"/>
        <v>0</v>
      </c>
      <c r="N409" s="10">
        <f t="shared" ca="1" si="212"/>
        <v>0</v>
      </c>
      <c r="O409" s="10">
        <f t="shared" ca="1" si="213"/>
        <v>1</v>
      </c>
      <c r="P409" s="12">
        <f t="shared" ca="1" si="214"/>
        <v>0</v>
      </c>
      <c r="Q409" s="11">
        <f t="shared" ca="1" si="215"/>
        <v>37</v>
      </c>
      <c r="R409" s="10">
        <f t="shared" ca="1" si="216"/>
        <v>14</v>
      </c>
      <c r="S409" s="10">
        <f t="shared" ca="1" si="217"/>
        <v>13</v>
      </c>
      <c r="T409" s="10">
        <f t="shared" ca="1" si="218"/>
        <v>324</v>
      </c>
      <c r="U409" s="12">
        <f t="shared" ca="1" si="219"/>
        <v>16</v>
      </c>
      <c r="V409" s="31">
        <f t="shared" ca="1" si="220"/>
        <v>193.58</v>
      </c>
      <c r="W409" s="19">
        <f t="shared" ca="1" si="221"/>
        <v>41.01</v>
      </c>
      <c r="X409" s="19">
        <f t="shared" ca="1" si="222"/>
        <v>36.979999999999997</v>
      </c>
      <c r="Y409" s="19">
        <f t="shared" ca="1" si="223"/>
        <v>1821.9600000000007</v>
      </c>
      <c r="Z409" s="32">
        <f t="shared" ca="1" si="224"/>
        <v>28.350000000000005</v>
      </c>
      <c r="AA409" s="40">
        <f t="shared" ca="1" si="225"/>
        <v>5.231891891891892</v>
      </c>
      <c r="AB409" s="41">
        <f t="shared" ca="1" si="226"/>
        <v>2.9292857142857143</v>
      </c>
      <c r="AC409" s="41">
        <f t="shared" ca="1" si="227"/>
        <v>2.8446153846153845</v>
      </c>
      <c r="AD409" s="41">
        <f t="shared" ca="1" si="228"/>
        <v>5.6233333333333357</v>
      </c>
      <c r="AE409" s="42">
        <f t="shared" ca="1" si="229"/>
        <v>1.7718750000000003</v>
      </c>
      <c r="AF409" s="47">
        <f t="shared" ca="1" si="230"/>
        <v>5.6233333333333357</v>
      </c>
      <c r="AG409" s="26">
        <f t="shared" ca="1" si="231"/>
        <v>4</v>
      </c>
      <c r="AH409" s="11">
        <f t="shared" ca="1" si="232"/>
        <v>6.9</v>
      </c>
      <c r="AI409" s="10">
        <f t="shared" ca="1" si="233"/>
        <v>4</v>
      </c>
      <c r="AJ409" s="12">
        <f t="shared" ca="1" si="234"/>
        <v>3038.8299999999977</v>
      </c>
    </row>
    <row r="410" spans="2:36" x14ac:dyDescent="0.3">
      <c r="B410" s="7"/>
      <c r="C410" s="8">
        <f t="shared" ca="1" si="205"/>
        <v>4.7300000000000004</v>
      </c>
      <c r="D410" s="8">
        <f t="shared" ca="1" si="205"/>
        <v>0.25</v>
      </c>
      <c r="E410" s="8">
        <f t="shared" ca="1" si="205"/>
        <v>2.86</v>
      </c>
      <c r="F410" s="8">
        <f t="shared" ca="1" si="205"/>
        <v>6.07</v>
      </c>
      <c r="G410" s="8">
        <f t="shared" ca="1" si="205"/>
        <v>3.14</v>
      </c>
      <c r="H410" s="26">
        <f t="shared" si="206"/>
        <v>405</v>
      </c>
      <c r="I410" s="26">
        <f t="shared" ca="1" si="207"/>
        <v>4</v>
      </c>
      <c r="J410" s="26">
        <f t="shared" ca="1" si="208"/>
        <v>6.07</v>
      </c>
      <c r="K410" s="26">
        <f t="shared" ca="1" si="209"/>
        <v>2127.9500000000007</v>
      </c>
      <c r="L410" s="11">
        <f t="shared" ca="1" si="210"/>
        <v>0</v>
      </c>
      <c r="M410" s="10">
        <f t="shared" ca="1" si="211"/>
        <v>0</v>
      </c>
      <c r="N410" s="10">
        <f t="shared" ca="1" si="212"/>
        <v>0</v>
      </c>
      <c r="O410" s="10">
        <f t="shared" ca="1" si="213"/>
        <v>1</v>
      </c>
      <c r="P410" s="12">
        <f t="shared" ca="1" si="214"/>
        <v>0</v>
      </c>
      <c r="Q410" s="11">
        <f t="shared" ca="1" si="215"/>
        <v>37</v>
      </c>
      <c r="R410" s="10">
        <f t="shared" ca="1" si="216"/>
        <v>14</v>
      </c>
      <c r="S410" s="10">
        <f t="shared" ca="1" si="217"/>
        <v>13</v>
      </c>
      <c r="T410" s="10">
        <f t="shared" ca="1" si="218"/>
        <v>325</v>
      </c>
      <c r="U410" s="12">
        <f t="shared" ca="1" si="219"/>
        <v>16</v>
      </c>
      <c r="V410" s="31">
        <f t="shared" ca="1" si="220"/>
        <v>193.58</v>
      </c>
      <c r="W410" s="19">
        <f t="shared" ca="1" si="221"/>
        <v>41.01</v>
      </c>
      <c r="X410" s="19">
        <f t="shared" ca="1" si="222"/>
        <v>36.979999999999997</v>
      </c>
      <c r="Y410" s="19">
        <f t="shared" ca="1" si="223"/>
        <v>1828.0300000000007</v>
      </c>
      <c r="Z410" s="32">
        <f t="shared" ca="1" si="224"/>
        <v>28.350000000000005</v>
      </c>
      <c r="AA410" s="40">
        <f t="shared" ca="1" si="225"/>
        <v>5.231891891891892</v>
      </c>
      <c r="AB410" s="41">
        <f t="shared" ca="1" si="226"/>
        <v>2.9292857142857143</v>
      </c>
      <c r="AC410" s="41">
        <f t="shared" ca="1" si="227"/>
        <v>2.8446153846153845</v>
      </c>
      <c r="AD410" s="41">
        <f t="shared" ca="1" si="228"/>
        <v>5.6247076923076946</v>
      </c>
      <c r="AE410" s="42">
        <f t="shared" ca="1" si="229"/>
        <v>1.7718750000000003</v>
      </c>
      <c r="AF410" s="47">
        <f t="shared" ca="1" si="230"/>
        <v>5.6247076923076946</v>
      </c>
      <c r="AG410" s="26">
        <f t="shared" ca="1" si="231"/>
        <v>4</v>
      </c>
      <c r="AH410" s="11">
        <f t="shared" ca="1" si="232"/>
        <v>6.07</v>
      </c>
      <c r="AI410" s="10">
        <f t="shared" ca="1" si="233"/>
        <v>4</v>
      </c>
      <c r="AJ410" s="12">
        <f t="shared" ca="1" si="234"/>
        <v>3044.8999999999978</v>
      </c>
    </row>
    <row r="411" spans="2:36" x14ac:dyDescent="0.3">
      <c r="B411" s="7"/>
      <c r="C411" s="8">
        <f t="shared" ca="1" si="205"/>
        <v>1.2</v>
      </c>
      <c r="D411" s="8">
        <f t="shared" ca="1" si="205"/>
        <v>0.75</v>
      </c>
      <c r="E411" s="8">
        <f t="shared" ca="1" si="205"/>
        <v>0.1</v>
      </c>
      <c r="F411" s="8">
        <f t="shared" ca="1" si="205"/>
        <v>6.55</v>
      </c>
      <c r="G411" s="8">
        <f t="shared" ca="1" si="205"/>
        <v>2.1</v>
      </c>
      <c r="H411" s="26">
        <f t="shared" si="206"/>
        <v>406</v>
      </c>
      <c r="I411" s="26">
        <f t="shared" ca="1" si="207"/>
        <v>4</v>
      </c>
      <c r="J411" s="26">
        <f t="shared" ca="1" si="208"/>
        <v>6.55</v>
      </c>
      <c r="K411" s="26">
        <f t="shared" ca="1" si="209"/>
        <v>2134.5000000000009</v>
      </c>
      <c r="L411" s="11">
        <f t="shared" ca="1" si="210"/>
        <v>0</v>
      </c>
      <c r="M411" s="10">
        <f t="shared" ca="1" si="211"/>
        <v>0</v>
      </c>
      <c r="N411" s="10">
        <f t="shared" ca="1" si="212"/>
        <v>0</v>
      </c>
      <c r="O411" s="10">
        <f t="shared" ca="1" si="213"/>
        <v>1</v>
      </c>
      <c r="P411" s="12">
        <f t="shared" ca="1" si="214"/>
        <v>0</v>
      </c>
      <c r="Q411" s="11">
        <f t="shared" ca="1" si="215"/>
        <v>37</v>
      </c>
      <c r="R411" s="10">
        <f t="shared" ca="1" si="216"/>
        <v>14</v>
      </c>
      <c r="S411" s="10">
        <f t="shared" ca="1" si="217"/>
        <v>13</v>
      </c>
      <c r="T411" s="10">
        <f t="shared" ca="1" si="218"/>
        <v>326</v>
      </c>
      <c r="U411" s="12">
        <f t="shared" ca="1" si="219"/>
        <v>16</v>
      </c>
      <c r="V411" s="31">
        <f t="shared" ca="1" si="220"/>
        <v>193.58</v>
      </c>
      <c r="W411" s="19">
        <f t="shared" ca="1" si="221"/>
        <v>41.01</v>
      </c>
      <c r="X411" s="19">
        <f t="shared" ca="1" si="222"/>
        <v>36.979999999999997</v>
      </c>
      <c r="Y411" s="19">
        <f t="shared" ca="1" si="223"/>
        <v>1834.5800000000006</v>
      </c>
      <c r="Z411" s="32">
        <f t="shared" ca="1" si="224"/>
        <v>28.350000000000005</v>
      </c>
      <c r="AA411" s="40">
        <f t="shared" ca="1" si="225"/>
        <v>5.231891891891892</v>
      </c>
      <c r="AB411" s="41">
        <f t="shared" ca="1" si="226"/>
        <v>2.9292857142857143</v>
      </c>
      <c r="AC411" s="41">
        <f t="shared" ca="1" si="227"/>
        <v>2.8446153846153845</v>
      </c>
      <c r="AD411" s="41">
        <f t="shared" ca="1" si="228"/>
        <v>5.6275460122699403</v>
      </c>
      <c r="AE411" s="42">
        <f t="shared" ca="1" si="229"/>
        <v>1.7718750000000003</v>
      </c>
      <c r="AF411" s="47">
        <f t="shared" ca="1" si="230"/>
        <v>5.6275460122699403</v>
      </c>
      <c r="AG411" s="26">
        <f t="shared" ca="1" si="231"/>
        <v>4</v>
      </c>
      <c r="AH411" s="11">
        <f t="shared" ca="1" si="232"/>
        <v>6.55</v>
      </c>
      <c r="AI411" s="10">
        <f t="shared" ca="1" si="233"/>
        <v>4</v>
      </c>
      <c r="AJ411" s="12">
        <f t="shared" ca="1" si="234"/>
        <v>3051.449999999998</v>
      </c>
    </row>
    <row r="412" spans="2:36" x14ac:dyDescent="0.3">
      <c r="B412" s="7"/>
      <c r="C412" s="8">
        <f t="shared" ca="1" si="205"/>
        <v>5.05</v>
      </c>
      <c r="D412" s="8">
        <f t="shared" ca="1" si="205"/>
        <v>4.3499999999999996</v>
      </c>
      <c r="E412" s="8">
        <f t="shared" ca="1" si="205"/>
        <v>8.43</v>
      </c>
      <c r="F412" s="8">
        <f t="shared" ca="1" si="205"/>
        <v>6.45</v>
      </c>
      <c r="G412" s="8">
        <f t="shared" ca="1" si="205"/>
        <v>1.34</v>
      </c>
      <c r="H412" s="26">
        <f t="shared" si="206"/>
        <v>407</v>
      </c>
      <c r="I412" s="26">
        <f t="shared" ca="1" si="207"/>
        <v>4</v>
      </c>
      <c r="J412" s="26">
        <f t="shared" ca="1" si="208"/>
        <v>6.45</v>
      </c>
      <c r="K412" s="26">
        <f t="shared" ca="1" si="209"/>
        <v>2140.9500000000007</v>
      </c>
      <c r="L412" s="11">
        <f t="shared" ca="1" si="210"/>
        <v>0</v>
      </c>
      <c r="M412" s="10">
        <f t="shared" ca="1" si="211"/>
        <v>0</v>
      </c>
      <c r="N412" s="10">
        <f t="shared" ca="1" si="212"/>
        <v>0</v>
      </c>
      <c r="O412" s="10">
        <f t="shared" ca="1" si="213"/>
        <v>1</v>
      </c>
      <c r="P412" s="12">
        <f t="shared" ca="1" si="214"/>
        <v>0</v>
      </c>
      <c r="Q412" s="11">
        <f t="shared" ca="1" si="215"/>
        <v>37</v>
      </c>
      <c r="R412" s="10">
        <f t="shared" ca="1" si="216"/>
        <v>14</v>
      </c>
      <c r="S412" s="10">
        <f t="shared" ca="1" si="217"/>
        <v>13</v>
      </c>
      <c r="T412" s="10">
        <f t="shared" ca="1" si="218"/>
        <v>327</v>
      </c>
      <c r="U412" s="12">
        <f t="shared" ca="1" si="219"/>
        <v>16</v>
      </c>
      <c r="V412" s="31">
        <f t="shared" ca="1" si="220"/>
        <v>193.58</v>
      </c>
      <c r="W412" s="19">
        <f t="shared" ca="1" si="221"/>
        <v>41.01</v>
      </c>
      <c r="X412" s="19">
        <f t="shared" ca="1" si="222"/>
        <v>36.979999999999997</v>
      </c>
      <c r="Y412" s="19">
        <f t="shared" ca="1" si="223"/>
        <v>1841.0300000000007</v>
      </c>
      <c r="Z412" s="32">
        <f t="shared" ca="1" si="224"/>
        <v>28.350000000000005</v>
      </c>
      <c r="AA412" s="40">
        <f t="shared" ca="1" si="225"/>
        <v>5.231891891891892</v>
      </c>
      <c r="AB412" s="41">
        <f t="shared" ca="1" si="226"/>
        <v>2.9292857142857143</v>
      </c>
      <c r="AC412" s="41">
        <f t="shared" ca="1" si="227"/>
        <v>2.8446153846153845</v>
      </c>
      <c r="AD412" s="41">
        <f t="shared" ca="1" si="228"/>
        <v>5.6300611620795129</v>
      </c>
      <c r="AE412" s="42">
        <f t="shared" ca="1" si="229"/>
        <v>1.7718750000000003</v>
      </c>
      <c r="AF412" s="47">
        <f t="shared" ca="1" si="230"/>
        <v>5.6300611620795129</v>
      </c>
      <c r="AG412" s="26">
        <f t="shared" ca="1" si="231"/>
        <v>4</v>
      </c>
      <c r="AH412" s="11">
        <f t="shared" ca="1" si="232"/>
        <v>8.43</v>
      </c>
      <c r="AI412" s="10">
        <f t="shared" ca="1" si="233"/>
        <v>3</v>
      </c>
      <c r="AJ412" s="12">
        <f t="shared" ca="1" si="234"/>
        <v>3059.8799999999978</v>
      </c>
    </row>
    <row r="413" spans="2:36" x14ac:dyDescent="0.3">
      <c r="B413" s="7"/>
      <c r="C413" s="8">
        <f t="shared" ca="1" si="205"/>
        <v>6.03</v>
      </c>
      <c r="D413" s="8">
        <f t="shared" ca="1" si="205"/>
        <v>3.89</v>
      </c>
      <c r="E413" s="8">
        <f t="shared" ca="1" si="205"/>
        <v>2.2000000000000002</v>
      </c>
      <c r="F413" s="8">
        <f t="shared" ca="1" si="205"/>
        <v>9.7100000000000009</v>
      </c>
      <c r="G413" s="8">
        <f t="shared" ca="1" si="205"/>
        <v>7.0000000000000007E-2</v>
      </c>
      <c r="H413" s="26">
        <f t="shared" si="206"/>
        <v>408</v>
      </c>
      <c r="I413" s="26">
        <f t="shared" ca="1" si="207"/>
        <v>4</v>
      </c>
      <c r="J413" s="26">
        <f t="shared" ca="1" si="208"/>
        <v>9.7100000000000009</v>
      </c>
      <c r="K413" s="26">
        <f t="shared" ca="1" si="209"/>
        <v>2150.6600000000008</v>
      </c>
      <c r="L413" s="11">
        <f t="shared" ca="1" si="210"/>
        <v>0</v>
      </c>
      <c r="M413" s="10">
        <f t="shared" ca="1" si="211"/>
        <v>0</v>
      </c>
      <c r="N413" s="10">
        <f t="shared" ca="1" si="212"/>
        <v>0</v>
      </c>
      <c r="O413" s="10">
        <f t="shared" ca="1" si="213"/>
        <v>1</v>
      </c>
      <c r="P413" s="12">
        <f t="shared" ca="1" si="214"/>
        <v>0</v>
      </c>
      <c r="Q413" s="11">
        <f t="shared" ca="1" si="215"/>
        <v>37</v>
      </c>
      <c r="R413" s="10">
        <f t="shared" ca="1" si="216"/>
        <v>14</v>
      </c>
      <c r="S413" s="10">
        <f t="shared" ca="1" si="217"/>
        <v>13</v>
      </c>
      <c r="T413" s="10">
        <f t="shared" ca="1" si="218"/>
        <v>328</v>
      </c>
      <c r="U413" s="12">
        <f t="shared" ca="1" si="219"/>
        <v>16</v>
      </c>
      <c r="V413" s="31">
        <f t="shared" ca="1" si="220"/>
        <v>193.58</v>
      </c>
      <c r="W413" s="19">
        <f t="shared" ca="1" si="221"/>
        <v>41.01</v>
      </c>
      <c r="X413" s="19">
        <f t="shared" ca="1" si="222"/>
        <v>36.979999999999997</v>
      </c>
      <c r="Y413" s="19">
        <f t="shared" ca="1" si="223"/>
        <v>1850.7400000000007</v>
      </c>
      <c r="Z413" s="32">
        <f t="shared" ca="1" si="224"/>
        <v>28.350000000000005</v>
      </c>
      <c r="AA413" s="40">
        <f t="shared" ca="1" si="225"/>
        <v>5.231891891891892</v>
      </c>
      <c r="AB413" s="41">
        <f t="shared" ca="1" si="226"/>
        <v>2.9292857142857143</v>
      </c>
      <c r="AC413" s="41">
        <f t="shared" ca="1" si="227"/>
        <v>2.8446153846153845</v>
      </c>
      <c r="AD413" s="41">
        <f t="shared" ca="1" si="228"/>
        <v>5.6425000000000018</v>
      </c>
      <c r="AE413" s="42">
        <f t="shared" ca="1" si="229"/>
        <v>1.7718750000000003</v>
      </c>
      <c r="AF413" s="47">
        <f t="shared" ca="1" si="230"/>
        <v>5.6425000000000018</v>
      </c>
      <c r="AG413" s="26">
        <f t="shared" ca="1" si="231"/>
        <v>4</v>
      </c>
      <c r="AH413" s="11">
        <f t="shared" ca="1" si="232"/>
        <v>9.7100000000000009</v>
      </c>
      <c r="AI413" s="10">
        <f t="shared" ca="1" si="233"/>
        <v>4</v>
      </c>
      <c r="AJ413" s="12">
        <f t="shared" ca="1" si="234"/>
        <v>3069.5899999999979</v>
      </c>
    </row>
    <row r="414" spans="2:36" x14ac:dyDescent="0.3">
      <c r="B414" s="7"/>
      <c r="C414" s="8">
        <f t="shared" ca="1" si="205"/>
        <v>4.47</v>
      </c>
      <c r="D414" s="8">
        <f t="shared" ca="1" si="205"/>
        <v>4.3499999999999996</v>
      </c>
      <c r="E414" s="8">
        <f t="shared" ca="1" si="205"/>
        <v>3.24</v>
      </c>
      <c r="F414" s="8">
        <f t="shared" ca="1" si="205"/>
        <v>8.06</v>
      </c>
      <c r="G414" s="8">
        <f t="shared" ca="1" si="205"/>
        <v>2.57</v>
      </c>
      <c r="H414" s="26">
        <f t="shared" si="206"/>
        <v>409</v>
      </c>
      <c r="I414" s="26">
        <f t="shared" ca="1" si="207"/>
        <v>4</v>
      </c>
      <c r="J414" s="26">
        <f t="shared" ca="1" si="208"/>
        <v>8.06</v>
      </c>
      <c r="K414" s="26">
        <f t="shared" ca="1" si="209"/>
        <v>2158.7200000000007</v>
      </c>
      <c r="L414" s="11">
        <f t="shared" ca="1" si="210"/>
        <v>0</v>
      </c>
      <c r="M414" s="10">
        <f t="shared" ca="1" si="211"/>
        <v>0</v>
      </c>
      <c r="N414" s="10">
        <f t="shared" ca="1" si="212"/>
        <v>0</v>
      </c>
      <c r="O414" s="10">
        <f t="shared" ca="1" si="213"/>
        <v>1</v>
      </c>
      <c r="P414" s="12">
        <f t="shared" ca="1" si="214"/>
        <v>0</v>
      </c>
      <c r="Q414" s="11">
        <f t="shared" ca="1" si="215"/>
        <v>37</v>
      </c>
      <c r="R414" s="10">
        <f t="shared" ca="1" si="216"/>
        <v>14</v>
      </c>
      <c r="S414" s="10">
        <f t="shared" ca="1" si="217"/>
        <v>13</v>
      </c>
      <c r="T414" s="10">
        <f t="shared" ca="1" si="218"/>
        <v>329</v>
      </c>
      <c r="U414" s="12">
        <f t="shared" ca="1" si="219"/>
        <v>16</v>
      </c>
      <c r="V414" s="31">
        <f t="shared" ca="1" si="220"/>
        <v>193.58</v>
      </c>
      <c r="W414" s="19">
        <f t="shared" ca="1" si="221"/>
        <v>41.01</v>
      </c>
      <c r="X414" s="19">
        <f t="shared" ca="1" si="222"/>
        <v>36.979999999999997</v>
      </c>
      <c r="Y414" s="19">
        <f t="shared" ca="1" si="223"/>
        <v>1858.8000000000006</v>
      </c>
      <c r="Z414" s="32">
        <f t="shared" ca="1" si="224"/>
        <v>28.350000000000005</v>
      </c>
      <c r="AA414" s="40">
        <f t="shared" ca="1" si="225"/>
        <v>5.231891891891892</v>
      </c>
      <c r="AB414" s="41">
        <f t="shared" ca="1" si="226"/>
        <v>2.9292857142857143</v>
      </c>
      <c r="AC414" s="41">
        <f t="shared" ca="1" si="227"/>
        <v>2.8446153846153845</v>
      </c>
      <c r="AD414" s="41">
        <f t="shared" ca="1" si="228"/>
        <v>5.6498480243161113</v>
      </c>
      <c r="AE414" s="42">
        <f t="shared" ca="1" si="229"/>
        <v>1.7718750000000003</v>
      </c>
      <c r="AF414" s="47">
        <f t="shared" ca="1" si="230"/>
        <v>5.6498480243161113</v>
      </c>
      <c r="AG414" s="26">
        <f t="shared" ca="1" si="231"/>
        <v>4</v>
      </c>
      <c r="AH414" s="11">
        <f t="shared" ca="1" si="232"/>
        <v>8.06</v>
      </c>
      <c r="AI414" s="10">
        <f t="shared" ca="1" si="233"/>
        <v>4</v>
      </c>
      <c r="AJ414" s="12">
        <f t="shared" ca="1" si="234"/>
        <v>3077.6499999999978</v>
      </c>
    </row>
    <row r="415" spans="2:36" x14ac:dyDescent="0.3">
      <c r="B415" s="7"/>
      <c r="C415" s="8">
        <f t="shared" ca="1" si="205"/>
        <v>8.75</v>
      </c>
      <c r="D415" s="8">
        <f t="shared" ca="1" si="205"/>
        <v>4.24</v>
      </c>
      <c r="E415" s="8">
        <f t="shared" ca="1" si="205"/>
        <v>3.75</v>
      </c>
      <c r="F415" s="8">
        <f t="shared" ca="1" si="205"/>
        <v>4.29</v>
      </c>
      <c r="G415" s="8">
        <f t="shared" ca="1" si="205"/>
        <v>0.2</v>
      </c>
      <c r="H415" s="26">
        <f t="shared" si="206"/>
        <v>410</v>
      </c>
      <c r="I415" s="26">
        <f t="shared" ca="1" si="207"/>
        <v>4</v>
      </c>
      <c r="J415" s="26">
        <f t="shared" ca="1" si="208"/>
        <v>4.29</v>
      </c>
      <c r="K415" s="26">
        <f t="shared" ca="1" si="209"/>
        <v>2163.0100000000007</v>
      </c>
      <c r="L415" s="11">
        <f t="shared" ca="1" si="210"/>
        <v>0</v>
      </c>
      <c r="M415" s="10">
        <f t="shared" ca="1" si="211"/>
        <v>0</v>
      </c>
      <c r="N415" s="10">
        <f t="shared" ca="1" si="212"/>
        <v>0</v>
      </c>
      <c r="O415" s="10">
        <f t="shared" ca="1" si="213"/>
        <v>1</v>
      </c>
      <c r="P415" s="12">
        <f t="shared" ca="1" si="214"/>
        <v>0</v>
      </c>
      <c r="Q415" s="11">
        <f t="shared" ca="1" si="215"/>
        <v>37</v>
      </c>
      <c r="R415" s="10">
        <f t="shared" ca="1" si="216"/>
        <v>14</v>
      </c>
      <c r="S415" s="10">
        <f t="shared" ca="1" si="217"/>
        <v>13</v>
      </c>
      <c r="T415" s="10">
        <f t="shared" ca="1" si="218"/>
        <v>330</v>
      </c>
      <c r="U415" s="12">
        <f t="shared" ca="1" si="219"/>
        <v>16</v>
      </c>
      <c r="V415" s="31">
        <f t="shared" ca="1" si="220"/>
        <v>193.58</v>
      </c>
      <c r="W415" s="19">
        <f t="shared" ca="1" si="221"/>
        <v>41.01</v>
      </c>
      <c r="X415" s="19">
        <f t="shared" ca="1" si="222"/>
        <v>36.979999999999997</v>
      </c>
      <c r="Y415" s="19">
        <f t="shared" ca="1" si="223"/>
        <v>1863.0900000000006</v>
      </c>
      <c r="Z415" s="32">
        <f t="shared" ca="1" si="224"/>
        <v>28.350000000000005</v>
      </c>
      <c r="AA415" s="40">
        <f t="shared" ca="1" si="225"/>
        <v>5.231891891891892</v>
      </c>
      <c r="AB415" s="41">
        <f t="shared" ca="1" si="226"/>
        <v>2.9292857142857143</v>
      </c>
      <c r="AC415" s="41">
        <f t="shared" ca="1" si="227"/>
        <v>2.8446153846153845</v>
      </c>
      <c r="AD415" s="41">
        <f t="shared" ca="1" si="228"/>
        <v>5.6457272727272745</v>
      </c>
      <c r="AE415" s="42">
        <f t="shared" ca="1" si="229"/>
        <v>1.7718750000000003</v>
      </c>
      <c r="AF415" s="47">
        <f t="shared" ca="1" si="230"/>
        <v>5.6457272727272745</v>
      </c>
      <c r="AG415" s="26">
        <f t="shared" ca="1" si="231"/>
        <v>4</v>
      </c>
      <c r="AH415" s="11">
        <f t="shared" ca="1" si="232"/>
        <v>8.75</v>
      </c>
      <c r="AI415" s="10">
        <f t="shared" ca="1" si="233"/>
        <v>1</v>
      </c>
      <c r="AJ415" s="12">
        <f t="shared" ca="1" si="234"/>
        <v>3086.3999999999978</v>
      </c>
    </row>
    <row r="416" spans="2:36" x14ac:dyDescent="0.3">
      <c r="B416" s="7"/>
      <c r="C416" s="8">
        <f t="shared" ca="1" si="205"/>
        <v>5.73</v>
      </c>
      <c r="D416" s="8">
        <f t="shared" ca="1" si="205"/>
        <v>1.86</v>
      </c>
      <c r="E416" s="8">
        <f t="shared" ca="1" si="205"/>
        <v>8.56</v>
      </c>
      <c r="F416" s="8">
        <f t="shared" ca="1" si="205"/>
        <v>6.53</v>
      </c>
      <c r="G416" s="8">
        <f t="shared" ca="1" si="205"/>
        <v>2</v>
      </c>
      <c r="H416" s="26">
        <f t="shared" si="206"/>
        <v>411</v>
      </c>
      <c r="I416" s="26">
        <f t="shared" ca="1" si="207"/>
        <v>4</v>
      </c>
      <c r="J416" s="26">
        <f t="shared" ca="1" si="208"/>
        <v>6.53</v>
      </c>
      <c r="K416" s="26">
        <f t="shared" ca="1" si="209"/>
        <v>2169.5400000000009</v>
      </c>
      <c r="L416" s="11">
        <f t="shared" ca="1" si="210"/>
        <v>0</v>
      </c>
      <c r="M416" s="10">
        <f t="shared" ca="1" si="211"/>
        <v>0</v>
      </c>
      <c r="N416" s="10">
        <f t="shared" ca="1" si="212"/>
        <v>0</v>
      </c>
      <c r="O416" s="10">
        <f t="shared" ca="1" si="213"/>
        <v>1</v>
      </c>
      <c r="P416" s="12">
        <f t="shared" ca="1" si="214"/>
        <v>0</v>
      </c>
      <c r="Q416" s="11">
        <f t="shared" ca="1" si="215"/>
        <v>37</v>
      </c>
      <c r="R416" s="10">
        <f t="shared" ca="1" si="216"/>
        <v>14</v>
      </c>
      <c r="S416" s="10">
        <f t="shared" ca="1" si="217"/>
        <v>13</v>
      </c>
      <c r="T416" s="10">
        <f t="shared" ca="1" si="218"/>
        <v>331</v>
      </c>
      <c r="U416" s="12">
        <f t="shared" ca="1" si="219"/>
        <v>16</v>
      </c>
      <c r="V416" s="31">
        <f t="shared" ca="1" si="220"/>
        <v>193.58</v>
      </c>
      <c r="W416" s="19">
        <f t="shared" ca="1" si="221"/>
        <v>41.01</v>
      </c>
      <c r="X416" s="19">
        <f t="shared" ca="1" si="222"/>
        <v>36.979999999999997</v>
      </c>
      <c r="Y416" s="19">
        <f t="shared" ca="1" si="223"/>
        <v>1869.6200000000006</v>
      </c>
      <c r="Z416" s="32">
        <f t="shared" ca="1" si="224"/>
        <v>28.350000000000005</v>
      </c>
      <c r="AA416" s="40">
        <f t="shared" ca="1" si="225"/>
        <v>5.231891891891892</v>
      </c>
      <c r="AB416" s="41">
        <f t="shared" ca="1" si="226"/>
        <v>2.9292857142857143</v>
      </c>
      <c r="AC416" s="41">
        <f t="shared" ca="1" si="227"/>
        <v>2.8446153846153845</v>
      </c>
      <c r="AD416" s="41">
        <f t="shared" ca="1" si="228"/>
        <v>5.6483987915407869</v>
      </c>
      <c r="AE416" s="42">
        <f t="shared" ca="1" si="229"/>
        <v>1.7718750000000003</v>
      </c>
      <c r="AF416" s="47">
        <f t="shared" ca="1" si="230"/>
        <v>5.6483987915407869</v>
      </c>
      <c r="AG416" s="26">
        <f t="shared" ca="1" si="231"/>
        <v>4</v>
      </c>
      <c r="AH416" s="11">
        <f t="shared" ca="1" si="232"/>
        <v>8.56</v>
      </c>
      <c r="AI416" s="10">
        <f t="shared" ca="1" si="233"/>
        <v>3</v>
      </c>
      <c r="AJ416" s="12">
        <f t="shared" ca="1" si="234"/>
        <v>3094.9599999999978</v>
      </c>
    </row>
    <row r="417" spans="2:36" x14ac:dyDescent="0.3">
      <c r="B417" s="7"/>
      <c r="C417" s="8">
        <f t="shared" ca="1" si="205"/>
        <v>6.35</v>
      </c>
      <c r="D417" s="8">
        <f t="shared" ca="1" si="205"/>
        <v>2.94</v>
      </c>
      <c r="E417" s="8">
        <f t="shared" ca="1" si="205"/>
        <v>0.24</v>
      </c>
      <c r="F417" s="8">
        <f t="shared" ca="1" si="205"/>
        <v>9.7899999999999991</v>
      </c>
      <c r="G417" s="8">
        <f t="shared" ca="1" si="205"/>
        <v>1.68</v>
      </c>
      <c r="H417" s="26">
        <f t="shared" si="206"/>
        <v>412</v>
      </c>
      <c r="I417" s="26">
        <f t="shared" ca="1" si="207"/>
        <v>4</v>
      </c>
      <c r="J417" s="26">
        <f t="shared" ca="1" si="208"/>
        <v>9.7899999999999991</v>
      </c>
      <c r="K417" s="26">
        <f t="shared" ca="1" si="209"/>
        <v>2179.3300000000008</v>
      </c>
      <c r="L417" s="11">
        <f t="shared" ca="1" si="210"/>
        <v>0</v>
      </c>
      <c r="M417" s="10">
        <f t="shared" ca="1" si="211"/>
        <v>0</v>
      </c>
      <c r="N417" s="10">
        <f t="shared" ca="1" si="212"/>
        <v>0</v>
      </c>
      <c r="O417" s="10">
        <f t="shared" ca="1" si="213"/>
        <v>1</v>
      </c>
      <c r="P417" s="12">
        <f t="shared" ca="1" si="214"/>
        <v>0</v>
      </c>
      <c r="Q417" s="11">
        <f t="shared" ca="1" si="215"/>
        <v>37</v>
      </c>
      <c r="R417" s="10">
        <f t="shared" ca="1" si="216"/>
        <v>14</v>
      </c>
      <c r="S417" s="10">
        <f t="shared" ca="1" si="217"/>
        <v>13</v>
      </c>
      <c r="T417" s="10">
        <f t="shared" ca="1" si="218"/>
        <v>332</v>
      </c>
      <c r="U417" s="12">
        <f t="shared" ca="1" si="219"/>
        <v>16</v>
      </c>
      <c r="V417" s="31">
        <f t="shared" ca="1" si="220"/>
        <v>193.58</v>
      </c>
      <c r="W417" s="19">
        <f t="shared" ca="1" si="221"/>
        <v>41.01</v>
      </c>
      <c r="X417" s="19">
        <f t="shared" ca="1" si="222"/>
        <v>36.979999999999997</v>
      </c>
      <c r="Y417" s="19">
        <f t="shared" ca="1" si="223"/>
        <v>1879.4100000000005</v>
      </c>
      <c r="Z417" s="32">
        <f t="shared" ca="1" si="224"/>
        <v>28.350000000000005</v>
      </c>
      <c r="AA417" s="40">
        <f t="shared" ca="1" si="225"/>
        <v>5.231891891891892</v>
      </c>
      <c r="AB417" s="41">
        <f t="shared" ca="1" si="226"/>
        <v>2.9292857142857143</v>
      </c>
      <c r="AC417" s="41">
        <f t="shared" ca="1" si="227"/>
        <v>2.8446153846153845</v>
      </c>
      <c r="AD417" s="41">
        <f t="shared" ca="1" si="228"/>
        <v>5.6608734939759051</v>
      </c>
      <c r="AE417" s="42">
        <f t="shared" ca="1" si="229"/>
        <v>1.7718750000000003</v>
      </c>
      <c r="AF417" s="47">
        <f t="shared" ca="1" si="230"/>
        <v>5.6608734939759051</v>
      </c>
      <c r="AG417" s="26">
        <f t="shared" ca="1" si="231"/>
        <v>4</v>
      </c>
      <c r="AH417" s="11">
        <f t="shared" ca="1" si="232"/>
        <v>9.7899999999999991</v>
      </c>
      <c r="AI417" s="10">
        <f t="shared" ca="1" si="233"/>
        <v>4</v>
      </c>
      <c r="AJ417" s="12">
        <f t="shared" ca="1" si="234"/>
        <v>3104.7499999999977</v>
      </c>
    </row>
    <row r="418" spans="2:36" x14ac:dyDescent="0.3">
      <c r="B418" s="7"/>
      <c r="C418" s="8">
        <f t="shared" ca="1" si="205"/>
        <v>2.71</v>
      </c>
      <c r="D418" s="8">
        <f t="shared" ca="1" si="205"/>
        <v>3.59</v>
      </c>
      <c r="E418" s="8">
        <f t="shared" ca="1" si="205"/>
        <v>4.63</v>
      </c>
      <c r="F418" s="8">
        <f t="shared" ca="1" si="205"/>
        <v>11.31</v>
      </c>
      <c r="G418" s="8">
        <f t="shared" ca="1" si="205"/>
        <v>0.51</v>
      </c>
      <c r="H418" s="26">
        <f t="shared" si="206"/>
        <v>413</v>
      </c>
      <c r="I418" s="26">
        <f t="shared" ca="1" si="207"/>
        <v>4</v>
      </c>
      <c r="J418" s="26">
        <f t="shared" ca="1" si="208"/>
        <v>11.31</v>
      </c>
      <c r="K418" s="26">
        <f t="shared" ca="1" si="209"/>
        <v>2190.6400000000008</v>
      </c>
      <c r="L418" s="11">
        <f t="shared" ca="1" si="210"/>
        <v>0</v>
      </c>
      <c r="M418" s="10">
        <f t="shared" ca="1" si="211"/>
        <v>0</v>
      </c>
      <c r="N418" s="10">
        <f t="shared" ca="1" si="212"/>
        <v>0</v>
      </c>
      <c r="O418" s="10">
        <f t="shared" ca="1" si="213"/>
        <v>1</v>
      </c>
      <c r="P418" s="12">
        <f t="shared" ca="1" si="214"/>
        <v>0</v>
      </c>
      <c r="Q418" s="11">
        <f t="shared" ca="1" si="215"/>
        <v>37</v>
      </c>
      <c r="R418" s="10">
        <f t="shared" ca="1" si="216"/>
        <v>14</v>
      </c>
      <c r="S418" s="10">
        <f t="shared" ca="1" si="217"/>
        <v>13</v>
      </c>
      <c r="T418" s="10">
        <f t="shared" ca="1" si="218"/>
        <v>333</v>
      </c>
      <c r="U418" s="12">
        <f t="shared" ca="1" si="219"/>
        <v>16</v>
      </c>
      <c r="V418" s="31">
        <f t="shared" ca="1" si="220"/>
        <v>193.58</v>
      </c>
      <c r="W418" s="19">
        <f t="shared" ca="1" si="221"/>
        <v>41.01</v>
      </c>
      <c r="X418" s="19">
        <f t="shared" ca="1" si="222"/>
        <v>36.979999999999997</v>
      </c>
      <c r="Y418" s="19">
        <f t="shared" ca="1" si="223"/>
        <v>1890.7200000000005</v>
      </c>
      <c r="Z418" s="32">
        <f t="shared" ca="1" si="224"/>
        <v>28.350000000000005</v>
      </c>
      <c r="AA418" s="40">
        <f t="shared" ca="1" si="225"/>
        <v>5.231891891891892</v>
      </c>
      <c r="AB418" s="41">
        <f t="shared" ca="1" si="226"/>
        <v>2.9292857142857143</v>
      </c>
      <c r="AC418" s="41">
        <f t="shared" ca="1" si="227"/>
        <v>2.8446153846153845</v>
      </c>
      <c r="AD418" s="41">
        <f t="shared" ca="1" si="228"/>
        <v>5.6778378378378394</v>
      </c>
      <c r="AE418" s="42">
        <f t="shared" ca="1" si="229"/>
        <v>1.7718750000000003</v>
      </c>
      <c r="AF418" s="47">
        <f t="shared" ca="1" si="230"/>
        <v>5.6778378378378394</v>
      </c>
      <c r="AG418" s="26">
        <f t="shared" ca="1" si="231"/>
        <v>4</v>
      </c>
      <c r="AH418" s="11">
        <f t="shared" ca="1" si="232"/>
        <v>11.31</v>
      </c>
      <c r="AI418" s="10">
        <f t="shared" ca="1" si="233"/>
        <v>4</v>
      </c>
      <c r="AJ418" s="12">
        <f t="shared" ca="1" si="234"/>
        <v>3116.0599999999977</v>
      </c>
    </row>
    <row r="419" spans="2:36" x14ac:dyDescent="0.3">
      <c r="B419" s="7"/>
      <c r="C419" s="8">
        <f t="shared" ca="1" si="205"/>
        <v>7.01</v>
      </c>
      <c r="D419" s="8">
        <f t="shared" ca="1" si="205"/>
        <v>0.59</v>
      </c>
      <c r="E419" s="8">
        <f t="shared" ca="1" si="205"/>
        <v>7.74</v>
      </c>
      <c r="F419" s="8">
        <f t="shared" ca="1" si="205"/>
        <v>7.83</v>
      </c>
      <c r="G419" s="8">
        <f t="shared" ca="1" si="205"/>
        <v>0.08</v>
      </c>
      <c r="H419" s="26">
        <f t="shared" si="206"/>
        <v>414</v>
      </c>
      <c r="I419" s="26">
        <f t="shared" ca="1" si="207"/>
        <v>4</v>
      </c>
      <c r="J419" s="26">
        <f t="shared" ca="1" si="208"/>
        <v>7.83</v>
      </c>
      <c r="K419" s="26">
        <f t="shared" ca="1" si="209"/>
        <v>2198.4700000000007</v>
      </c>
      <c r="L419" s="11">
        <f t="shared" ca="1" si="210"/>
        <v>0</v>
      </c>
      <c r="M419" s="10">
        <f t="shared" ca="1" si="211"/>
        <v>0</v>
      </c>
      <c r="N419" s="10">
        <f t="shared" ca="1" si="212"/>
        <v>0</v>
      </c>
      <c r="O419" s="10">
        <f t="shared" ca="1" si="213"/>
        <v>1</v>
      </c>
      <c r="P419" s="12">
        <f t="shared" ca="1" si="214"/>
        <v>0</v>
      </c>
      <c r="Q419" s="11">
        <f t="shared" ca="1" si="215"/>
        <v>37</v>
      </c>
      <c r="R419" s="10">
        <f t="shared" ca="1" si="216"/>
        <v>14</v>
      </c>
      <c r="S419" s="10">
        <f t="shared" ca="1" si="217"/>
        <v>13</v>
      </c>
      <c r="T419" s="10">
        <f t="shared" ca="1" si="218"/>
        <v>334</v>
      </c>
      <c r="U419" s="12">
        <f t="shared" ca="1" si="219"/>
        <v>16</v>
      </c>
      <c r="V419" s="31">
        <f t="shared" ca="1" si="220"/>
        <v>193.58</v>
      </c>
      <c r="W419" s="19">
        <f t="shared" ca="1" si="221"/>
        <v>41.01</v>
      </c>
      <c r="X419" s="19">
        <f t="shared" ca="1" si="222"/>
        <v>36.979999999999997</v>
      </c>
      <c r="Y419" s="19">
        <f t="shared" ca="1" si="223"/>
        <v>1898.5500000000004</v>
      </c>
      <c r="Z419" s="32">
        <f t="shared" ca="1" si="224"/>
        <v>28.350000000000005</v>
      </c>
      <c r="AA419" s="40">
        <f t="shared" ca="1" si="225"/>
        <v>5.231891891891892</v>
      </c>
      <c r="AB419" s="41">
        <f t="shared" ca="1" si="226"/>
        <v>2.9292857142857143</v>
      </c>
      <c r="AC419" s="41">
        <f t="shared" ca="1" si="227"/>
        <v>2.8446153846153845</v>
      </c>
      <c r="AD419" s="41">
        <f t="shared" ca="1" si="228"/>
        <v>5.6842814371257493</v>
      </c>
      <c r="AE419" s="42">
        <f t="shared" ca="1" si="229"/>
        <v>1.7718750000000003</v>
      </c>
      <c r="AF419" s="47">
        <f t="shared" ca="1" si="230"/>
        <v>5.6842814371257493</v>
      </c>
      <c r="AG419" s="26">
        <f t="shared" ca="1" si="231"/>
        <v>4</v>
      </c>
      <c r="AH419" s="11">
        <f t="shared" ca="1" si="232"/>
        <v>7.83</v>
      </c>
      <c r="AI419" s="10">
        <f t="shared" ca="1" si="233"/>
        <v>4</v>
      </c>
      <c r="AJ419" s="12">
        <f t="shared" ca="1" si="234"/>
        <v>3123.8899999999976</v>
      </c>
    </row>
    <row r="420" spans="2:36" x14ac:dyDescent="0.3">
      <c r="B420" s="7"/>
      <c r="C420" s="8">
        <f t="shared" ca="1" si="205"/>
        <v>4.32</v>
      </c>
      <c r="D420" s="8">
        <f t="shared" ca="1" si="205"/>
        <v>4.47</v>
      </c>
      <c r="E420" s="8">
        <f t="shared" ca="1" si="205"/>
        <v>3.68</v>
      </c>
      <c r="F420" s="8">
        <f t="shared" ca="1" si="205"/>
        <v>6.36</v>
      </c>
      <c r="G420" s="8">
        <f t="shared" ca="1" si="205"/>
        <v>3.03</v>
      </c>
      <c r="H420" s="26">
        <f t="shared" si="206"/>
        <v>415</v>
      </c>
      <c r="I420" s="26">
        <f t="shared" ca="1" si="207"/>
        <v>4</v>
      </c>
      <c r="J420" s="26">
        <f t="shared" ca="1" si="208"/>
        <v>6.36</v>
      </c>
      <c r="K420" s="26">
        <f t="shared" ca="1" si="209"/>
        <v>2204.8300000000008</v>
      </c>
      <c r="L420" s="11">
        <f t="shared" ca="1" si="210"/>
        <v>0</v>
      </c>
      <c r="M420" s="10">
        <f t="shared" ca="1" si="211"/>
        <v>0</v>
      </c>
      <c r="N420" s="10">
        <f t="shared" ca="1" si="212"/>
        <v>0</v>
      </c>
      <c r="O420" s="10">
        <f t="shared" ca="1" si="213"/>
        <v>1</v>
      </c>
      <c r="P420" s="12">
        <f t="shared" ca="1" si="214"/>
        <v>0</v>
      </c>
      <c r="Q420" s="11">
        <f t="shared" ca="1" si="215"/>
        <v>37</v>
      </c>
      <c r="R420" s="10">
        <f t="shared" ca="1" si="216"/>
        <v>14</v>
      </c>
      <c r="S420" s="10">
        <f t="shared" ca="1" si="217"/>
        <v>13</v>
      </c>
      <c r="T420" s="10">
        <f t="shared" ca="1" si="218"/>
        <v>335</v>
      </c>
      <c r="U420" s="12">
        <f t="shared" ca="1" si="219"/>
        <v>16</v>
      </c>
      <c r="V420" s="31">
        <f t="shared" ca="1" si="220"/>
        <v>193.58</v>
      </c>
      <c r="W420" s="19">
        <f t="shared" ca="1" si="221"/>
        <v>41.01</v>
      </c>
      <c r="X420" s="19">
        <f t="shared" ca="1" si="222"/>
        <v>36.979999999999997</v>
      </c>
      <c r="Y420" s="19">
        <f t="shared" ca="1" si="223"/>
        <v>1904.9100000000003</v>
      </c>
      <c r="Z420" s="32">
        <f t="shared" ca="1" si="224"/>
        <v>28.350000000000005</v>
      </c>
      <c r="AA420" s="40">
        <f t="shared" ca="1" si="225"/>
        <v>5.231891891891892</v>
      </c>
      <c r="AB420" s="41">
        <f t="shared" ca="1" si="226"/>
        <v>2.9292857142857143</v>
      </c>
      <c r="AC420" s="41">
        <f t="shared" ca="1" si="227"/>
        <v>2.8446153846153845</v>
      </c>
      <c r="AD420" s="41">
        <f t="shared" ca="1" si="228"/>
        <v>5.6862985074626877</v>
      </c>
      <c r="AE420" s="42">
        <f t="shared" ca="1" si="229"/>
        <v>1.7718750000000003</v>
      </c>
      <c r="AF420" s="47">
        <f t="shared" ca="1" si="230"/>
        <v>5.6862985074626877</v>
      </c>
      <c r="AG420" s="26">
        <f t="shared" ca="1" si="231"/>
        <v>4</v>
      </c>
      <c r="AH420" s="11">
        <f t="shared" ca="1" si="232"/>
        <v>6.36</v>
      </c>
      <c r="AI420" s="10">
        <f t="shared" ca="1" si="233"/>
        <v>4</v>
      </c>
      <c r="AJ420" s="12">
        <f t="shared" ca="1" si="234"/>
        <v>3130.2499999999977</v>
      </c>
    </row>
    <row r="421" spans="2:36" x14ac:dyDescent="0.3">
      <c r="B421" s="7"/>
      <c r="C421" s="8">
        <f t="shared" ca="1" si="205"/>
        <v>6.27</v>
      </c>
      <c r="D421" s="8">
        <f t="shared" ca="1" si="205"/>
        <v>2.11</v>
      </c>
      <c r="E421" s="8">
        <f t="shared" ca="1" si="205"/>
        <v>4.95</v>
      </c>
      <c r="F421" s="8">
        <f t="shared" ca="1" si="205"/>
        <v>8.44</v>
      </c>
      <c r="G421" s="8">
        <f t="shared" ca="1" si="205"/>
        <v>0.54</v>
      </c>
      <c r="H421" s="26">
        <f t="shared" si="206"/>
        <v>416</v>
      </c>
      <c r="I421" s="26">
        <f t="shared" ca="1" si="207"/>
        <v>4</v>
      </c>
      <c r="J421" s="26">
        <f t="shared" ca="1" si="208"/>
        <v>8.44</v>
      </c>
      <c r="K421" s="26">
        <f t="shared" ca="1" si="209"/>
        <v>2213.2700000000009</v>
      </c>
      <c r="L421" s="11">
        <f t="shared" ca="1" si="210"/>
        <v>0</v>
      </c>
      <c r="M421" s="10">
        <f t="shared" ca="1" si="211"/>
        <v>0</v>
      </c>
      <c r="N421" s="10">
        <f t="shared" ca="1" si="212"/>
        <v>0</v>
      </c>
      <c r="O421" s="10">
        <f t="shared" ca="1" si="213"/>
        <v>1</v>
      </c>
      <c r="P421" s="12">
        <f t="shared" ca="1" si="214"/>
        <v>0</v>
      </c>
      <c r="Q421" s="11">
        <f t="shared" ca="1" si="215"/>
        <v>37</v>
      </c>
      <c r="R421" s="10">
        <f t="shared" ca="1" si="216"/>
        <v>14</v>
      </c>
      <c r="S421" s="10">
        <f t="shared" ca="1" si="217"/>
        <v>13</v>
      </c>
      <c r="T421" s="10">
        <f t="shared" ca="1" si="218"/>
        <v>336</v>
      </c>
      <c r="U421" s="12">
        <f t="shared" ca="1" si="219"/>
        <v>16</v>
      </c>
      <c r="V421" s="31">
        <f t="shared" ca="1" si="220"/>
        <v>193.58</v>
      </c>
      <c r="W421" s="19">
        <f t="shared" ca="1" si="221"/>
        <v>41.01</v>
      </c>
      <c r="X421" s="19">
        <f t="shared" ca="1" si="222"/>
        <v>36.979999999999997</v>
      </c>
      <c r="Y421" s="19">
        <f t="shared" ca="1" si="223"/>
        <v>1913.3500000000004</v>
      </c>
      <c r="Z421" s="32">
        <f t="shared" ca="1" si="224"/>
        <v>28.350000000000005</v>
      </c>
      <c r="AA421" s="40">
        <f t="shared" ca="1" si="225"/>
        <v>5.231891891891892</v>
      </c>
      <c r="AB421" s="41">
        <f t="shared" ca="1" si="226"/>
        <v>2.9292857142857143</v>
      </c>
      <c r="AC421" s="41">
        <f t="shared" ca="1" si="227"/>
        <v>2.8446153846153845</v>
      </c>
      <c r="AD421" s="41">
        <f t="shared" ca="1" si="228"/>
        <v>5.6944940476190489</v>
      </c>
      <c r="AE421" s="42">
        <f t="shared" ca="1" si="229"/>
        <v>1.7718750000000003</v>
      </c>
      <c r="AF421" s="47">
        <f t="shared" ca="1" si="230"/>
        <v>5.6944940476190489</v>
      </c>
      <c r="AG421" s="26">
        <f t="shared" ca="1" si="231"/>
        <v>4</v>
      </c>
      <c r="AH421" s="11">
        <f t="shared" ca="1" si="232"/>
        <v>8.44</v>
      </c>
      <c r="AI421" s="10">
        <f t="shared" ca="1" si="233"/>
        <v>4</v>
      </c>
      <c r="AJ421" s="12">
        <f t="shared" ca="1" si="234"/>
        <v>3138.6899999999978</v>
      </c>
    </row>
    <row r="422" spans="2:36" x14ac:dyDescent="0.3">
      <c r="B422" s="7"/>
      <c r="C422" s="8">
        <f t="shared" ca="1" si="205"/>
        <v>1.24</v>
      </c>
      <c r="D422" s="8">
        <f t="shared" ca="1" si="205"/>
        <v>1.46</v>
      </c>
      <c r="E422" s="8">
        <f t="shared" ca="1" si="205"/>
        <v>3.24</v>
      </c>
      <c r="F422" s="8">
        <f t="shared" ca="1" si="205"/>
        <v>8.02</v>
      </c>
      <c r="G422" s="8">
        <f t="shared" ca="1" si="205"/>
        <v>4.0999999999999996</v>
      </c>
      <c r="H422" s="26">
        <f t="shared" si="206"/>
        <v>417</v>
      </c>
      <c r="I422" s="26">
        <f t="shared" ca="1" si="207"/>
        <v>4</v>
      </c>
      <c r="J422" s="26">
        <f t="shared" ca="1" si="208"/>
        <v>8.02</v>
      </c>
      <c r="K422" s="26">
        <f t="shared" ca="1" si="209"/>
        <v>2221.2900000000009</v>
      </c>
      <c r="L422" s="11">
        <f t="shared" ca="1" si="210"/>
        <v>0</v>
      </c>
      <c r="M422" s="10">
        <f t="shared" ca="1" si="211"/>
        <v>0</v>
      </c>
      <c r="N422" s="10">
        <f t="shared" ca="1" si="212"/>
        <v>0</v>
      </c>
      <c r="O422" s="10">
        <f t="shared" ca="1" si="213"/>
        <v>1</v>
      </c>
      <c r="P422" s="12">
        <f t="shared" ca="1" si="214"/>
        <v>0</v>
      </c>
      <c r="Q422" s="11">
        <f t="shared" ca="1" si="215"/>
        <v>37</v>
      </c>
      <c r="R422" s="10">
        <f t="shared" ca="1" si="216"/>
        <v>14</v>
      </c>
      <c r="S422" s="10">
        <f t="shared" ca="1" si="217"/>
        <v>13</v>
      </c>
      <c r="T422" s="10">
        <f t="shared" ca="1" si="218"/>
        <v>337</v>
      </c>
      <c r="U422" s="12">
        <f t="shared" ca="1" si="219"/>
        <v>16</v>
      </c>
      <c r="V422" s="31">
        <f t="shared" ca="1" si="220"/>
        <v>193.58</v>
      </c>
      <c r="W422" s="19">
        <f t="shared" ca="1" si="221"/>
        <v>41.01</v>
      </c>
      <c r="X422" s="19">
        <f t="shared" ca="1" si="222"/>
        <v>36.979999999999997</v>
      </c>
      <c r="Y422" s="19">
        <f t="shared" ca="1" si="223"/>
        <v>1921.3700000000003</v>
      </c>
      <c r="Z422" s="32">
        <f t="shared" ca="1" si="224"/>
        <v>28.350000000000005</v>
      </c>
      <c r="AA422" s="40">
        <f t="shared" ca="1" si="225"/>
        <v>5.231891891891892</v>
      </c>
      <c r="AB422" s="41">
        <f t="shared" ca="1" si="226"/>
        <v>2.9292857142857143</v>
      </c>
      <c r="AC422" s="41">
        <f t="shared" ca="1" si="227"/>
        <v>2.8446153846153845</v>
      </c>
      <c r="AD422" s="41">
        <f t="shared" ca="1" si="228"/>
        <v>5.7013946587537099</v>
      </c>
      <c r="AE422" s="42">
        <f t="shared" ca="1" si="229"/>
        <v>1.7718750000000003</v>
      </c>
      <c r="AF422" s="47">
        <f t="shared" ca="1" si="230"/>
        <v>5.7013946587537099</v>
      </c>
      <c r="AG422" s="26">
        <f t="shared" ca="1" si="231"/>
        <v>4</v>
      </c>
      <c r="AH422" s="11">
        <f t="shared" ca="1" si="232"/>
        <v>8.02</v>
      </c>
      <c r="AI422" s="10">
        <f t="shared" ca="1" si="233"/>
        <v>4</v>
      </c>
      <c r="AJ422" s="12">
        <f t="shared" ca="1" si="234"/>
        <v>3146.7099999999978</v>
      </c>
    </row>
    <row r="423" spans="2:36" x14ac:dyDescent="0.3">
      <c r="B423" s="7"/>
      <c r="C423" s="8">
        <f t="shared" ca="1" si="205"/>
        <v>1.04</v>
      </c>
      <c r="D423" s="8">
        <f t="shared" ca="1" si="205"/>
        <v>1.42</v>
      </c>
      <c r="E423" s="8">
        <f t="shared" ca="1" si="205"/>
        <v>2.29</v>
      </c>
      <c r="F423" s="8">
        <f t="shared" ca="1" si="205"/>
        <v>10.220000000000001</v>
      </c>
      <c r="G423" s="8">
        <f t="shared" ca="1" si="205"/>
        <v>3.69</v>
      </c>
      <c r="H423" s="26">
        <f t="shared" si="206"/>
        <v>418</v>
      </c>
      <c r="I423" s="26">
        <f t="shared" ca="1" si="207"/>
        <v>4</v>
      </c>
      <c r="J423" s="26">
        <f t="shared" ca="1" si="208"/>
        <v>10.220000000000001</v>
      </c>
      <c r="K423" s="26">
        <f t="shared" ca="1" si="209"/>
        <v>2231.5100000000007</v>
      </c>
      <c r="L423" s="11">
        <f t="shared" ca="1" si="210"/>
        <v>0</v>
      </c>
      <c r="M423" s="10">
        <f t="shared" ca="1" si="211"/>
        <v>0</v>
      </c>
      <c r="N423" s="10">
        <f t="shared" ca="1" si="212"/>
        <v>0</v>
      </c>
      <c r="O423" s="10">
        <f t="shared" ca="1" si="213"/>
        <v>1</v>
      </c>
      <c r="P423" s="12">
        <f t="shared" ca="1" si="214"/>
        <v>0</v>
      </c>
      <c r="Q423" s="11">
        <f t="shared" ca="1" si="215"/>
        <v>37</v>
      </c>
      <c r="R423" s="10">
        <f t="shared" ca="1" si="216"/>
        <v>14</v>
      </c>
      <c r="S423" s="10">
        <f t="shared" ca="1" si="217"/>
        <v>13</v>
      </c>
      <c r="T423" s="10">
        <f t="shared" ca="1" si="218"/>
        <v>338</v>
      </c>
      <c r="U423" s="12">
        <f t="shared" ca="1" si="219"/>
        <v>16</v>
      </c>
      <c r="V423" s="31">
        <f t="shared" ca="1" si="220"/>
        <v>193.58</v>
      </c>
      <c r="W423" s="19">
        <f t="shared" ca="1" si="221"/>
        <v>41.01</v>
      </c>
      <c r="X423" s="19">
        <f t="shared" ca="1" si="222"/>
        <v>36.979999999999997</v>
      </c>
      <c r="Y423" s="19">
        <f t="shared" ca="1" si="223"/>
        <v>1931.5900000000004</v>
      </c>
      <c r="Z423" s="32">
        <f t="shared" ca="1" si="224"/>
        <v>28.350000000000005</v>
      </c>
      <c r="AA423" s="40">
        <f t="shared" ca="1" si="225"/>
        <v>5.231891891891892</v>
      </c>
      <c r="AB423" s="41">
        <f t="shared" ca="1" si="226"/>
        <v>2.9292857142857143</v>
      </c>
      <c r="AC423" s="41">
        <f t="shared" ca="1" si="227"/>
        <v>2.8446153846153845</v>
      </c>
      <c r="AD423" s="41">
        <f t="shared" ca="1" si="228"/>
        <v>5.7147633136094687</v>
      </c>
      <c r="AE423" s="42">
        <f t="shared" ca="1" si="229"/>
        <v>1.7718750000000003</v>
      </c>
      <c r="AF423" s="47">
        <f t="shared" ca="1" si="230"/>
        <v>5.7147633136094687</v>
      </c>
      <c r="AG423" s="26">
        <f t="shared" ca="1" si="231"/>
        <v>4</v>
      </c>
      <c r="AH423" s="11">
        <f t="shared" ca="1" si="232"/>
        <v>10.220000000000001</v>
      </c>
      <c r="AI423" s="10">
        <f t="shared" ca="1" si="233"/>
        <v>4</v>
      </c>
      <c r="AJ423" s="12">
        <f t="shared" ca="1" si="234"/>
        <v>3156.9299999999976</v>
      </c>
    </row>
    <row r="424" spans="2:36" x14ac:dyDescent="0.3">
      <c r="B424" s="7"/>
      <c r="C424" s="8">
        <f t="shared" ca="1" si="205"/>
        <v>6.06</v>
      </c>
      <c r="D424" s="8">
        <f t="shared" ca="1" si="205"/>
        <v>2.29</v>
      </c>
      <c r="E424" s="8">
        <f t="shared" ca="1" si="205"/>
        <v>4.1900000000000004</v>
      </c>
      <c r="F424" s="8">
        <f t="shared" ca="1" si="205"/>
        <v>2.0099999999999998</v>
      </c>
      <c r="G424" s="8">
        <f t="shared" ca="1" si="205"/>
        <v>1.65</v>
      </c>
      <c r="H424" s="26">
        <f t="shared" si="206"/>
        <v>419</v>
      </c>
      <c r="I424" s="26">
        <f t="shared" ca="1" si="207"/>
        <v>4</v>
      </c>
      <c r="J424" s="26">
        <f t="shared" ca="1" si="208"/>
        <v>2.0099999999999998</v>
      </c>
      <c r="K424" s="26">
        <f t="shared" ca="1" si="209"/>
        <v>2233.5200000000009</v>
      </c>
      <c r="L424" s="11">
        <f t="shared" ca="1" si="210"/>
        <v>0</v>
      </c>
      <c r="M424" s="10">
        <f t="shared" ca="1" si="211"/>
        <v>0</v>
      </c>
      <c r="N424" s="10">
        <f t="shared" ca="1" si="212"/>
        <v>0</v>
      </c>
      <c r="O424" s="10">
        <f t="shared" ca="1" si="213"/>
        <v>1</v>
      </c>
      <c r="P424" s="12">
        <f t="shared" ca="1" si="214"/>
        <v>0</v>
      </c>
      <c r="Q424" s="11">
        <f t="shared" ca="1" si="215"/>
        <v>37</v>
      </c>
      <c r="R424" s="10">
        <f t="shared" ca="1" si="216"/>
        <v>14</v>
      </c>
      <c r="S424" s="10">
        <f t="shared" ca="1" si="217"/>
        <v>13</v>
      </c>
      <c r="T424" s="10">
        <f t="shared" ca="1" si="218"/>
        <v>339</v>
      </c>
      <c r="U424" s="12">
        <f t="shared" ca="1" si="219"/>
        <v>16</v>
      </c>
      <c r="V424" s="31">
        <f t="shared" ca="1" si="220"/>
        <v>193.58</v>
      </c>
      <c r="W424" s="19">
        <f t="shared" ca="1" si="221"/>
        <v>41.01</v>
      </c>
      <c r="X424" s="19">
        <f t="shared" ca="1" si="222"/>
        <v>36.979999999999997</v>
      </c>
      <c r="Y424" s="19">
        <f t="shared" ca="1" si="223"/>
        <v>1933.6000000000004</v>
      </c>
      <c r="Z424" s="32">
        <f t="shared" ca="1" si="224"/>
        <v>28.350000000000005</v>
      </c>
      <c r="AA424" s="40">
        <f t="shared" ca="1" si="225"/>
        <v>5.231891891891892</v>
      </c>
      <c r="AB424" s="41">
        <f t="shared" ca="1" si="226"/>
        <v>2.9292857142857143</v>
      </c>
      <c r="AC424" s="41">
        <f t="shared" ca="1" si="227"/>
        <v>2.8446153846153845</v>
      </c>
      <c r="AD424" s="41">
        <f t="shared" ca="1" si="228"/>
        <v>5.7038348082595878</v>
      </c>
      <c r="AE424" s="42">
        <f t="shared" ca="1" si="229"/>
        <v>1.7718750000000003</v>
      </c>
      <c r="AF424" s="47">
        <f t="shared" ca="1" si="230"/>
        <v>5.7038348082595878</v>
      </c>
      <c r="AG424" s="26">
        <f t="shared" ca="1" si="231"/>
        <v>4</v>
      </c>
      <c r="AH424" s="11">
        <f t="shared" ca="1" si="232"/>
        <v>6.06</v>
      </c>
      <c r="AI424" s="10">
        <f t="shared" ca="1" si="233"/>
        <v>1</v>
      </c>
      <c r="AJ424" s="12">
        <f t="shared" ca="1" si="234"/>
        <v>3162.9899999999975</v>
      </c>
    </row>
    <row r="425" spans="2:36" x14ac:dyDescent="0.3">
      <c r="B425" s="7"/>
      <c r="C425" s="8">
        <f t="shared" ref="C425:G441" ca="1" si="235">ROUND(C$4*RAND()*2,2)</f>
        <v>3.23</v>
      </c>
      <c r="D425" s="8">
        <f t="shared" ca="1" si="235"/>
        <v>1.59</v>
      </c>
      <c r="E425" s="8">
        <f t="shared" ca="1" si="235"/>
        <v>0.51</v>
      </c>
      <c r="F425" s="8">
        <f t="shared" ca="1" si="235"/>
        <v>5.86</v>
      </c>
      <c r="G425" s="8">
        <f t="shared" ca="1" si="235"/>
        <v>3.96</v>
      </c>
      <c r="H425" s="26">
        <f t="shared" si="206"/>
        <v>420</v>
      </c>
      <c r="I425" s="26">
        <f t="shared" ca="1" si="207"/>
        <v>4</v>
      </c>
      <c r="J425" s="26">
        <f t="shared" ca="1" si="208"/>
        <v>5.86</v>
      </c>
      <c r="K425" s="26">
        <f t="shared" ca="1" si="209"/>
        <v>2239.380000000001</v>
      </c>
      <c r="L425" s="11">
        <f t="shared" ca="1" si="210"/>
        <v>0</v>
      </c>
      <c r="M425" s="10">
        <f t="shared" ca="1" si="211"/>
        <v>0</v>
      </c>
      <c r="N425" s="10">
        <f t="shared" ca="1" si="212"/>
        <v>0</v>
      </c>
      <c r="O425" s="10">
        <f t="shared" ca="1" si="213"/>
        <v>1</v>
      </c>
      <c r="P425" s="12">
        <f t="shared" ca="1" si="214"/>
        <v>0</v>
      </c>
      <c r="Q425" s="11">
        <f t="shared" ca="1" si="215"/>
        <v>37</v>
      </c>
      <c r="R425" s="10">
        <f t="shared" ca="1" si="216"/>
        <v>14</v>
      </c>
      <c r="S425" s="10">
        <f t="shared" ca="1" si="217"/>
        <v>13</v>
      </c>
      <c r="T425" s="10">
        <f t="shared" ca="1" si="218"/>
        <v>340</v>
      </c>
      <c r="U425" s="12">
        <f t="shared" ca="1" si="219"/>
        <v>16</v>
      </c>
      <c r="V425" s="31">
        <f t="shared" ca="1" si="220"/>
        <v>193.58</v>
      </c>
      <c r="W425" s="19">
        <f t="shared" ca="1" si="221"/>
        <v>41.01</v>
      </c>
      <c r="X425" s="19">
        <f t="shared" ca="1" si="222"/>
        <v>36.979999999999997</v>
      </c>
      <c r="Y425" s="19">
        <f t="shared" ca="1" si="223"/>
        <v>1939.4600000000003</v>
      </c>
      <c r="Z425" s="32">
        <f t="shared" ca="1" si="224"/>
        <v>28.350000000000005</v>
      </c>
      <c r="AA425" s="40">
        <f t="shared" ca="1" si="225"/>
        <v>5.231891891891892</v>
      </c>
      <c r="AB425" s="41">
        <f t="shared" ca="1" si="226"/>
        <v>2.9292857142857143</v>
      </c>
      <c r="AC425" s="41">
        <f t="shared" ca="1" si="227"/>
        <v>2.8446153846153845</v>
      </c>
      <c r="AD425" s="41">
        <f t="shared" ca="1" si="228"/>
        <v>5.7042941176470592</v>
      </c>
      <c r="AE425" s="42">
        <f t="shared" ca="1" si="229"/>
        <v>1.7718750000000003</v>
      </c>
      <c r="AF425" s="47">
        <f t="shared" ca="1" si="230"/>
        <v>5.7042941176470592</v>
      </c>
      <c r="AG425" s="26">
        <f t="shared" ca="1" si="231"/>
        <v>4</v>
      </c>
      <c r="AH425" s="11">
        <f t="shared" ca="1" si="232"/>
        <v>5.86</v>
      </c>
      <c r="AI425" s="10">
        <f t="shared" ca="1" si="233"/>
        <v>4</v>
      </c>
      <c r="AJ425" s="12">
        <f t="shared" ca="1" si="234"/>
        <v>3168.8499999999976</v>
      </c>
    </row>
    <row r="426" spans="2:36" x14ac:dyDescent="0.3">
      <c r="B426" s="7"/>
      <c r="C426" s="8">
        <f t="shared" ca="1" si="235"/>
        <v>7</v>
      </c>
      <c r="D426" s="8">
        <f t="shared" ca="1" si="235"/>
        <v>0.53</v>
      </c>
      <c r="E426" s="8">
        <f t="shared" ca="1" si="235"/>
        <v>4.38</v>
      </c>
      <c r="F426" s="8">
        <f t="shared" ca="1" si="235"/>
        <v>7.64</v>
      </c>
      <c r="G426" s="8">
        <f t="shared" ca="1" si="235"/>
        <v>1.27</v>
      </c>
      <c r="H426" s="26">
        <f t="shared" si="206"/>
        <v>421</v>
      </c>
      <c r="I426" s="26">
        <f t="shared" ca="1" si="207"/>
        <v>4</v>
      </c>
      <c r="J426" s="26">
        <f t="shared" ca="1" si="208"/>
        <v>7.64</v>
      </c>
      <c r="K426" s="26">
        <f t="shared" ca="1" si="209"/>
        <v>2247.0200000000009</v>
      </c>
      <c r="L426" s="11">
        <f t="shared" ca="1" si="210"/>
        <v>0</v>
      </c>
      <c r="M426" s="10">
        <f t="shared" ca="1" si="211"/>
        <v>0</v>
      </c>
      <c r="N426" s="10">
        <f t="shared" ca="1" si="212"/>
        <v>0</v>
      </c>
      <c r="O426" s="10">
        <f t="shared" ca="1" si="213"/>
        <v>1</v>
      </c>
      <c r="P426" s="12">
        <f t="shared" ca="1" si="214"/>
        <v>0</v>
      </c>
      <c r="Q426" s="11">
        <f t="shared" ca="1" si="215"/>
        <v>37</v>
      </c>
      <c r="R426" s="10">
        <f t="shared" ca="1" si="216"/>
        <v>14</v>
      </c>
      <c r="S426" s="10">
        <f t="shared" ca="1" si="217"/>
        <v>13</v>
      </c>
      <c r="T426" s="10">
        <f t="shared" ca="1" si="218"/>
        <v>341</v>
      </c>
      <c r="U426" s="12">
        <f t="shared" ca="1" si="219"/>
        <v>16</v>
      </c>
      <c r="V426" s="31">
        <f t="shared" ca="1" si="220"/>
        <v>193.58</v>
      </c>
      <c r="W426" s="19">
        <f t="shared" ca="1" si="221"/>
        <v>41.01</v>
      </c>
      <c r="X426" s="19">
        <f t="shared" ca="1" si="222"/>
        <v>36.979999999999997</v>
      </c>
      <c r="Y426" s="19">
        <f t="shared" ca="1" si="223"/>
        <v>1947.1000000000004</v>
      </c>
      <c r="Z426" s="32">
        <f t="shared" ca="1" si="224"/>
        <v>28.350000000000005</v>
      </c>
      <c r="AA426" s="40">
        <f t="shared" ca="1" si="225"/>
        <v>5.231891891891892</v>
      </c>
      <c r="AB426" s="41">
        <f t="shared" ca="1" si="226"/>
        <v>2.9292857142857143</v>
      </c>
      <c r="AC426" s="41">
        <f t="shared" ca="1" si="227"/>
        <v>2.8446153846153845</v>
      </c>
      <c r="AD426" s="41">
        <f t="shared" ca="1" si="228"/>
        <v>5.7099706744868044</v>
      </c>
      <c r="AE426" s="42">
        <f t="shared" ca="1" si="229"/>
        <v>1.7718750000000003</v>
      </c>
      <c r="AF426" s="47">
        <f t="shared" ca="1" si="230"/>
        <v>5.7099706744868044</v>
      </c>
      <c r="AG426" s="26">
        <f t="shared" ca="1" si="231"/>
        <v>4</v>
      </c>
      <c r="AH426" s="11">
        <f t="shared" ca="1" si="232"/>
        <v>7.64</v>
      </c>
      <c r="AI426" s="10">
        <f t="shared" ca="1" si="233"/>
        <v>4</v>
      </c>
      <c r="AJ426" s="12">
        <f t="shared" ca="1" si="234"/>
        <v>3176.4899999999975</v>
      </c>
    </row>
    <row r="427" spans="2:36" x14ac:dyDescent="0.3">
      <c r="B427" s="7"/>
      <c r="C427" s="8">
        <f t="shared" ca="1" si="235"/>
        <v>4.8600000000000003</v>
      </c>
      <c r="D427" s="8">
        <f t="shared" ca="1" si="235"/>
        <v>5.28</v>
      </c>
      <c r="E427" s="8">
        <f t="shared" ca="1" si="235"/>
        <v>2.62</v>
      </c>
      <c r="F427" s="8">
        <f t="shared" ca="1" si="235"/>
        <v>3.78</v>
      </c>
      <c r="G427" s="8">
        <f t="shared" ca="1" si="235"/>
        <v>3.62</v>
      </c>
      <c r="H427" s="26">
        <f t="shared" si="206"/>
        <v>422</v>
      </c>
      <c r="I427" s="26">
        <f t="shared" ca="1" si="207"/>
        <v>5</v>
      </c>
      <c r="J427" s="26">
        <f t="shared" ca="1" si="208"/>
        <v>3.62</v>
      </c>
      <c r="K427" s="26">
        <f t="shared" ca="1" si="209"/>
        <v>2250.6400000000008</v>
      </c>
      <c r="L427" s="11">
        <f t="shared" ca="1" si="210"/>
        <v>0</v>
      </c>
      <c r="M427" s="10">
        <f t="shared" ca="1" si="211"/>
        <v>0</v>
      </c>
      <c r="N427" s="10">
        <f t="shared" ca="1" si="212"/>
        <v>0</v>
      </c>
      <c r="O427" s="10">
        <f t="shared" ca="1" si="213"/>
        <v>0</v>
      </c>
      <c r="P427" s="12">
        <f t="shared" ca="1" si="214"/>
        <v>1</v>
      </c>
      <c r="Q427" s="11">
        <f t="shared" ca="1" si="215"/>
        <v>37</v>
      </c>
      <c r="R427" s="10">
        <f t="shared" ca="1" si="216"/>
        <v>14</v>
      </c>
      <c r="S427" s="10">
        <f t="shared" ca="1" si="217"/>
        <v>13</v>
      </c>
      <c r="T427" s="10">
        <f t="shared" ca="1" si="218"/>
        <v>341</v>
      </c>
      <c r="U427" s="12">
        <f t="shared" ca="1" si="219"/>
        <v>17</v>
      </c>
      <c r="V427" s="31">
        <f t="shared" ca="1" si="220"/>
        <v>193.58</v>
      </c>
      <c r="W427" s="19">
        <f t="shared" ca="1" si="221"/>
        <v>41.01</v>
      </c>
      <c r="X427" s="19">
        <f t="shared" ca="1" si="222"/>
        <v>36.979999999999997</v>
      </c>
      <c r="Y427" s="19">
        <f t="shared" ca="1" si="223"/>
        <v>1947.1000000000004</v>
      </c>
      <c r="Z427" s="32">
        <f t="shared" ca="1" si="224"/>
        <v>31.970000000000006</v>
      </c>
      <c r="AA427" s="40">
        <f t="shared" ca="1" si="225"/>
        <v>5.231891891891892</v>
      </c>
      <c r="AB427" s="41">
        <f t="shared" ca="1" si="226"/>
        <v>2.9292857142857143</v>
      </c>
      <c r="AC427" s="41">
        <f t="shared" ca="1" si="227"/>
        <v>2.8446153846153845</v>
      </c>
      <c r="AD427" s="41">
        <f t="shared" ca="1" si="228"/>
        <v>5.7099706744868044</v>
      </c>
      <c r="AE427" s="42">
        <f t="shared" ca="1" si="229"/>
        <v>1.8805882352941179</v>
      </c>
      <c r="AF427" s="47">
        <f t="shared" ca="1" si="230"/>
        <v>5.7099706744868044</v>
      </c>
      <c r="AG427" s="26">
        <f t="shared" ca="1" si="231"/>
        <v>4</v>
      </c>
      <c r="AH427" s="11">
        <f t="shared" ca="1" si="232"/>
        <v>5.28</v>
      </c>
      <c r="AI427" s="10">
        <f t="shared" ca="1" si="233"/>
        <v>2</v>
      </c>
      <c r="AJ427" s="12">
        <f t="shared" ca="1" si="234"/>
        <v>3181.7699999999977</v>
      </c>
    </row>
    <row r="428" spans="2:36" x14ac:dyDescent="0.3">
      <c r="B428" s="7"/>
      <c r="C428" s="8">
        <f t="shared" ca="1" si="235"/>
        <v>5.27</v>
      </c>
      <c r="D428" s="8">
        <f t="shared" ca="1" si="235"/>
        <v>1.01</v>
      </c>
      <c r="E428" s="8">
        <f t="shared" ca="1" si="235"/>
        <v>6.79</v>
      </c>
      <c r="F428" s="8">
        <f t="shared" ca="1" si="235"/>
        <v>5.29</v>
      </c>
      <c r="G428" s="8">
        <f t="shared" ca="1" si="235"/>
        <v>0.04</v>
      </c>
      <c r="H428" s="26">
        <f t="shared" si="206"/>
        <v>423</v>
      </c>
      <c r="I428" s="26">
        <f t="shared" ca="1" si="207"/>
        <v>4</v>
      </c>
      <c r="J428" s="26">
        <f t="shared" ca="1" si="208"/>
        <v>5.29</v>
      </c>
      <c r="K428" s="26">
        <f t="shared" ca="1" si="209"/>
        <v>2255.9300000000007</v>
      </c>
      <c r="L428" s="11">
        <f t="shared" ca="1" si="210"/>
        <v>0</v>
      </c>
      <c r="M428" s="10">
        <f t="shared" ca="1" si="211"/>
        <v>0</v>
      </c>
      <c r="N428" s="10">
        <f t="shared" ca="1" si="212"/>
        <v>0</v>
      </c>
      <c r="O428" s="10">
        <f t="shared" ca="1" si="213"/>
        <v>1</v>
      </c>
      <c r="P428" s="12">
        <f t="shared" ca="1" si="214"/>
        <v>0</v>
      </c>
      <c r="Q428" s="11">
        <f t="shared" ca="1" si="215"/>
        <v>37</v>
      </c>
      <c r="R428" s="10">
        <f t="shared" ca="1" si="216"/>
        <v>14</v>
      </c>
      <c r="S428" s="10">
        <f t="shared" ca="1" si="217"/>
        <v>13</v>
      </c>
      <c r="T428" s="10">
        <f t="shared" ca="1" si="218"/>
        <v>342</v>
      </c>
      <c r="U428" s="12">
        <f t="shared" ca="1" si="219"/>
        <v>17</v>
      </c>
      <c r="V428" s="31">
        <f t="shared" ca="1" si="220"/>
        <v>193.58</v>
      </c>
      <c r="W428" s="19">
        <f t="shared" ca="1" si="221"/>
        <v>41.01</v>
      </c>
      <c r="X428" s="19">
        <f t="shared" ca="1" si="222"/>
        <v>36.979999999999997</v>
      </c>
      <c r="Y428" s="19">
        <f t="shared" ca="1" si="223"/>
        <v>1952.3900000000003</v>
      </c>
      <c r="Z428" s="32">
        <f t="shared" ca="1" si="224"/>
        <v>31.970000000000006</v>
      </c>
      <c r="AA428" s="40">
        <f t="shared" ca="1" si="225"/>
        <v>5.231891891891892</v>
      </c>
      <c r="AB428" s="41">
        <f t="shared" ca="1" si="226"/>
        <v>2.9292857142857143</v>
      </c>
      <c r="AC428" s="41">
        <f t="shared" ca="1" si="227"/>
        <v>2.8446153846153845</v>
      </c>
      <c r="AD428" s="41">
        <f t="shared" ca="1" si="228"/>
        <v>5.7087426900584806</v>
      </c>
      <c r="AE428" s="42">
        <f t="shared" ca="1" si="229"/>
        <v>1.8805882352941179</v>
      </c>
      <c r="AF428" s="47">
        <f t="shared" ca="1" si="230"/>
        <v>5.7087426900584806</v>
      </c>
      <c r="AG428" s="26">
        <f t="shared" ca="1" si="231"/>
        <v>4</v>
      </c>
      <c r="AH428" s="11">
        <f t="shared" ca="1" si="232"/>
        <v>6.79</v>
      </c>
      <c r="AI428" s="10">
        <f t="shared" ca="1" si="233"/>
        <v>3</v>
      </c>
      <c r="AJ428" s="12">
        <f t="shared" ca="1" si="234"/>
        <v>3188.5599999999977</v>
      </c>
    </row>
    <row r="429" spans="2:36" x14ac:dyDescent="0.3">
      <c r="B429" s="7"/>
      <c r="C429" s="8">
        <f t="shared" ca="1" si="235"/>
        <v>6.19</v>
      </c>
      <c r="D429" s="8">
        <f t="shared" ca="1" si="235"/>
        <v>5.27</v>
      </c>
      <c r="E429" s="8">
        <f t="shared" ca="1" si="235"/>
        <v>4.1399999999999997</v>
      </c>
      <c r="F429" s="8">
        <f t="shared" ca="1" si="235"/>
        <v>3.69</v>
      </c>
      <c r="G429" s="8">
        <f t="shared" ca="1" si="235"/>
        <v>2.4700000000000002</v>
      </c>
      <c r="H429" s="26">
        <f t="shared" si="206"/>
        <v>424</v>
      </c>
      <c r="I429" s="26">
        <f t="shared" ca="1" si="207"/>
        <v>2</v>
      </c>
      <c r="J429" s="26">
        <f t="shared" ca="1" si="208"/>
        <v>5.27</v>
      </c>
      <c r="K429" s="26">
        <f t="shared" ca="1" si="209"/>
        <v>2261.2000000000007</v>
      </c>
      <c r="L429" s="11">
        <f t="shared" ca="1" si="210"/>
        <v>0</v>
      </c>
      <c r="M429" s="10">
        <f t="shared" ca="1" si="211"/>
        <v>1</v>
      </c>
      <c r="N429" s="10">
        <f t="shared" ca="1" si="212"/>
        <v>0</v>
      </c>
      <c r="O429" s="10">
        <f t="shared" ca="1" si="213"/>
        <v>0</v>
      </c>
      <c r="P429" s="12">
        <f t="shared" ca="1" si="214"/>
        <v>0</v>
      </c>
      <c r="Q429" s="11">
        <f t="shared" ca="1" si="215"/>
        <v>37</v>
      </c>
      <c r="R429" s="10">
        <f t="shared" ca="1" si="216"/>
        <v>15</v>
      </c>
      <c r="S429" s="10">
        <f t="shared" ca="1" si="217"/>
        <v>13</v>
      </c>
      <c r="T429" s="10">
        <f t="shared" ca="1" si="218"/>
        <v>342</v>
      </c>
      <c r="U429" s="12">
        <f t="shared" ca="1" si="219"/>
        <v>17</v>
      </c>
      <c r="V429" s="31">
        <f t="shared" ca="1" si="220"/>
        <v>193.58</v>
      </c>
      <c r="W429" s="19">
        <f t="shared" ca="1" si="221"/>
        <v>46.28</v>
      </c>
      <c r="X429" s="19">
        <f t="shared" ca="1" si="222"/>
        <v>36.979999999999997</v>
      </c>
      <c r="Y429" s="19">
        <f t="shared" ca="1" si="223"/>
        <v>1952.3900000000003</v>
      </c>
      <c r="Z429" s="32">
        <f t="shared" ca="1" si="224"/>
        <v>31.970000000000006</v>
      </c>
      <c r="AA429" s="40">
        <f t="shared" ca="1" si="225"/>
        <v>5.231891891891892</v>
      </c>
      <c r="AB429" s="41">
        <f t="shared" ca="1" si="226"/>
        <v>3.0853333333333333</v>
      </c>
      <c r="AC429" s="41">
        <f t="shared" ca="1" si="227"/>
        <v>2.8446153846153845</v>
      </c>
      <c r="AD429" s="41">
        <f t="shared" ca="1" si="228"/>
        <v>5.7087426900584806</v>
      </c>
      <c r="AE429" s="42">
        <f t="shared" ca="1" si="229"/>
        <v>1.8805882352941179</v>
      </c>
      <c r="AF429" s="47">
        <f t="shared" ca="1" si="230"/>
        <v>5.7087426900584806</v>
      </c>
      <c r="AG429" s="26">
        <f t="shared" ca="1" si="231"/>
        <v>4</v>
      </c>
      <c r="AH429" s="11">
        <f t="shared" ca="1" si="232"/>
        <v>6.19</v>
      </c>
      <c r="AI429" s="10">
        <f t="shared" ca="1" si="233"/>
        <v>1</v>
      </c>
      <c r="AJ429" s="12">
        <f t="shared" ca="1" si="234"/>
        <v>3194.7499999999977</v>
      </c>
    </row>
    <row r="430" spans="2:36" x14ac:dyDescent="0.3">
      <c r="B430" s="7"/>
      <c r="C430" s="8">
        <f t="shared" ca="1" si="235"/>
        <v>8.3800000000000008</v>
      </c>
      <c r="D430" s="8">
        <f t="shared" ca="1" si="235"/>
        <v>5.28</v>
      </c>
      <c r="E430" s="8">
        <f t="shared" ca="1" si="235"/>
        <v>4.37</v>
      </c>
      <c r="F430" s="8">
        <f t="shared" ca="1" si="235"/>
        <v>2.86</v>
      </c>
      <c r="G430" s="8">
        <f t="shared" ca="1" si="235"/>
        <v>0.01</v>
      </c>
      <c r="H430" s="26">
        <f t="shared" si="206"/>
        <v>425</v>
      </c>
      <c r="I430" s="26">
        <f t="shared" ca="1" si="207"/>
        <v>4</v>
      </c>
      <c r="J430" s="26">
        <f t="shared" ca="1" si="208"/>
        <v>2.86</v>
      </c>
      <c r="K430" s="26">
        <f t="shared" ca="1" si="209"/>
        <v>2264.0600000000009</v>
      </c>
      <c r="L430" s="11">
        <f t="shared" ca="1" si="210"/>
        <v>0</v>
      </c>
      <c r="M430" s="10">
        <f t="shared" ca="1" si="211"/>
        <v>0</v>
      </c>
      <c r="N430" s="10">
        <f t="shared" ca="1" si="212"/>
        <v>0</v>
      </c>
      <c r="O430" s="10">
        <f t="shared" ca="1" si="213"/>
        <v>1</v>
      </c>
      <c r="P430" s="12">
        <f t="shared" ca="1" si="214"/>
        <v>0</v>
      </c>
      <c r="Q430" s="11">
        <f t="shared" ca="1" si="215"/>
        <v>37</v>
      </c>
      <c r="R430" s="10">
        <f t="shared" ca="1" si="216"/>
        <v>15</v>
      </c>
      <c r="S430" s="10">
        <f t="shared" ca="1" si="217"/>
        <v>13</v>
      </c>
      <c r="T430" s="10">
        <f t="shared" ca="1" si="218"/>
        <v>343</v>
      </c>
      <c r="U430" s="12">
        <f t="shared" ca="1" si="219"/>
        <v>17</v>
      </c>
      <c r="V430" s="31">
        <f t="shared" ca="1" si="220"/>
        <v>193.58</v>
      </c>
      <c r="W430" s="19">
        <f t="shared" ca="1" si="221"/>
        <v>46.28</v>
      </c>
      <c r="X430" s="19">
        <f t="shared" ca="1" si="222"/>
        <v>36.979999999999997</v>
      </c>
      <c r="Y430" s="19">
        <f t="shared" ca="1" si="223"/>
        <v>1955.2500000000002</v>
      </c>
      <c r="Z430" s="32">
        <f t="shared" ca="1" si="224"/>
        <v>31.970000000000006</v>
      </c>
      <c r="AA430" s="40">
        <f t="shared" ca="1" si="225"/>
        <v>5.231891891891892</v>
      </c>
      <c r="AB430" s="41">
        <f t="shared" ca="1" si="226"/>
        <v>3.0853333333333333</v>
      </c>
      <c r="AC430" s="41">
        <f t="shared" ca="1" si="227"/>
        <v>2.8446153846153845</v>
      </c>
      <c r="AD430" s="41">
        <f t="shared" ca="1" si="228"/>
        <v>5.7004373177842576</v>
      </c>
      <c r="AE430" s="42">
        <f t="shared" ca="1" si="229"/>
        <v>1.8805882352941179</v>
      </c>
      <c r="AF430" s="47">
        <f t="shared" ca="1" si="230"/>
        <v>5.7004373177842576</v>
      </c>
      <c r="AG430" s="26">
        <f t="shared" ca="1" si="231"/>
        <v>4</v>
      </c>
      <c r="AH430" s="11">
        <f t="shared" ca="1" si="232"/>
        <v>8.3800000000000008</v>
      </c>
      <c r="AI430" s="10">
        <f t="shared" ca="1" si="233"/>
        <v>1</v>
      </c>
      <c r="AJ430" s="12">
        <f t="shared" ca="1" si="234"/>
        <v>3203.1299999999978</v>
      </c>
    </row>
    <row r="431" spans="2:36" x14ac:dyDescent="0.3">
      <c r="B431" s="7"/>
      <c r="C431" s="8">
        <f t="shared" ca="1" si="235"/>
        <v>8.3000000000000007</v>
      </c>
      <c r="D431" s="8">
        <f t="shared" ca="1" si="235"/>
        <v>1.66</v>
      </c>
      <c r="E431" s="8">
        <f t="shared" ca="1" si="235"/>
        <v>7.62</v>
      </c>
      <c r="F431" s="8">
        <f t="shared" ca="1" si="235"/>
        <v>10.01</v>
      </c>
      <c r="G431" s="8">
        <f t="shared" ca="1" si="235"/>
        <v>0.85</v>
      </c>
      <c r="H431" s="26">
        <f t="shared" si="206"/>
        <v>426</v>
      </c>
      <c r="I431" s="26">
        <f t="shared" ca="1" si="207"/>
        <v>3</v>
      </c>
      <c r="J431" s="26">
        <f t="shared" ca="1" si="208"/>
        <v>7.62</v>
      </c>
      <c r="K431" s="26">
        <f t="shared" ca="1" si="209"/>
        <v>2271.6800000000007</v>
      </c>
      <c r="L431" s="11">
        <f t="shared" ca="1" si="210"/>
        <v>0</v>
      </c>
      <c r="M431" s="10">
        <f t="shared" ca="1" si="211"/>
        <v>0</v>
      </c>
      <c r="N431" s="10">
        <f t="shared" ca="1" si="212"/>
        <v>1</v>
      </c>
      <c r="O431" s="10">
        <f t="shared" ca="1" si="213"/>
        <v>0</v>
      </c>
      <c r="P431" s="12">
        <f t="shared" ca="1" si="214"/>
        <v>0</v>
      </c>
      <c r="Q431" s="11">
        <f t="shared" ca="1" si="215"/>
        <v>37</v>
      </c>
      <c r="R431" s="10">
        <f t="shared" ca="1" si="216"/>
        <v>15</v>
      </c>
      <c r="S431" s="10">
        <f t="shared" ca="1" si="217"/>
        <v>14</v>
      </c>
      <c r="T431" s="10">
        <f t="shared" ca="1" si="218"/>
        <v>343</v>
      </c>
      <c r="U431" s="12">
        <f t="shared" ca="1" si="219"/>
        <v>17</v>
      </c>
      <c r="V431" s="31">
        <f t="shared" ca="1" si="220"/>
        <v>193.58</v>
      </c>
      <c r="W431" s="19">
        <f t="shared" ca="1" si="221"/>
        <v>46.28</v>
      </c>
      <c r="X431" s="19">
        <f t="shared" ca="1" si="222"/>
        <v>44.599999999999994</v>
      </c>
      <c r="Y431" s="19">
        <f t="shared" ca="1" si="223"/>
        <v>1955.2500000000002</v>
      </c>
      <c r="Z431" s="32">
        <f t="shared" ca="1" si="224"/>
        <v>31.970000000000006</v>
      </c>
      <c r="AA431" s="40">
        <f t="shared" ca="1" si="225"/>
        <v>5.231891891891892</v>
      </c>
      <c r="AB431" s="41">
        <f t="shared" ca="1" si="226"/>
        <v>3.0853333333333333</v>
      </c>
      <c r="AC431" s="41">
        <f t="shared" ca="1" si="227"/>
        <v>3.1857142857142855</v>
      </c>
      <c r="AD431" s="41">
        <f t="shared" ca="1" si="228"/>
        <v>5.7004373177842576</v>
      </c>
      <c r="AE431" s="42">
        <f t="shared" ca="1" si="229"/>
        <v>1.8805882352941179</v>
      </c>
      <c r="AF431" s="47">
        <f t="shared" ca="1" si="230"/>
        <v>5.7004373177842576</v>
      </c>
      <c r="AG431" s="26">
        <f t="shared" ca="1" si="231"/>
        <v>4</v>
      </c>
      <c r="AH431" s="11">
        <f t="shared" ca="1" si="232"/>
        <v>10.01</v>
      </c>
      <c r="AI431" s="10">
        <f t="shared" ca="1" si="233"/>
        <v>4</v>
      </c>
      <c r="AJ431" s="12">
        <f t="shared" ca="1" si="234"/>
        <v>3213.1399999999981</v>
      </c>
    </row>
    <row r="432" spans="2:36" x14ac:dyDescent="0.3">
      <c r="B432" s="7"/>
      <c r="C432" s="8">
        <f t="shared" ca="1" si="235"/>
        <v>5.8</v>
      </c>
      <c r="D432" s="8">
        <f t="shared" ca="1" si="235"/>
        <v>5.08</v>
      </c>
      <c r="E432" s="8">
        <f t="shared" ca="1" si="235"/>
        <v>4.46</v>
      </c>
      <c r="F432" s="8">
        <f t="shared" ca="1" si="235"/>
        <v>3.77</v>
      </c>
      <c r="G432" s="8">
        <f t="shared" ca="1" si="235"/>
        <v>3.05</v>
      </c>
      <c r="H432" s="26">
        <f t="shared" si="206"/>
        <v>427</v>
      </c>
      <c r="I432" s="26">
        <f t="shared" ca="1" si="207"/>
        <v>4</v>
      </c>
      <c r="J432" s="26">
        <f t="shared" ca="1" si="208"/>
        <v>3.77</v>
      </c>
      <c r="K432" s="26">
        <f t="shared" ca="1" si="209"/>
        <v>2275.4500000000007</v>
      </c>
      <c r="L432" s="11">
        <f t="shared" ca="1" si="210"/>
        <v>0</v>
      </c>
      <c r="M432" s="10">
        <f t="shared" ca="1" si="211"/>
        <v>0</v>
      </c>
      <c r="N432" s="10">
        <f t="shared" ca="1" si="212"/>
        <v>0</v>
      </c>
      <c r="O432" s="10">
        <f t="shared" ca="1" si="213"/>
        <v>1</v>
      </c>
      <c r="P432" s="12">
        <f t="shared" ca="1" si="214"/>
        <v>0</v>
      </c>
      <c r="Q432" s="11">
        <f t="shared" ca="1" si="215"/>
        <v>37</v>
      </c>
      <c r="R432" s="10">
        <f t="shared" ca="1" si="216"/>
        <v>15</v>
      </c>
      <c r="S432" s="10">
        <f t="shared" ca="1" si="217"/>
        <v>14</v>
      </c>
      <c r="T432" s="10">
        <f t="shared" ca="1" si="218"/>
        <v>344</v>
      </c>
      <c r="U432" s="12">
        <f t="shared" ca="1" si="219"/>
        <v>17</v>
      </c>
      <c r="V432" s="31">
        <f t="shared" ca="1" si="220"/>
        <v>193.58</v>
      </c>
      <c r="W432" s="19">
        <f t="shared" ca="1" si="221"/>
        <v>46.28</v>
      </c>
      <c r="X432" s="19">
        <f t="shared" ca="1" si="222"/>
        <v>44.599999999999994</v>
      </c>
      <c r="Y432" s="19">
        <f t="shared" ca="1" si="223"/>
        <v>1959.0200000000002</v>
      </c>
      <c r="Z432" s="32">
        <f t="shared" ca="1" si="224"/>
        <v>31.970000000000006</v>
      </c>
      <c r="AA432" s="40">
        <f t="shared" ca="1" si="225"/>
        <v>5.231891891891892</v>
      </c>
      <c r="AB432" s="41">
        <f t="shared" ca="1" si="226"/>
        <v>3.0853333333333333</v>
      </c>
      <c r="AC432" s="41">
        <f t="shared" ca="1" si="227"/>
        <v>3.1857142857142855</v>
      </c>
      <c r="AD432" s="41">
        <f t="shared" ca="1" si="228"/>
        <v>5.6948255813953494</v>
      </c>
      <c r="AE432" s="42">
        <f t="shared" ca="1" si="229"/>
        <v>1.8805882352941179</v>
      </c>
      <c r="AF432" s="47">
        <f t="shared" ca="1" si="230"/>
        <v>5.6948255813953494</v>
      </c>
      <c r="AG432" s="26">
        <f t="shared" ca="1" si="231"/>
        <v>4</v>
      </c>
      <c r="AH432" s="11">
        <f t="shared" ca="1" si="232"/>
        <v>5.8</v>
      </c>
      <c r="AI432" s="10">
        <f t="shared" ca="1" si="233"/>
        <v>1</v>
      </c>
      <c r="AJ432" s="12">
        <f t="shared" ca="1" si="234"/>
        <v>3218.9399999999982</v>
      </c>
    </row>
    <row r="433" spans="2:36" x14ac:dyDescent="0.3">
      <c r="B433" s="7"/>
      <c r="C433" s="8">
        <f t="shared" ca="1" si="235"/>
        <v>0.22</v>
      </c>
      <c r="D433" s="8">
        <f t="shared" ca="1" si="235"/>
        <v>0.38</v>
      </c>
      <c r="E433" s="8">
        <f t="shared" ca="1" si="235"/>
        <v>1.26</v>
      </c>
      <c r="F433" s="8">
        <f t="shared" ca="1" si="235"/>
        <v>2.04</v>
      </c>
      <c r="G433" s="8">
        <f t="shared" ca="1" si="235"/>
        <v>3.97</v>
      </c>
      <c r="H433" s="26">
        <f t="shared" si="206"/>
        <v>428</v>
      </c>
      <c r="I433" s="26">
        <f t="shared" ca="1" si="207"/>
        <v>4</v>
      </c>
      <c r="J433" s="26">
        <f t="shared" ca="1" si="208"/>
        <v>2.04</v>
      </c>
      <c r="K433" s="26">
        <f t="shared" ca="1" si="209"/>
        <v>2277.4900000000007</v>
      </c>
      <c r="L433" s="11">
        <f t="shared" ca="1" si="210"/>
        <v>0</v>
      </c>
      <c r="M433" s="10">
        <f t="shared" ca="1" si="211"/>
        <v>0</v>
      </c>
      <c r="N433" s="10">
        <f t="shared" ca="1" si="212"/>
        <v>0</v>
      </c>
      <c r="O433" s="10">
        <f t="shared" ca="1" si="213"/>
        <v>1</v>
      </c>
      <c r="P433" s="12">
        <f t="shared" ca="1" si="214"/>
        <v>0</v>
      </c>
      <c r="Q433" s="11">
        <f t="shared" ca="1" si="215"/>
        <v>37</v>
      </c>
      <c r="R433" s="10">
        <f t="shared" ca="1" si="216"/>
        <v>15</v>
      </c>
      <c r="S433" s="10">
        <f t="shared" ca="1" si="217"/>
        <v>14</v>
      </c>
      <c r="T433" s="10">
        <f t="shared" ca="1" si="218"/>
        <v>345</v>
      </c>
      <c r="U433" s="12">
        <f t="shared" ca="1" si="219"/>
        <v>17</v>
      </c>
      <c r="V433" s="31">
        <f t="shared" ca="1" si="220"/>
        <v>193.58</v>
      </c>
      <c r="W433" s="19">
        <f t="shared" ca="1" si="221"/>
        <v>46.28</v>
      </c>
      <c r="X433" s="19">
        <f t="shared" ca="1" si="222"/>
        <v>44.599999999999994</v>
      </c>
      <c r="Y433" s="19">
        <f t="shared" ca="1" si="223"/>
        <v>1961.0600000000002</v>
      </c>
      <c r="Z433" s="32">
        <f t="shared" ca="1" si="224"/>
        <v>31.970000000000006</v>
      </c>
      <c r="AA433" s="40">
        <f t="shared" ca="1" si="225"/>
        <v>5.231891891891892</v>
      </c>
      <c r="AB433" s="41">
        <f t="shared" ca="1" si="226"/>
        <v>3.0853333333333333</v>
      </c>
      <c r="AC433" s="41">
        <f t="shared" ca="1" si="227"/>
        <v>3.1857142857142855</v>
      </c>
      <c r="AD433" s="41">
        <f t="shared" ca="1" si="228"/>
        <v>5.6842318840579713</v>
      </c>
      <c r="AE433" s="42">
        <f t="shared" ca="1" si="229"/>
        <v>1.8805882352941179</v>
      </c>
      <c r="AF433" s="47">
        <f t="shared" ca="1" si="230"/>
        <v>5.6842318840579713</v>
      </c>
      <c r="AG433" s="26">
        <f t="shared" ca="1" si="231"/>
        <v>4</v>
      </c>
      <c r="AH433" s="11">
        <f t="shared" ca="1" si="232"/>
        <v>3.97</v>
      </c>
      <c r="AI433" s="10">
        <f t="shared" ca="1" si="233"/>
        <v>5</v>
      </c>
      <c r="AJ433" s="12">
        <f t="shared" ca="1" si="234"/>
        <v>3222.909999999998</v>
      </c>
    </row>
    <row r="434" spans="2:36" x14ac:dyDescent="0.3">
      <c r="B434" s="7"/>
      <c r="C434" s="8">
        <f t="shared" ca="1" si="235"/>
        <v>0.91</v>
      </c>
      <c r="D434" s="8">
        <f t="shared" ca="1" si="235"/>
        <v>2.7</v>
      </c>
      <c r="E434" s="8">
        <f t="shared" ca="1" si="235"/>
        <v>0.41</v>
      </c>
      <c r="F434" s="8">
        <f t="shared" ca="1" si="235"/>
        <v>7.83</v>
      </c>
      <c r="G434" s="8">
        <f t="shared" ca="1" si="235"/>
        <v>2.5</v>
      </c>
      <c r="H434" s="26">
        <f t="shared" si="206"/>
        <v>429</v>
      </c>
      <c r="I434" s="26">
        <f t="shared" ca="1" si="207"/>
        <v>4</v>
      </c>
      <c r="J434" s="26">
        <f t="shared" ca="1" si="208"/>
        <v>7.83</v>
      </c>
      <c r="K434" s="26">
        <f t="shared" ca="1" si="209"/>
        <v>2285.3200000000006</v>
      </c>
      <c r="L434" s="11">
        <f t="shared" ca="1" si="210"/>
        <v>0</v>
      </c>
      <c r="M434" s="10">
        <f t="shared" ca="1" si="211"/>
        <v>0</v>
      </c>
      <c r="N434" s="10">
        <f t="shared" ca="1" si="212"/>
        <v>0</v>
      </c>
      <c r="O434" s="10">
        <f t="shared" ca="1" si="213"/>
        <v>1</v>
      </c>
      <c r="P434" s="12">
        <f t="shared" ca="1" si="214"/>
        <v>0</v>
      </c>
      <c r="Q434" s="11">
        <f t="shared" ca="1" si="215"/>
        <v>37</v>
      </c>
      <c r="R434" s="10">
        <f t="shared" ca="1" si="216"/>
        <v>15</v>
      </c>
      <c r="S434" s="10">
        <f t="shared" ca="1" si="217"/>
        <v>14</v>
      </c>
      <c r="T434" s="10">
        <f t="shared" ca="1" si="218"/>
        <v>346</v>
      </c>
      <c r="U434" s="12">
        <f t="shared" ca="1" si="219"/>
        <v>17</v>
      </c>
      <c r="V434" s="31">
        <f t="shared" ca="1" si="220"/>
        <v>193.58</v>
      </c>
      <c r="W434" s="19">
        <f t="shared" ca="1" si="221"/>
        <v>46.28</v>
      </c>
      <c r="X434" s="19">
        <f t="shared" ca="1" si="222"/>
        <v>44.599999999999994</v>
      </c>
      <c r="Y434" s="19">
        <f t="shared" ca="1" si="223"/>
        <v>1968.89</v>
      </c>
      <c r="Z434" s="32">
        <f t="shared" ca="1" si="224"/>
        <v>31.970000000000006</v>
      </c>
      <c r="AA434" s="40">
        <f t="shared" ca="1" si="225"/>
        <v>5.231891891891892</v>
      </c>
      <c r="AB434" s="41">
        <f t="shared" ca="1" si="226"/>
        <v>3.0853333333333333</v>
      </c>
      <c r="AC434" s="41">
        <f t="shared" ca="1" si="227"/>
        <v>3.1857142857142855</v>
      </c>
      <c r="AD434" s="41">
        <f t="shared" ca="1" si="228"/>
        <v>5.690433526011561</v>
      </c>
      <c r="AE434" s="42">
        <f t="shared" ca="1" si="229"/>
        <v>1.8805882352941179</v>
      </c>
      <c r="AF434" s="47">
        <f t="shared" ca="1" si="230"/>
        <v>5.690433526011561</v>
      </c>
      <c r="AG434" s="26">
        <f t="shared" ca="1" si="231"/>
        <v>4</v>
      </c>
      <c r="AH434" s="11">
        <f t="shared" ca="1" si="232"/>
        <v>7.83</v>
      </c>
      <c r="AI434" s="10">
        <f t="shared" ca="1" si="233"/>
        <v>4</v>
      </c>
      <c r="AJ434" s="12">
        <f t="shared" ca="1" si="234"/>
        <v>3230.739999999998</v>
      </c>
    </row>
    <row r="435" spans="2:36" x14ac:dyDescent="0.3">
      <c r="B435" s="7"/>
      <c r="C435" s="8">
        <f t="shared" ca="1" si="235"/>
        <v>0.52</v>
      </c>
      <c r="D435" s="8">
        <f t="shared" ca="1" si="235"/>
        <v>5.35</v>
      </c>
      <c r="E435" s="8">
        <f t="shared" ca="1" si="235"/>
        <v>3.88</v>
      </c>
      <c r="F435" s="8">
        <f t="shared" ca="1" si="235"/>
        <v>11.55</v>
      </c>
      <c r="G435" s="8">
        <f t="shared" ca="1" si="235"/>
        <v>1.5</v>
      </c>
      <c r="H435" s="26">
        <f t="shared" si="206"/>
        <v>430</v>
      </c>
      <c r="I435" s="26">
        <f t="shared" ca="1" si="207"/>
        <v>4</v>
      </c>
      <c r="J435" s="26">
        <f t="shared" ca="1" si="208"/>
        <v>11.55</v>
      </c>
      <c r="K435" s="26">
        <f t="shared" ca="1" si="209"/>
        <v>2296.8700000000008</v>
      </c>
      <c r="L435" s="11">
        <f t="shared" ca="1" si="210"/>
        <v>0</v>
      </c>
      <c r="M435" s="10">
        <f t="shared" ca="1" si="211"/>
        <v>0</v>
      </c>
      <c r="N435" s="10">
        <f t="shared" ca="1" si="212"/>
        <v>0</v>
      </c>
      <c r="O435" s="10">
        <f t="shared" ca="1" si="213"/>
        <v>1</v>
      </c>
      <c r="P435" s="12">
        <f t="shared" ca="1" si="214"/>
        <v>0</v>
      </c>
      <c r="Q435" s="11">
        <f t="shared" ca="1" si="215"/>
        <v>37</v>
      </c>
      <c r="R435" s="10">
        <f t="shared" ca="1" si="216"/>
        <v>15</v>
      </c>
      <c r="S435" s="10">
        <f t="shared" ca="1" si="217"/>
        <v>14</v>
      </c>
      <c r="T435" s="10">
        <f t="shared" ca="1" si="218"/>
        <v>347</v>
      </c>
      <c r="U435" s="12">
        <f t="shared" ca="1" si="219"/>
        <v>17</v>
      </c>
      <c r="V435" s="31">
        <f t="shared" ca="1" si="220"/>
        <v>193.58</v>
      </c>
      <c r="W435" s="19">
        <f t="shared" ca="1" si="221"/>
        <v>46.28</v>
      </c>
      <c r="X435" s="19">
        <f t="shared" ca="1" si="222"/>
        <v>44.599999999999994</v>
      </c>
      <c r="Y435" s="19">
        <f t="shared" ca="1" si="223"/>
        <v>1980.44</v>
      </c>
      <c r="Z435" s="32">
        <f t="shared" ca="1" si="224"/>
        <v>31.970000000000006</v>
      </c>
      <c r="AA435" s="40">
        <f t="shared" ca="1" si="225"/>
        <v>5.231891891891892</v>
      </c>
      <c r="AB435" s="41">
        <f t="shared" ca="1" si="226"/>
        <v>3.0853333333333333</v>
      </c>
      <c r="AC435" s="41">
        <f t="shared" ca="1" si="227"/>
        <v>3.1857142857142855</v>
      </c>
      <c r="AD435" s="41">
        <f t="shared" ca="1" si="228"/>
        <v>5.7073198847262248</v>
      </c>
      <c r="AE435" s="42">
        <f t="shared" ca="1" si="229"/>
        <v>1.8805882352941179</v>
      </c>
      <c r="AF435" s="47">
        <f t="shared" ca="1" si="230"/>
        <v>5.7073198847262248</v>
      </c>
      <c r="AG435" s="26">
        <f t="shared" ca="1" si="231"/>
        <v>4</v>
      </c>
      <c r="AH435" s="11">
        <f t="shared" ca="1" si="232"/>
        <v>11.55</v>
      </c>
      <c r="AI435" s="10">
        <f t="shared" ca="1" si="233"/>
        <v>4</v>
      </c>
      <c r="AJ435" s="12">
        <f t="shared" ca="1" si="234"/>
        <v>3242.2899999999981</v>
      </c>
    </row>
    <row r="436" spans="2:36" x14ac:dyDescent="0.3">
      <c r="B436" s="7"/>
      <c r="C436" s="8">
        <f t="shared" ca="1" si="235"/>
        <v>3.99</v>
      </c>
      <c r="D436" s="8">
        <f t="shared" ca="1" si="235"/>
        <v>3.11</v>
      </c>
      <c r="E436" s="8">
        <f t="shared" ca="1" si="235"/>
        <v>6.31</v>
      </c>
      <c r="F436" s="8">
        <f t="shared" ca="1" si="235"/>
        <v>8.17</v>
      </c>
      <c r="G436" s="8">
        <f t="shared" ca="1" si="235"/>
        <v>1.77</v>
      </c>
      <c r="H436" s="26">
        <f t="shared" si="206"/>
        <v>431</v>
      </c>
      <c r="I436" s="26">
        <f t="shared" ca="1" si="207"/>
        <v>4</v>
      </c>
      <c r="J436" s="26">
        <f t="shared" ca="1" si="208"/>
        <v>8.17</v>
      </c>
      <c r="K436" s="26">
        <f t="shared" ca="1" si="209"/>
        <v>2305.0400000000009</v>
      </c>
      <c r="L436" s="11">
        <f t="shared" ca="1" si="210"/>
        <v>0</v>
      </c>
      <c r="M436" s="10">
        <f t="shared" ca="1" si="211"/>
        <v>0</v>
      </c>
      <c r="N436" s="10">
        <f t="shared" ca="1" si="212"/>
        <v>0</v>
      </c>
      <c r="O436" s="10">
        <f t="shared" ca="1" si="213"/>
        <v>1</v>
      </c>
      <c r="P436" s="12">
        <f t="shared" ca="1" si="214"/>
        <v>0</v>
      </c>
      <c r="Q436" s="11">
        <f t="shared" ca="1" si="215"/>
        <v>37</v>
      </c>
      <c r="R436" s="10">
        <f t="shared" ca="1" si="216"/>
        <v>15</v>
      </c>
      <c r="S436" s="10">
        <f t="shared" ca="1" si="217"/>
        <v>14</v>
      </c>
      <c r="T436" s="10">
        <f t="shared" ca="1" si="218"/>
        <v>348</v>
      </c>
      <c r="U436" s="12">
        <f t="shared" ca="1" si="219"/>
        <v>17</v>
      </c>
      <c r="V436" s="31">
        <f t="shared" ca="1" si="220"/>
        <v>193.58</v>
      </c>
      <c r="W436" s="19">
        <f t="shared" ca="1" si="221"/>
        <v>46.28</v>
      </c>
      <c r="X436" s="19">
        <f t="shared" ca="1" si="222"/>
        <v>44.599999999999994</v>
      </c>
      <c r="Y436" s="19">
        <f t="shared" ca="1" si="223"/>
        <v>1988.6100000000001</v>
      </c>
      <c r="Z436" s="32">
        <f t="shared" ca="1" si="224"/>
        <v>31.970000000000006</v>
      </c>
      <c r="AA436" s="40">
        <f t="shared" ca="1" si="225"/>
        <v>5.231891891891892</v>
      </c>
      <c r="AB436" s="41">
        <f t="shared" ca="1" si="226"/>
        <v>3.0853333333333333</v>
      </c>
      <c r="AC436" s="41">
        <f t="shared" ca="1" si="227"/>
        <v>3.1857142857142855</v>
      </c>
      <c r="AD436" s="41">
        <f t="shared" ca="1" si="228"/>
        <v>5.7143965517241382</v>
      </c>
      <c r="AE436" s="42">
        <f t="shared" ca="1" si="229"/>
        <v>1.8805882352941179</v>
      </c>
      <c r="AF436" s="47">
        <f t="shared" ca="1" si="230"/>
        <v>5.7143965517241382</v>
      </c>
      <c r="AG436" s="26">
        <f t="shared" ca="1" si="231"/>
        <v>4</v>
      </c>
      <c r="AH436" s="11">
        <f t="shared" ca="1" si="232"/>
        <v>8.17</v>
      </c>
      <c r="AI436" s="10">
        <f t="shared" ca="1" si="233"/>
        <v>4</v>
      </c>
      <c r="AJ436" s="12">
        <f t="shared" ca="1" si="234"/>
        <v>3250.4599999999982</v>
      </c>
    </row>
    <row r="437" spans="2:36" x14ac:dyDescent="0.3">
      <c r="B437" s="7"/>
      <c r="C437" s="8">
        <f t="shared" ca="1" si="235"/>
        <v>8.7200000000000006</v>
      </c>
      <c r="D437" s="8">
        <f t="shared" ca="1" si="235"/>
        <v>5.33</v>
      </c>
      <c r="E437" s="8">
        <f t="shared" ca="1" si="235"/>
        <v>6.07</v>
      </c>
      <c r="F437" s="8">
        <f t="shared" ca="1" si="235"/>
        <v>5.27</v>
      </c>
      <c r="G437" s="8">
        <f t="shared" ca="1" si="235"/>
        <v>3.17</v>
      </c>
      <c r="H437" s="26">
        <f t="shared" si="206"/>
        <v>432</v>
      </c>
      <c r="I437" s="26">
        <f t="shared" ca="1" si="207"/>
        <v>4</v>
      </c>
      <c r="J437" s="26">
        <f t="shared" ca="1" si="208"/>
        <v>5.27</v>
      </c>
      <c r="K437" s="26">
        <f t="shared" ca="1" si="209"/>
        <v>2310.3100000000009</v>
      </c>
      <c r="L437" s="11">
        <f t="shared" ca="1" si="210"/>
        <v>0</v>
      </c>
      <c r="M437" s="10">
        <f t="shared" ca="1" si="211"/>
        <v>0</v>
      </c>
      <c r="N437" s="10">
        <f t="shared" ca="1" si="212"/>
        <v>0</v>
      </c>
      <c r="O437" s="10">
        <f t="shared" ca="1" si="213"/>
        <v>1</v>
      </c>
      <c r="P437" s="12">
        <f t="shared" ca="1" si="214"/>
        <v>0</v>
      </c>
      <c r="Q437" s="11">
        <f t="shared" ca="1" si="215"/>
        <v>37</v>
      </c>
      <c r="R437" s="10">
        <f t="shared" ca="1" si="216"/>
        <v>15</v>
      </c>
      <c r="S437" s="10">
        <f t="shared" ca="1" si="217"/>
        <v>14</v>
      </c>
      <c r="T437" s="10">
        <f t="shared" ca="1" si="218"/>
        <v>349</v>
      </c>
      <c r="U437" s="12">
        <f t="shared" ca="1" si="219"/>
        <v>17</v>
      </c>
      <c r="V437" s="31">
        <f t="shared" ca="1" si="220"/>
        <v>193.58</v>
      </c>
      <c r="W437" s="19">
        <f t="shared" ca="1" si="221"/>
        <v>46.28</v>
      </c>
      <c r="X437" s="19">
        <f t="shared" ca="1" si="222"/>
        <v>44.599999999999994</v>
      </c>
      <c r="Y437" s="19">
        <f t="shared" ca="1" si="223"/>
        <v>1993.88</v>
      </c>
      <c r="Z437" s="32">
        <f t="shared" ca="1" si="224"/>
        <v>31.970000000000006</v>
      </c>
      <c r="AA437" s="40">
        <f t="shared" ca="1" si="225"/>
        <v>5.231891891891892</v>
      </c>
      <c r="AB437" s="41">
        <f t="shared" ca="1" si="226"/>
        <v>3.0853333333333333</v>
      </c>
      <c r="AC437" s="41">
        <f t="shared" ca="1" si="227"/>
        <v>3.1857142857142855</v>
      </c>
      <c r="AD437" s="41">
        <f t="shared" ca="1" si="228"/>
        <v>5.7131232091690549</v>
      </c>
      <c r="AE437" s="42">
        <f t="shared" ca="1" si="229"/>
        <v>1.8805882352941179</v>
      </c>
      <c r="AF437" s="47">
        <f t="shared" ca="1" si="230"/>
        <v>5.7131232091690549</v>
      </c>
      <c r="AG437" s="26">
        <f t="shared" ca="1" si="231"/>
        <v>4</v>
      </c>
      <c r="AH437" s="11">
        <f t="shared" ca="1" si="232"/>
        <v>8.7200000000000006</v>
      </c>
      <c r="AI437" s="10">
        <f t="shared" ca="1" si="233"/>
        <v>1</v>
      </c>
      <c r="AJ437" s="12">
        <f t="shared" ca="1" si="234"/>
        <v>3259.179999999998</v>
      </c>
    </row>
    <row r="438" spans="2:36" x14ac:dyDescent="0.3">
      <c r="B438" s="7"/>
      <c r="C438" s="8">
        <f t="shared" ca="1" si="235"/>
        <v>6.32</v>
      </c>
      <c r="D438" s="8">
        <f t="shared" ca="1" si="235"/>
        <v>0.47</v>
      </c>
      <c r="E438" s="8">
        <f t="shared" ca="1" si="235"/>
        <v>0.95</v>
      </c>
      <c r="F438" s="8">
        <f t="shared" ca="1" si="235"/>
        <v>11.17</v>
      </c>
      <c r="G438" s="8">
        <f t="shared" ca="1" si="235"/>
        <v>0.45</v>
      </c>
      <c r="H438" s="26">
        <f t="shared" si="206"/>
        <v>433</v>
      </c>
      <c r="I438" s="26">
        <f t="shared" ca="1" si="207"/>
        <v>4</v>
      </c>
      <c r="J438" s="26">
        <f t="shared" ca="1" si="208"/>
        <v>11.17</v>
      </c>
      <c r="K438" s="26">
        <f t="shared" ca="1" si="209"/>
        <v>2321.4800000000009</v>
      </c>
      <c r="L438" s="11">
        <f t="shared" ca="1" si="210"/>
        <v>0</v>
      </c>
      <c r="M438" s="10">
        <f t="shared" ca="1" si="211"/>
        <v>0</v>
      </c>
      <c r="N438" s="10">
        <f t="shared" ca="1" si="212"/>
        <v>0</v>
      </c>
      <c r="O438" s="10">
        <f t="shared" ca="1" si="213"/>
        <v>1</v>
      </c>
      <c r="P438" s="12">
        <f t="shared" ca="1" si="214"/>
        <v>0</v>
      </c>
      <c r="Q438" s="11">
        <f t="shared" ca="1" si="215"/>
        <v>37</v>
      </c>
      <c r="R438" s="10">
        <f t="shared" ca="1" si="216"/>
        <v>15</v>
      </c>
      <c r="S438" s="10">
        <f t="shared" ca="1" si="217"/>
        <v>14</v>
      </c>
      <c r="T438" s="10">
        <f t="shared" ca="1" si="218"/>
        <v>350</v>
      </c>
      <c r="U438" s="12">
        <f t="shared" ca="1" si="219"/>
        <v>17</v>
      </c>
      <c r="V438" s="31">
        <f t="shared" ca="1" si="220"/>
        <v>193.58</v>
      </c>
      <c r="W438" s="19">
        <f t="shared" ca="1" si="221"/>
        <v>46.28</v>
      </c>
      <c r="X438" s="19">
        <f t="shared" ca="1" si="222"/>
        <v>44.599999999999994</v>
      </c>
      <c r="Y438" s="19">
        <f t="shared" ca="1" si="223"/>
        <v>2005.0500000000002</v>
      </c>
      <c r="Z438" s="32">
        <f t="shared" ca="1" si="224"/>
        <v>31.970000000000006</v>
      </c>
      <c r="AA438" s="40">
        <f t="shared" ca="1" si="225"/>
        <v>5.231891891891892</v>
      </c>
      <c r="AB438" s="41">
        <f t="shared" ca="1" si="226"/>
        <v>3.0853333333333333</v>
      </c>
      <c r="AC438" s="41">
        <f t="shared" ca="1" si="227"/>
        <v>3.1857142857142855</v>
      </c>
      <c r="AD438" s="41">
        <f t="shared" ca="1" si="228"/>
        <v>5.7287142857142861</v>
      </c>
      <c r="AE438" s="42">
        <f t="shared" ca="1" si="229"/>
        <v>1.8805882352941179</v>
      </c>
      <c r="AF438" s="47">
        <f t="shared" ca="1" si="230"/>
        <v>5.7287142857142861</v>
      </c>
      <c r="AG438" s="26">
        <f t="shared" ca="1" si="231"/>
        <v>4</v>
      </c>
      <c r="AH438" s="11">
        <f t="shared" ca="1" si="232"/>
        <v>11.17</v>
      </c>
      <c r="AI438" s="10">
        <f t="shared" ca="1" si="233"/>
        <v>4</v>
      </c>
      <c r="AJ438" s="12">
        <f t="shared" ca="1" si="234"/>
        <v>3270.3499999999981</v>
      </c>
    </row>
    <row r="439" spans="2:36" x14ac:dyDescent="0.3">
      <c r="B439" s="7"/>
      <c r="C439" s="8">
        <f t="shared" ca="1" si="235"/>
        <v>4.5199999999999996</v>
      </c>
      <c r="D439" s="8">
        <f t="shared" ca="1" si="235"/>
        <v>5.18</v>
      </c>
      <c r="E439" s="8">
        <f t="shared" ca="1" si="235"/>
        <v>5.78</v>
      </c>
      <c r="F439" s="8">
        <f t="shared" ca="1" si="235"/>
        <v>8.26</v>
      </c>
      <c r="G439" s="8">
        <f t="shared" ca="1" si="235"/>
        <v>1.65</v>
      </c>
      <c r="H439" s="26">
        <f t="shared" si="206"/>
        <v>434</v>
      </c>
      <c r="I439" s="26">
        <f t="shared" ca="1" si="207"/>
        <v>4</v>
      </c>
      <c r="J439" s="26">
        <f t="shared" ca="1" si="208"/>
        <v>8.26</v>
      </c>
      <c r="K439" s="26">
        <f t="shared" ca="1" si="209"/>
        <v>2329.7400000000011</v>
      </c>
      <c r="L439" s="11">
        <f t="shared" ca="1" si="210"/>
        <v>0</v>
      </c>
      <c r="M439" s="10">
        <f t="shared" ca="1" si="211"/>
        <v>0</v>
      </c>
      <c r="N439" s="10">
        <f t="shared" ca="1" si="212"/>
        <v>0</v>
      </c>
      <c r="O439" s="10">
        <f t="shared" ca="1" si="213"/>
        <v>1</v>
      </c>
      <c r="P439" s="12">
        <f t="shared" ca="1" si="214"/>
        <v>0</v>
      </c>
      <c r="Q439" s="11">
        <f t="shared" ca="1" si="215"/>
        <v>37</v>
      </c>
      <c r="R439" s="10">
        <f t="shared" ca="1" si="216"/>
        <v>15</v>
      </c>
      <c r="S439" s="10">
        <f t="shared" ca="1" si="217"/>
        <v>14</v>
      </c>
      <c r="T439" s="10">
        <f t="shared" ca="1" si="218"/>
        <v>351</v>
      </c>
      <c r="U439" s="12">
        <f t="shared" ca="1" si="219"/>
        <v>17</v>
      </c>
      <c r="V439" s="31">
        <f t="shared" ca="1" si="220"/>
        <v>193.58</v>
      </c>
      <c r="W439" s="19">
        <f t="shared" ca="1" si="221"/>
        <v>46.28</v>
      </c>
      <c r="X439" s="19">
        <f t="shared" ca="1" si="222"/>
        <v>44.599999999999994</v>
      </c>
      <c r="Y439" s="19">
        <f t="shared" ca="1" si="223"/>
        <v>2013.3100000000002</v>
      </c>
      <c r="Z439" s="32">
        <f t="shared" ca="1" si="224"/>
        <v>31.970000000000006</v>
      </c>
      <c r="AA439" s="40">
        <f t="shared" ca="1" si="225"/>
        <v>5.231891891891892</v>
      </c>
      <c r="AB439" s="41">
        <f t="shared" ca="1" si="226"/>
        <v>3.0853333333333333</v>
      </c>
      <c r="AC439" s="41">
        <f t="shared" ca="1" si="227"/>
        <v>3.1857142857142855</v>
      </c>
      <c r="AD439" s="41">
        <f t="shared" ca="1" si="228"/>
        <v>5.7359259259259261</v>
      </c>
      <c r="AE439" s="42">
        <f t="shared" ca="1" si="229"/>
        <v>1.8805882352941179</v>
      </c>
      <c r="AF439" s="47">
        <f t="shared" ca="1" si="230"/>
        <v>5.7359259259259261</v>
      </c>
      <c r="AG439" s="26">
        <f t="shared" ca="1" si="231"/>
        <v>4</v>
      </c>
      <c r="AH439" s="11">
        <f t="shared" ca="1" si="232"/>
        <v>8.26</v>
      </c>
      <c r="AI439" s="10">
        <f t="shared" ca="1" si="233"/>
        <v>4</v>
      </c>
      <c r="AJ439" s="12">
        <f t="shared" ca="1" si="234"/>
        <v>3278.6099999999983</v>
      </c>
    </row>
    <row r="440" spans="2:36" x14ac:dyDescent="0.3">
      <c r="B440" s="7"/>
      <c r="C440" s="8">
        <f t="shared" ca="1" si="235"/>
        <v>6.91</v>
      </c>
      <c r="D440" s="8">
        <f t="shared" ca="1" si="235"/>
        <v>2.25</v>
      </c>
      <c r="E440" s="8">
        <f t="shared" ca="1" si="235"/>
        <v>1.5</v>
      </c>
      <c r="F440" s="8">
        <f t="shared" ca="1" si="235"/>
        <v>8.6300000000000008</v>
      </c>
      <c r="G440" s="8">
        <f t="shared" ca="1" si="235"/>
        <v>3.53</v>
      </c>
      <c r="H440" s="26">
        <f t="shared" si="206"/>
        <v>435</v>
      </c>
      <c r="I440" s="26">
        <f t="shared" ca="1" si="207"/>
        <v>4</v>
      </c>
      <c r="J440" s="26">
        <f t="shared" ca="1" si="208"/>
        <v>8.6300000000000008</v>
      </c>
      <c r="K440" s="26">
        <f t="shared" ca="1" si="209"/>
        <v>2338.3700000000013</v>
      </c>
      <c r="L440" s="11">
        <f t="shared" ca="1" si="210"/>
        <v>0</v>
      </c>
      <c r="M440" s="10">
        <f t="shared" ca="1" si="211"/>
        <v>0</v>
      </c>
      <c r="N440" s="10">
        <f t="shared" ca="1" si="212"/>
        <v>0</v>
      </c>
      <c r="O440" s="10">
        <f t="shared" ca="1" si="213"/>
        <v>1</v>
      </c>
      <c r="P440" s="12">
        <f t="shared" ca="1" si="214"/>
        <v>0</v>
      </c>
      <c r="Q440" s="11">
        <f t="shared" ca="1" si="215"/>
        <v>37</v>
      </c>
      <c r="R440" s="10">
        <f t="shared" ca="1" si="216"/>
        <v>15</v>
      </c>
      <c r="S440" s="10">
        <f t="shared" ca="1" si="217"/>
        <v>14</v>
      </c>
      <c r="T440" s="10">
        <f t="shared" ca="1" si="218"/>
        <v>352</v>
      </c>
      <c r="U440" s="12">
        <f t="shared" ca="1" si="219"/>
        <v>17</v>
      </c>
      <c r="V440" s="31">
        <f t="shared" ca="1" si="220"/>
        <v>193.58</v>
      </c>
      <c r="W440" s="19">
        <f t="shared" ca="1" si="221"/>
        <v>46.28</v>
      </c>
      <c r="X440" s="19">
        <f t="shared" ca="1" si="222"/>
        <v>44.599999999999994</v>
      </c>
      <c r="Y440" s="19">
        <f t="shared" ca="1" si="223"/>
        <v>2021.9400000000003</v>
      </c>
      <c r="Z440" s="32">
        <f t="shared" ca="1" si="224"/>
        <v>31.970000000000006</v>
      </c>
      <c r="AA440" s="40">
        <f t="shared" ca="1" si="225"/>
        <v>5.231891891891892</v>
      </c>
      <c r="AB440" s="41">
        <f t="shared" ca="1" si="226"/>
        <v>3.0853333333333333</v>
      </c>
      <c r="AC440" s="41">
        <f t="shared" ca="1" si="227"/>
        <v>3.1857142857142855</v>
      </c>
      <c r="AD440" s="41">
        <f t="shared" ca="1" si="228"/>
        <v>5.7441477272727282</v>
      </c>
      <c r="AE440" s="42">
        <f t="shared" ca="1" si="229"/>
        <v>1.8805882352941179</v>
      </c>
      <c r="AF440" s="47">
        <f t="shared" ca="1" si="230"/>
        <v>5.7441477272727282</v>
      </c>
      <c r="AG440" s="26">
        <f t="shared" ca="1" si="231"/>
        <v>4</v>
      </c>
      <c r="AH440" s="11">
        <f t="shared" ca="1" si="232"/>
        <v>8.6300000000000008</v>
      </c>
      <c r="AI440" s="10">
        <f t="shared" ca="1" si="233"/>
        <v>4</v>
      </c>
      <c r="AJ440" s="12">
        <f t="shared" ca="1" si="234"/>
        <v>3287.2399999999984</v>
      </c>
    </row>
    <row r="441" spans="2:36" x14ac:dyDescent="0.3">
      <c r="B441" s="7"/>
      <c r="C441" s="8">
        <f t="shared" ca="1" si="235"/>
        <v>8.66</v>
      </c>
      <c r="D441" s="8">
        <f t="shared" ca="1" si="235"/>
        <v>2.97</v>
      </c>
      <c r="E441" s="8">
        <f t="shared" ca="1" si="235"/>
        <v>6.02</v>
      </c>
      <c r="F441" s="8">
        <f t="shared" ca="1" si="235"/>
        <v>0.86</v>
      </c>
      <c r="G441" s="8">
        <f t="shared" ca="1" si="235"/>
        <v>0.68</v>
      </c>
      <c r="H441" s="26">
        <f t="shared" ref="H441:H457" si="236">H440+1</f>
        <v>436</v>
      </c>
      <c r="I441" s="26">
        <f t="shared" ref="I441:I457" ca="1" si="237">IF(RAND()&gt;$C$2,AG440,RANDBETWEEN(1,5))</f>
        <v>3</v>
      </c>
      <c r="J441" s="26">
        <f t="shared" ref="J441:J457" ca="1" si="238">IF(I441=$C$3,C441,IF(I441=$D$3,D441,IF(I441=$E$3,E441,IF(I441=$F$3,F441,G441))))</f>
        <v>6.02</v>
      </c>
      <c r="K441" s="26">
        <f t="shared" ref="K441:K457" ca="1" si="239">K440+J441</f>
        <v>2344.3900000000012</v>
      </c>
      <c r="L441" s="11">
        <f t="shared" ref="L441:L457" ca="1" si="240">IF(I441=1,1,0)</f>
        <v>0</v>
      </c>
      <c r="M441" s="10">
        <f t="shared" ref="M441:M457" ca="1" si="241">IF(I441=2,1,0)</f>
        <v>0</v>
      </c>
      <c r="N441" s="10">
        <f t="shared" ref="N441:N457" ca="1" si="242">IF(I441=3,1,0)</f>
        <v>1</v>
      </c>
      <c r="O441" s="10">
        <f t="shared" ref="O441:O457" ca="1" si="243">IF(I441=4,1,0)</f>
        <v>0</v>
      </c>
      <c r="P441" s="12">
        <f t="shared" ref="P441:P457" ca="1" si="244">IF(I441=5,1,0)</f>
        <v>0</v>
      </c>
      <c r="Q441" s="11">
        <f t="shared" ref="Q441:Q457" ca="1" si="245">Q440+L441</f>
        <v>37</v>
      </c>
      <c r="R441" s="10">
        <f t="shared" ref="R441:R457" ca="1" si="246">R440+M441</f>
        <v>15</v>
      </c>
      <c r="S441" s="10">
        <f t="shared" ref="S441:S457" ca="1" si="247">S440+N441</f>
        <v>15</v>
      </c>
      <c r="T441" s="10">
        <f t="shared" ref="T441:T457" ca="1" si="248">T440+O441</f>
        <v>352</v>
      </c>
      <c r="U441" s="12">
        <f t="shared" ref="U441:U457" ca="1" si="249">U440+P441</f>
        <v>17</v>
      </c>
      <c r="V441" s="31">
        <f t="shared" ref="V441:V457" ca="1" si="250">V440+($J441*L441)</f>
        <v>193.58</v>
      </c>
      <c r="W441" s="19">
        <f t="shared" ref="W441:W457" ca="1" si="251">W440+($J441*M441)</f>
        <v>46.28</v>
      </c>
      <c r="X441" s="19">
        <f t="shared" ref="X441:X457" ca="1" si="252">X440+($J441*N441)</f>
        <v>50.61999999999999</v>
      </c>
      <c r="Y441" s="19">
        <f t="shared" ref="Y441:Y457" ca="1" si="253">Y440+($J441*O441)</f>
        <v>2021.9400000000003</v>
      </c>
      <c r="Z441" s="32">
        <f t="shared" ref="Z441:Z457" ca="1" si="254">Z440+($J441*P441)</f>
        <v>31.970000000000006</v>
      </c>
      <c r="AA441" s="40">
        <f t="shared" ref="AA441:AA457" ca="1" si="255">IF(Q441=0,0,V441/Q441)</f>
        <v>5.231891891891892</v>
      </c>
      <c r="AB441" s="41">
        <f t="shared" ref="AB441:AB457" ca="1" si="256">IF(R441=0,0,W441/R441)</f>
        <v>3.0853333333333333</v>
      </c>
      <c r="AC441" s="41">
        <f t="shared" ref="AC441:AC457" ca="1" si="257">IF(S441=0,0,X441/S441)</f>
        <v>3.3746666666666658</v>
      </c>
      <c r="AD441" s="41">
        <f t="shared" ref="AD441:AD457" ca="1" si="258">IF(T441=0,0,Y441/T441)</f>
        <v>5.7441477272727282</v>
      </c>
      <c r="AE441" s="42">
        <f t="shared" ref="AE441:AE457" ca="1" si="259">IF(U441=0,0,Z441/U441)</f>
        <v>1.8805882352941179</v>
      </c>
      <c r="AF441" s="47">
        <f t="shared" ref="AF441:AF457" ca="1" si="260">MAX(AA441:AE441)</f>
        <v>5.7441477272727282</v>
      </c>
      <c r="AG441" s="26">
        <f t="shared" ref="AG441:AG457" ca="1" si="261">IF(AA441=AF441,1,IF(AB441=AF441,2,IF(AC441=AF441,3,IF(AF441=AD441,4,5))))</f>
        <v>4</v>
      </c>
      <c r="AH441" s="11">
        <f t="shared" ref="AH441:AH457" ca="1" si="262">MAX(C441:G441)</f>
        <v>8.66</v>
      </c>
      <c r="AI441" s="10">
        <f t="shared" ref="AI441:AI457" ca="1" si="263">IF(C441=AH441,1,IF(D441=AH441,2,IF(E441=AH441,3,IF(F441=AH441,4,5))))</f>
        <v>1</v>
      </c>
      <c r="AJ441" s="12">
        <f t="shared" ref="AJ441:AJ457" ca="1" si="264">AJ440+AH441</f>
        <v>3295.8999999999983</v>
      </c>
    </row>
    <row r="442" spans="2:36" x14ac:dyDescent="0.3">
      <c r="B442" s="7"/>
      <c r="C442" s="8">
        <f t="shared" ref="C442:G458" ca="1" si="265">ROUND(C$4*RAND()*2,2)</f>
        <v>2.8</v>
      </c>
      <c r="D442" s="8">
        <f t="shared" ca="1" si="265"/>
        <v>4.5199999999999996</v>
      </c>
      <c r="E442" s="8">
        <f t="shared" ca="1" si="265"/>
        <v>0.64</v>
      </c>
      <c r="F442" s="8">
        <f t="shared" ca="1" si="265"/>
        <v>1.06</v>
      </c>
      <c r="G442" s="8">
        <f t="shared" ca="1" si="265"/>
        <v>3.35</v>
      </c>
      <c r="H442" s="26">
        <f t="shared" si="236"/>
        <v>437</v>
      </c>
      <c r="I442" s="26">
        <f t="shared" ca="1" si="237"/>
        <v>4</v>
      </c>
      <c r="J442" s="26">
        <f t="shared" ca="1" si="238"/>
        <v>1.06</v>
      </c>
      <c r="K442" s="26">
        <f t="shared" ca="1" si="239"/>
        <v>2345.4500000000012</v>
      </c>
      <c r="L442" s="11">
        <f t="shared" ca="1" si="240"/>
        <v>0</v>
      </c>
      <c r="M442" s="10">
        <f t="shared" ca="1" si="241"/>
        <v>0</v>
      </c>
      <c r="N442" s="10">
        <f t="shared" ca="1" si="242"/>
        <v>0</v>
      </c>
      <c r="O442" s="10">
        <f t="shared" ca="1" si="243"/>
        <v>1</v>
      </c>
      <c r="P442" s="12">
        <f t="shared" ca="1" si="244"/>
        <v>0</v>
      </c>
      <c r="Q442" s="11">
        <f t="shared" ca="1" si="245"/>
        <v>37</v>
      </c>
      <c r="R442" s="10">
        <f t="shared" ca="1" si="246"/>
        <v>15</v>
      </c>
      <c r="S442" s="10">
        <f t="shared" ca="1" si="247"/>
        <v>15</v>
      </c>
      <c r="T442" s="10">
        <f t="shared" ca="1" si="248"/>
        <v>353</v>
      </c>
      <c r="U442" s="12">
        <f t="shared" ca="1" si="249"/>
        <v>17</v>
      </c>
      <c r="V442" s="31">
        <f t="shared" ca="1" si="250"/>
        <v>193.58</v>
      </c>
      <c r="W442" s="19">
        <f t="shared" ca="1" si="251"/>
        <v>46.28</v>
      </c>
      <c r="X442" s="19">
        <f t="shared" ca="1" si="252"/>
        <v>50.61999999999999</v>
      </c>
      <c r="Y442" s="19">
        <f t="shared" ca="1" si="253"/>
        <v>2023.0000000000002</v>
      </c>
      <c r="Z442" s="32">
        <f t="shared" ca="1" si="254"/>
        <v>31.970000000000006</v>
      </c>
      <c r="AA442" s="40">
        <f t="shared" ca="1" si="255"/>
        <v>5.231891891891892</v>
      </c>
      <c r="AB442" s="41">
        <f t="shared" ca="1" si="256"/>
        <v>3.0853333333333333</v>
      </c>
      <c r="AC442" s="41">
        <f t="shared" ca="1" si="257"/>
        <v>3.3746666666666658</v>
      </c>
      <c r="AD442" s="41">
        <f t="shared" ca="1" si="258"/>
        <v>5.7308781869688392</v>
      </c>
      <c r="AE442" s="42">
        <f t="shared" ca="1" si="259"/>
        <v>1.8805882352941179</v>
      </c>
      <c r="AF442" s="47">
        <f t="shared" ca="1" si="260"/>
        <v>5.7308781869688392</v>
      </c>
      <c r="AG442" s="26">
        <f t="shared" ca="1" si="261"/>
        <v>4</v>
      </c>
      <c r="AH442" s="11">
        <f t="shared" ca="1" si="262"/>
        <v>4.5199999999999996</v>
      </c>
      <c r="AI442" s="10">
        <f t="shared" ca="1" si="263"/>
        <v>2</v>
      </c>
      <c r="AJ442" s="12">
        <f t="shared" ca="1" si="264"/>
        <v>3300.4199999999983</v>
      </c>
    </row>
    <row r="443" spans="2:36" x14ac:dyDescent="0.3">
      <c r="B443" s="7"/>
      <c r="C443" s="8">
        <f t="shared" ca="1" si="265"/>
        <v>6.23</v>
      </c>
      <c r="D443" s="8">
        <f t="shared" ca="1" si="265"/>
        <v>0.59</v>
      </c>
      <c r="E443" s="8">
        <f t="shared" ca="1" si="265"/>
        <v>0.69</v>
      </c>
      <c r="F443" s="8">
        <f t="shared" ca="1" si="265"/>
        <v>10</v>
      </c>
      <c r="G443" s="8">
        <f t="shared" ca="1" si="265"/>
        <v>0.18</v>
      </c>
      <c r="H443" s="26">
        <f t="shared" si="236"/>
        <v>438</v>
      </c>
      <c r="I443" s="26">
        <f t="shared" ca="1" si="237"/>
        <v>4</v>
      </c>
      <c r="J443" s="26">
        <f t="shared" ca="1" si="238"/>
        <v>10</v>
      </c>
      <c r="K443" s="26">
        <f t="shared" ca="1" si="239"/>
        <v>2355.4500000000012</v>
      </c>
      <c r="L443" s="11">
        <f t="shared" ca="1" si="240"/>
        <v>0</v>
      </c>
      <c r="M443" s="10">
        <f t="shared" ca="1" si="241"/>
        <v>0</v>
      </c>
      <c r="N443" s="10">
        <f t="shared" ca="1" si="242"/>
        <v>0</v>
      </c>
      <c r="O443" s="10">
        <f t="shared" ca="1" si="243"/>
        <v>1</v>
      </c>
      <c r="P443" s="12">
        <f t="shared" ca="1" si="244"/>
        <v>0</v>
      </c>
      <c r="Q443" s="11">
        <f t="shared" ca="1" si="245"/>
        <v>37</v>
      </c>
      <c r="R443" s="10">
        <f t="shared" ca="1" si="246"/>
        <v>15</v>
      </c>
      <c r="S443" s="10">
        <f t="shared" ca="1" si="247"/>
        <v>15</v>
      </c>
      <c r="T443" s="10">
        <f t="shared" ca="1" si="248"/>
        <v>354</v>
      </c>
      <c r="U443" s="12">
        <f t="shared" ca="1" si="249"/>
        <v>17</v>
      </c>
      <c r="V443" s="31">
        <f t="shared" ca="1" si="250"/>
        <v>193.58</v>
      </c>
      <c r="W443" s="19">
        <f t="shared" ca="1" si="251"/>
        <v>46.28</v>
      </c>
      <c r="X443" s="19">
        <f t="shared" ca="1" si="252"/>
        <v>50.61999999999999</v>
      </c>
      <c r="Y443" s="19">
        <f t="shared" ca="1" si="253"/>
        <v>2033.0000000000002</v>
      </c>
      <c r="Z443" s="32">
        <f t="shared" ca="1" si="254"/>
        <v>31.970000000000006</v>
      </c>
      <c r="AA443" s="40">
        <f t="shared" ca="1" si="255"/>
        <v>5.231891891891892</v>
      </c>
      <c r="AB443" s="41">
        <f t="shared" ca="1" si="256"/>
        <v>3.0853333333333333</v>
      </c>
      <c r="AC443" s="41">
        <f t="shared" ca="1" si="257"/>
        <v>3.3746666666666658</v>
      </c>
      <c r="AD443" s="41">
        <f t="shared" ca="1" si="258"/>
        <v>5.7429378531073452</v>
      </c>
      <c r="AE443" s="42">
        <f t="shared" ca="1" si="259"/>
        <v>1.8805882352941179</v>
      </c>
      <c r="AF443" s="47">
        <f t="shared" ca="1" si="260"/>
        <v>5.7429378531073452</v>
      </c>
      <c r="AG443" s="26">
        <f t="shared" ca="1" si="261"/>
        <v>4</v>
      </c>
      <c r="AH443" s="11">
        <f t="shared" ca="1" si="262"/>
        <v>10</v>
      </c>
      <c r="AI443" s="10">
        <f t="shared" ca="1" si="263"/>
        <v>4</v>
      </c>
      <c r="AJ443" s="12">
        <f t="shared" ca="1" si="264"/>
        <v>3310.4199999999983</v>
      </c>
    </row>
    <row r="444" spans="2:36" x14ac:dyDescent="0.3">
      <c r="B444" s="7"/>
      <c r="C444" s="8">
        <f t="shared" ca="1" si="265"/>
        <v>0.38</v>
      </c>
      <c r="D444" s="8">
        <f t="shared" ca="1" si="265"/>
        <v>4.2300000000000004</v>
      </c>
      <c r="E444" s="8">
        <f t="shared" ca="1" si="265"/>
        <v>3.28</v>
      </c>
      <c r="F444" s="8">
        <f t="shared" ca="1" si="265"/>
        <v>7.17</v>
      </c>
      <c r="G444" s="8">
        <f t="shared" ca="1" si="265"/>
        <v>0.28999999999999998</v>
      </c>
      <c r="H444" s="26">
        <f t="shared" si="236"/>
        <v>439</v>
      </c>
      <c r="I444" s="26">
        <f t="shared" ca="1" si="237"/>
        <v>4</v>
      </c>
      <c r="J444" s="26">
        <f t="shared" ca="1" si="238"/>
        <v>7.17</v>
      </c>
      <c r="K444" s="26">
        <f t="shared" ca="1" si="239"/>
        <v>2362.6200000000013</v>
      </c>
      <c r="L444" s="11">
        <f t="shared" ca="1" si="240"/>
        <v>0</v>
      </c>
      <c r="M444" s="10">
        <f t="shared" ca="1" si="241"/>
        <v>0</v>
      </c>
      <c r="N444" s="10">
        <f t="shared" ca="1" si="242"/>
        <v>0</v>
      </c>
      <c r="O444" s="10">
        <f t="shared" ca="1" si="243"/>
        <v>1</v>
      </c>
      <c r="P444" s="12">
        <f t="shared" ca="1" si="244"/>
        <v>0</v>
      </c>
      <c r="Q444" s="11">
        <f t="shared" ca="1" si="245"/>
        <v>37</v>
      </c>
      <c r="R444" s="10">
        <f t="shared" ca="1" si="246"/>
        <v>15</v>
      </c>
      <c r="S444" s="10">
        <f t="shared" ca="1" si="247"/>
        <v>15</v>
      </c>
      <c r="T444" s="10">
        <f t="shared" ca="1" si="248"/>
        <v>355</v>
      </c>
      <c r="U444" s="12">
        <f t="shared" ca="1" si="249"/>
        <v>17</v>
      </c>
      <c r="V444" s="31">
        <f t="shared" ca="1" si="250"/>
        <v>193.58</v>
      </c>
      <c r="W444" s="19">
        <f t="shared" ca="1" si="251"/>
        <v>46.28</v>
      </c>
      <c r="X444" s="19">
        <f t="shared" ca="1" si="252"/>
        <v>50.61999999999999</v>
      </c>
      <c r="Y444" s="19">
        <f t="shared" ca="1" si="253"/>
        <v>2040.1700000000003</v>
      </c>
      <c r="Z444" s="32">
        <f t="shared" ca="1" si="254"/>
        <v>31.970000000000006</v>
      </c>
      <c r="AA444" s="40">
        <f t="shared" ca="1" si="255"/>
        <v>5.231891891891892</v>
      </c>
      <c r="AB444" s="41">
        <f t="shared" ca="1" si="256"/>
        <v>3.0853333333333333</v>
      </c>
      <c r="AC444" s="41">
        <f t="shared" ca="1" si="257"/>
        <v>3.3746666666666658</v>
      </c>
      <c r="AD444" s="41">
        <f t="shared" ca="1" si="258"/>
        <v>5.7469577464788744</v>
      </c>
      <c r="AE444" s="42">
        <f t="shared" ca="1" si="259"/>
        <v>1.8805882352941179</v>
      </c>
      <c r="AF444" s="47">
        <f t="shared" ca="1" si="260"/>
        <v>5.7469577464788744</v>
      </c>
      <c r="AG444" s="26">
        <f t="shared" ca="1" si="261"/>
        <v>4</v>
      </c>
      <c r="AH444" s="11">
        <f t="shared" ca="1" si="262"/>
        <v>7.17</v>
      </c>
      <c r="AI444" s="10">
        <f t="shared" ca="1" si="263"/>
        <v>4</v>
      </c>
      <c r="AJ444" s="12">
        <f t="shared" ca="1" si="264"/>
        <v>3317.5899999999983</v>
      </c>
    </row>
    <row r="445" spans="2:36" x14ac:dyDescent="0.3">
      <c r="B445" s="7"/>
      <c r="C445" s="8">
        <f t="shared" ca="1" si="265"/>
        <v>4.03</v>
      </c>
      <c r="D445" s="8">
        <f t="shared" ca="1" si="265"/>
        <v>4.87</v>
      </c>
      <c r="E445" s="8">
        <f t="shared" ca="1" si="265"/>
        <v>0.54</v>
      </c>
      <c r="F445" s="8">
        <f t="shared" ca="1" si="265"/>
        <v>9.64</v>
      </c>
      <c r="G445" s="8">
        <f t="shared" ca="1" si="265"/>
        <v>1.1599999999999999</v>
      </c>
      <c r="H445" s="26">
        <f t="shared" si="236"/>
        <v>440</v>
      </c>
      <c r="I445" s="26">
        <f t="shared" ca="1" si="237"/>
        <v>4</v>
      </c>
      <c r="J445" s="26">
        <f t="shared" ca="1" si="238"/>
        <v>9.64</v>
      </c>
      <c r="K445" s="26">
        <f t="shared" ca="1" si="239"/>
        <v>2372.2600000000011</v>
      </c>
      <c r="L445" s="11">
        <f t="shared" ca="1" si="240"/>
        <v>0</v>
      </c>
      <c r="M445" s="10">
        <f t="shared" ca="1" si="241"/>
        <v>0</v>
      </c>
      <c r="N445" s="10">
        <f t="shared" ca="1" si="242"/>
        <v>0</v>
      </c>
      <c r="O445" s="10">
        <f t="shared" ca="1" si="243"/>
        <v>1</v>
      </c>
      <c r="P445" s="12">
        <f t="shared" ca="1" si="244"/>
        <v>0</v>
      </c>
      <c r="Q445" s="11">
        <f t="shared" ca="1" si="245"/>
        <v>37</v>
      </c>
      <c r="R445" s="10">
        <f t="shared" ca="1" si="246"/>
        <v>15</v>
      </c>
      <c r="S445" s="10">
        <f t="shared" ca="1" si="247"/>
        <v>15</v>
      </c>
      <c r="T445" s="10">
        <f t="shared" ca="1" si="248"/>
        <v>356</v>
      </c>
      <c r="U445" s="12">
        <f t="shared" ca="1" si="249"/>
        <v>17</v>
      </c>
      <c r="V445" s="31">
        <f t="shared" ca="1" si="250"/>
        <v>193.58</v>
      </c>
      <c r="W445" s="19">
        <f t="shared" ca="1" si="251"/>
        <v>46.28</v>
      </c>
      <c r="X445" s="19">
        <f t="shared" ca="1" si="252"/>
        <v>50.61999999999999</v>
      </c>
      <c r="Y445" s="19">
        <f t="shared" ca="1" si="253"/>
        <v>2049.8100000000004</v>
      </c>
      <c r="Z445" s="32">
        <f t="shared" ca="1" si="254"/>
        <v>31.970000000000006</v>
      </c>
      <c r="AA445" s="40">
        <f t="shared" ca="1" si="255"/>
        <v>5.231891891891892</v>
      </c>
      <c r="AB445" s="41">
        <f t="shared" ca="1" si="256"/>
        <v>3.0853333333333333</v>
      </c>
      <c r="AC445" s="41">
        <f t="shared" ca="1" si="257"/>
        <v>3.3746666666666658</v>
      </c>
      <c r="AD445" s="41">
        <f t="shared" ca="1" si="258"/>
        <v>5.7578932584269671</v>
      </c>
      <c r="AE445" s="42">
        <f t="shared" ca="1" si="259"/>
        <v>1.8805882352941179</v>
      </c>
      <c r="AF445" s="47">
        <f t="shared" ca="1" si="260"/>
        <v>5.7578932584269671</v>
      </c>
      <c r="AG445" s="26">
        <f t="shared" ca="1" si="261"/>
        <v>4</v>
      </c>
      <c r="AH445" s="11">
        <f t="shared" ca="1" si="262"/>
        <v>9.64</v>
      </c>
      <c r="AI445" s="10">
        <f t="shared" ca="1" si="263"/>
        <v>4</v>
      </c>
      <c r="AJ445" s="12">
        <f t="shared" ca="1" si="264"/>
        <v>3327.2299999999982</v>
      </c>
    </row>
    <row r="446" spans="2:36" x14ac:dyDescent="0.3">
      <c r="B446" s="7"/>
      <c r="C446" s="8">
        <f t="shared" ca="1" si="265"/>
        <v>5.47</v>
      </c>
      <c r="D446" s="8">
        <f t="shared" ca="1" si="265"/>
        <v>2.23</v>
      </c>
      <c r="E446" s="8">
        <f t="shared" ca="1" si="265"/>
        <v>4.87</v>
      </c>
      <c r="F446" s="8">
        <f t="shared" ca="1" si="265"/>
        <v>10.6</v>
      </c>
      <c r="G446" s="8">
        <f t="shared" ca="1" si="265"/>
        <v>0.57999999999999996</v>
      </c>
      <c r="H446" s="26">
        <f t="shared" si="236"/>
        <v>441</v>
      </c>
      <c r="I446" s="26">
        <f t="shared" ca="1" si="237"/>
        <v>4</v>
      </c>
      <c r="J446" s="26">
        <f t="shared" ca="1" si="238"/>
        <v>10.6</v>
      </c>
      <c r="K446" s="26">
        <f t="shared" ca="1" si="239"/>
        <v>2382.860000000001</v>
      </c>
      <c r="L446" s="11">
        <f t="shared" ca="1" si="240"/>
        <v>0</v>
      </c>
      <c r="M446" s="10">
        <f t="shared" ca="1" si="241"/>
        <v>0</v>
      </c>
      <c r="N446" s="10">
        <f t="shared" ca="1" si="242"/>
        <v>0</v>
      </c>
      <c r="O446" s="10">
        <f t="shared" ca="1" si="243"/>
        <v>1</v>
      </c>
      <c r="P446" s="12">
        <f t="shared" ca="1" si="244"/>
        <v>0</v>
      </c>
      <c r="Q446" s="11">
        <f t="shared" ca="1" si="245"/>
        <v>37</v>
      </c>
      <c r="R446" s="10">
        <f t="shared" ca="1" si="246"/>
        <v>15</v>
      </c>
      <c r="S446" s="10">
        <f t="shared" ca="1" si="247"/>
        <v>15</v>
      </c>
      <c r="T446" s="10">
        <f t="shared" ca="1" si="248"/>
        <v>357</v>
      </c>
      <c r="U446" s="12">
        <f t="shared" ca="1" si="249"/>
        <v>17</v>
      </c>
      <c r="V446" s="31">
        <f t="shared" ca="1" si="250"/>
        <v>193.58</v>
      </c>
      <c r="W446" s="19">
        <f t="shared" ca="1" si="251"/>
        <v>46.28</v>
      </c>
      <c r="X446" s="19">
        <f t="shared" ca="1" si="252"/>
        <v>50.61999999999999</v>
      </c>
      <c r="Y446" s="19">
        <f t="shared" ca="1" si="253"/>
        <v>2060.4100000000003</v>
      </c>
      <c r="Z446" s="32">
        <f t="shared" ca="1" si="254"/>
        <v>31.970000000000006</v>
      </c>
      <c r="AA446" s="40">
        <f t="shared" ca="1" si="255"/>
        <v>5.231891891891892</v>
      </c>
      <c r="AB446" s="41">
        <f t="shared" ca="1" si="256"/>
        <v>3.0853333333333333</v>
      </c>
      <c r="AC446" s="41">
        <f t="shared" ca="1" si="257"/>
        <v>3.3746666666666658</v>
      </c>
      <c r="AD446" s="41">
        <f t="shared" ca="1" si="258"/>
        <v>5.7714565826330544</v>
      </c>
      <c r="AE446" s="42">
        <f t="shared" ca="1" si="259"/>
        <v>1.8805882352941179</v>
      </c>
      <c r="AF446" s="47">
        <f t="shared" ca="1" si="260"/>
        <v>5.7714565826330544</v>
      </c>
      <c r="AG446" s="26">
        <f t="shared" ca="1" si="261"/>
        <v>4</v>
      </c>
      <c r="AH446" s="11">
        <f t="shared" ca="1" si="262"/>
        <v>10.6</v>
      </c>
      <c r="AI446" s="10">
        <f t="shared" ca="1" si="263"/>
        <v>4</v>
      </c>
      <c r="AJ446" s="12">
        <f t="shared" ca="1" si="264"/>
        <v>3337.8299999999981</v>
      </c>
    </row>
    <row r="447" spans="2:36" x14ac:dyDescent="0.3">
      <c r="B447" s="7"/>
      <c r="C447" s="8">
        <f t="shared" ca="1" si="265"/>
        <v>6.26</v>
      </c>
      <c r="D447" s="8">
        <f t="shared" ca="1" si="265"/>
        <v>0.27</v>
      </c>
      <c r="E447" s="8">
        <f t="shared" ca="1" si="265"/>
        <v>4.82</v>
      </c>
      <c r="F447" s="8">
        <f t="shared" ca="1" si="265"/>
        <v>6.55</v>
      </c>
      <c r="G447" s="8">
        <f t="shared" ca="1" si="265"/>
        <v>3.8</v>
      </c>
      <c r="H447" s="26">
        <f t="shared" si="236"/>
        <v>442</v>
      </c>
      <c r="I447" s="26">
        <f t="shared" ca="1" si="237"/>
        <v>5</v>
      </c>
      <c r="J447" s="26">
        <f t="shared" ca="1" si="238"/>
        <v>3.8</v>
      </c>
      <c r="K447" s="26">
        <f t="shared" ca="1" si="239"/>
        <v>2386.6600000000012</v>
      </c>
      <c r="L447" s="11">
        <f t="shared" ca="1" si="240"/>
        <v>0</v>
      </c>
      <c r="M447" s="10">
        <f t="shared" ca="1" si="241"/>
        <v>0</v>
      </c>
      <c r="N447" s="10">
        <f t="shared" ca="1" si="242"/>
        <v>0</v>
      </c>
      <c r="O447" s="10">
        <f t="shared" ca="1" si="243"/>
        <v>0</v>
      </c>
      <c r="P447" s="12">
        <f t="shared" ca="1" si="244"/>
        <v>1</v>
      </c>
      <c r="Q447" s="11">
        <f t="shared" ca="1" si="245"/>
        <v>37</v>
      </c>
      <c r="R447" s="10">
        <f t="shared" ca="1" si="246"/>
        <v>15</v>
      </c>
      <c r="S447" s="10">
        <f t="shared" ca="1" si="247"/>
        <v>15</v>
      </c>
      <c r="T447" s="10">
        <f t="shared" ca="1" si="248"/>
        <v>357</v>
      </c>
      <c r="U447" s="12">
        <f t="shared" ca="1" si="249"/>
        <v>18</v>
      </c>
      <c r="V447" s="31">
        <f t="shared" ca="1" si="250"/>
        <v>193.58</v>
      </c>
      <c r="W447" s="19">
        <f t="shared" ca="1" si="251"/>
        <v>46.28</v>
      </c>
      <c r="X447" s="19">
        <f t="shared" ca="1" si="252"/>
        <v>50.61999999999999</v>
      </c>
      <c r="Y447" s="19">
        <f t="shared" ca="1" si="253"/>
        <v>2060.4100000000003</v>
      </c>
      <c r="Z447" s="32">
        <f t="shared" ca="1" si="254"/>
        <v>35.770000000000003</v>
      </c>
      <c r="AA447" s="40">
        <f t="shared" ca="1" si="255"/>
        <v>5.231891891891892</v>
      </c>
      <c r="AB447" s="41">
        <f t="shared" ca="1" si="256"/>
        <v>3.0853333333333333</v>
      </c>
      <c r="AC447" s="41">
        <f t="shared" ca="1" si="257"/>
        <v>3.3746666666666658</v>
      </c>
      <c r="AD447" s="41">
        <f t="shared" ca="1" si="258"/>
        <v>5.7714565826330544</v>
      </c>
      <c r="AE447" s="42">
        <f t="shared" ca="1" si="259"/>
        <v>1.9872222222222224</v>
      </c>
      <c r="AF447" s="47">
        <f t="shared" ca="1" si="260"/>
        <v>5.7714565826330544</v>
      </c>
      <c r="AG447" s="26">
        <f t="shared" ca="1" si="261"/>
        <v>4</v>
      </c>
      <c r="AH447" s="11">
        <f t="shared" ca="1" si="262"/>
        <v>6.55</v>
      </c>
      <c r="AI447" s="10">
        <f t="shared" ca="1" si="263"/>
        <v>4</v>
      </c>
      <c r="AJ447" s="12">
        <f t="shared" ca="1" si="264"/>
        <v>3344.3799999999983</v>
      </c>
    </row>
    <row r="448" spans="2:36" x14ac:dyDescent="0.3">
      <c r="B448" s="7"/>
      <c r="C448" s="8">
        <f t="shared" ca="1" si="265"/>
        <v>4.7699999999999996</v>
      </c>
      <c r="D448" s="8">
        <f t="shared" ca="1" si="265"/>
        <v>3.49</v>
      </c>
      <c r="E448" s="8">
        <f t="shared" ca="1" si="265"/>
        <v>2.02</v>
      </c>
      <c r="F448" s="8">
        <f t="shared" ca="1" si="265"/>
        <v>11.92</v>
      </c>
      <c r="G448" s="8">
        <f t="shared" ca="1" si="265"/>
        <v>0.37</v>
      </c>
      <c r="H448" s="26">
        <f t="shared" si="236"/>
        <v>443</v>
      </c>
      <c r="I448" s="26">
        <f t="shared" ca="1" si="237"/>
        <v>4</v>
      </c>
      <c r="J448" s="26">
        <f t="shared" ca="1" si="238"/>
        <v>11.92</v>
      </c>
      <c r="K448" s="26">
        <f t="shared" ca="1" si="239"/>
        <v>2398.5800000000013</v>
      </c>
      <c r="L448" s="11">
        <f t="shared" ca="1" si="240"/>
        <v>0</v>
      </c>
      <c r="M448" s="10">
        <f t="shared" ca="1" si="241"/>
        <v>0</v>
      </c>
      <c r="N448" s="10">
        <f t="shared" ca="1" si="242"/>
        <v>0</v>
      </c>
      <c r="O448" s="10">
        <f t="shared" ca="1" si="243"/>
        <v>1</v>
      </c>
      <c r="P448" s="12">
        <f t="shared" ca="1" si="244"/>
        <v>0</v>
      </c>
      <c r="Q448" s="11">
        <f t="shared" ca="1" si="245"/>
        <v>37</v>
      </c>
      <c r="R448" s="10">
        <f t="shared" ca="1" si="246"/>
        <v>15</v>
      </c>
      <c r="S448" s="10">
        <f t="shared" ca="1" si="247"/>
        <v>15</v>
      </c>
      <c r="T448" s="10">
        <f t="shared" ca="1" si="248"/>
        <v>358</v>
      </c>
      <c r="U448" s="12">
        <f t="shared" ca="1" si="249"/>
        <v>18</v>
      </c>
      <c r="V448" s="31">
        <f t="shared" ca="1" si="250"/>
        <v>193.58</v>
      </c>
      <c r="W448" s="19">
        <f t="shared" ca="1" si="251"/>
        <v>46.28</v>
      </c>
      <c r="X448" s="19">
        <f t="shared" ca="1" si="252"/>
        <v>50.61999999999999</v>
      </c>
      <c r="Y448" s="19">
        <f t="shared" ca="1" si="253"/>
        <v>2072.3300000000004</v>
      </c>
      <c r="Z448" s="32">
        <f t="shared" ca="1" si="254"/>
        <v>35.770000000000003</v>
      </c>
      <c r="AA448" s="40">
        <f t="shared" ca="1" si="255"/>
        <v>5.231891891891892</v>
      </c>
      <c r="AB448" s="41">
        <f t="shared" ca="1" si="256"/>
        <v>3.0853333333333333</v>
      </c>
      <c r="AC448" s="41">
        <f t="shared" ca="1" si="257"/>
        <v>3.3746666666666658</v>
      </c>
      <c r="AD448" s="41">
        <f t="shared" ca="1" si="258"/>
        <v>5.7886312849162023</v>
      </c>
      <c r="AE448" s="42">
        <f t="shared" ca="1" si="259"/>
        <v>1.9872222222222224</v>
      </c>
      <c r="AF448" s="47">
        <f t="shared" ca="1" si="260"/>
        <v>5.7886312849162023</v>
      </c>
      <c r="AG448" s="26">
        <f t="shared" ca="1" si="261"/>
        <v>4</v>
      </c>
      <c r="AH448" s="11">
        <f t="shared" ca="1" si="262"/>
        <v>11.92</v>
      </c>
      <c r="AI448" s="10">
        <f t="shared" ca="1" si="263"/>
        <v>4</v>
      </c>
      <c r="AJ448" s="12">
        <f t="shared" ca="1" si="264"/>
        <v>3356.2999999999984</v>
      </c>
    </row>
    <row r="449" spans="2:36" x14ac:dyDescent="0.3">
      <c r="B449" s="7"/>
      <c r="C449" s="8">
        <f t="shared" ca="1" si="265"/>
        <v>2.4300000000000002</v>
      </c>
      <c r="D449" s="8">
        <f t="shared" ca="1" si="265"/>
        <v>0.37</v>
      </c>
      <c r="E449" s="8">
        <f t="shared" ca="1" si="265"/>
        <v>1.33</v>
      </c>
      <c r="F449" s="8">
        <f t="shared" ca="1" si="265"/>
        <v>8.5399999999999991</v>
      </c>
      <c r="G449" s="8">
        <f t="shared" ca="1" si="265"/>
        <v>1.19</v>
      </c>
      <c r="H449" s="26">
        <f t="shared" si="236"/>
        <v>444</v>
      </c>
      <c r="I449" s="26">
        <f t="shared" ca="1" si="237"/>
        <v>4</v>
      </c>
      <c r="J449" s="26">
        <f t="shared" ca="1" si="238"/>
        <v>8.5399999999999991</v>
      </c>
      <c r="K449" s="26">
        <f t="shared" ca="1" si="239"/>
        <v>2407.1200000000013</v>
      </c>
      <c r="L449" s="11">
        <f t="shared" ca="1" si="240"/>
        <v>0</v>
      </c>
      <c r="M449" s="10">
        <f t="shared" ca="1" si="241"/>
        <v>0</v>
      </c>
      <c r="N449" s="10">
        <f t="shared" ca="1" si="242"/>
        <v>0</v>
      </c>
      <c r="O449" s="10">
        <f t="shared" ca="1" si="243"/>
        <v>1</v>
      </c>
      <c r="P449" s="12">
        <f t="shared" ca="1" si="244"/>
        <v>0</v>
      </c>
      <c r="Q449" s="11">
        <f t="shared" ca="1" si="245"/>
        <v>37</v>
      </c>
      <c r="R449" s="10">
        <f t="shared" ca="1" si="246"/>
        <v>15</v>
      </c>
      <c r="S449" s="10">
        <f t="shared" ca="1" si="247"/>
        <v>15</v>
      </c>
      <c r="T449" s="10">
        <f t="shared" ca="1" si="248"/>
        <v>359</v>
      </c>
      <c r="U449" s="12">
        <f t="shared" ca="1" si="249"/>
        <v>18</v>
      </c>
      <c r="V449" s="31">
        <f t="shared" ca="1" si="250"/>
        <v>193.58</v>
      </c>
      <c r="W449" s="19">
        <f t="shared" ca="1" si="251"/>
        <v>46.28</v>
      </c>
      <c r="X449" s="19">
        <f t="shared" ca="1" si="252"/>
        <v>50.61999999999999</v>
      </c>
      <c r="Y449" s="19">
        <f t="shared" ca="1" si="253"/>
        <v>2080.8700000000003</v>
      </c>
      <c r="Z449" s="32">
        <f t="shared" ca="1" si="254"/>
        <v>35.770000000000003</v>
      </c>
      <c r="AA449" s="40">
        <f t="shared" ca="1" si="255"/>
        <v>5.231891891891892</v>
      </c>
      <c r="AB449" s="41">
        <f t="shared" ca="1" si="256"/>
        <v>3.0853333333333333</v>
      </c>
      <c r="AC449" s="41">
        <f t="shared" ca="1" si="257"/>
        <v>3.3746666666666658</v>
      </c>
      <c r="AD449" s="41">
        <f t="shared" ca="1" si="258"/>
        <v>5.7962952646239563</v>
      </c>
      <c r="AE449" s="42">
        <f t="shared" ca="1" si="259"/>
        <v>1.9872222222222224</v>
      </c>
      <c r="AF449" s="47">
        <f t="shared" ca="1" si="260"/>
        <v>5.7962952646239563</v>
      </c>
      <c r="AG449" s="26">
        <f t="shared" ca="1" si="261"/>
        <v>4</v>
      </c>
      <c r="AH449" s="11">
        <f t="shared" ca="1" si="262"/>
        <v>8.5399999999999991</v>
      </c>
      <c r="AI449" s="10">
        <f t="shared" ca="1" si="263"/>
        <v>4</v>
      </c>
      <c r="AJ449" s="12">
        <f t="shared" ca="1" si="264"/>
        <v>3364.8399999999983</v>
      </c>
    </row>
    <row r="450" spans="2:36" x14ac:dyDescent="0.3">
      <c r="B450" s="7"/>
      <c r="C450" s="8">
        <f t="shared" ca="1" si="265"/>
        <v>6.15</v>
      </c>
      <c r="D450" s="8">
        <f t="shared" ca="1" si="265"/>
        <v>2.31</v>
      </c>
      <c r="E450" s="8">
        <f t="shared" ca="1" si="265"/>
        <v>3.37</v>
      </c>
      <c r="F450" s="8">
        <f t="shared" ca="1" si="265"/>
        <v>1.66</v>
      </c>
      <c r="G450" s="8">
        <f t="shared" ca="1" si="265"/>
        <v>0.05</v>
      </c>
      <c r="H450" s="26">
        <f t="shared" si="236"/>
        <v>445</v>
      </c>
      <c r="I450" s="26">
        <f t="shared" ca="1" si="237"/>
        <v>4</v>
      </c>
      <c r="J450" s="26">
        <f t="shared" ca="1" si="238"/>
        <v>1.66</v>
      </c>
      <c r="K450" s="26">
        <f t="shared" ca="1" si="239"/>
        <v>2408.7800000000011</v>
      </c>
      <c r="L450" s="11">
        <f t="shared" ca="1" si="240"/>
        <v>0</v>
      </c>
      <c r="M450" s="10">
        <f t="shared" ca="1" si="241"/>
        <v>0</v>
      </c>
      <c r="N450" s="10">
        <f t="shared" ca="1" si="242"/>
        <v>0</v>
      </c>
      <c r="O450" s="10">
        <f t="shared" ca="1" si="243"/>
        <v>1</v>
      </c>
      <c r="P450" s="12">
        <f t="shared" ca="1" si="244"/>
        <v>0</v>
      </c>
      <c r="Q450" s="11">
        <f t="shared" ca="1" si="245"/>
        <v>37</v>
      </c>
      <c r="R450" s="10">
        <f t="shared" ca="1" si="246"/>
        <v>15</v>
      </c>
      <c r="S450" s="10">
        <f t="shared" ca="1" si="247"/>
        <v>15</v>
      </c>
      <c r="T450" s="10">
        <f t="shared" ca="1" si="248"/>
        <v>360</v>
      </c>
      <c r="U450" s="12">
        <f t="shared" ca="1" si="249"/>
        <v>18</v>
      </c>
      <c r="V450" s="31">
        <f t="shared" ca="1" si="250"/>
        <v>193.58</v>
      </c>
      <c r="W450" s="19">
        <f t="shared" ca="1" si="251"/>
        <v>46.28</v>
      </c>
      <c r="X450" s="19">
        <f t="shared" ca="1" si="252"/>
        <v>50.61999999999999</v>
      </c>
      <c r="Y450" s="19">
        <f t="shared" ca="1" si="253"/>
        <v>2082.5300000000002</v>
      </c>
      <c r="Z450" s="32">
        <f t="shared" ca="1" si="254"/>
        <v>35.770000000000003</v>
      </c>
      <c r="AA450" s="40">
        <f t="shared" ca="1" si="255"/>
        <v>5.231891891891892</v>
      </c>
      <c r="AB450" s="41">
        <f t="shared" ca="1" si="256"/>
        <v>3.0853333333333333</v>
      </c>
      <c r="AC450" s="41">
        <f t="shared" ca="1" si="257"/>
        <v>3.3746666666666658</v>
      </c>
      <c r="AD450" s="41">
        <f t="shared" ca="1" si="258"/>
        <v>5.7848055555555558</v>
      </c>
      <c r="AE450" s="42">
        <f t="shared" ca="1" si="259"/>
        <v>1.9872222222222224</v>
      </c>
      <c r="AF450" s="47">
        <f t="shared" ca="1" si="260"/>
        <v>5.7848055555555558</v>
      </c>
      <c r="AG450" s="26">
        <f t="shared" ca="1" si="261"/>
        <v>4</v>
      </c>
      <c r="AH450" s="11">
        <f t="shared" ca="1" si="262"/>
        <v>6.15</v>
      </c>
      <c r="AI450" s="10">
        <f t="shared" ca="1" si="263"/>
        <v>1</v>
      </c>
      <c r="AJ450" s="12">
        <f t="shared" ca="1" si="264"/>
        <v>3370.9899999999984</v>
      </c>
    </row>
    <row r="451" spans="2:36" x14ac:dyDescent="0.3">
      <c r="B451" s="7"/>
      <c r="C451" s="8">
        <f t="shared" ca="1" si="265"/>
        <v>7.43</v>
      </c>
      <c r="D451" s="8">
        <f t="shared" ca="1" si="265"/>
        <v>2.1</v>
      </c>
      <c r="E451" s="8">
        <f t="shared" ca="1" si="265"/>
        <v>3.89</v>
      </c>
      <c r="F451" s="8">
        <f t="shared" ca="1" si="265"/>
        <v>1.04</v>
      </c>
      <c r="G451" s="8">
        <f t="shared" ca="1" si="265"/>
        <v>1.33</v>
      </c>
      <c r="H451" s="26">
        <f t="shared" si="236"/>
        <v>446</v>
      </c>
      <c r="I451" s="26">
        <f t="shared" ca="1" si="237"/>
        <v>4</v>
      </c>
      <c r="J451" s="26">
        <f t="shared" ca="1" si="238"/>
        <v>1.04</v>
      </c>
      <c r="K451" s="26">
        <f t="shared" ca="1" si="239"/>
        <v>2409.8200000000011</v>
      </c>
      <c r="L451" s="11">
        <f t="shared" ca="1" si="240"/>
        <v>0</v>
      </c>
      <c r="M451" s="10">
        <f t="shared" ca="1" si="241"/>
        <v>0</v>
      </c>
      <c r="N451" s="10">
        <f t="shared" ca="1" si="242"/>
        <v>0</v>
      </c>
      <c r="O451" s="10">
        <f t="shared" ca="1" si="243"/>
        <v>1</v>
      </c>
      <c r="P451" s="12">
        <f t="shared" ca="1" si="244"/>
        <v>0</v>
      </c>
      <c r="Q451" s="11">
        <f t="shared" ca="1" si="245"/>
        <v>37</v>
      </c>
      <c r="R451" s="10">
        <f t="shared" ca="1" si="246"/>
        <v>15</v>
      </c>
      <c r="S451" s="10">
        <f t="shared" ca="1" si="247"/>
        <v>15</v>
      </c>
      <c r="T451" s="10">
        <f t="shared" ca="1" si="248"/>
        <v>361</v>
      </c>
      <c r="U451" s="12">
        <f t="shared" ca="1" si="249"/>
        <v>18</v>
      </c>
      <c r="V451" s="31">
        <f t="shared" ca="1" si="250"/>
        <v>193.58</v>
      </c>
      <c r="W451" s="19">
        <f t="shared" ca="1" si="251"/>
        <v>46.28</v>
      </c>
      <c r="X451" s="19">
        <f t="shared" ca="1" si="252"/>
        <v>50.61999999999999</v>
      </c>
      <c r="Y451" s="19">
        <f t="shared" ca="1" si="253"/>
        <v>2083.5700000000002</v>
      </c>
      <c r="Z451" s="32">
        <f t="shared" ca="1" si="254"/>
        <v>35.770000000000003</v>
      </c>
      <c r="AA451" s="40">
        <f t="shared" ca="1" si="255"/>
        <v>5.231891891891892</v>
      </c>
      <c r="AB451" s="41">
        <f t="shared" ca="1" si="256"/>
        <v>3.0853333333333333</v>
      </c>
      <c r="AC451" s="41">
        <f t="shared" ca="1" si="257"/>
        <v>3.3746666666666658</v>
      </c>
      <c r="AD451" s="41">
        <f t="shared" ca="1" si="258"/>
        <v>5.7716620498614963</v>
      </c>
      <c r="AE451" s="42">
        <f t="shared" ca="1" si="259"/>
        <v>1.9872222222222224</v>
      </c>
      <c r="AF451" s="47">
        <f t="shared" ca="1" si="260"/>
        <v>5.7716620498614963</v>
      </c>
      <c r="AG451" s="26">
        <f t="shared" ca="1" si="261"/>
        <v>4</v>
      </c>
      <c r="AH451" s="11">
        <f t="shared" ca="1" si="262"/>
        <v>7.43</v>
      </c>
      <c r="AI451" s="10">
        <f t="shared" ca="1" si="263"/>
        <v>1</v>
      </c>
      <c r="AJ451" s="12">
        <f t="shared" ca="1" si="264"/>
        <v>3378.4199999999983</v>
      </c>
    </row>
    <row r="452" spans="2:36" x14ac:dyDescent="0.3">
      <c r="B452" s="7"/>
      <c r="C452" s="8">
        <f t="shared" ca="1" si="265"/>
        <v>1.1000000000000001</v>
      </c>
      <c r="D452" s="8">
        <f t="shared" ca="1" si="265"/>
        <v>2.2000000000000002</v>
      </c>
      <c r="E452" s="8">
        <f t="shared" ca="1" si="265"/>
        <v>0.57999999999999996</v>
      </c>
      <c r="F452" s="8">
        <f t="shared" ca="1" si="265"/>
        <v>0.81</v>
      </c>
      <c r="G452" s="8">
        <f t="shared" ca="1" si="265"/>
        <v>1.88</v>
      </c>
      <c r="H452" s="26">
        <f t="shared" si="236"/>
        <v>447</v>
      </c>
      <c r="I452" s="26">
        <f t="shared" ca="1" si="237"/>
        <v>4</v>
      </c>
      <c r="J452" s="26">
        <f t="shared" ca="1" si="238"/>
        <v>0.81</v>
      </c>
      <c r="K452" s="26">
        <f t="shared" ca="1" si="239"/>
        <v>2410.630000000001</v>
      </c>
      <c r="L452" s="11">
        <f t="shared" ca="1" si="240"/>
        <v>0</v>
      </c>
      <c r="M452" s="10">
        <f t="shared" ca="1" si="241"/>
        <v>0</v>
      </c>
      <c r="N452" s="10">
        <f t="shared" ca="1" si="242"/>
        <v>0</v>
      </c>
      <c r="O452" s="10">
        <f t="shared" ca="1" si="243"/>
        <v>1</v>
      </c>
      <c r="P452" s="12">
        <f t="shared" ca="1" si="244"/>
        <v>0</v>
      </c>
      <c r="Q452" s="11">
        <f t="shared" ca="1" si="245"/>
        <v>37</v>
      </c>
      <c r="R452" s="10">
        <f t="shared" ca="1" si="246"/>
        <v>15</v>
      </c>
      <c r="S452" s="10">
        <f t="shared" ca="1" si="247"/>
        <v>15</v>
      </c>
      <c r="T452" s="10">
        <f t="shared" ca="1" si="248"/>
        <v>362</v>
      </c>
      <c r="U452" s="12">
        <f t="shared" ca="1" si="249"/>
        <v>18</v>
      </c>
      <c r="V452" s="31">
        <f t="shared" ca="1" si="250"/>
        <v>193.58</v>
      </c>
      <c r="W452" s="19">
        <f t="shared" ca="1" si="251"/>
        <v>46.28</v>
      </c>
      <c r="X452" s="19">
        <f t="shared" ca="1" si="252"/>
        <v>50.61999999999999</v>
      </c>
      <c r="Y452" s="19">
        <f t="shared" ca="1" si="253"/>
        <v>2084.38</v>
      </c>
      <c r="Z452" s="32">
        <f t="shared" ca="1" si="254"/>
        <v>35.770000000000003</v>
      </c>
      <c r="AA452" s="40">
        <f t="shared" ca="1" si="255"/>
        <v>5.231891891891892</v>
      </c>
      <c r="AB452" s="41">
        <f t="shared" ca="1" si="256"/>
        <v>3.0853333333333333</v>
      </c>
      <c r="AC452" s="41">
        <f t="shared" ca="1" si="257"/>
        <v>3.3746666666666658</v>
      </c>
      <c r="AD452" s="41">
        <f t="shared" ca="1" si="258"/>
        <v>5.7579558011049725</v>
      </c>
      <c r="AE452" s="42">
        <f t="shared" ca="1" si="259"/>
        <v>1.9872222222222224</v>
      </c>
      <c r="AF452" s="47">
        <f t="shared" ca="1" si="260"/>
        <v>5.7579558011049725</v>
      </c>
      <c r="AG452" s="26">
        <f t="shared" ca="1" si="261"/>
        <v>4</v>
      </c>
      <c r="AH452" s="11">
        <f t="shared" ca="1" si="262"/>
        <v>2.2000000000000002</v>
      </c>
      <c r="AI452" s="10">
        <f t="shared" ca="1" si="263"/>
        <v>2</v>
      </c>
      <c r="AJ452" s="12">
        <f t="shared" ca="1" si="264"/>
        <v>3380.6199999999981</v>
      </c>
    </row>
    <row r="453" spans="2:36" x14ac:dyDescent="0.3">
      <c r="B453" s="7"/>
      <c r="C453" s="8">
        <f t="shared" ca="1" si="265"/>
        <v>6.98</v>
      </c>
      <c r="D453" s="8">
        <f t="shared" ca="1" si="265"/>
        <v>3.13</v>
      </c>
      <c r="E453" s="8">
        <f t="shared" ca="1" si="265"/>
        <v>8.58</v>
      </c>
      <c r="F453" s="8">
        <f t="shared" ca="1" si="265"/>
        <v>10.52</v>
      </c>
      <c r="G453" s="8">
        <f t="shared" ca="1" si="265"/>
        <v>0.6</v>
      </c>
      <c r="H453" s="26">
        <f t="shared" si="236"/>
        <v>448</v>
      </c>
      <c r="I453" s="26">
        <f t="shared" ca="1" si="237"/>
        <v>3</v>
      </c>
      <c r="J453" s="26">
        <f t="shared" ca="1" si="238"/>
        <v>8.58</v>
      </c>
      <c r="K453" s="26">
        <f t="shared" ca="1" si="239"/>
        <v>2419.2100000000009</v>
      </c>
      <c r="L453" s="11">
        <f t="shared" ca="1" si="240"/>
        <v>0</v>
      </c>
      <c r="M453" s="10">
        <f t="shared" ca="1" si="241"/>
        <v>0</v>
      </c>
      <c r="N453" s="10">
        <f t="shared" ca="1" si="242"/>
        <v>1</v>
      </c>
      <c r="O453" s="10">
        <f t="shared" ca="1" si="243"/>
        <v>0</v>
      </c>
      <c r="P453" s="12">
        <f t="shared" ca="1" si="244"/>
        <v>0</v>
      </c>
      <c r="Q453" s="11">
        <f t="shared" ca="1" si="245"/>
        <v>37</v>
      </c>
      <c r="R453" s="10">
        <f t="shared" ca="1" si="246"/>
        <v>15</v>
      </c>
      <c r="S453" s="10">
        <f t="shared" ca="1" si="247"/>
        <v>16</v>
      </c>
      <c r="T453" s="10">
        <f t="shared" ca="1" si="248"/>
        <v>362</v>
      </c>
      <c r="U453" s="12">
        <f t="shared" ca="1" si="249"/>
        <v>18</v>
      </c>
      <c r="V453" s="31">
        <f t="shared" ca="1" si="250"/>
        <v>193.58</v>
      </c>
      <c r="W453" s="19">
        <f t="shared" ca="1" si="251"/>
        <v>46.28</v>
      </c>
      <c r="X453" s="19">
        <f t="shared" ca="1" si="252"/>
        <v>59.199999999999989</v>
      </c>
      <c r="Y453" s="19">
        <f t="shared" ca="1" si="253"/>
        <v>2084.38</v>
      </c>
      <c r="Z453" s="32">
        <f t="shared" ca="1" si="254"/>
        <v>35.770000000000003</v>
      </c>
      <c r="AA453" s="40">
        <f t="shared" ca="1" si="255"/>
        <v>5.231891891891892</v>
      </c>
      <c r="AB453" s="41">
        <f t="shared" ca="1" si="256"/>
        <v>3.0853333333333333</v>
      </c>
      <c r="AC453" s="41">
        <f t="shared" ca="1" si="257"/>
        <v>3.6999999999999993</v>
      </c>
      <c r="AD453" s="41">
        <f t="shared" ca="1" si="258"/>
        <v>5.7579558011049725</v>
      </c>
      <c r="AE453" s="42">
        <f t="shared" ca="1" si="259"/>
        <v>1.9872222222222224</v>
      </c>
      <c r="AF453" s="47">
        <f t="shared" ca="1" si="260"/>
        <v>5.7579558011049725</v>
      </c>
      <c r="AG453" s="26">
        <f t="shared" ca="1" si="261"/>
        <v>4</v>
      </c>
      <c r="AH453" s="11">
        <f t="shared" ca="1" si="262"/>
        <v>10.52</v>
      </c>
      <c r="AI453" s="10">
        <f t="shared" ca="1" si="263"/>
        <v>4</v>
      </c>
      <c r="AJ453" s="12">
        <f t="shared" ca="1" si="264"/>
        <v>3391.1399999999981</v>
      </c>
    </row>
    <row r="454" spans="2:36" x14ac:dyDescent="0.3">
      <c r="B454" s="7"/>
      <c r="C454" s="8">
        <f t="shared" ca="1" si="265"/>
        <v>5.43</v>
      </c>
      <c r="D454" s="8">
        <f t="shared" ca="1" si="265"/>
        <v>4.7</v>
      </c>
      <c r="E454" s="8">
        <f t="shared" ca="1" si="265"/>
        <v>2.83</v>
      </c>
      <c r="F454" s="8">
        <f t="shared" ca="1" si="265"/>
        <v>10.01</v>
      </c>
      <c r="G454" s="8">
        <f t="shared" ca="1" si="265"/>
        <v>3.26</v>
      </c>
      <c r="H454" s="26">
        <f t="shared" si="236"/>
        <v>449</v>
      </c>
      <c r="I454" s="26">
        <f t="shared" ca="1" si="237"/>
        <v>4</v>
      </c>
      <c r="J454" s="26">
        <f t="shared" ca="1" si="238"/>
        <v>10.01</v>
      </c>
      <c r="K454" s="26">
        <f t="shared" ca="1" si="239"/>
        <v>2429.2200000000012</v>
      </c>
      <c r="L454" s="11">
        <f t="shared" ca="1" si="240"/>
        <v>0</v>
      </c>
      <c r="M454" s="10">
        <f t="shared" ca="1" si="241"/>
        <v>0</v>
      </c>
      <c r="N454" s="10">
        <f t="shared" ca="1" si="242"/>
        <v>0</v>
      </c>
      <c r="O454" s="10">
        <f t="shared" ca="1" si="243"/>
        <v>1</v>
      </c>
      <c r="P454" s="12">
        <f t="shared" ca="1" si="244"/>
        <v>0</v>
      </c>
      <c r="Q454" s="11">
        <f t="shared" ca="1" si="245"/>
        <v>37</v>
      </c>
      <c r="R454" s="10">
        <f t="shared" ca="1" si="246"/>
        <v>15</v>
      </c>
      <c r="S454" s="10">
        <f t="shared" ca="1" si="247"/>
        <v>16</v>
      </c>
      <c r="T454" s="10">
        <f t="shared" ca="1" si="248"/>
        <v>363</v>
      </c>
      <c r="U454" s="12">
        <f t="shared" ca="1" si="249"/>
        <v>18</v>
      </c>
      <c r="V454" s="31">
        <f t="shared" ca="1" si="250"/>
        <v>193.58</v>
      </c>
      <c r="W454" s="19">
        <f t="shared" ca="1" si="251"/>
        <v>46.28</v>
      </c>
      <c r="X454" s="19">
        <f t="shared" ca="1" si="252"/>
        <v>59.199999999999989</v>
      </c>
      <c r="Y454" s="19">
        <f t="shared" ca="1" si="253"/>
        <v>2094.3900000000003</v>
      </c>
      <c r="Z454" s="32">
        <f t="shared" ca="1" si="254"/>
        <v>35.770000000000003</v>
      </c>
      <c r="AA454" s="40">
        <f t="shared" ca="1" si="255"/>
        <v>5.231891891891892</v>
      </c>
      <c r="AB454" s="41">
        <f t="shared" ca="1" si="256"/>
        <v>3.0853333333333333</v>
      </c>
      <c r="AC454" s="41">
        <f t="shared" ca="1" si="257"/>
        <v>3.6999999999999993</v>
      </c>
      <c r="AD454" s="41">
        <f t="shared" ca="1" si="258"/>
        <v>5.7696694214876043</v>
      </c>
      <c r="AE454" s="42">
        <f t="shared" ca="1" si="259"/>
        <v>1.9872222222222224</v>
      </c>
      <c r="AF454" s="47">
        <f t="shared" ca="1" si="260"/>
        <v>5.7696694214876043</v>
      </c>
      <c r="AG454" s="26">
        <f t="shared" ca="1" si="261"/>
        <v>4</v>
      </c>
      <c r="AH454" s="11">
        <f t="shared" ca="1" si="262"/>
        <v>10.01</v>
      </c>
      <c r="AI454" s="10">
        <f t="shared" ca="1" si="263"/>
        <v>4</v>
      </c>
      <c r="AJ454" s="12">
        <f t="shared" ca="1" si="264"/>
        <v>3401.1499999999983</v>
      </c>
    </row>
    <row r="455" spans="2:36" x14ac:dyDescent="0.3">
      <c r="B455" s="7"/>
      <c r="C455" s="8">
        <f t="shared" ca="1" si="265"/>
        <v>8.89</v>
      </c>
      <c r="D455" s="8">
        <f t="shared" ca="1" si="265"/>
        <v>2.61</v>
      </c>
      <c r="E455" s="8">
        <f t="shared" ca="1" si="265"/>
        <v>5.92</v>
      </c>
      <c r="F455" s="8">
        <f t="shared" ca="1" si="265"/>
        <v>2.2599999999999998</v>
      </c>
      <c r="G455" s="8">
        <f t="shared" ca="1" si="265"/>
        <v>2.64</v>
      </c>
      <c r="H455" s="26">
        <f t="shared" si="236"/>
        <v>450</v>
      </c>
      <c r="I455" s="26">
        <f t="shared" ca="1" si="237"/>
        <v>4</v>
      </c>
      <c r="J455" s="26">
        <f t="shared" ca="1" si="238"/>
        <v>2.2599999999999998</v>
      </c>
      <c r="K455" s="26">
        <f t="shared" ca="1" si="239"/>
        <v>2431.4800000000014</v>
      </c>
      <c r="L455" s="11">
        <f t="shared" ca="1" si="240"/>
        <v>0</v>
      </c>
      <c r="M455" s="10">
        <f t="shared" ca="1" si="241"/>
        <v>0</v>
      </c>
      <c r="N455" s="10">
        <f t="shared" ca="1" si="242"/>
        <v>0</v>
      </c>
      <c r="O455" s="10">
        <f t="shared" ca="1" si="243"/>
        <v>1</v>
      </c>
      <c r="P455" s="12">
        <f t="shared" ca="1" si="244"/>
        <v>0</v>
      </c>
      <c r="Q455" s="11">
        <f t="shared" ca="1" si="245"/>
        <v>37</v>
      </c>
      <c r="R455" s="10">
        <f t="shared" ca="1" si="246"/>
        <v>15</v>
      </c>
      <c r="S455" s="10">
        <f t="shared" ca="1" si="247"/>
        <v>16</v>
      </c>
      <c r="T455" s="10">
        <f t="shared" ca="1" si="248"/>
        <v>364</v>
      </c>
      <c r="U455" s="12">
        <f t="shared" ca="1" si="249"/>
        <v>18</v>
      </c>
      <c r="V455" s="31">
        <f t="shared" ca="1" si="250"/>
        <v>193.58</v>
      </c>
      <c r="W455" s="19">
        <f t="shared" ca="1" si="251"/>
        <v>46.28</v>
      </c>
      <c r="X455" s="19">
        <f t="shared" ca="1" si="252"/>
        <v>59.199999999999989</v>
      </c>
      <c r="Y455" s="19">
        <f t="shared" ca="1" si="253"/>
        <v>2096.6500000000005</v>
      </c>
      <c r="Z455" s="32">
        <f t="shared" ca="1" si="254"/>
        <v>35.770000000000003</v>
      </c>
      <c r="AA455" s="40">
        <f t="shared" ca="1" si="255"/>
        <v>5.231891891891892</v>
      </c>
      <c r="AB455" s="41">
        <f t="shared" ca="1" si="256"/>
        <v>3.0853333333333333</v>
      </c>
      <c r="AC455" s="41">
        <f t="shared" ca="1" si="257"/>
        <v>3.6999999999999993</v>
      </c>
      <c r="AD455" s="41">
        <f t="shared" ca="1" si="258"/>
        <v>5.760027472527474</v>
      </c>
      <c r="AE455" s="42">
        <f t="shared" ca="1" si="259"/>
        <v>1.9872222222222224</v>
      </c>
      <c r="AF455" s="47">
        <f t="shared" ca="1" si="260"/>
        <v>5.760027472527474</v>
      </c>
      <c r="AG455" s="26">
        <f t="shared" ca="1" si="261"/>
        <v>4</v>
      </c>
      <c r="AH455" s="11">
        <f t="shared" ca="1" si="262"/>
        <v>8.89</v>
      </c>
      <c r="AI455" s="10">
        <f t="shared" ca="1" si="263"/>
        <v>1</v>
      </c>
      <c r="AJ455" s="12">
        <f t="shared" ca="1" si="264"/>
        <v>3410.0399999999981</v>
      </c>
    </row>
    <row r="456" spans="2:36" x14ac:dyDescent="0.3">
      <c r="B456" s="7"/>
      <c r="C456" s="8">
        <f t="shared" ca="1" si="265"/>
        <v>0.65</v>
      </c>
      <c r="D456" s="8">
        <f t="shared" ca="1" si="265"/>
        <v>5.28</v>
      </c>
      <c r="E456" s="8">
        <f t="shared" ca="1" si="265"/>
        <v>0.67</v>
      </c>
      <c r="F456" s="8">
        <f t="shared" ca="1" si="265"/>
        <v>8.65</v>
      </c>
      <c r="G456" s="8">
        <f t="shared" ca="1" si="265"/>
        <v>2.27</v>
      </c>
      <c r="H456" s="26">
        <f t="shared" si="236"/>
        <v>451</v>
      </c>
      <c r="I456" s="26">
        <f t="shared" ca="1" si="237"/>
        <v>4</v>
      </c>
      <c r="J456" s="26">
        <f t="shared" ca="1" si="238"/>
        <v>8.65</v>
      </c>
      <c r="K456" s="26">
        <f t="shared" ca="1" si="239"/>
        <v>2440.1300000000015</v>
      </c>
      <c r="L456" s="11">
        <f t="shared" ca="1" si="240"/>
        <v>0</v>
      </c>
      <c r="M456" s="10">
        <f t="shared" ca="1" si="241"/>
        <v>0</v>
      </c>
      <c r="N456" s="10">
        <f t="shared" ca="1" si="242"/>
        <v>0</v>
      </c>
      <c r="O456" s="10">
        <f t="shared" ca="1" si="243"/>
        <v>1</v>
      </c>
      <c r="P456" s="12">
        <f t="shared" ca="1" si="244"/>
        <v>0</v>
      </c>
      <c r="Q456" s="11">
        <f t="shared" ca="1" si="245"/>
        <v>37</v>
      </c>
      <c r="R456" s="10">
        <f t="shared" ca="1" si="246"/>
        <v>15</v>
      </c>
      <c r="S456" s="10">
        <f t="shared" ca="1" si="247"/>
        <v>16</v>
      </c>
      <c r="T456" s="10">
        <f t="shared" ca="1" si="248"/>
        <v>365</v>
      </c>
      <c r="U456" s="12">
        <f t="shared" ca="1" si="249"/>
        <v>18</v>
      </c>
      <c r="V456" s="31">
        <f t="shared" ca="1" si="250"/>
        <v>193.58</v>
      </c>
      <c r="W456" s="19">
        <f t="shared" ca="1" si="251"/>
        <v>46.28</v>
      </c>
      <c r="X456" s="19">
        <f t="shared" ca="1" si="252"/>
        <v>59.199999999999989</v>
      </c>
      <c r="Y456" s="19">
        <f t="shared" ca="1" si="253"/>
        <v>2105.3000000000006</v>
      </c>
      <c r="Z456" s="32">
        <f t="shared" ca="1" si="254"/>
        <v>35.770000000000003</v>
      </c>
      <c r="AA456" s="40">
        <f t="shared" ca="1" si="255"/>
        <v>5.231891891891892</v>
      </c>
      <c r="AB456" s="41">
        <f t="shared" ca="1" si="256"/>
        <v>3.0853333333333333</v>
      </c>
      <c r="AC456" s="41">
        <f t="shared" ca="1" si="257"/>
        <v>3.6999999999999993</v>
      </c>
      <c r="AD456" s="41">
        <f t="shared" ca="1" si="258"/>
        <v>5.767945205479454</v>
      </c>
      <c r="AE456" s="42">
        <f t="shared" ca="1" si="259"/>
        <v>1.9872222222222224</v>
      </c>
      <c r="AF456" s="47">
        <f t="shared" ca="1" si="260"/>
        <v>5.767945205479454</v>
      </c>
      <c r="AG456" s="26">
        <f t="shared" ca="1" si="261"/>
        <v>4</v>
      </c>
      <c r="AH456" s="11">
        <f t="shared" ca="1" si="262"/>
        <v>8.65</v>
      </c>
      <c r="AI456" s="10">
        <f t="shared" ca="1" si="263"/>
        <v>4</v>
      </c>
      <c r="AJ456" s="12">
        <f t="shared" ca="1" si="264"/>
        <v>3418.6899999999982</v>
      </c>
    </row>
    <row r="457" spans="2:36" x14ac:dyDescent="0.3">
      <c r="B457" s="7"/>
      <c r="C457" s="8">
        <f t="shared" ca="1" si="265"/>
        <v>4.37</v>
      </c>
      <c r="D457" s="8">
        <f t="shared" ca="1" si="265"/>
        <v>0.22</v>
      </c>
      <c r="E457" s="8">
        <f t="shared" ca="1" si="265"/>
        <v>5.19</v>
      </c>
      <c r="F457" s="8">
        <f t="shared" ca="1" si="265"/>
        <v>7.62</v>
      </c>
      <c r="G457" s="8">
        <f t="shared" ca="1" si="265"/>
        <v>4.1100000000000003</v>
      </c>
      <c r="H457" s="26">
        <f t="shared" si="236"/>
        <v>452</v>
      </c>
      <c r="I457" s="26">
        <f t="shared" ca="1" si="237"/>
        <v>4</v>
      </c>
      <c r="J457" s="26">
        <f t="shared" ca="1" si="238"/>
        <v>7.62</v>
      </c>
      <c r="K457" s="26">
        <f t="shared" ca="1" si="239"/>
        <v>2447.7500000000014</v>
      </c>
      <c r="L457" s="11">
        <f t="shared" ca="1" si="240"/>
        <v>0</v>
      </c>
      <c r="M457" s="10">
        <f t="shared" ca="1" si="241"/>
        <v>0</v>
      </c>
      <c r="N457" s="10">
        <f t="shared" ca="1" si="242"/>
        <v>0</v>
      </c>
      <c r="O457" s="10">
        <f t="shared" ca="1" si="243"/>
        <v>1</v>
      </c>
      <c r="P457" s="12">
        <f t="shared" ca="1" si="244"/>
        <v>0</v>
      </c>
      <c r="Q457" s="11">
        <f t="shared" ca="1" si="245"/>
        <v>37</v>
      </c>
      <c r="R457" s="10">
        <f t="shared" ca="1" si="246"/>
        <v>15</v>
      </c>
      <c r="S457" s="10">
        <f t="shared" ca="1" si="247"/>
        <v>16</v>
      </c>
      <c r="T457" s="10">
        <f t="shared" ca="1" si="248"/>
        <v>366</v>
      </c>
      <c r="U457" s="12">
        <f t="shared" ca="1" si="249"/>
        <v>18</v>
      </c>
      <c r="V457" s="31">
        <f t="shared" ca="1" si="250"/>
        <v>193.58</v>
      </c>
      <c r="W457" s="19">
        <f t="shared" ca="1" si="251"/>
        <v>46.28</v>
      </c>
      <c r="X457" s="19">
        <f t="shared" ca="1" si="252"/>
        <v>59.199999999999989</v>
      </c>
      <c r="Y457" s="19">
        <f t="shared" ca="1" si="253"/>
        <v>2112.9200000000005</v>
      </c>
      <c r="Z457" s="32">
        <f t="shared" ca="1" si="254"/>
        <v>35.770000000000003</v>
      </c>
      <c r="AA457" s="40">
        <f t="shared" ca="1" si="255"/>
        <v>5.231891891891892</v>
      </c>
      <c r="AB457" s="41">
        <f t="shared" ca="1" si="256"/>
        <v>3.0853333333333333</v>
      </c>
      <c r="AC457" s="41">
        <f t="shared" ca="1" si="257"/>
        <v>3.6999999999999993</v>
      </c>
      <c r="AD457" s="41">
        <f t="shared" ca="1" si="258"/>
        <v>5.7730054644808755</v>
      </c>
      <c r="AE457" s="42">
        <f t="shared" ca="1" si="259"/>
        <v>1.9872222222222224</v>
      </c>
      <c r="AF457" s="47">
        <f t="shared" ca="1" si="260"/>
        <v>5.7730054644808755</v>
      </c>
      <c r="AG457" s="26">
        <f t="shared" ca="1" si="261"/>
        <v>4</v>
      </c>
      <c r="AH457" s="11">
        <f t="shared" ca="1" si="262"/>
        <v>7.62</v>
      </c>
      <c r="AI457" s="10">
        <f t="shared" ca="1" si="263"/>
        <v>4</v>
      </c>
      <c r="AJ457" s="12">
        <f t="shared" ca="1" si="264"/>
        <v>3426.3099999999981</v>
      </c>
    </row>
    <row r="458" spans="2:36" x14ac:dyDescent="0.3">
      <c r="B458" s="7"/>
      <c r="C458" s="8">
        <f t="shared" ca="1" si="265"/>
        <v>2.46</v>
      </c>
      <c r="D458" s="8">
        <f t="shared" ca="1" si="265"/>
        <v>0.06</v>
      </c>
      <c r="E458" s="8">
        <f t="shared" ca="1" si="265"/>
        <v>7.5</v>
      </c>
      <c r="F458" s="8">
        <f t="shared" ca="1" si="265"/>
        <v>2.31</v>
      </c>
      <c r="G458" s="8">
        <f t="shared" ca="1" si="265"/>
        <v>3.76</v>
      </c>
      <c r="H458" s="26">
        <f t="shared" ref="H458:H471" si="266">H457+1</f>
        <v>453</v>
      </c>
      <c r="I458" s="26">
        <f t="shared" ref="I458:I471" ca="1" si="267">IF(RAND()&gt;$C$2,AG457,RANDBETWEEN(1,5))</f>
        <v>3</v>
      </c>
      <c r="J458" s="26">
        <f t="shared" ref="J458:J471" ca="1" si="268">IF(I458=$C$3,C458,IF(I458=$D$3,D458,IF(I458=$E$3,E458,IF(I458=$F$3,F458,G458))))</f>
        <v>7.5</v>
      </c>
      <c r="K458" s="26">
        <f t="shared" ref="K458:K471" ca="1" si="269">K457+J458</f>
        <v>2455.2500000000014</v>
      </c>
      <c r="L458" s="11">
        <f t="shared" ref="L458:L471" ca="1" si="270">IF(I458=1,1,0)</f>
        <v>0</v>
      </c>
      <c r="M458" s="10">
        <f t="shared" ref="M458:M471" ca="1" si="271">IF(I458=2,1,0)</f>
        <v>0</v>
      </c>
      <c r="N458" s="10">
        <f t="shared" ref="N458:N471" ca="1" si="272">IF(I458=3,1,0)</f>
        <v>1</v>
      </c>
      <c r="O458" s="10">
        <f t="shared" ref="O458:O471" ca="1" si="273">IF(I458=4,1,0)</f>
        <v>0</v>
      </c>
      <c r="P458" s="12">
        <f t="shared" ref="P458:P471" ca="1" si="274">IF(I458=5,1,0)</f>
        <v>0</v>
      </c>
      <c r="Q458" s="11">
        <f t="shared" ref="Q458:Q471" ca="1" si="275">Q457+L458</f>
        <v>37</v>
      </c>
      <c r="R458" s="10">
        <f t="shared" ref="R458:R471" ca="1" si="276">R457+M458</f>
        <v>15</v>
      </c>
      <c r="S458" s="10">
        <f t="shared" ref="S458:S471" ca="1" si="277">S457+N458</f>
        <v>17</v>
      </c>
      <c r="T458" s="10">
        <f t="shared" ref="T458:T471" ca="1" si="278">T457+O458</f>
        <v>366</v>
      </c>
      <c r="U458" s="12">
        <f t="shared" ref="U458:U471" ca="1" si="279">U457+P458</f>
        <v>18</v>
      </c>
      <c r="V458" s="31">
        <f t="shared" ref="V458:V471" ca="1" si="280">V457+($J458*L458)</f>
        <v>193.58</v>
      </c>
      <c r="W458" s="19">
        <f t="shared" ref="W458:W471" ca="1" si="281">W457+($J458*M458)</f>
        <v>46.28</v>
      </c>
      <c r="X458" s="19">
        <f t="shared" ref="X458:X471" ca="1" si="282">X457+($J458*N458)</f>
        <v>66.699999999999989</v>
      </c>
      <c r="Y458" s="19">
        <f t="shared" ref="Y458:Y471" ca="1" si="283">Y457+($J458*O458)</f>
        <v>2112.9200000000005</v>
      </c>
      <c r="Z458" s="32">
        <f t="shared" ref="Z458:Z471" ca="1" si="284">Z457+($J458*P458)</f>
        <v>35.770000000000003</v>
      </c>
      <c r="AA458" s="40">
        <f t="shared" ref="AA458:AA471" ca="1" si="285">IF(Q458=0,0,V458/Q458)</f>
        <v>5.231891891891892</v>
      </c>
      <c r="AB458" s="41">
        <f t="shared" ref="AB458:AB471" ca="1" si="286">IF(R458=0,0,W458/R458)</f>
        <v>3.0853333333333333</v>
      </c>
      <c r="AC458" s="41">
        <f t="shared" ref="AC458:AC471" ca="1" si="287">IF(S458=0,0,X458/S458)</f>
        <v>3.9235294117647053</v>
      </c>
      <c r="AD458" s="41">
        <f t="shared" ref="AD458:AD471" ca="1" si="288">IF(T458=0,0,Y458/T458)</f>
        <v>5.7730054644808755</v>
      </c>
      <c r="AE458" s="42">
        <f t="shared" ref="AE458:AE471" ca="1" si="289">IF(U458=0,0,Z458/U458)</f>
        <v>1.9872222222222224</v>
      </c>
      <c r="AF458" s="47">
        <f t="shared" ref="AF458:AF471" ca="1" si="290">MAX(AA458:AE458)</f>
        <v>5.7730054644808755</v>
      </c>
      <c r="AG458" s="26">
        <f t="shared" ref="AG458:AG471" ca="1" si="291">IF(AA458=AF458,1,IF(AB458=AF458,2,IF(AC458=AF458,3,IF(AF458=AD458,4,5))))</f>
        <v>4</v>
      </c>
      <c r="AH458" s="11">
        <f t="shared" ref="AH458:AH471" ca="1" si="292">MAX(C458:G458)</f>
        <v>7.5</v>
      </c>
      <c r="AI458" s="10">
        <f t="shared" ref="AI458:AI471" ca="1" si="293">IF(C458=AH458,1,IF(D458=AH458,2,IF(E458=AH458,3,IF(F458=AH458,4,5))))</f>
        <v>3</v>
      </c>
      <c r="AJ458" s="12">
        <f t="shared" ref="AJ458:AJ471" ca="1" si="294">AJ457+AH458</f>
        <v>3433.8099999999981</v>
      </c>
    </row>
    <row r="459" spans="2:36" x14ac:dyDescent="0.3">
      <c r="B459" s="7"/>
      <c r="C459" s="8">
        <f t="shared" ref="C459:G474" ca="1" si="295">ROUND(C$4*RAND()*2,2)</f>
        <v>1.49</v>
      </c>
      <c r="D459" s="8">
        <f t="shared" ca="1" si="295"/>
        <v>4.1399999999999997</v>
      </c>
      <c r="E459" s="8">
        <f t="shared" ca="1" si="295"/>
        <v>6.76</v>
      </c>
      <c r="F459" s="8">
        <f t="shared" ca="1" si="295"/>
        <v>9.44</v>
      </c>
      <c r="G459" s="8">
        <f t="shared" ca="1" si="295"/>
        <v>3.81</v>
      </c>
      <c r="H459" s="26">
        <f t="shared" si="266"/>
        <v>454</v>
      </c>
      <c r="I459" s="26">
        <f t="shared" ca="1" si="267"/>
        <v>4</v>
      </c>
      <c r="J459" s="26">
        <f t="shared" ca="1" si="268"/>
        <v>9.44</v>
      </c>
      <c r="K459" s="26">
        <f t="shared" ca="1" si="269"/>
        <v>2464.6900000000014</v>
      </c>
      <c r="L459" s="11">
        <f t="shared" ca="1" si="270"/>
        <v>0</v>
      </c>
      <c r="M459" s="10">
        <f t="shared" ca="1" si="271"/>
        <v>0</v>
      </c>
      <c r="N459" s="10">
        <f t="shared" ca="1" si="272"/>
        <v>0</v>
      </c>
      <c r="O459" s="10">
        <f t="shared" ca="1" si="273"/>
        <v>1</v>
      </c>
      <c r="P459" s="12">
        <f t="shared" ca="1" si="274"/>
        <v>0</v>
      </c>
      <c r="Q459" s="11">
        <f t="shared" ca="1" si="275"/>
        <v>37</v>
      </c>
      <c r="R459" s="10">
        <f t="shared" ca="1" si="276"/>
        <v>15</v>
      </c>
      <c r="S459" s="10">
        <f t="shared" ca="1" si="277"/>
        <v>17</v>
      </c>
      <c r="T459" s="10">
        <f t="shared" ca="1" si="278"/>
        <v>367</v>
      </c>
      <c r="U459" s="12">
        <f t="shared" ca="1" si="279"/>
        <v>18</v>
      </c>
      <c r="V459" s="31">
        <f t="shared" ca="1" si="280"/>
        <v>193.58</v>
      </c>
      <c r="W459" s="19">
        <f t="shared" ca="1" si="281"/>
        <v>46.28</v>
      </c>
      <c r="X459" s="19">
        <f t="shared" ca="1" si="282"/>
        <v>66.699999999999989</v>
      </c>
      <c r="Y459" s="19">
        <f t="shared" ca="1" si="283"/>
        <v>2122.3600000000006</v>
      </c>
      <c r="Z459" s="32">
        <f t="shared" ca="1" si="284"/>
        <v>35.770000000000003</v>
      </c>
      <c r="AA459" s="40">
        <f t="shared" ca="1" si="285"/>
        <v>5.231891891891892</v>
      </c>
      <c r="AB459" s="41">
        <f t="shared" ca="1" si="286"/>
        <v>3.0853333333333333</v>
      </c>
      <c r="AC459" s="41">
        <f t="shared" ca="1" si="287"/>
        <v>3.9235294117647053</v>
      </c>
      <c r="AD459" s="41">
        <f t="shared" ca="1" si="288"/>
        <v>5.7829972752043615</v>
      </c>
      <c r="AE459" s="42">
        <f t="shared" ca="1" si="289"/>
        <v>1.9872222222222224</v>
      </c>
      <c r="AF459" s="47">
        <f t="shared" ca="1" si="290"/>
        <v>5.7829972752043615</v>
      </c>
      <c r="AG459" s="26">
        <f t="shared" ca="1" si="291"/>
        <v>4</v>
      </c>
      <c r="AH459" s="11">
        <f t="shared" ca="1" si="292"/>
        <v>9.44</v>
      </c>
      <c r="AI459" s="10">
        <f t="shared" ca="1" si="293"/>
        <v>4</v>
      </c>
      <c r="AJ459" s="12">
        <f t="shared" ca="1" si="294"/>
        <v>3443.2499999999982</v>
      </c>
    </row>
    <row r="460" spans="2:36" x14ac:dyDescent="0.3">
      <c r="B460" s="7"/>
      <c r="C460" s="8">
        <f t="shared" ca="1" si="295"/>
        <v>3.85</v>
      </c>
      <c r="D460" s="8">
        <f t="shared" ca="1" si="295"/>
        <v>1.24</v>
      </c>
      <c r="E460" s="8">
        <f t="shared" ca="1" si="295"/>
        <v>0.76</v>
      </c>
      <c r="F460" s="8">
        <f t="shared" ca="1" si="295"/>
        <v>0.22</v>
      </c>
      <c r="G460" s="8">
        <f t="shared" ca="1" si="295"/>
        <v>3.86</v>
      </c>
      <c r="H460" s="26">
        <f t="shared" si="266"/>
        <v>455</v>
      </c>
      <c r="I460" s="26">
        <f t="shared" ca="1" si="267"/>
        <v>4</v>
      </c>
      <c r="J460" s="26">
        <f t="shared" ca="1" si="268"/>
        <v>0.22</v>
      </c>
      <c r="K460" s="26">
        <f t="shared" ca="1" si="269"/>
        <v>2464.9100000000012</v>
      </c>
      <c r="L460" s="11">
        <f t="shared" ca="1" si="270"/>
        <v>0</v>
      </c>
      <c r="M460" s="10">
        <f t="shared" ca="1" si="271"/>
        <v>0</v>
      </c>
      <c r="N460" s="10">
        <f t="shared" ca="1" si="272"/>
        <v>0</v>
      </c>
      <c r="O460" s="10">
        <f t="shared" ca="1" si="273"/>
        <v>1</v>
      </c>
      <c r="P460" s="12">
        <f t="shared" ca="1" si="274"/>
        <v>0</v>
      </c>
      <c r="Q460" s="11">
        <f t="shared" ca="1" si="275"/>
        <v>37</v>
      </c>
      <c r="R460" s="10">
        <f t="shared" ca="1" si="276"/>
        <v>15</v>
      </c>
      <c r="S460" s="10">
        <f t="shared" ca="1" si="277"/>
        <v>17</v>
      </c>
      <c r="T460" s="10">
        <f t="shared" ca="1" si="278"/>
        <v>368</v>
      </c>
      <c r="U460" s="12">
        <f t="shared" ca="1" si="279"/>
        <v>18</v>
      </c>
      <c r="V460" s="31">
        <f t="shared" ca="1" si="280"/>
        <v>193.58</v>
      </c>
      <c r="W460" s="19">
        <f t="shared" ca="1" si="281"/>
        <v>46.28</v>
      </c>
      <c r="X460" s="19">
        <f t="shared" ca="1" si="282"/>
        <v>66.699999999999989</v>
      </c>
      <c r="Y460" s="19">
        <f t="shared" ca="1" si="283"/>
        <v>2122.5800000000004</v>
      </c>
      <c r="Z460" s="32">
        <f t="shared" ca="1" si="284"/>
        <v>35.770000000000003</v>
      </c>
      <c r="AA460" s="40">
        <f t="shared" ca="1" si="285"/>
        <v>5.231891891891892</v>
      </c>
      <c r="AB460" s="41">
        <f t="shared" ca="1" si="286"/>
        <v>3.0853333333333333</v>
      </c>
      <c r="AC460" s="41">
        <f t="shared" ca="1" si="287"/>
        <v>3.9235294117647053</v>
      </c>
      <c r="AD460" s="41">
        <f t="shared" ca="1" si="288"/>
        <v>5.7678804347826098</v>
      </c>
      <c r="AE460" s="42">
        <f t="shared" ca="1" si="289"/>
        <v>1.9872222222222224</v>
      </c>
      <c r="AF460" s="47">
        <f t="shared" ca="1" si="290"/>
        <v>5.7678804347826098</v>
      </c>
      <c r="AG460" s="26">
        <f t="shared" ca="1" si="291"/>
        <v>4</v>
      </c>
      <c r="AH460" s="11">
        <f t="shared" ca="1" si="292"/>
        <v>3.86</v>
      </c>
      <c r="AI460" s="10">
        <f t="shared" ca="1" si="293"/>
        <v>5</v>
      </c>
      <c r="AJ460" s="12">
        <f t="shared" ca="1" si="294"/>
        <v>3447.1099999999983</v>
      </c>
    </row>
    <row r="461" spans="2:36" x14ac:dyDescent="0.3">
      <c r="B461" s="7"/>
      <c r="C461" s="8">
        <f t="shared" ca="1" si="295"/>
        <v>1.81</v>
      </c>
      <c r="D461" s="8">
        <f t="shared" ca="1" si="295"/>
        <v>4.55</v>
      </c>
      <c r="E461" s="8">
        <f t="shared" ca="1" si="295"/>
        <v>4.51</v>
      </c>
      <c r="F461" s="8">
        <f t="shared" ca="1" si="295"/>
        <v>6.17</v>
      </c>
      <c r="G461" s="8">
        <f t="shared" ca="1" si="295"/>
        <v>3.17</v>
      </c>
      <c r="H461" s="26">
        <f t="shared" si="266"/>
        <v>456</v>
      </c>
      <c r="I461" s="26">
        <f t="shared" ca="1" si="267"/>
        <v>3</v>
      </c>
      <c r="J461" s="26">
        <f t="shared" ca="1" si="268"/>
        <v>4.51</v>
      </c>
      <c r="K461" s="26">
        <f t="shared" ca="1" si="269"/>
        <v>2469.4200000000014</v>
      </c>
      <c r="L461" s="11">
        <f t="shared" ca="1" si="270"/>
        <v>0</v>
      </c>
      <c r="M461" s="10">
        <f t="shared" ca="1" si="271"/>
        <v>0</v>
      </c>
      <c r="N461" s="10">
        <f t="shared" ca="1" si="272"/>
        <v>1</v>
      </c>
      <c r="O461" s="10">
        <f t="shared" ca="1" si="273"/>
        <v>0</v>
      </c>
      <c r="P461" s="12">
        <f t="shared" ca="1" si="274"/>
        <v>0</v>
      </c>
      <c r="Q461" s="11">
        <f t="shared" ca="1" si="275"/>
        <v>37</v>
      </c>
      <c r="R461" s="10">
        <f t="shared" ca="1" si="276"/>
        <v>15</v>
      </c>
      <c r="S461" s="10">
        <f t="shared" ca="1" si="277"/>
        <v>18</v>
      </c>
      <c r="T461" s="10">
        <f t="shared" ca="1" si="278"/>
        <v>368</v>
      </c>
      <c r="U461" s="12">
        <f t="shared" ca="1" si="279"/>
        <v>18</v>
      </c>
      <c r="V461" s="31">
        <f t="shared" ca="1" si="280"/>
        <v>193.58</v>
      </c>
      <c r="W461" s="19">
        <f t="shared" ca="1" si="281"/>
        <v>46.28</v>
      </c>
      <c r="X461" s="19">
        <f t="shared" ca="1" si="282"/>
        <v>71.209999999999994</v>
      </c>
      <c r="Y461" s="19">
        <f t="shared" ca="1" si="283"/>
        <v>2122.5800000000004</v>
      </c>
      <c r="Z461" s="32">
        <f t="shared" ca="1" si="284"/>
        <v>35.770000000000003</v>
      </c>
      <c r="AA461" s="40">
        <f t="shared" ca="1" si="285"/>
        <v>5.231891891891892</v>
      </c>
      <c r="AB461" s="41">
        <f t="shared" ca="1" si="286"/>
        <v>3.0853333333333333</v>
      </c>
      <c r="AC461" s="41">
        <f t="shared" ca="1" si="287"/>
        <v>3.9561111111111109</v>
      </c>
      <c r="AD461" s="41">
        <f t="shared" ca="1" si="288"/>
        <v>5.7678804347826098</v>
      </c>
      <c r="AE461" s="42">
        <f t="shared" ca="1" si="289"/>
        <v>1.9872222222222224</v>
      </c>
      <c r="AF461" s="47">
        <f t="shared" ca="1" si="290"/>
        <v>5.7678804347826098</v>
      </c>
      <c r="AG461" s="26">
        <f t="shared" ca="1" si="291"/>
        <v>4</v>
      </c>
      <c r="AH461" s="11">
        <f t="shared" ca="1" si="292"/>
        <v>6.17</v>
      </c>
      <c r="AI461" s="10">
        <f t="shared" ca="1" si="293"/>
        <v>4</v>
      </c>
      <c r="AJ461" s="12">
        <f t="shared" ca="1" si="294"/>
        <v>3453.2799999999984</v>
      </c>
    </row>
    <row r="462" spans="2:36" x14ac:dyDescent="0.3">
      <c r="B462" s="7"/>
      <c r="C462" s="8">
        <f t="shared" ca="1" si="295"/>
        <v>4.6399999999999997</v>
      </c>
      <c r="D462" s="8">
        <f t="shared" ca="1" si="295"/>
        <v>1.0900000000000001</v>
      </c>
      <c r="E462" s="8">
        <f t="shared" ca="1" si="295"/>
        <v>1.62</v>
      </c>
      <c r="F462" s="8">
        <f t="shared" ca="1" si="295"/>
        <v>9.7799999999999994</v>
      </c>
      <c r="G462" s="8">
        <f t="shared" ca="1" si="295"/>
        <v>3.62</v>
      </c>
      <c r="H462" s="26">
        <f t="shared" si="266"/>
        <v>457</v>
      </c>
      <c r="I462" s="26">
        <f t="shared" ca="1" si="267"/>
        <v>3</v>
      </c>
      <c r="J462" s="26">
        <f t="shared" ca="1" si="268"/>
        <v>1.62</v>
      </c>
      <c r="K462" s="26">
        <f t="shared" ca="1" si="269"/>
        <v>2471.0400000000013</v>
      </c>
      <c r="L462" s="11">
        <f t="shared" ca="1" si="270"/>
        <v>0</v>
      </c>
      <c r="M462" s="10">
        <f t="shared" ca="1" si="271"/>
        <v>0</v>
      </c>
      <c r="N462" s="10">
        <f t="shared" ca="1" si="272"/>
        <v>1</v>
      </c>
      <c r="O462" s="10">
        <f t="shared" ca="1" si="273"/>
        <v>0</v>
      </c>
      <c r="P462" s="12">
        <f t="shared" ca="1" si="274"/>
        <v>0</v>
      </c>
      <c r="Q462" s="11">
        <f t="shared" ca="1" si="275"/>
        <v>37</v>
      </c>
      <c r="R462" s="10">
        <f t="shared" ca="1" si="276"/>
        <v>15</v>
      </c>
      <c r="S462" s="10">
        <f t="shared" ca="1" si="277"/>
        <v>19</v>
      </c>
      <c r="T462" s="10">
        <f t="shared" ca="1" si="278"/>
        <v>368</v>
      </c>
      <c r="U462" s="12">
        <f t="shared" ca="1" si="279"/>
        <v>18</v>
      </c>
      <c r="V462" s="31">
        <f t="shared" ca="1" si="280"/>
        <v>193.58</v>
      </c>
      <c r="W462" s="19">
        <f t="shared" ca="1" si="281"/>
        <v>46.28</v>
      </c>
      <c r="X462" s="19">
        <f t="shared" ca="1" si="282"/>
        <v>72.83</v>
      </c>
      <c r="Y462" s="19">
        <f t="shared" ca="1" si="283"/>
        <v>2122.5800000000004</v>
      </c>
      <c r="Z462" s="32">
        <f t="shared" ca="1" si="284"/>
        <v>35.770000000000003</v>
      </c>
      <c r="AA462" s="40">
        <f t="shared" ca="1" si="285"/>
        <v>5.231891891891892</v>
      </c>
      <c r="AB462" s="41">
        <f t="shared" ca="1" si="286"/>
        <v>3.0853333333333333</v>
      </c>
      <c r="AC462" s="41">
        <f t="shared" ca="1" si="287"/>
        <v>3.8331578947368419</v>
      </c>
      <c r="AD462" s="41">
        <f t="shared" ca="1" si="288"/>
        <v>5.7678804347826098</v>
      </c>
      <c r="AE462" s="42">
        <f t="shared" ca="1" si="289"/>
        <v>1.9872222222222224</v>
      </c>
      <c r="AF462" s="47">
        <f t="shared" ca="1" si="290"/>
        <v>5.7678804347826098</v>
      </c>
      <c r="AG462" s="26">
        <f t="shared" ca="1" si="291"/>
        <v>4</v>
      </c>
      <c r="AH462" s="11">
        <f t="shared" ca="1" si="292"/>
        <v>9.7799999999999994</v>
      </c>
      <c r="AI462" s="10">
        <f t="shared" ca="1" si="293"/>
        <v>4</v>
      </c>
      <c r="AJ462" s="12">
        <f t="shared" ca="1" si="294"/>
        <v>3463.0599999999986</v>
      </c>
    </row>
    <row r="463" spans="2:36" x14ac:dyDescent="0.3">
      <c r="B463" s="7"/>
      <c r="C463" s="8">
        <f t="shared" ca="1" si="295"/>
        <v>7.92</v>
      </c>
      <c r="D463" s="8">
        <f t="shared" ca="1" si="295"/>
        <v>4.87</v>
      </c>
      <c r="E463" s="8">
        <f t="shared" ca="1" si="295"/>
        <v>5.45</v>
      </c>
      <c r="F463" s="8">
        <f t="shared" ca="1" si="295"/>
        <v>9.61</v>
      </c>
      <c r="G463" s="8">
        <f t="shared" ca="1" si="295"/>
        <v>2.58</v>
      </c>
      <c r="H463" s="26">
        <f t="shared" si="266"/>
        <v>458</v>
      </c>
      <c r="I463" s="26">
        <f t="shared" ca="1" si="267"/>
        <v>4</v>
      </c>
      <c r="J463" s="26">
        <f t="shared" ca="1" si="268"/>
        <v>9.61</v>
      </c>
      <c r="K463" s="26">
        <f t="shared" ca="1" si="269"/>
        <v>2480.6500000000015</v>
      </c>
      <c r="L463" s="11">
        <f t="shared" ca="1" si="270"/>
        <v>0</v>
      </c>
      <c r="M463" s="10">
        <f t="shared" ca="1" si="271"/>
        <v>0</v>
      </c>
      <c r="N463" s="10">
        <f t="shared" ca="1" si="272"/>
        <v>0</v>
      </c>
      <c r="O463" s="10">
        <f t="shared" ca="1" si="273"/>
        <v>1</v>
      </c>
      <c r="P463" s="12">
        <f t="shared" ca="1" si="274"/>
        <v>0</v>
      </c>
      <c r="Q463" s="11">
        <f t="shared" ca="1" si="275"/>
        <v>37</v>
      </c>
      <c r="R463" s="10">
        <f t="shared" ca="1" si="276"/>
        <v>15</v>
      </c>
      <c r="S463" s="10">
        <f t="shared" ca="1" si="277"/>
        <v>19</v>
      </c>
      <c r="T463" s="10">
        <f t="shared" ca="1" si="278"/>
        <v>369</v>
      </c>
      <c r="U463" s="12">
        <f t="shared" ca="1" si="279"/>
        <v>18</v>
      </c>
      <c r="V463" s="31">
        <f t="shared" ca="1" si="280"/>
        <v>193.58</v>
      </c>
      <c r="W463" s="19">
        <f t="shared" ca="1" si="281"/>
        <v>46.28</v>
      </c>
      <c r="X463" s="19">
        <f t="shared" ca="1" si="282"/>
        <v>72.83</v>
      </c>
      <c r="Y463" s="19">
        <f t="shared" ca="1" si="283"/>
        <v>2132.1900000000005</v>
      </c>
      <c r="Z463" s="32">
        <f t="shared" ca="1" si="284"/>
        <v>35.770000000000003</v>
      </c>
      <c r="AA463" s="40">
        <f t="shared" ca="1" si="285"/>
        <v>5.231891891891892</v>
      </c>
      <c r="AB463" s="41">
        <f t="shared" ca="1" si="286"/>
        <v>3.0853333333333333</v>
      </c>
      <c r="AC463" s="41">
        <f t="shared" ca="1" si="287"/>
        <v>3.8331578947368419</v>
      </c>
      <c r="AD463" s="41">
        <f t="shared" ca="1" si="288"/>
        <v>5.7782926829268311</v>
      </c>
      <c r="AE463" s="42">
        <f t="shared" ca="1" si="289"/>
        <v>1.9872222222222224</v>
      </c>
      <c r="AF463" s="47">
        <f t="shared" ca="1" si="290"/>
        <v>5.7782926829268311</v>
      </c>
      <c r="AG463" s="26">
        <f t="shared" ca="1" si="291"/>
        <v>4</v>
      </c>
      <c r="AH463" s="11">
        <f t="shared" ca="1" si="292"/>
        <v>9.61</v>
      </c>
      <c r="AI463" s="10">
        <f t="shared" ca="1" si="293"/>
        <v>4</v>
      </c>
      <c r="AJ463" s="12">
        <f t="shared" ca="1" si="294"/>
        <v>3472.6699999999987</v>
      </c>
    </row>
    <row r="464" spans="2:36" x14ac:dyDescent="0.3">
      <c r="B464" s="7"/>
      <c r="C464" s="8">
        <f t="shared" ca="1" si="295"/>
        <v>8.23</v>
      </c>
      <c r="D464" s="8">
        <f t="shared" ca="1" si="295"/>
        <v>3.42</v>
      </c>
      <c r="E464" s="8">
        <f t="shared" ca="1" si="295"/>
        <v>4</v>
      </c>
      <c r="F464" s="8">
        <f t="shared" ca="1" si="295"/>
        <v>8.56</v>
      </c>
      <c r="G464" s="8">
        <f t="shared" ca="1" si="295"/>
        <v>0.61</v>
      </c>
      <c r="H464" s="26">
        <f t="shared" si="266"/>
        <v>459</v>
      </c>
      <c r="I464" s="26">
        <f t="shared" ca="1" si="267"/>
        <v>2</v>
      </c>
      <c r="J464" s="26">
        <f t="shared" ca="1" si="268"/>
        <v>3.42</v>
      </c>
      <c r="K464" s="26">
        <f t="shared" ca="1" si="269"/>
        <v>2484.0700000000015</v>
      </c>
      <c r="L464" s="11">
        <f t="shared" ca="1" si="270"/>
        <v>0</v>
      </c>
      <c r="M464" s="10">
        <f t="shared" ca="1" si="271"/>
        <v>1</v>
      </c>
      <c r="N464" s="10">
        <f t="shared" ca="1" si="272"/>
        <v>0</v>
      </c>
      <c r="O464" s="10">
        <f t="shared" ca="1" si="273"/>
        <v>0</v>
      </c>
      <c r="P464" s="12">
        <f t="shared" ca="1" si="274"/>
        <v>0</v>
      </c>
      <c r="Q464" s="11">
        <f t="shared" ca="1" si="275"/>
        <v>37</v>
      </c>
      <c r="R464" s="10">
        <f t="shared" ca="1" si="276"/>
        <v>16</v>
      </c>
      <c r="S464" s="10">
        <f t="shared" ca="1" si="277"/>
        <v>19</v>
      </c>
      <c r="T464" s="10">
        <f t="shared" ca="1" si="278"/>
        <v>369</v>
      </c>
      <c r="U464" s="12">
        <f t="shared" ca="1" si="279"/>
        <v>18</v>
      </c>
      <c r="V464" s="31">
        <f t="shared" ca="1" si="280"/>
        <v>193.58</v>
      </c>
      <c r="W464" s="19">
        <f t="shared" ca="1" si="281"/>
        <v>49.7</v>
      </c>
      <c r="X464" s="19">
        <f t="shared" ca="1" si="282"/>
        <v>72.83</v>
      </c>
      <c r="Y464" s="19">
        <f t="shared" ca="1" si="283"/>
        <v>2132.1900000000005</v>
      </c>
      <c r="Z464" s="32">
        <f t="shared" ca="1" si="284"/>
        <v>35.770000000000003</v>
      </c>
      <c r="AA464" s="40">
        <f t="shared" ca="1" si="285"/>
        <v>5.231891891891892</v>
      </c>
      <c r="AB464" s="41">
        <f t="shared" ca="1" si="286"/>
        <v>3.1062500000000002</v>
      </c>
      <c r="AC464" s="41">
        <f t="shared" ca="1" si="287"/>
        <v>3.8331578947368419</v>
      </c>
      <c r="AD464" s="41">
        <f t="shared" ca="1" si="288"/>
        <v>5.7782926829268311</v>
      </c>
      <c r="AE464" s="42">
        <f t="shared" ca="1" si="289"/>
        <v>1.9872222222222224</v>
      </c>
      <c r="AF464" s="47">
        <f t="shared" ca="1" si="290"/>
        <v>5.7782926829268311</v>
      </c>
      <c r="AG464" s="26">
        <f t="shared" ca="1" si="291"/>
        <v>4</v>
      </c>
      <c r="AH464" s="11">
        <f t="shared" ca="1" si="292"/>
        <v>8.56</v>
      </c>
      <c r="AI464" s="10">
        <f t="shared" ca="1" si="293"/>
        <v>4</v>
      </c>
      <c r="AJ464" s="12">
        <f t="shared" ca="1" si="294"/>
        <v>3481.2299999999987</v>
      </c>
    </row>
    <row r="465" spans="2:36" x14ac:dyDescent="0.3">
      <c r="B465" s="7"/>
      <c r="C465" s="8">
        <f t="shared" ca="1" si="295"/>
        <v>7.19</v>
      </c>
      <c r="D465" s="8">
        <f t="shared" ca="1" si="295"/>
        <v>4.62</v>
      </c>
      <c r="E465" s="8">
        <f t="shared" ca="1" si="295"/>
        <v>3.63</v>
      </c>
      <c r="F465" s="8">
        <f t="shared" ca="1" si="295"/>
        <v>9.15</v>
      </c>
      <c r="G465" s="8">
        <f t="shared" ca="1" si="295"/>
        <v>0.17</v>
      </c>
      <c r="H465" s="26">
        <f t="shared" si="266"/>
        <v>460</v>
      </c>
      <c r="I465" s="26">
        <f t="shared" ca="1" si="267"/>
        <v>4</v>
      </c>
      <c r="J465" s="26">
        <f t="shared" ca="1" si="268"/>
        <v>9.15</v>
      </c>
      <c r="K465" s="26">
        <f t="shared" ca="1" si="269"/>
        <v>2493.2200000000016</v>
      </c>
      <c r="L465" s="11">
        <f t="shared" ca="1" si="270"/>
        <v>0</v>
      </c>
      <c r="M465" s="10">
        <f t="shared" ca="1" si="271"/>
        <v>0</v>
      </c>
      <c r="N465" s="10">
        <f t="shared" ca="1" si="272"/>
        <v>0</v>
      </c>
      <c r="O465" s="10">
        <f t="shared" ca="1" si="273"/>
        <v>1</v>
      </c>
      <c r="P465" s="12">
        <f t="shared" ca="1" si="274"/>
        <v>0</v>
      </c>
      <c r="Q465" s="11">
        <f t="shared" ca="1" si="275"/>
        <v>37</v>
      </c>
      <c r="R465" s="10">
        <f t="shared" ca="1" si="276"/>
        <v>16</v>
      </c>
      <c r="S465" s="10">
        <f t="shared" ca="1" si="277"/>
        <v>19</v>
      </c>
      <c r="T465" s="10">
        <f t="shared" ca="1" si="278"/>
        <v>370</v>
      </c>
      <c r="U465" s="12">
        <f t="shared" ca="1" si="279"/>
        <v>18</v>
      </c>
      <c r="V465" s="31">
        <f t="shared" ca="1" si="280"/>
        <v>193.58</v>
      </c>
      <c r="W465" s="19">
        <f t="shared" ca="1" si="281"/>
        <v>49.7</v>
      </c>
      <c r="X465" s="19">
        <f t="shared" ca="1" si="282"/>
        <v>72.83</v>
      </c>
      <c r="Y465" s="19">
        <f t="shared" ca="1" si="283"/>
        <v>2141.3400000000006</v>
      </c>
      <c r="Z465" s="32">
        <f t="shared" ca="1" si="284"/>
        <v>35.770000000000003</v>
      </c>
      <c r="AA465" s="40">
        <f t="shared" ca="1" si="285"/>
        <v>5.231891891891892</v>
      </c>
      <c r="AB465" s="41">
        <f t="shared" ca="1" si="286"/>
        <v>3.1062500000000002</v>
      </c>
      <c r="AC465" s="41">
        <f t="shared" ca="1" si="287"/>
        <v>3.8331578947368419</v>
      </c>
      <c r="AD465" s="41">
        <f t="shared" ca="1" si="288"/>
        <v>5.7874054054054067</v>
      </c>
      <c r="AE465" s="42">
        <f t="shared" ca="1" si="289"/>
        <v>1.9872222222222224</v>
      </c>
      <c r="AF465" s="47">
        <f t="shared" ca="1" si="290"/>
        <v>5.7874054054054067</v>
      </c>
      <c r="AG465" s="26">
        <f t="shared" ca="1" si="291"/>
        <v>4</v>
      </c>
      <c r="AH465" s="11">
        <f t="shared" ca="1" si="292"/>
        <v>9.15</v>
      </c>
      <c r="AI465" s="10">
        <f t="shared" ca="1" si="293"/>
        <v>4</v>
      </c>
      <c r="AJ465" s="12">
        <f t="shared" ca="1" si="294"/>
        <v>3490.3799999999987</v>
      </c>
    </row>
    <row r="466" spans="2:36" x14ac:dyDescent="0.3">
      <c r="B466" s="7"/>
      <c r="C466" s="8">
        <f t="shared" ca="1" si="295"/>
        <v>7.42</v>
      </c>
      <c r="D466" s="8">
        <f t="shared" ca="1" si="295"/>
        <v>4.46</v>
      </c>
      <c r="E466" s="8">
        <f t="shared" ca="1" si="295"/>
        <v>1.95</v>
      </c>
      <c r="F466" s="8">
        <f t="shared" ca="1" si="295"/>
        <v>6.52</v>
      </c>
      <c r="G466" s="8">
        <f t="shared" ca="1" si="295"/>
        <v>1.95</v>
      </c>
      <c r="H466" s="26">
        <f t="shared" si="266"/>
        <v>461</v>
      </c>
      <c r="I466" s="26">
        <f t="shared" ca="1" si="267"/>
        <v>4</v>
      </c>
      <c r="J466" s="26">
        <f t="shared" ca="1" si="268"/>
        <v>6.52</v>
      </c>
      <c r="K466" s="26">
        <f t="shared" ca="1" si="269"/>
        <v>2499.7400000000016</v>
      </c>
      <c r="L466" s="11">
        <f t="shared" ca="1" si="270"/>
        <v>0</v>
      </c>
      <c r="M466" s="10">
        <f t="shared" ca="1" si="271"/>
        <v>0</v>
      </c>
      <c r="N466" s="10">
        <f t="shared" ca="1" si="272"/>
        <v>0</v>
      </c>
      <c r="O466" s="10">
        <f t="shared" ca="1" si="273"/>
        <v>1</v>
      </c>
      <c r="P466" s="12">
        <f t="shared" ca="1" si="274"/>
        <v>0</v>
      </c>
      <c r="Q466" s="11">
        <f t="shared" ca="1" si="275"/>
        <v>37</v>
      </c>
      <c r="R466" s="10">
        <f t="shared" ca="1" si="276"/>
        <v>16</v>
      </c>
      <c r="S466" s="10">
        <f t="shared" ca="1" si="277"/>
        <v>19</v>
      </c>
      <c r="T466" s="10">
        <f t="shared" ca="1" si="278"/>
        <v>371</v>
      </c>
      <c r="U466" s="12">
        <f t="shared" ca="1" si="279"/>
        <v>18</v>
      </c>
      <c r="V466" s="31">
        <f t="shared" ca="1" si="280"/>
        <v>193.58</v>
      </c>
      <c r="W466" s="19">
        <f t="shared" ca="1" si="281"/>
        <v>49.7</v>
      </c>
      <c r="X466" s="19">
        <f t="shared" ca="1" si="282"/>
        <v>72.83</v>
      </c>
      <c r="Y466" s="19">
        <f t="shared" ca="1" si="283"/>
        <v>2147.8600000000006</v>
      </c>
      <c r="Z466" s="32">
        <f t="shared" ca="1" si="284"/>
        <v>35.770000000000003</v>
      </c>
      <c r="AA466" s="40">
        <f t="shared" ca="1" si="285"/>
        <v>5.231891891891892</v>
      </c>
      <c r="AB466" s="41">
        <f t="shared" ca="1" si="286"/>
        <v>3.1062500000000002</v>
      </c>
      <c r="AC466" s="41">
        <f t="shared" ca="1" si="287"/>
        <v>3.8331578947368419</v>
      </c>
      <c r="AD466" s="41">
        <f t="shared" ca="1" si="288"/>
        <v>5.7893800539083573</v>
      </c>
      <c r="AE466" s="42">
        <f t="shared" ca="1" si="289"/>
        <v>1.9872222222222224</v>
      </c>
      <c r="AF466" s="47">
        <f t="shared" ca="1" si="290"/>
        <v>5.7893800539083573</v>
      </c>
      <c r="AG466" s="26">
        <f t="shared" ca="1" si="291"/>
        <v>4</v>
      </c>
      <c r="AH466" s="11">
        <f t="shared" ca="1" si="292"/>
        <v>7.42</v>
      </c>
      <c r="AI466" s="10">
        <f t="shared" ca="1" si="293"/>
        <v>1</v>
      </c>
      <c r="AJ466" s="12">
        <f t="shared" ca="1" si="294"/>
        <v>3497.7999999999988</v>
      </c>
    </row>
    <row r="467" spans="2:36" x14ac:dyDescent="0.3">
      <c r="B467" s="7"/>
      <c r="C467" s="8">
        <f t="shared" ca="1" si="295"/>
        <v>5.77</v>
      </c>
      <c r="D467" s="8">
        <f t="shared" ca="1" si="295"/>
        <v>1.99</v>
      </c>
      <c r="E467" s="8">
        <f t="shared" ca="1" si="295"/>
        <v>0.61</v>
      </c>
      <c r="F467" s="8">
        <f t="shared" ca="1" si="295"/>
        <v>1.1399999999999999</v>
      </c>
      <c r="G467" s="8">
        <f t="shared" ca="1" si="295"/>
        <v>0.26</v>
      </c>
      <c r="H467" s="26">
        <f t="shared" si="266"/>
        <v>462</v>
      </c>
      <c r="I467" s="26">
        <f t="shared" ca="1" si="267"/>
        <v>1</v>
      </c>
      <c r="J467" s="26">
        <f t="shared" ca="1" si="268"/>
        <v>5.77</v>
      </c>
      <c r="K467" s="26">
        <f t="shared" ca="1" si="269"/>
        <v>2505.5100000000016</v>
      </c>
      <c r="L467" s="11">
        <f t="shared" ca="1" si="270"/>
        <v>1</v>
      </c>
      <c r="M467" s="10">
        <f t="shared" ca="1" si="271"/>
        <v>0</v>
      </c>
      <c r="N467" s="10">
        <f t="shared" ca="1" si="272"/>
        <v>0</v>
      </c>
      <c r="O467" s="10">
        <f t="shared" ca="1" si="273"/>
        <v>0</v>
      </c>
      <c r="P467" s="12">
        <f t="shared" ca="1" si="274"/>
        <v>0</v>
      </c>
      <c r="Q467" s="11">
        <f t="shared" ca="1" si="275"/>
        <v>38</v>
      </c>
      <c r="R467" s="10">
        <f t="shared" ca="1" si="276"/>
        <v>16</v>
      </c>
      <c r="S467" s="10">
        <f t="shared" ca="1" si="277"/>
        <v>19</v>
      </c>
      <c r="T467" s="10">
        <f t="shared" ca="1" si="278"/>
        <v>371</v>
      </c>
      <c r="U467" s="12">
        <f t="shared" ca="1" si="279"/>
        <v>18</v>
      </c>
      <c r="V467" s="31">
        <f t="shared" ca="1" si="280"/>
        <v>199.35000000000002</v>
      </c>
      <c r="W467" s="19">
        <f t="shared" ca="1" si="281"/>
        <v>49.7</v>
      </c>
      <c r="X467" s="19">
        <f t="shared" ca="1" si="282"/>
        <v>72.83</v>
      </c>
      <c r="Y467" s="19">
        <f t="shared" ca="1" si="283"/>
        <v>2147.8600000000006</v>
      </c>
      <c r="Z467" s="32">
        <f t="shared" ca="1" si="284"/>
        <v>35.770000000000003</v>
      </c>
      <c r="AA467" s="40">
        <f t="shared" ca="1" si="285"/>
        <v>5.246052631578948</v>
      </c>
      <c r="AB467" s="41">
        <f t="shared" ca="1" si="286"/>
        <v>3.1062500000000002</v>
      </c>
      <c r="AC467" s="41">
        <f t="shared" ca="1" si="287"/>
        <v>3.8331578947368419</v>
      </c>
      <c r="AD467" s="41">
        <f t="shared" ca="1" si="288"/>
        <v>5.7893800539083573</v>
      </c>
      <c r="AE467" s="42">
        <f t="shared" ca="1" si="289"/>
        <v>1.9872222222222224</v>
      </c>
      <c r="AF467" s="47">
        <f t="shared" ca="1" si="290"/>
        <v>5.7893800539083573</v>
      </c>
      <c r="AG467" s="26">
        <f t="shared" ca="1" si="291"/>
        <v>4</v>
      </c>
      <c r="AH467" s="11">
        <f t="shared" ca="1" si="292"/>
        <v>5.77</v>
      </c>
      <c r="AI467" s="10">
        <f t="shared" ca="1" si="293"/>
        <v>1</v>
      </c>
      <c r="AJ467" s="12">
        <f t="shared" ca="1" si="294"/>
        <v>3503.5699999999988</v>
      </c>
    </row>
    <row r="468" spans="2:36" x14ac:dyDescent="0.3">
      <c r="B468" s="7"/>
      <c r="C468" s="8">
        <f t="shared" ca="1" si="295"/>
        <v>8.43</v>
      </c>
      <c r="D468" s="8">
        <f t="shared" ca="1" si="295"/>
        <v>2.76</v>
      </c>
      <c r="E468" s="8">
        <f t="shared" ca="1" si="295"/>
        <v>3.12</v>
      </c>
      <c r="F468" s="8">
        <f t="shared" ca="1" si="295"/>
        <v>3.34</v>
      </c>
      <c r="G468" s="8">
        <f t="shared" ca="1" si="295"/>
        <v>1.52</v>
      </c>
      <c r="H468" s="26">
        <f t="shared" si="266"/>
        <v>463</v>
      </c>
      <c r="I468" s="26">
        <f t="shared" ca="1" si="267"/>
        <v>4</v>
      </c>
      <c r="J468" s="26">
        <f t="shared" ca="1" si="268"/>
        <v>3.34</v>
      </c>
      <c r="K468" s="26">
        <f t="shared" ca="1" si="269"/>
        <v>2508.8500000000017</v>
      </c>
      <c r="L468" s="11">
        <f t="shared" ca="1" si="270"/>
        <v>0</v>
      </c>
      <c r="M468" s="10">
        <f t="shared" ca="1" si="271"/>
        <v>0</v>
      </c>
      <c r="N468" s="10">
        <f t="shared" ca="1" si="272"/>
        <v>0</v>
      </c>
      <c r="O468" s="10">
        <f t="shared" ca="1" si="273"/>
        <v>1</v>
      </c>
      <c r="P468" s="12">
        <f t="shared" ca="1" si="274"/>
        <v>0</v>
      </c>
      <c r="Q468" s="11">
        <f t="shared" ca="1" si="275"/>
        <v>38</v>
      </c>
      <c r="R468" s="10">
        <f t="shared" ca="1" si="276"/>
        <v>16</v>
      </c>
      <c r="S468" s="10">
        <f t="shared" ca="1" si="277"/>
        <v>19</v>
      </c>
      <c r="T468" s="10">
        <f t="shared" ca="1" si="278"/>
        <v>372</v>
      </c>
      <c r="U468" s="12">
        <f t="shared" ca="1" si="279"/>
        <v>18</v>
      </c>
      <c r="V468" s="31">
        <f t="shared" ca="1" si="280"/>
        <v>199.35000000000002</v>
      </c>
      <c r="W468" s="19">
        <f t="shared" ca="1" si="281"/>
        <v>49.7</v>
      </c>
      <c r="X468" s="19">
        <f t="shared" ca="1" si="282"/>
        <v>72.83</v>
      </c>
      <c r="Y468" s="19">
        <f t="shared" ca="1" si="283"/>
        <v>2151.2000000000007</v>
      </c>
      <c r="Z468" s="32">
        <f t="shared" ca="1" si="284"/>
        <v>35.770000000000003</v>
      </c>
      <c r="AA468" s="40">
        <f t="shared" ca="1" si="285"/>
        <v>5.246052631578948</v>
      </c>
      <c r="AB468" s="41">
        <f t="shared" ca="1" si="286"/>
        <v>3.1062500000000002</v>
      </c>
      <c r="AC468" s="41">
        <f t="shared" ca="1" si="287"/>
        <v>3.8331578947368419</v>
      </c>
      <c r="AD468" s="41">
        <f t="shared" ca="1" si="288"/>
        <v>5.7827956989247333</v>
      </c>
      <c r="AE468" s="42">
        <f t="shared" ca="1" si="289"/>
        <v>1.9872222222222224</v>
      </c>
      <c r="AF468" s="47">
        <f t="shared" ca="1" si="290"/>
        <v>5.7827956989247333</v>
      </c>
      <c r="AG468" s="26">
        <f t="shared" ca="1" si="291"/>
        <v>4</v>
      </c>
      <c r="AH468" s="11">
        <f t="shared" ca="1" si="292"/>
        <v>8.43</v>
      </c>
      <c r="AI468" s="10">
        <f t="shared" ca="1" si="293"/>
        <v>1</v>
      </c>
      <c r="AJ468" s="12">
        <f t="shared" ca="1" si="294"/>
        <v>3511.9999999999986</v>
      </c>
    </row>
    <row r="469" spans="2:36" x14ac:dyDescent="0.3">
      <c r="B469" s="7"/>
      <c r="C469" s="8">
        <f t="shared" ca="1" si="295"/>
        <v>6.59</v>
      </c>
      <c r="D469" s="8">
        <f t="shared" ca="1" si="295"/>
        <v>1.73</v>
      </c>
      <c r="E469" s="8">
        <f t="shared" ca="1" si="295"/>
        <v>8.59</v>
      </c>
      <c r="F469" s="8">
        <f t="shared" ca="1" si="295"/>
        <v>7.39</v>
      </c>
      <c r="G469" s="8">
        <f t="shared" ca="1" si="295"/>
        <v>4.0199999999999996</v>
      </c>
      <c r="H469" s="26">
        <f t="shared" si="266"/>
        <v>464</v>
      </c>
      <c r="I469" s="26">
        <f t="shared" ca="1" si="267"/>
        <v>4</v>
      </c>
      <c r="J469" s="26">
        <f t="shared" ca="1" si="268"/>
        <v>7.39</v>
      </c>
      <c r="K469" s="26">
        <f t="shared" ca="1" si="269"/>
        <v>2516.2400000000016</v>
      </c>
      <c r="L469" s="11">
        <f t="shared" ca="1" si="270"/>
        <v>0</v>
      </c>
      <c r="M469" s="10">
        <f t="shared" ca="1" si="271"/>
        <v>0</v>
      </c>
      <c r="N469" s="10">
        <f t="shared" ca="1" si="272"/>
        <v>0</v>
      </c>
      <c r="O469" s="10">
        <f t="shared" ca="1" si="273"/>
        <v>1</v>
      </c>
      <c r="P469" s="12">
        <f t="shared" ca="1" si="274"/>
        <v>0</v>
      </c>
      <c r="Q469" s="11">
        <f t="shared" ca="1" si="275"/>
        <v>38</v>
      </c>
      <c r="R469" s="10">
        <f t="shared" ca="1" si="276"/>
        <v>16</v>
      </c>
      <c r="S469" s="10">
        <f t="shared" ca="1" si="277"/>
        <v>19</v>
      </c>
      <c r="T469" s="10">
        <f t="shared" ca="1" si="278"/>
        <v>373</v>
      </c>
      <c r="U469" s="12">
        <f t="shared" ca="1" si="279"/>
        <v>18</v>
      </c>
      <c r="V469" s="31">
        <f t="shared" ca="1" si="280"/>
        <v>199.35000000000002</v>
      </c>
      <c r="W469" s="19">
        <f t="shared" ca="1" si="281"/>
        <v>49.7</v>
      </c>
      <c r="X469" s="19">
        <f t="shared" ca="1" si="282"/>
        <v>72.83</v>
      </c>
      <c r="Y469" s="19">
        <f t="shared" ca="1" si="283"/>
        <v>2158.5900000000006</v>
      </c>
      <c r="Z469" s="32">
        <f t="shared" ca="1" si="284"/>
        <v>35.770000000000003</v>
      </c>
      <c r="AA469" s="40">
        <f t="shared" ca="1" si="285"/>
        <v>5.246052631578948</v>
      </c>
      <c r="AB469" s="41">
        <f t="shared" ca="1" si="286"/>
        <v>3.1062500000000002</v>
      </c>
      <c r="AC469" s="41">
        <f t="shared" ca="1" si="287"/>
        <v>3.8331578947368419</v>
      </c>
      <c r="AD469" s="41">
        <f t="shared" ca="1" si="288"/>
        <v>5.7871045576407525</v>
      </c>
      <c r="AE469" s="42">
        <f t="shared" ca="1" si="289"/>
        <v>1.9872222222222224</v>
      </c>
      <c r="AF469" s="47">
        <f t="shared" ca="1" si="290"/>
        <v>5.7871045576407525</v>
      </c>
      <c r="AG469" s="26">
        <f t="shared" ca="1" si="291"/>
        <v>4</v>
      </c>
      <c r="AH469" s="11">
        <f t="shared" ca="1" si="292"/>
        <v>8.59</v>
      </c>
      <c r="AI469" s="10">
        <f t="shared" ca="1" si="293"/>
        <v>3</v>
      </c>
      <c r="AJ469" s="12">
        <f t="shared" ca="1" si="294"/>
        <v>3520.5899999999988</v>
      </c>
    </row>
    <row r="470" spans="2:36" x14ac:dyDescent="0.3">
      <c r="B470" s="7"/>
      <c r="C470" s="8">
        <f t="shared" ca="1" si="295"/>
        <v>5.81</v>
      </c>
      <c r="D470" s="8">
        <f t="shared" ca="1" si="295"/>
        <v>2.59</v>
      </c>
      <c r="E470" s="8">
        <f t="shared" ca="1" si="295"/>
        <v>7.94</v>
      </c>
      <c r="F470" s="8">
        <f t="shared" ca="1" si="295"/>
        <v>3.55</v>
      </c>
      <c r="G470" s="8">
        <f t="shared" ca="1" si="295"/>
        <v>2.4700000000000002</v>
      </c>
      <c r="H470" s="26">
        <f t="shared" si="266"/>
        <v>465</v>
      </c>
      <c r="I470" s="26">
        <f t="shared" ca="1" si="267"/>
        <v>4</v>
      </c>
      <c r="J470" s="26">
        <f t="shared" ca="1" si="268"/>
        <v>3.55</v>
      </c>
      <c r="K470" s="26">
        <f t="shared" ca="1" si="269"/>
        <v>2519.7900000000018</v>
      </c>
      <c r="L470" s="11">
        <f t="shared" ca="1" si="270"/>
        <v>0</v>
      </c>
      <c r="M470" s="10">
        <f t="shared" ca="1" si="271"/>
        <v>0</v>
      </c>
      <c r="N470" s="10">
        <f t="shared" ca="1" si="272"/>
        <v>0</v>
      </c>
      <c r="O470" s="10">
        <f t="shared" ca="1" si="273"/>
        <v>1</v>
      </c>
      <c r="P470" s="12">
        <f t="shared" ca="1" si="274"/>
        <v>0</v>
      </c>
      <c r="Q470" s="11">
        <f t="shared" ca="1" si="275"/>
        <v>38</v>
      </c>
      <c r="R470" s="10">
        <f t="shared" ca="1" si="276"/>
        <v>16</v>
      </c>
      <c r="S470" s="10">
        <f t="shared" ca="1" si="277"/>
        <v>19</v>
      </c>
      <c r="T470" s="10">
        <f t="shared" ca="1" si="278"/>
        <v>374</v>
      </c>
      <c r="U470" s="12">
        <f t="shared" ca="1" si="279"/>
        <v>18</v>
      </c>
      <c r="V470" s="31">
        <f t="shared" ca="1" si="280"/>
        <v>199.35000000000002</v>
      </c>
      <c r="W470" s="19">
        <f t="shared" ca="1" si="281"/>
        <v>49.7</v>
      </c>
      <c r="X470" s="19">
        <f t="shared" ca="1" si="282"/>
        <v>72.83</v>
      </c>
      <c r="Y470" s="19">
        <f t="shared" ca="1" si="283"/>
        <v>2162.1400000000008</v>
      </c>
      <c r="Z470" s="32">
        <f t="shared" ca="1" si="284"/>
        <v>35.770000000000003</v>
      </c>
      <c r="AA470" s="40">
        <f t="shared" ca="1" si="285"/>
        <v>5.246052631578948</v>
      </c>
      <c r="AB470" s="41">
        <f t="shared" ca="1" si="286"/>
        <v>3.1062500000000002</v>
      </c>
      <c r="AC470" s="41">
        <f t="shared" ca="1" si="287"/>
        <v>3.8331578947368419</v>
      </c>
      <c r="AD470" s="41">
        <f t="shared" ca="1" si="288"/>
        <v>5.7811229946524083</v>
      </c>
      <c r="AE470" s="42">
        <f t="shared" ca="1" si="289"/>
        <v>1.9872222222222224</v>
      </c>
      <c r="AF470" s="47">
        <f t="shared" ca="1" si="290"/>
        <v>5.7811229946524083</v>
      </c>
      <c r="AG470" s="26">
        <f t="shared" ca="1" si="291"/>
        <v>4</v>
      </c>
      <c r="AH470" s="11">
        <f t="shared" ca="1" si="292"/>
        <v>7.94</v>
      </c>
      <c r="AI470" s="10">
        <f t="shared" ca="1" si="293"/>
        <v>3</v>
      </c>
      <c r="AJ470" s="12">
        <f t="shared" ca="1" si="294"/>
        <v>3528.5299999999988</v>
      </c>
    </row>
    <row r="471" spans="2:36" x14ac:dyDescent="0.3">
      <c r="B471" s="7"/>
      <c r="C471" s="8">
        <f t="shared" ca="1" si="295"/>
        <v>6.9</v>
      </c>
      <c r="D471" s="8">
        <f t="shared" ca="1" si="295"/>
        <v>1.3</v>
      </c>
      <c r="E471" s="8">
        <f t="shared" ca="1" si="295"/>
        <v>4.58</v>
      </c>
      <c r="F471" s="8">
        <f t="shared" ca="1" si="295"/>
        <v>4.8600000000000003</v>
      </c>
      <c r="G471" s="8">
        <f t="shared" ca="1" si="295"/>
        <v>3.99</v>
      </c>
      <c r="H471" s="26">
        <f t="shared" si="266"/>
        <v>466</v>
      </c>
      <c r="I471" s="26">
        <f t="shared" ca="1" si="267"/>
        <v>4</v>
      </c>
      <c r="J471" s="26">
        <f t="shared" ca="1" si="268"/>
        <v>4.8600000000000003</v>
      </c>
      <c r="K471" s="26">
        <f t="shared" ca="1" si="269"/>
        <v>2524.6500000000019</v>
      </c>
      <c r="L471" s="11">
        <f t="shared" ca="1" si="270"/>
        <v>0</v>
      </c>
      <c r="M471" s="10">
        <f t="shared" ca="1" si="271"/>
        <v>0</v>
      </c>
      <c r="N471" s="10">
        <f t="shared" ca="1" si="272"/>
        <v>0</v>
      </c>
      <c r="O471" s="10">
        <f t="shared" ca="1" si="273"/>
        <v>1</v>
      </c>
      <c r="P471" s="12">
        <f t="shared" ca="1" si="274"/>
        <v>0</v>
      </c>
      <c r="Q471" s="11">
        <f t="shared" ca="1" si="275"/>
        <v>38</v>
      </c>
      <c r="R471" s="10">
        <f t="shared" ca="1" si="276"/>
        <v>16</v>
      </c>
      <c r="S471" s="10">
        <f t="shared" ca="1" si="277"/>
        <v>19</v>
      </c>
      <c r="T471" s="10">
        <f t="shared" ca="1" si="278"/>
        <v>375</v>
      </c>
      <c r="U471" s="12">
        <f t="shared" ca="1" si="279"/>
        <v>18</v>
      </c>
      <c r="V471" s="31">
        <f t="shared" ca="1" si="280"/>
        <v>199.35000000000002</v>
      </c>
      <c r="W471" s="19">
        <f t="shared" ca="1" si="281"/>
        <v>49.7</v>
      </c>
      <c r="X471" s="19">
        <f t="shared" ca="1" si="282"/>
        <v>72.83</v>
      </c>
      <c r="Y471" s="19">
        <f t="shared" ca="1" si="283"/>
        <v>2167.0000000000009</v>
      </c>
      <c r="Z471" s="32">
        <f t="shared" ca="1" si="284"/>
        <v>35.770000000000003</v>
      </c>
      <c r="AA471" s="40">
        <f t="shared" ca="1" si="285"/>
        <v>5.246052631578948</v>
      </c>
      <c r="AB471" s="41">
        <f t="shared" ca="1" si="286"/>
        <v>3.1062500000000002</v>
      </c>
      <c r="AC471" s="41">
        <f t="shared" ca="1" si="287"/>
        <v>3.8331578947368419</v>
      </c>
      <c r="AD471" s="41">
        <f t="shared" ca="1" si="288"/>
        <v>5.7786666666666688</v>
      </c>
      <c r="AE471" s="42">
        <f t="shared" ca="1" si="289"/>
        <v>1.9872222222222224</v>
      </c>
      <c r="AF471" s="47">
        <f t="shared" ca="1" si="290"/>
        <v>5.7786666666666688</v>
      </c>
      <c r="AG471" s="26">
        <f t="shared" ca="1" si="291"/>
        <v>4</v>
      </c>
      <c r="AH471" s="11">
        <f t="shared" ca="1" si="292"/>
        <v>6.9</v>
      </c>
      <c r="AI471" s="10">
        <f t="shared" ca="1" si="293"/>
        <v>1</v>
      </c>
      <c r="AJ471" s="12">
        <f t="shared" ca="1" si="294"/>
        <v>3535.4299999999989</v>
      </c>
    </row>
    <row r="472" spans="2:36" x14ac:dyDescent="0.3">
      <c r="B472" s="7"/>
      <c r="C472" s="8">
        <f t="shared" ca="1" si="295"/>
        <v>5.55</v>
      </c>
      <c r="D472" s="8">
        <f t="shared" ca="1" si="295"/>
        <v>4.0999999999999996</v>
      </c>
      <c r="E472" s="8">
        <f t="shared" ca="1" si="295"/>
        <v>3.06</v>
      </c>
      <c r="F472" s="8">
        <f t="shared" ca="1" si="295"/>
        <v>11.21</v>
      </c>
      <c r="G472" s="8">
        <f t="shared" ca="1" si="295"/>
        <v>2.16</v>
      </c>
      <c r="H472" s="26">
        <f t="shared" ref="H472:H492" si="296">H471+1</f>
        <v>467</v>
      </c>
      <c r="I472" s="26">
        <f t="shared" ref="I472:I492" ca="1" si="297">IF(RAND()&gt;$C$2,AG471,RANDBETWEEN(1,5))</f>
        <v>4</v>
      </c>
      <c r="J472" s="26">
        <f t="shared" ref="J472:J492" ca="1" si="298">IF(I472=$C$3,C472,IF(I472=$D$3,D472,IF(I472=$E$3,E472,IF(I472=$F$3,F472,G472))))</f>
        <v>11.21</v>
      </c>
      <c r="K472" s="26">
        <f t="shared" ref="K472:K492" ca="1" si="299">K471+J472</f>
        <v>2535.8600000000019</v>
      </c>
      <c r="L472" s="11">
        <f t="shared" ref="L472:L492" ca="1" si="300">IF(I472=1,1,0)</f>
        <v>0</v>
      </c>
      <c r="M472" s="10">
        <f t="shared" ref="M472:M492" ca="1" si="301">IF(I472=2,1,0)</f>
        <v>0</v>
      </c>
      <c r="N472" s="10">
        <f t="shared" ref="N472:N492" ca="1" si="302">IF(I472=3,1,0)</f>
        <v>0</v>
      </c>
      <c r="O472" s="10">
        <f t="shared" ref="O472:O492" ca="1" si="303">IF(I472=4,1,0)</f>
        <v>1</v>
      </c>
      <c r="P472" s="12">
        <f t="shared" ref="P472:P492" ca="1" si="304">IF(I472=5,1,0)</f>
        <v>0</v>
      </c>
      <c r="Q472" s="11">
        <f t="shared" ref="Q472:Q492" ca="1" si="305">Q471+L472</f>
        <v>38</v>
      </c>
      <c r="R472" s="10">
        <f t="shared" ref="R472:R492" ca="1" si="306">R471+M472</f>
        <v>16</v>
      </c>
      <c r="S472" s="10">
        <f t="shared" ref="S472:S492" ca="1" si="307">S471+N472</f>
        <v>19</v>
      </c>
      <c r="T472" s="10">
        <f t="shared" ref="T472:T492" ca="1" si="308">T471+O472</f>
        <v>376</v>
      </c>
      <c r="U472" s="12">
        <f t="shared" ref="U472:U492" ca="1" si="309">U471+P472</f>
        <v>18</v>
      </c>
      <c r="V472" s="31">
        <f t="shared" ref="V472:V492" ca="1" si="310">V471+($J472*L472)</f>
        <v>199.35000000000002</v>
      </c>
      <c r="W472" s="19">
        <f t="shared" ref="W472:W492" ca="1" si="311">W471+($J472*M472)</f>
        <v>49.7</v>
      </c>
      <c r="X472" s="19">
        <f t="shared" ref="X472:X492" ca="1" si="312">X471+($J472*N472)</f>
        <v>72.83</v>
      </c>
      <c r="Y472" s="19">
        <f t="shared" ref="Y472:Y492" ca="1" si="313">Y471+($J472*O472)</f>
        <v>2178.2100000000009</v>
      </c>
      <c r="Z472" s="32">
        <f t="shared" ref="Z472:Z492" ca="1" si="314">Z471+($J472*P472)</f>
        <v>35.770000000000003</v>
      </c>
      <c r="AA472" s="40">
        <f t="shared" ref="AA472:AA492" ca="1" si="315">IF(Q472=0,0,V472/Q472)</f>
        <v>5.246052631578948</v>
      </c>
      <c r="AB472" s="41">
        <f t="shared" ref="AB472:AB492" ca="1" si="316">IF(R472=0,0,W472/R472)</f>
        <v>3.1062500000000002</v>
      </c>
      <c r="AC472" s="41">
        <f t="shared" ref="AC472:AC492" ca="1" si="317">IF(S472=0,0,X472/S472)</f>
        <v>3.8331578947368419</v>
      </c>
      <c r="AD472" s="41">
        <f t="shared" ref="AD472:AD492" ca="1" si="318">IF(T472=0,0,Y472/T472)</f>
        <v>5.7931117021276624</v>
      </c>
      <c r="AE472" s="42">
        <f t="shared" ref="AE472:AE492" ca="1" si="319">IF(U472=0,0,Z472/U472)</f>
        <v>1.9872222222222224</v>
      </c>
      <c r="AF472" s="47">
        <f t="shared" ref="AF472:AF492" ca="1" si="320">MAX(AA472:AE472)</f>
        <v>5.7931117021276624</v>
      </c>
      <c r="AG472" s="26">
        <f t="shared" ref="AG472:AG492" ca="1" si="321">IF(AA472=AF472,1,IF(AB472=AF472,2,IF(AC472=AF472,3,IF(AF472=AD472,4,5))))</f>
        <v>4</v>
      </c>
      <c r="AH472" s="11">
        <f t="shared" ref="AH472:AH492" ca="1" si="322">MAX(C472:G472)</f>
        <v>11.21</v>
      </c>
      <c r="AI472" s="10">
        <f t="shared" ref="AI472:AI492" ca="1" si="323">IF(C472=AH472,1,IF(D472=AH472,2,IF(E472=AH472,3,IF(F472=AH472,4,5))))</f>
        <v>4</v>
      </c>
      <c r="AJ472" s="12">
        <f t="shared" ref="AJ472:AJ492" ca="1" si="324">AJ471+AH472</f>
        <v>3546.639999999999</v>
      </c>
    </row>
    <row r="473" spans="2:36" x14ac:dyDescent="0.3">
      <c r="B473" s="7"/>
      <c r="C473" s="8">
        <f t="shared" ca="1" si="295"/>
        <v>5.42</v>
      </c>
      <c r="D473" s="8">
        <f t="shared" ca="1" si="295"/>
        <v>3.53</v>
      </c>
      <c r="E473" s="8">
        <f t="shared" ca="1" si="295"/>
        <v>0.87</v>
      </c>
      <c r="F473" s="8">
        <f t="shared" ca="1" si="295"/>
        <v>2.38</v>
      </c>
      <c r="G473" s="8">
        <f t="shared" ca="1" si="295"/>
        <v>2.76</v>
      </c>
      <c r="H473" s="26">
        <f t="shared" si="296"/>
        <v>468</v>
      </c>
      <c r="I473" s="26">
        <f t="shared" ca="1" si="297"/>
        <v>4</v>
      </c>
      <c r="J473" s="26">
        <f t="shared" ca="1" si="298"/>
        <v>2.38</v>
      </c>
      <c r="K473" s="26">
        <f t="shared" ca="1" si="299"/>
        <v>2538.2400000000021</v>
      </c>
      <c r="L473" s="11">
        <f t="shared" ca="1" si="300"/>
        <v>0</v>
      </c>
      <c r="M473" s="10">
        <f t="shared" ca="1" si="301"/>
        <v>0</v>
      </c>
      <c r="N473" s="10">
        <f t="shared" ca="1" si="302"/>
        <v>0</v>
      </c>
      <c r="O473" s="10">
        <f t="shared" ca="1" si="303"/>
        <v>1</v>
      </c>
      <c r="P473" s="12">
        <f t="shared" ca="1" si="304"/>
        <v>0</v>
      </c>
      <c r="Q473" s="11">
        <f t="shared" ca="1" si="305"/>
        <v>38</v>
      </c>
      <c r="R473" s="10">
        <f t="shared" ca="1" si="306"/>
        <v>16</v>
      </c>
      <c r="S473" s="10">
        <f t="shared" ca="1" si="307"/>
        <v>19</v>
      </c>
      <c r="T473" s="10">
        <f t="shared" ca="1" si="308"/>
        <v>377</v>
      </c>
      <c r="U473" s="12">
        <f t="shared" ca="1" si="309"/>
        <v>18</v>
      </c>
      <c r="V473" s="31">
        <f t="shared" ca="1" si="310"/>
        <v>199.35000000000002</v>
      </c>
      <c r="W473" s="19">
        <f t="shared" ca="1" si="311"/>
        <v>49.7</v>
      </c>
      <c r="X473" s="19">
        <f t="shared" ca="1" si="312"/>
        <v>72.83</v>
      </c>
      <c r="Y473" s="19">
        <f t="shared" ca="1" si="313"/>
        <v>2180.5900000000011</v>
      </c>
      <c r="Z473" s="32">
        <f t="shared" ca="1" si="314"/>
        <v>35.770000000000003</v>
      </c>
      <c r="AA473" s="40">
        <f t="shared" ca="1" si="315"/>
        <v>5.246052631578948</v>
      </c>
      <c r="AB473" s="41">
        <f t="shared" ca="1" si="316"/>
        <v>3.1062500000000002</v>
      </c>
      <c r="AC473" s="41">
        <f t="shared" ca="1" si="317"/>
        <v>3.8331578947368419</v>
      </c>
      <c r="AD473" s="41">
        <f t="shared" ca="1" si="318"/>
        <v>5.7840583554376686</v>
      </c>
      <c r="AE473" s="42">
        <f t="shared" ca="1" si="319"/>
        <v>1.9872222222222224</v>
      </c>
      <c r="AF473" s="47">
        <f t="shared" ca="1" si="320"/>
        <v>5.7840583554376686</v>
      </c>
      <c r="AG473" s="26">
        <f t="shared" ca="1" si="321"/>
        <v>4</v>
      </c>
      <c r="AH473" s="11">
        <f t="shared" ca="1" si="322"/>
        <v>5.42</v>
      </c>
      <c r="AI473" s="10">
        <f t="shared" ca="1" si="323"/>
        <v>1</v>
      </c>
      <c r="AJ473" s="12">
        <f t="shared" ca="1" si="324"/>
        <v>3552.059999999999</v>
      </c>
    </row>
    <row r="474" spans="2:36" x14ac:dyDescent="0.3">
      <c r="B474" s="7"/>
      <c r="C474" s="8">
        <f t="shared" ca="1" si="295"/>
        <v>2.27</v>
      </c>
      <c r="D474" s="8">
        <f t="shared" ca="1" si="295"/>
        <v>1.59</v>
      </c>
      <c r="E474" s="8">
        <f t="shared" ca="1" si="295"/>
        <v>3.34</v>
      </c>
      <c r="F474" s="8">
        <f t="shared" ca="1" si="295"/>
        <v>6.67</v>
      </c>
      <c r="G474" s="8">
        <f t="shared" ca="1" si="295"/>
        <v>3.21</v>
      </c>
      <c r="H474" s="26">
        <f t="shared" si="296"/>
        <v>469</v>
      </c>
      <c r="I474" s="26">
        <f t="shared" ca="1" si="297"/>
        <v>4</v>
      </c>
      <c r="J474" s="26">
        <f t="shared" ca="1" si="298"/>
        <v>6.67</v>
      </c>
      <c r="K474" s="26">
        <f t="shared" ca="1" si="299"/>
        <v>2544.9100000000021</v>
      </c>
      <c r="L474" s="11">
        <f t="shared" ca="1" si="300"/>
        <v>0</v>
      </c>
      <c r="M474" s="10">
        <f t="shared" ca="1" si="301"/>
        <v>0</v>
      </c>
      <c r="N474" s="10">
        <f t="shared" ca="1" si="302"/>
        <v>0</v>
      </c>
      <c r="O474" s="10">
        <f t="shared" ca="1" si="303"/>
        <v>1</v>
      </c>
      <c r="P474" s="12">
        <f t="shared" ca="1" si="304"/>
        <v>0</v>
      </c>
      <c r="Q474" s="11">
        <f t="shared" ca="1" si="305"/>
        <v>38</v>
      </c>
      <c r="R474" s="10">
        <f t="shared" ca="1" si="306"/>
        <v>16</v>
      </c>
      <c r="S474" s="10">
        <f t="shared" ca="1" si="307"/>
        <v>19</v>
      </c>
      <c r="T474" s="10">
        <f t="shared" ca="1" si="308"/>
        <v>378</v>
      </c>
      <c r="U474" s="12">
        <f t="shared" ca="1" si="309"/>
        <v>18</v>
      </c>
      <c r="V474" s="31">
        <f t="shared" ca="1" si="310"/>
        <v>199.35000000000002</v>
      </c>
      <c r="W474" s="19">
        <f t="shared" ca="1" si="311"/>
        <v>49.7</v>
      </c>
      <c r="X474" s="19">
        <f t="shared" ca="1" si="312"/>
        <v>72.83</v>
      </c>
      <c r="Y474" s="19">
        <f t="shared" ca="1" si="313"/>
        <v>2187.2600000000011</v>
      </c>
      <c r="Z474" s="32">
        <f t="shared" ca="1" si="314"/>
        <v>35.770000000000003</v>
      </c>
      <c r="AA474" s="40">
        <f t="shared" ca="1" si="315"/>
        <v>5.246052631578948</v>
      </c>
      <c r="AB474" s="41">
        <f t="shared" ca="1" si="316"/>
        <v>3.1062500000000002</v>
      </c>
      <c r="AC474" s="41">
        <f t="shared" ca="1" si="317"/>
        <v>3.8331578947368419</v>
      </c>
      <c r="AD474" s="41">
        <f t="shared" ca="1" si="318"/>
        <v>5.7864021164021198</v>
      </c>
      <c r="AE474" s="42">
        <f t="shared" ca="1" si="319"/>
        <v>1.9872222222222224</v>
      </c>
      <c r="AF474" s="47">
        <f t="shared" ca="1" si="320"/>
        <v>5.7864021164021198</v>
      </c>
      <c r="AG474" s="26">
        <f t="shared" ca="1" si="321"/>
        <v>4</v>
      </c>
      <c r="AH474" s="11">
        <f t="shared" ca="1" si="322"/>
        <v>6.67</v>
      </c>
      <c r="AI474" s="10">
        <f t="shared" ca="1" si="323"/>
        <v>4</v>
      </c>
      <c r="AJ474" s="12">
        <f t="shared" ca="1" si="324"/>
        <v>3558.7299999999991</v>
      </c>
    </row>
    <row r="475" spans="2:36" x14ac:dyDescent="0.3">
      <c r="B475" s="7"/>
      <c r="C475" s="8">
        <f t="shared" ref="C475:G493" ca="1" si="325">ROUND(C$4*RAND()*2,2)</f>
        <v>0.49</v>
      </c>
      <c r="D475" s="8">
        <f t="shared" ca="1" si="325"/>
        <v>4.3899999999999997</v>
      </c>
      <c r="E475" s="8">
        <f t="shared" ca="1" si="325"/>
        <v>0.2</v>
      </c>
      <c r="F475" s="8">
        <f t="shared" ca="1" si="325"/>
        <v>10.65</v>
      </c>
      <c r="G475" s="8">
        <f t="shared" ca="1" si="325"/>
        <v>2.37</v>
      </c>
      <c r="H475" s="26">
        <f t="shared" si="296"/>
        <v>470</v>
      </c>
      <c r="I475" s="26">
        <f t="shared" ca="1" si="297"/>
        <v>4</v>
      </c>
      <c r="J475" s="26">
        <f t="shared" ca="1" si="298"/>
        <v>10.65</v>
      </c>
      <c r="K475" s="26">
        <f t="shared" ca="1" si="299"/>
        <v>2555.5600000000022</v>
      </c>
      <c r="L475" s="11">
        <f t="shared" ca="1" si="300"/>
        <v>0</v>
      </c>
      <c r="M475" s="10">
        <f t="shared" ca="1" si="301"/>
        <v>0</v>
      </c>
      <c r="N475" s="10">
        <f t="shared" ca="1" si="302"/>
        <v>0</v>
      </c>
      <c r="O475" s="10">
        <f t="shared" ca="1" si="303"/>
        <v>1</v>
      </c>
      <c r="P475" s="12">
        <f t="shared" ca="1" si="304"/>
        <v>0</v>
      </c>
      <c r="Q475" s="11">
        <f t="shared" ca="1" si="305"/>
        <v>38</v>
      </c>
      <c r="R475" s="10">
        <f t="shared" ca="1" si="306"/>
        <v>16</v>
      </c>
      <c r="S475" s="10">
        <f t="shared" ca="1" si="307"/>
        <v>19</v>
      </c>
      <c r="T475" s="10">
        <f t="shared" ca="1" si="308"/>
        <v>379</v>
      </c>
      <c r="U475" s="12">
        <f t="shared" ca="1" si="309"/>
        <v>18</v>
      </c>
      <c r="V475" s="31">
        <f t="shared" ca="1" si="310"/>
        <v>199.35000000000002</v>
      </c>
      <c r="W475" s="19">
        <f t="shared" ca="1" si="311"/>
        <v>49.7</v>
      </c>
      <c r="X475" s="19">
        <f t="shared" ca="1" si="312"/>
        <v>72.83</v>
      </c>
      <c r="Y475" s="19">
        <f t="shared" ca="1" si="313"/>
        <v>2197.9100000000012</v>
      </c>
      <c r="Z475" s="32">
        <f t="shared" ca="1" si="314"/>
        <v>35.770000000000003</v>
      </c>
      <c r="AA475" s="40">
        <f t="shared" ca="1" si="315"/>
        <v>5.246052631578948</v>
      </c>
      <c r="AB475" s="41">
        <f t="shared" ca="1" si="316"/>
        <v>3.1062500000000002</v>
      </c>
      <c r="AC475" s="41">
        <f t="shared" ca="1" si="317"/>
        <v>3.8331578947368419</v>
      </c>
      <c r="AD475" s="41">
        <f t="shared" ca="1" si="318"/>
        <v>5.7992348284960453</v>
      </c>
      <c r="AE475" s="42">
        <f t="shared" ca="1" si="319"/>
        <v>1.9872222222222224</v>
      </c>
      <c r="AF475" s="47">
        <f t="shared" ca="1" si="320"/>
        <v>5.7992348284960453</v>
      </c>
      <c r="AG475" s="26">
        <f t="shared" ca="1" si="321"/>
        <v>4</v>
      </c>
      <c r="AH475" s="11">
        <f t="shared" ca="1" si="322"/>
        <v>10.65</v>
      </c>
      <c r="AI475" s="10">
        <f t="shared" ca="1" si="323"/>
        <v>4</v>
      </c>
      <c r="AJ475" s="12">
        <f t="shared" ca="1" si="324"/>
        <v>3569.3799999999992</v>
      </c>
    </row>
    <row r="476" spans="2:36" x14ac:dyDescent="0.3">
      <c r="B476" s="7"/>
      <c r="C476" s="8">
        <f t="shared" ca="1" si="325"/>
        <v>8.82</v>
      </c>
      <c r="D476" s="8">
        <f t="shared" ca="1" si="325"/>
        <v>1.18</v>
      </c>
      <c r="E476" s="8">
        <f t="shared" ca="1" si="325"/>
        <v>2.52</v>
      </c>
      <c r="F476" s="8">
        <f t="shared" ca="1" si="325"/>
        <v>11.41</v>
      </c>
      <c r="G476" s="8">
        <f t="shared" ca="1" si="325"/>
        <v>1.1000000000000001</v>
      </c>
      <c r="H476" s="26">
        <f t="shared" si="296"/>
        <v>471</v>
      </c>
      <c r="I476" s="26">
        <f t="shared" ca="1" si="297"/>
        <v>4</v>
      </c>
      <c r="J476" s="26">
        <f t="shared" ca="1" si="298"/>
        <v>11.41</v>
      </c>
      <c r="K476" s="26">
        <f t="shared" ca="1" si="299"/>
        <v>2566.9700000000021</v>
      </c>
      <c r="L476" s="11">
        <f t="shared" ca="1" si="300"/>
        <v>0</v>
      </c>
      <c r="M476" s="10">
        <f t="shared" ca="1" si="301"/>
        <v>0</v>
      </c>
      <c r="N476" s="10">
        <f t="shared" ca="1" si="302"/>
        <v>0</v>
      </c>
      <c r="O476" s="10">
        <f t="shared" ca="1" si="303"/>
        <v>1</v>
      </c>
      <c r="P476" s="12">
        <f t="shared" ca="1" si="304"/>
        <v>0</v>
      </c>
      <c r="Q476" s="11">
        <f t="shared" ca="1" si="305"/>
        <v>38</v>
      </c>
      <c r="R476" s="10">
        <f t="shared" ca="1" si="306"/>
        <v>16</v>
      </c>
      <c r="S476" s="10">
        <f t="shared" ca="1" si="307"/>
        <v>19</v>
      </c>
      <c r="T476" s="10">
        <f t="shared" ca="1" si="308"/>
        <v>380</v>
      </c>
      <c r="U476" s="12">
        <f t="shared" ca="1" si="309"/>
        <v>18</v>
      </c>
      <c r="V476" s="31">
        <f t="shared" ca="1" si="310"/>
        <v>199.35000000000002</v>
      </c>
      <c r="W476" s="19">
        <f t="shared" ca="1" si="311"/>
        <v>49.7</v>
      </c>
      <c r="X476" s="19">
        <f t="shared" ca="1" si="312"/>
        <v>72.83</v>
      </c>
      <c r="Y476" s="19">
        <f t="shared" ca="1" si="313"/>
        <v>2209.3200000000011</v>
      </c>
      <c r="Z476" s="32">
        <f t="shared" ca="1" si="314"/>
        <v>35.770000000000003</v>
      </c>
      <c r="AA476" s="40">
        <f t="shared" ca="1" si="315"/>
        <v>5.246052631578948</v>
      </c>
      <c r="AB476" s="41">
        <f t="shared" ca="1" si="316"/>
        <v>3.1062500000000002</v>
      </c>
      <c r="AC476" s="41">
        <f t="shared" ca="1" si="317"/>
        <v>3.8331578947368419</v>
      </c>
      <c r="AD476" s="41">
        <f t="shared" ca="1" si="318"/>
        <v>5.8140000000000027</v>
      </c>
      <c r="AE476" s="42">
        <f t="shared" ca="1" si="319"/>
        <v>1.9872222222222224</v>
      </c>
      <c r="AF476" s="47">
        <f t="shared" ca="1" si="320"/>
        <v>5.8140000000000027</v>
      </c>
      <c r="AG476" s="26">
        <f t="shared" ca="1" si="321"/>
        <v>4</v>
      </c>
      <c r="AH476" s="11">
        <f t="shared" ca="1" si="322"/>
        <v>11.41</v>
      </c>
      <c r="AI476" s="10">
        <f t="shared" ca="1" si="323"/>
        <v>4</v>
      </c>
      <c r="AJ476" s="12">
        <f t="shared" ca="1" si="324"/>
        <v>3580.7899999999991</v>
      </c>
    </row>
    <row r="477" spans="2:36" x14ac:dyDescent="0.3">
      <c r="B477" s="7"/>
      <c r="C477" s="8">
        <f t="shared" ca="1" si="325"/>
        <v>8.58</v>
      </c>
      <c r="D477" s="8">
        <f t="shared" ca="1" si="325"/>
        <v>4</v>
      </c>
      <c r="E477" s="8">
        <f t="shared" ca="1" si="325"/>
        <v>4.6900000000000004</v>
      </c>
      <c r="F477" s="8">
        <f t="shared" ca="1" si="325"/>
        <v>11.69</v>
      </c>
      <c r="G477" s="8">
        <f t="shared" ca="1" si="325"/>
        <v>3.29</v>
      </c>
      <c r="H477" s="26">
        <f t="shared" si="296"/>
        <v>472</v>
      </c>
      <c r="I477" s="26">
        <f t="shared" ca="1" si="297"/>
        <v>4</v>
      </c>
      <c r="J477" s="26">
        <f t="shared" ca="1" si="298"/>
        <v>11.69</v>
      </c>
      <c r="K477" s="26">
        <f t="shared" ca="1" si="299"/>
        <v>2578.6600000000021</v>
      </c>
      <c r="L477" s="11">
        <f t="shared" ca="1" si="300"/>
        <v>0</v>
      </c>
      <c r="M477" s="10">
        <f t="shared" ca="1" si="301"/>
        <v>0</v>
      </c>
      <c r="N477" s="10">
        <f t="shared" ca="1" si="302"/>
        <v>0</v>
      </c>
      <c r="O477" s="10">
        <f t="shared" ca="1" si="303"/>
        <v>1</v>
      </c>
      <c r="P477" s="12">
        <f t="shared" ca="1" si="304"/>
        <v>0</v>
      </c>
      <c r="Q477" s="11">
        <f t="shared" ca="1" si="305"/>
        <v>38</v>
      </c>
      <c r="R477" s="10">
        <f t="shared" ca="1" si="306"/>
        <v>16</v>
      </c>
      <c r="S477" s="10">
        <f t="shared" ca="1" si="307"/>
        <v>19</v>
      </c>
      <c r="T477" s="10">
        <f t="shared" ca="1" si="308"/>
        <v>381</v>
      </c>
      <c r="U477" s="12">
        <f t="shared" ca="1" si="309"/>
        <v>18</v>
      </c>
      <c r="V477" s="31">
        <f t="shared" ca="1" si="310"/>
        <v>199.35000000000002</v>
      </c>
      <c r="W477" s="19">
        <f t="shared" ca="1" si="311"/>
        <v>49.7</v>
      </c>
      <c r="X477" s="19">
        <f t="shared" ca="1" si="312"/>
        <v>72.83</v>
      </c>
      <c r="Y477" s="19">
        <f t="shared" ca="1" si="313"/>
        <v>2221.0100000000011</v>
      </c>
      <c r="Z477" s="32">
        <f t="shared" ca="1" si="314"/>
        <v>35.770000000000003</v>
      </c>
      <c r="AA477" s="40">
        <f t="shared" ca="1" si="315"/>
        <v>5.246052631578948</v>
      </c>
      <c r="AB477" s="41">
        <f t="shared" ca="1" si="316"/>
        <v>3.1062500000000002</v>
      </c>
      <c r="AC477" s="41">
        <f t="shared" ca="1" si="317"/>
        <v>3.8331578947368419</v>
      </c>
      <c r="AD477" s="41">
        <f t="shared" ca="1" si="318"/>
        <v>5.8294225721784807</v>
      </c>
      <c r="AE477" s="42">
        <f t="shared" ca="1" si="319"/>
        <v>1.9872222222222224</v>
      </c>
      <c r="AF477" s="47">
        <f t="shared" ca="1" si="320"/>
        <v>5.8294225721784807</v>
      </c>
      <c r="AG477" s="26">
        <f t="shared" ca="1" si="321"/>
        <v>4</v>
      </c>
      <c r="AH477" s="11">
        <f t="shared" ca="1" si="322"/>
        <v>11.69</v>
      </c>
      <c r="AI477" s="10">
        <f t="shared" ca="1" si="323"/>
        <v>4</v>
      </c>
      <c r="AJ477" s="12">
        <f t="shared" ca="1" si="324"/>
        <v>3592.4799999999991</v>
      </c>
    </row>
    <row r="478" spans="2:36" x14ac:dyDescent="0.3">
      <c r="B478" s="7"/>
      <c r="C478" s="8">
        <f t="shared" ca="1" si="325"/>
        <v>6.35</v>
      </c>
      <c r="D478" s="8">
        <f t="shared" ca="1" si="325"/>
        <v>5.01</v>
      </c>
      <c r="E478" s="8">
        <f t="shared" ca="1" si="325"/>
        <v>8.2200000000000006</v>
      </c>
      <c r="F478" s="8">
        <f t="shared" ca="1" si="325"/>
        <v>2.57</v>
      </c>
      <c r="G478" s="8">
        <f t="shared" ca="1" si="325"/>
        <v>2.56</v>
      </c>
      <c r="H478" s="26">
        <f t="shared" si="296"/>
        <v>473</v>
      </c>
      <c r="I478" s="26">
        <f t="shared" ca="1" si="297"/>
        <v>4</v>
      </c>
      <c r="J478" s="26">
        <f t="shared" ca="1" si="298"/>
        <v>2.57</v>
      </c>
      <c r="K478" s="26">
        <f t="shared" ca="1" si="299"/>
        <v>2581.2300000000023</v>
      </c>
      <c r="L478" s="11">
        <f t="shared" ca="1" si="300"/>
        <v>0</v>
      </c>
      <c r="M478" s="10">
        <f t="shared" ca="1" si="301"/>
        <v>0</v>
      </c>
      <c r="N478" s="10">
        <f t="shared" ca="1" si="302"/>
        <v>0</v>
      </c>
      <c r="O478" s="10">
        <f t="shared" ca="1" si="303"/>
        <v>1</v>
      </c>
      <c r="P478" s="12">
        <f t="shared" ca="1" si="304"/>
        <v>0</v>
      </c>
      <c r="Q478" s="11">
        <f t="shared" ca="1" si="305"/>
        <v>38</v>
      </c>
      <c r="R478" s="10">
        <f t="shared" ca="1" si="306"/>
        <v>16</v>
      </c>
      <c r="S478" s="10">
        <f t="shared" ca="1" si="307"/>
        <v>19</v>
      </c>
      <c r="T478" s="10">
        <f t="shared" ca="1" si="308"/>
        <v>382</v>
      </c>
      <c r="U478" s="12">
        <f t="shared" ca="1" si="309"/>
        <v>18</v>
      </c>
      <c r="V478" s="31">
        <f t="shared" ca="1" si="310"/>
        <v>199.35000000000002</v>
      </c>
      <c r="W478" s="19">
        <f t="shared" ca="1" si="311"/>
        <v>49.7</v>
      </c>
      <c r="X478" s="19">
        <f t="shared" ca="1" si="312"/>
        <v>72.83</v>
      </c>
      <c r="Y478" s="19">
        <f t="shared" ca="1" si="313"/>
        <v>2223.5800000000013</v>
      </c>
      <c r="Z478" s="32">
        <f t="shared" ca="1" si="314"/>
        <v>35.770000000000003</v>
      </c>
      <c r="AA478" s="40">
        <f t="shared" ca="1" si="315"/>
        <v>5.246052631578948</v>
      </c>
      <c r="AB478" s="41">
        <f t="shared" ca="1" si="316"/>
        <v>3.1062500000000002</v>
      </c>
      <c r="AC478" s="41">
        <f t="shared" ca="1" si="317"/>
        <v>3.8331578947368419</v>
      </c>
      <c r="AD478" s="41">
        <f t="shared" ca="1" si="318"/>
        <v>5.8208900523560247</v>
      </c>
      <c r="AE478" s="42">
        <f t="shared" ca="1" si="319"/>
        <v>1.9872222222222224</v>
      </c>
      <c r="AF478" s="47">
        <f t="shared" ca="1" si="320"/>
        <v>5.8208900523560247</v>
      </c>
      <c r="AG478" s="26">
        <f t="shared" ca="1" si="321"/>
        <v>4</v>
      </c>
      <c r="AH478" s="11">
        <f t="shared" ca="1" si="322"/>
        <v>8.2200000000000006</v>
      </c>
      <c r="AI478" s="10">
        <f t="shared" ca="1" si="323"/>
        <v>3</v>
      </c>
      <c r="AJ478" s="12">
        <f t="shared" ca="1" si="324"/>
        <v>3600.6999999999989</v>
      </c>
    </row>
    <row r="479" spans="2:36" x14ac:dyDescent="0.3">
      <c r="B479" s="7"/>
      <c r="C479" s="8">
        <f t="shared" ca="1" si="325"/>
        <v>3.67</v>
      </c>
      <c r="D479" s="8">
        <f t="shared" ca="1" si="325"/>
        <v>1.86</v>
      </c>
      <c r="E479" s="8">
        <f t="shared" ca="1" si="325"/>
        <v>1.67</v>
      </c>
      <c r="F479" s="8">
        <f t="shared" ca="1" si="325"/>
        <v>7.31</v>
      </c>
      <c r="G479" s="8">
        <f t="shared" ca="1" si="325"/>
        <v>1.6</v>
      </c>
      <c r="H479" s="26">
        <f t="shared" si="296"/>
        <v>474</v>
      </c>
      <c r="I479" s="26">
        <f t="shared" ca="1" si="297"/>
        <v>4</v>
      </c>
      <c r="J479" s="26">
        <f t="shared" ca="1" si="298"/>
        <v>7.31</v>
      </c>
      <c r="K479" s="26">
        <f t="shared" ca="1" si="299"/>
        <v>2588.5400000000022</v>
      </c>
      <c r="L479" s="11">
        <f t="shared" ca="1" si="300"/>
        <v>0</v>
      </c>
      <c r="M479" s="10">
        <f t="shared" ca="1" si="301"/>
        <v>0</v>
      </c>
      <c r="N479" s="10">
        <f t="shared" ca="1" si="302"/>
        <v>0</v>
      </c>
      <c r="O479" s="10">
        <f t="shared" ca="1" si="303"/>
        <v>1</v>
      </c>
      <c r="P479" s="12">
        <f t="shared" ca="1" si="304"/>
        <v>0</v>
      </c>
      <c r="Q479" s="11">
        <f t="shared" ca="1" si="305"/>
        <v>38</v>
      </c>
      <c r="R479" s="10">
        <f t="shared" ca="1" si="306"/>
        <v>16</v>
      </c>
      <c r="S479" s="10">
        <f t="shared" ca="1" si="307"/>
        <v>19</v>
      </c>
      <c r="T479" s="10">
        <f t="shared" ca="1" si="308"/>
        <v>383</v>
      </c>
      <c r="U479" s="12">
        <f t="shared" ca="1" si="309"/>
        <v>18</v>
      </c>
      <c r="V479" s="31">
        <f t="shared" ca="1" si="310"/>
        <v>199.35000000000002</v>
      </c>
      <c r="W479" s="19">
        <f t="shared" ca="1" si="311"/>
        <v>49.7</v>
      </c>
      <c r="X479" s="19">
        <f t="shared" ca="1" si="312"/>
        <v>72.83</v>
      </c>
      <c r="Y479" s="19">
        <f t="shared" ca="1" si="313"/>
        <v>2230.8900000000012</v>
      </c>
      <c r="Z479" s="32">
        <f t="shared" ca="1" si="314"/>
        <v>35.770000000000003</v>
      </c>
      <c r="AA479" s="40">
        <f t="shared" ca="1" si="315"/>
        <v>5.246052631578948</v>
      </c>
      <c r="AB479" s="41">
        <f t="shared" ca="1" si="316"/>
        <v>3.1062500000000002</v>
      </c>
      <c r="AC479" s="41">
        <f t="shared" ca="1" si="317"/>
        <v>3.8331578947368419</v>
      </c>
      <c r="AD479" s="41">
        <f t="shared" ca="1" si="318"/>
        <v>5.8247780678851209</v>
      </c>
      <c r="AE479" s="42">
        <f t="shared" ca="1" si="319"/>
        <v>1.9872222222222224</v>
      </c>
      <c r="AF479" s="47">
        <f t="shared" ca="1" si="320"/>
        <v>5.8247780678851209</v>
      </c>
      <c r="AG479" s="26">
        <f t="shared" ca="1" si="321"/>
        <v>4</v>
      </c>
      <c r="AH479" s="11">
        <f t="shared" ca="1" si="322"/>
        <v>7.31</v>
      </c>
      <c r="AI479" s="10">
        <f t="shared" ca="1" si="323"/>
        <v>4</v>
      </c>
      <c r="AJ479" s="12">
        <f t="shared" ca="1" si="324"/>
        <v>3608.0099999999989</v>
      </c>
    </row>
    <row r="480" spans="2:36" x14ac:dyDescent="0.3">
      <c r="B480" s="7"/>
      <c r="C480" s="8">
        <f t="shared" ca="1" si="325"/>
        <v>8.3699999999999992</v>
      </c>
      <c r="D480" s="8">
        <f t="shared" ca="1" si="325"/>
        <v>2.17</v>
      </c>
      <c r="E480" s="8">
        <f t="shared" ca="1" si="325"/>
        <v>0.68</v>
      </c>
      <c r="F480" s="8">
        <f t="shared" ca="1" si="325"/>
        <v>9.7899999999999991</v>
      </c>
      <c r="G480" s="8">
        <f t="shared" ca="1" si="325"/>
        <v>3.84</v>
      </c>
      <c r="H480" s="26">
        <f t="shared" si="296"/>
        <v>475</v>
      </c>
      <c r="I480" s="26">
        <f t="shared" ca="1" si="297"/>
        <v>4</v>
      </c>
      <c r="J480" s="26">
        <f t="shared" ca="1" si="298"/>
        <v>9.7899999999999991</v>
      </c>
      <c r="K480" s="26">
        <f t="shared" ca="1" si="299"/>
        <v>2598.3300000000022</v>
      </c>
      <c r="L480" s="11">
        <f t="shared" ca="1" si="300"/>
        <v>0</v>
      </c>
      <c r="M480" s="10">
        <f t="shared" ca="1" si="301"/>
        <v>0</v>
      </c>
      <c r="N480" s="10">
        <f t="shared" ca="1" si="302"/>
        <v>0</v>
      </c>
      <c r="O480" s="10">
        <f t="shared" ca="1" si="303"/>
        <v>1</v>
      </c>
      <c r="P480" s="12">
        <f t="shared" ca="1" si="304"/>
        <v>0</v>
      </c>
      <c r="Q480" s="11">
        <f t="shared" ca="1" si="305"/>
        <v>38</v>
      </c>
      <c r="R480" s="10">
        <f t="shared" ca="1" si="306"/>
        <v>16</v>
      </c>
      <c r="S480" s="10">
        <f t="shared" ca="1" si="307"/>
        <v>19</v>
      </c>
      <c r="T480" s="10">
        <f t="shared" ca="1" si="308"/>
        <v>384</v>
      </c>
      <c r="U480" s="12">
        <f t="shared" ca="1" si="309"/>
        <v>18</v>
      </c>
      <c r="V480" s="31">
        <f t="shared" ca="1" si="310"/>
        <v>199.35000000000002</v>
      </c>
      <c r="W480" s="19">
        <f t="shared" ca="1" si="311"/>
        <v>49.7</v>
      </c>
      <c r="X480" s="19">
        <f t="shared" ca="1" si="312"/>
        <v>72.83</v>
      </c>
      <c r="Y480" s="19">
        <f t="shared" ca="1" si="313"/>
        <v>2240.6800000000012</v>
      </c>
      <c r="Z480" s="32">
        <f t="shared" ca="1" si="314"/>
        <v>35.770000000000003</v>
      </c>
      <c r="AA480" s="40">
        <f t="shared" ca="1" si="315"/>
        <v>5.246052631578948</v>
      </c>
      <c r="AB480" s="41">
        <f t="shared" ca="1" si="316"/>
        <v>3.1062500000000002</v>
      </c>
      <c r="AC480" s="41">
        <f t="shared" ca="1" si="317"/>
        <v>3.8331578947368419</v>
      </c>
      <c r="AD480" s="41">
        <f t="shared" ca="1" si="318"/>
        <v>5.8351041666666701</v>
      </c>
      <c r="AE480" s="42">
        <f t="shared" ca="1" si="319"/>
        <v>1.9872222222222224</v>
      </c>
      <c r="AF480" s="47">
        <f t="shared" ca="1" si="320"/>
        <v>5.8351041666666701</v>
      </c>
      <c r="AG480" s="26">
        <f t="shared" ca="1" si="321"/>
        <v>4</v>
      </c>
      <c r="AH480" s="11">
        <f t="shared" ca="1" si="322"/>
        <v>9.7899999999999991</v>
      </c>
      <c r="AI480" s="10">
        <f t="shared" ca="1" si="323"/>
        <v>4</v>
      </c>
      <c r="AJ480" s="12">
        <f t="shared" ca="1" si="324"/>
        <v>3617.7999999999988</v>
      </c>
    </row>
    <row r="481" spans="2:36" x14ac:dyDescent="0.3">
      <c r="B481" s="7"/>
      <c r="C481" s="8">
        <f t="shared" ca="1" si="325"/>
        <v>3.01</v>
      </c>
      <c r="D481" s="8">
        <f t="shared" ca="1" si="325"/>
        <v>2.68</v>
      </c>
      <c r="E481" s="8">
        <f t="shared" ca="1" si="325"/>
        <v>5.3</v>
      </c>
      <c r="F481" s="8">
        <f t="shared" ca="1" si="325"/>
        <v>3.29</v>
      </c>
      <c r="G481" s="8">
        <f t="shared" ca="1" si="325"/>
        <v>3.37</v>
      </c>
      <c r="H481" s="26">
        <f t="shared" si="296"/>
        <v>476</v>
      </c>
      <c r="I481" s="26">
        <f t="shared" ca="1" si="297"/>
        <v>4</v>
      </c>
      <c r="J481" s="26">
        <f t="shared" ca="1" si="298"/>
        <v>3.29</v>
      </c>
      <c r="K481" s="26">
        <f t="shared" ca="1" si="299"/>
        <v>2601.6200000000022</v>
      </c>
      <c r="L481" s="11">
        <f t="shared" ca="1" si="300"/>
        <v>0</v>
      </c>
      <c r="M481" s="10">
        <f t="shared" ca="1" si="301"/>
        <v>0</v>
      </c>
      <c r="N481" s="10">
        <f t="shared" ca="1" si="302"/>
        <v>0</v>
      </c>
      <c r="O481" s="10">
        <f t="shared" ca="1" si="303"/>
        <v>1</v>
      </c>
      <c r="P481" s="12">
        <f t="shared" ca="1" si="304"/>
        <v>0</v>
      </c>
      <c r="Q481" s="11">
        <f t="shared" ca="1" si="305"/>
        <v>38</v>
      </c>
      <c r="R481" s="10">
        <f t="shared" ca="1" si="306"/>
        <v>16</v>
      </c>
      <c r="S481" s="10">
        <f t="shared" ca="1" si="307"/>
        <v>19</v>
      </c>
      <c r="T481" s="10">
        <f t="shared" ca="1" si="308"/>
        <v>385</v>
      </c>
      <c r="U481" s="12">
        <f t="shared" ca="1" si="309"/>
        <v>18</v>
      </c>
      <c r="V481" s="31">
        <f t="shared" ca="1" si="310"/>
        <v>199.35000000000002</v>
      </c>
      <c r="W481" s="19">
        <f t="shared" ca="1" si="311"/>
        <v>49.7</v>
      </c>
      <c r="X481" s="19">
        <f t="shared" ca="1" si="312"/>
        <v>72.83</v>
      </c>
      <c r="Y481" s="19">
        <f t="shared" ca="1" si="313"/>
        <v>2243.9700000000012</v>
      </c>
      <c r="Z481" s="32">
        <f t="shared" ca="1" si="314"/>
        <v>35.770000000000003</v>
      </c>
      <c r="AA481" s="40">
        <f t="shared" ca="1" si="315"/>
        <v>5.246052631578948</v>
      </c>
      <c r="AB481" s="41">
        <f t="shared" ca="1" si="316"/>
        <v>3.1062500000000002</v>
      </c>
      <c r="AC481" s="41">
        <f t="shared" ca="1" si="317"/>
        <v>3.8331578947368419</v>
      </c>
      <c r="AD481" s="41">
        <f t="shared" ca="1" si="318"/>
        <v>5.8284935064935093</v>
      </c>
      <c r="AE481" s="42">
        <f t="shared" ca="1" si="319"/>
        <v>1.9872222222222224</v>
      </c>
      <c r="AF481" s="47">
        <f t="shared" ca="1" si="320"/>
        <v>5.8284935064935093</v>
      </c>
      <c r="AG481" s="26">
        <f t="shared" ca="1" si="321"/>
        <v>4</v>
      </c>
      <c r="AH481" s="11">
        <f t="shared" ca="1" si="322"/>
        <v>5.3</v>
      </c>
      <c r="AI481" s="10">
        <f t="shared" ca="1" si="323"/>
        <v>3</v>
      </c>
      <c r="AJ481" s="12">
        <f t="shared" ca="1" si="324"/>
        <v>3623.099999999999</v>
      </c>
    </row>
    <row r="482" spans="2:36" x14ac:dyDescent="0.3">
      <c r="B482" s="7"/>
      <c r="C482" s="8">
        <f t="shared" ca="1" si="325"/>
        <v>3.38</v>
      </c>
      <c r="D482" s="8">
        <f t="shared" ca="1" si="325"/>
        <v>3.15</v>
      </c>
      <c r="E482" s="8">
        <f t="shared" ca="1" si="325"/>
        <v>0.31</v>
      </c>
      <c r="F482" s="8">
        <f t="shared" ca="1" si="325"/>
        <v>9.9499999999999993</v>
      </c>
      <c r="G482" s="8">
        <f t="shared" ca="1" si="325"/>
        <v>3.02</v>
      </c>
      <c r="H482" s="26">
        <f t="shared" si="296"/>
        <v>477</v>
      </c>
      <c r="I482" s="26">
        <f t="shared" ca="1" si="297"/>
        <v>2</v>
      </c>
      <c r="J482" s="26">
        <f t="shared" ca="1" si="298"/>
        <v>3.15</v>
      </c>
      <c r="K482" s="26">
        <f t="shared" ca="1" si="299"/>
        <v>2604.7700000000023</v>
      </c>
      <c r="L482" s="11">
        <f t="shared" ca="1" si="300"/>
        <v>0</v>
      </c>
      <c r="M482" s="10">
        <f t="shared" ca="1" si="301"/>
        <v>1</v>
      </c>
      <c r="N482" s="10">
        <f t="shared" ca="1" si="302"/>
        <v>0</v>
      </c>
      <c r="O482" s="10">
        <f t="shared" ca="1" si="303"/>
        <v>0</v>
      </c>
      <c r="P482" s="12">
        <f t="shared" ca="1" si="304"/>
        <v>0</v>
      </c>
      <c r="Q482" s="11">
        <f t="shared" ca="1" si="305"/>
        <v>38</v>
      </c>
      <c r="R482" s="10">
        <f t="shared" ca="1" si="306"/>
        <v>17</v>
      </c>
      <c r="S482" s="10">
        <f t="shared" ca="1" si="307"/>
        <v>19</v>
      </c>
      <c r="T482" s="10">
        <f t="shared" ca="1" si="308"/>
        <v>385</v>
      </c>
      <c r="U482" s="12">
        <f t="shared" ca="1" si="309"/>
        <v>18</v>
      </c>
      <c r="V482" s="31">
        <f t="shared" ca="1" si="310"/>
        <v>199.35000000000002</v>
      </c>
      <c r="W482" s="19">
        <f t="shared" ca="1" si="311"/>
        <v>52.85</v>
      </c>
      <c r="X482" s="19">
        <f t="shared" ca="1" si="312"/>
        <v>72.83</v>
      </c>
      <c r="Y482" s="19">
        <f t="shared" ca="1" si="313"/>
        <v>2243.9700000000012</v>
      </c>
      <c r="Z482" s="32">
        <f t="shared" ca="1" si="314"/>
        <v>35.770000000000003</v>
      </c>
      <c r="AA482" s="40">
        <f t="shared" ca="1" si="315"/>
        <v>5.246052631578948</v>
      </c>
      <c r="AB482" s="41">
        <f t="shared" ca="1" si="316"/>
        <v>3.1088235294117648</v>
      </c>
      <c r="AC482" s="41">
        <f t="shared" ca="1" si="317"/>
        <v>3.8331578947368419</v>
      </c>
      <c r="AD482" s="41">
        <f t="shared" ca="1" si="318"/>
        <v>5.8284935064935093</v>
      </c>
      <c r="AE482" s="42">
        <f t="shared" ca="1" si="319"/>
        <v>1.9872222222222224</v>
      </c>
      <c r="AF482" s="47">
        <f t="shared" ca="1" si="320"/>
        <v>5.8284935064935093</v>
      </c>
      <c r="AG482" s="26">
        <f t="shared" ca="1" si="321"/>
        <v>4</v>
      </c>
      <c r="AH482" s="11">
        <f t="shared" ca="1" si="322"/>
        <v>9.9499999999999993</v>
      </c>
      <c r="AI482" s="10">
        <f t="shared" ca="1" si="323"/>
        <v>4</v>
      </c>
      <c r="AJ482" s="12">
        <f t="shared" ca="1" si="324"/>
        <v>3633.0499999999988</v>
      </c>
    </row>
    <row r="483" spans="2:36" x14ac:dyDescent="0.3">
      <c r="B483" s="7"/>
      <c r="C483" s="8">
        <f t="shared" ca="1" si="325"/>
        <v>0.26</v>
      </c>
      <c r="D483" s="8">
        <f t="shared" ca="1" si="325"/>
        <v>3.86</v>
      </c>
      <c r="E483" s="8">
        <f t="shared" ca="1" si="325"/>
        <v>4.5</v>
      </c>
      <c r="F483" s="8">
        <f t="shared" ca="1" si="325"/>
        <v>7.85</v>
      </c>
      <c r="G483" s="8">
        <f t="shared" ca="1" si="325"/>
        <v>4.1900000000000004</v>
      </c>
      <c r="H483" s="26">
        <f t="shared" si="296"/>
        <v>478</v>
      </c>
      <c r="I483" s="26">
        <f t="shared" ca="1" si="297"/>
        <v>4</v>
      </c>
      <c r="J483" s="26">
        <f t="shared" ca="1" si="298"/>
        <v>7.85</v>
      </c>
      <c r="K483" s="26">
        <f t="shared" ca="1" si="299"/>
        <v>2612.6200000000022</v>
      </c>
      <c r="L483" s="11">
        <f t="shared" ca="1" si="300"/>
        <v>0</v>
      </c>
      <c r="M483" s="10">
        <f t="shared" ca="1" si="301"/>
        <v>0</v>
      </c>
      <c r="N483" s="10">
        <f t="shared" ca="1" si="302"/>
        <v>0</v>
      </c>
      <c r="O483" s="10">
        <f t="shared" ca="1" si="303"/>
        <v>1</v>
      </c>
      <c r="P483" s="12">
        <f t="shared" ca="1" si="304"/>
        <v>0</v>
      </c>
      <c r="Q483" s="11">
        <f t="shared" ca="1" si="305"/>
        <v>38</v>
      </c>
      <c r="R483" s="10">
        <f t="shared" ca="1" si="306"/>
        <v>17</v>
      </c>
      <c r="S483" s="10">
        <f t="shared" ca="1" si="307"/>
        <v>19</v>
      </c>
      <c r="T483" s="10">
        <f t="shared" ca="1" si="308"/>
        <v>386</v>
      </c>
      <c r="U483" s="12">
        <f t="shared" ca="1" si="309"/>
        <v>18</v>
      </c>
      <c r="V483" s="31">
        <f t="shared" ca="1" si="310"/>
        <v>199.35000000000002</v>
      </c>
      <c r="W483" s="19">
        <f t="shared" ca="1" si="311"/>
        <v>52.85</v>
      </c>
      <c r="X483" s="19">
        <f t="shared" ca="1" si="312"/>
        <v>72.83</v>
      </c>
      <c r="Y483" s="19">
        <f t="shared" ca="1" si="313"/>
        <v>2251.8200000000011</v>
      </c>
      <c r="Z483" s="32">
        <f t="shared" ca="1" si="314"/>
        <v>35.770000000000003</v>
      </c>
      <c r="AA483" s="40">
        <f t="shared" ca="1" si="315"/>
        <v>5.246052631578948</v>
      </c>
      <c r="AB483" s="41">
        <f t="shared" ca="1" si="316"/>
        <v>3.1088235294117648</v>
      </c>
      <c r="AC483" s="41">
        <f t="shared" ca="1" si="317"/>
        <v>3.8331578947368419</v>
      </c>
      <c r="AD483" s="41">
        <f t="shared" ca="1" si="318"/>
        <v>5.8337305699481892</v>
      </c>
      <c r="AE483" s="42">
        <f t="shared" ca="1" si="319"/>
        <v>1.9872222222222224</v>
      </c>
      <c r="AF483" s="47">
        <f t="shared" ca="1" si="320"/>
        <v>5.8337305699481892</v>
      </c>
      <c r="AG483" s="26">
        <f t="shared" ca="1" si="321"/>
        <v>4</v>
      </c>
      <c r="AH483" s="11">
        <f t="shared" ca="1" si="322"/>
        <v>7.85</v>
      </c>
      <c r="AI483" s="10">
        <f t="shared" ca="1" si="323"/>
        <v>4</v>
      </c>
      <c r="AJ483" s="12">
        <f t="shared" ca="1" si="324"/>
        <v>3640.8999999999987</v>
      </c>
    </row>
    <row r="484" spans="2:36" x14ac:dyDescent="0.3">
      <c r="B484" s="7"/>
      <c r="C484" s="8">
        <f t="shared" ca="1" si="325"/>
        <v>4.5</v>
      </c>
      <c r="D484" s="8">
        <f t="shared" ca="1" si="325"/>
        <v>0.69</v>
      </c>
      <c r="E484" s="8">
        <f t="shared" ca="1" si="325"/>
        <v>2.41</v>
      </c>
      <c r="F484" s="8">
        <f t="shared" ca="1" si="325"/>
        <v>4.0199999999999996</v>
      </c>
      <c r="G484" s="8">
        <f t="shared" ca="1" si="325"/>
        <v>3.62</v>
      </c>
      <c r="H484" s="26">
        <f t="shared" si="296"/>
        <v>479</v>
      </c>
      <c r="I484" s="26">
        <f t="shared" ca="1" si="297"/>
        <v>4</v>
      </c>
      <c r="J484" s="26">
        <f t="shared" ca="1" si="298"/>
        <v>4.0199999999999996</v>
      </c>
      <c r="K484" s="26">
        <f t="shared" ca="1" si="299"/>
        <v>2616.6400000000021</v>
      </c>
      <c r="L484" s="11">
        <f t="shared" ca="1" si="300"/>
        <v>0</v>
      </c>
      <c r="M484" s="10">
        <f t="shared" ca="1" si="301"/>
        <v>0</v>
      </c>
      <c r="N484" s="10">
        <f t="shared" ca="1" si="302"/>
        <v>0</v>
      </c>
      <c r="O484" s="10">
        <f t="shared" ca="1" si="303"/>
        <v>1</v>
      </c>
      <c r="P484" s="12">
        <f t="shared" ca="1" si="304"/>
        <v>0</v>
      </c>
      <c r="Q484" s="11">
        <f t="shared" ca="1" si="305"/>
        <v>38</v>
      </c>
      <c r="R484" s="10">
        <f t="shared" ca="1" si="306"/>
        <v>17</v>
      </c>
      <c r="S484" s="10">
        <f t="shared" ca="1" si="307"/>
        <v>19</v>
      </c>
      <c r="T484" s="10">
        <f t="shared" ca="1" si="308"/>
        <v>387</v>
      </c>
      <c r="U484" s="12">
        <f t="shared" ca="1" si="309"/>
        <v>18</v>
      </c>
      <c r="V484" s="31">
        <f t="shared" ca="1" si="310"/>
        <v>199.35000000000002</v>
      </c>
      <c r="W484" s="19">
        <f t="shared" ca="1" si="311"/>
        <v>52.85</v>
      </c>
      <c r="X484" s="19">
        <f t="shared" ca="1" si="312"/>
        <v>72.83</v>
      </c>
      <c r="Y484" s="19">
        <f t="shared" ca="1" si="313"/>
        <v>2255.8400000000011</v>
      </c>
      <c r="Z484" s="32">
        <f t="shared" ca="1" si="314"/>
        <v>35.770000000000003</v>
      </c>
      <c r="AA484" s="40">
        <f t="shared" ca="1" si="315"/>
        <v>5.246052631578948</v>
      </c>
      <c r="AB484" s="41">
        <f t="shared" ca="1" si="316"/>
        <v>3.1088235294117648</v>
      </c>
      <c r="AC484" s="41">
        <f t="shared" ca="1" si="317"/>
        <v>3.8331578947368419</v>
      </c>
      <c r="AD484" s="41">
        <f t="shared" ca="1" si="318"/>
        <v>5.8290439276485815</v>
      </c>
      <c r="AE484" s="42">
        <f t="shared" ca="1" si="319"/>
        <v>1.9872222222222224</v>
      </c>
      <c r="AF484" s="47">
        <f t="shared" ca="1" si="320"/>
        <v>5.8290439276485815</v>
      </c>
      <c r="AG484" s="26">
        <f t="shared" ca="1" si="321"/>
        <v>4</v>
      </c>
      <c r="AH484" s="11">
        <f t="shared" ca="1" si="322"/>
        <v>4.5</v>
      </c>
      <c r="AI484" s="10">
        <f t="shared" ca="1" si="323"/>
        <v>1</v>
      </c>
      <c r="AJ484" s="12">
        <f t="shared" ca="1" si="324"/>
        <v>3645.3999999999987</v>
      </c>
    </row>
    <row r="485" spans="2:36" x14ac:dyDescent="0.3">
      <c r="B485" s="7"/>
      <c r="C485" s="8">
        <f t="shared" ca="1" si="325"/>
        <v>7</v>
      </c>
      <c r="D485" s="8">
        <f t="shared" ca="1" si="325"/>
        <v>0.85</v>
      </c>
      <c r="E485" s="8">
        <f t="shared" ca="1" si="325"/>
        <v>8.0299999999999994</v>
      </c>
      <c r="F485" s="8">
        <f t="shared" ca="1" si="325"/>
        <v>4.53</v>
      </c>
      <c r="G485" s="8">
        <f t="shared" ca="1" si="325"/>
        <v>3.84</v>
      </c>
      <c r="H485" s="26">
        <f t="shared" si="296"/>
        <v>480</v>
      </c>
      <c r="I485" s="26">
        <f t="shared" ca="1" si="297"/>
        <v>4</v>
      </c>
      <c r="J485" s="26">
        <f t="shared" ca="1" si="298"/>
        <v>4.53</v>
      </c>
      <c r="K485" s="26">
        <f t="shared" ca="1" si="299"/>
        <v>2621.1700000000023</v>
      </c>
      <c r="L485" s="11">
        <f t="shared" ca="1" si="300"/>
        <v>0</v>
      </c>
      <c r="M485" s="10">
        <f t="shared" ca="1" si="301"/>
        <v>0</v>
      </c>
      <c r="N485" s="10">
        <f t="shared" ca="1" si="302"/>
        <v>0</v>
      </c>
      <c r="O485" s="10">
        <f t="shared" ca="1" si="303"/>
        <v>1</v>
      </c>
      <c r="P485" s="12">
        <f t="shared" ca="1" si="304"/>
        <v>0</v>
      </c>
      <c r="Q485" s="11">
        <f t="shared" ca="1" si="305"/>
        <v>38</v>
      </c>
      <c r="R485" s="10">
        <f t="shared" ca="1" si="306"/>
        <v>17</v>
      </c>
      <c r="S485" s="10">
        <f t="shared" ca="1" si="307"/>
        <v>19</v>
      </c>
      <c r="T485" s="10">
        <f t="shared" ca="1" si="308"/>
        <v>388</v>
      </c>
      <c r="U485" s="12">
        <f t="shared" ca="1" si="309"/>
        <v>18</v>
      </c>
      <c r="V485" s="31">
        <f t="shared" ca="1" si="310"/>
        <v>199.35000000000002</v>
      </c>
      <c r="W485" s="19">
        <f t="shared" ca="1" si="311"/>
        <v>52.85</v>
      </c>
      <c r="X485" s="19">
        <f t="shared" ca="1" si="312"/>
        <v>72.83</v>
      </c>
      <c r="Y485" s="19">
        <f t="shared" ca="1" si="313"/>
        <v>2260.3700000000013</v>
      </c>
      <c r="Z485" s="32">
        <f t="shared" ca="1" si="314"/>
        <v>35.770000000000003</v>
      </c>
      <c r="AA485" s="40">
        <f t="shared" ca="1" si="315"/>
        <v>5.246052631578948</v>
      </c>
      <c r="AB485" s="41">
        <f t="shared" ca="1" si="316"/>
        <v>3.1088235294117648</v>
      </c>
      <c r="AC485" s="41">
        <f t="shared" ca="1" si="317"/>
        <v>3.8331578947368419</v>
      </c>
      <c r="AD485" s="41">
        <f t="shared" ca="1" si="318"/>
        <v>5.8256958762886626</v>
      </c>
      <c r="AE485" s="42">
        <f t="shared" ca="1" si="319"/>
        <v>1.9872222222222224</v>
      </c>
      <c r="AF485" s="47">
        <f t="shared" ca="1" si="320"/>
        <v>5.8256958762886626</v>
      </c>
      <c r="AG485" s="26">
        <f t="shared" ca="1" si="321"/>
        <v>4</v>
      </c>
      <c r="AH485" s="11">
        <f t="shared" ca="1" si="322"/>
        <v>8.0299999999999994</v>
      </c>
      <c r="AI485" s="10">
        <f t="shared" ca="1" si="323"/>
        <v>3</v>
      </c>
      <c r="AJ485" s="12">
        <f t="shared" ca="1" si="324"/>
        <v>3653.4299999999989</v>
      </c>
    </row>
    <row r="486" spans="2:36" x14ac:dyDescent="0.3">
      <c r="B486" s="7"/>
      <c r="C486" s="8">
        <f t="shared" ca="1" si="325"/>
        <v>8.15</v>
      </c>
      <c r="D486" s="8">
        <f t="shared" ca="1" si="325"/>
        <v>0.79</v>
      </c>
      <c r="E486" s="8">
        <f t="shared" ca="1" si="325"/>
        <v>4.83</v>
      </c>
      <c r="F486" s="8">
        <f t="shared" ca="1" si="325"/>
        <v>3.02</v>
      </c>
      <c r="G486" s="8">
        <f t="shared" ca="1" si="325"/>
        <v>2.23</v>
      </c>
      <c r="H486" s="26">
        <f t="shared" si="296"/>
        <v>481</v>
      </c>
      <c r="I486" s="26">
        <f t="shared" ca="1" si="297"/>
        <v>4</v>
      </c>
      <c r="J486" s="26">
        <f t="shared" ca="1" si="298"/>
        <v>3.02</v>
      </c>
      <c r="K486" s="26">
        <f t="shared" ca="1" si="299"/>
        <v>2624.1900000000023</v>
      </c>
      <c r="L486" s="11">
        <f t="shared" ca="1" si="300"/>
        <v>0</v>
      </c>
      <c r="M486" s="10">
        <f t="shared" ca="1" si="301"/>
        <v>0</v>
      </c>
      <c r="N486" s="10">
        <f t="shared" ca="1" si="302"/>
        <v>0</v>
      </c>
      <c r="O486" s="10">
        <f t="shared" ca="1" si="303"/>
        <v>1</v>
      </c>
      <c r="P486" s="12">
        <f t="shared" ca="1" si="304"/>
        <v>0</v>
      </c>
      <c r="Q486" s="11">
        <f t="shared" ca="1" si="305"/>
        <v>38</v>
      </c>
      <c r="R486" s="10">
        <f t="shared" ca="1" si="306"/>
        <v>17</v>
      </c>
      <c r="S486" s="10">
        <f t="shared" ca="1" si="307"/>
        <v>19</v>
      </c>
      <c r="T486" s="10">
        <f t="shared" ca="1" si="308"/>
        <v>389</v>
      </c>
      <c r="U486" s="12">
        <f t="shared" ca="1" si="309"/>
        <v>18</v>
      </c>
      <c r="V486" s="31">
        <f t="shared" ca="1" si="310"/>
        <v>199.35000000000002</v>
      </c>
      <c r="W486" s="19">
        <f t="shared" ca="1" si="311"/>
        <v>52.85</v>
      </c>
      <c r="X486" s="19">
        <f t="shared" ca="1" si="312"/>
        <v>72.83</v>
      </c>
      <c r="Y486" s="19">
        <f t="shared" ca="1" si="313"/>
        <v>2263.3900000000012</v>
      </c>
      <c r="Z486" s="32">
        <f t="shared" ca="1" si="314"/>
        <v>35.770000000000003</v>
      </c>
      <c r="AA486" s="40">
        <f t="shared" ca="1" si="315"/>
        <v>5.246052631578948</v>
      </c>
      <c r="AB486" s="41">
        <f t="shared" ca="1" si="316"/>
        <v>3.1088235294117648</v>
      </c>
      <c r="AC486" s="41">
        <f t="shared" ca="1" si="317"/>
        <v>3.8331578947368419</v>
      </c>
      <c r="AD486" s="41">
        <f t="shared" ca="1" si="318"/>
        <v>5.8184832904884347</v>
      </c>
      <c r="AE486" s="42">
        <f t="shared" ca="1" si="319"/>
        <v>1.9872222222222224</v>
      </c>
      <c r="AF486" s="47">
        <f t="shared" ca="1" si="320"/>
        <v>5.8184832904884347</v>
      </c>
      <c r="AG486" s="26">
        <f t="shared" ca="1" si="321"/>
        <v>4</v>
      </c>
      <c r="AH486" s="11">
        <f t="shared" ca="1" si="322"/>
        <v>8.15</v>
      </c>
      <c r="AI486" s="10">
        <f t="shared" ca="1" si="323"/>
        <v>1</v>
      </c>
      <c r="AJ486" s="12">
        <f t="shared" ca="1" si="324"/>
        <v>3661.579999999999</v>
      </c>
    </row>
    <row r="487" spans="2:36" x14ac:dyDescent="0.3">
      <c r="B487" s="7"/>
      <c r="C487" s="8">
        <f t="shared" ca="1" si="325"/>
        <v>3.33</v>
      </c>
      <c r="D487" s="8">
        <f t="shared" ca="1" si="325"/>
        <v>0.9</v>
      </c>
      <c r="E487" s="8">
        <f t="shared" ca="1" si="325"/>
        <v>6.17</v>
      </c>
      <c r="F487" s="8">
        <f t="shared" ca="1" si="325"/>
        <v>7.59</v>
      </c>
      <c r="G487" s="8">
        <f t="shared" ca="1" si="325"/>
        <v>2.0499999999999998</v>
      </c>
      <c r="H487" s="26">
        <f t="shared" si="296"/>
        <v>482</v>
      </c>
      <c r="I487" s="26">
        <f t="shared" ca="1" si="297"/>
        <v>4</v>
      </c>
      <c r="J487" s="26">
        <f t="shared" ca="1" si="298"/>
        <v>7.59</v>
      </c>
      <c r="K487" s="26">
        <f t="shared" ca="1" si="299"/>
        <v>2631.7800000000025</v>
      </c>
      <c r="L487" s="11">
        <f t="shared" ca="1" si="300"/>
        <v>0</v>
      </c>
      <c r="M487" s="10">
        <f t="shared" ca="1" si="301"/>
        <v>0</v>
      </c>
      <c r="N487" s="10">
        <f t="shared" ca="1" si="302"/>
        <v>0</v>
      </c>
      <c r="O487" s="10">
        <f t="shared" ca="1" si="303"/>
        <v>1</v>
      </c>
      <c r="P487" s="12">
        <f t="shared" ca="1" si="304"/>
        <v>0</v>
      </c>
      <c r="Q487" s="11">
        <f t="shared" ca="1" si="305"/>
        <v>38</v>
      </c>
      <c r="R487" s="10">
        <f t="shared" ca="1" si="306"/>
        <v>17</v>
      </c>
      <c r="S487" s="10">
        <f t="shared" ca="1" si="307"/>
        <v>19</v>
      </c>
      <c r="T487" s="10">
        <f t="shared" ca="1" si="308"/>
        <v>390</v>
      </c>
      <c r="U487" s="12">
        <f t="shared" ca="1" si="309"/>
        <v>18</v>
      </c>
      <c r="V487" s="31">
        <f t="shared" ca="1" si="310"/>
        <v>199.35000000000002</v>
      </c>
      <c r="W487" s="19">
        <f t="shared" ca="1" si="311"/>
        <v>52.85</v>
      </c>
      <c r="X487" s="19">
        <f t="shared" ca="1" si="312"/>
        <v>72.83</v>
      </c>
      <c r="Y487" s="19">
        <f t="shared" ca="1" si="313"/>
        <v>2270.9800000000014</v>
      </c>
      <c r="Z487" s="32">
        <f t="shared" ca="1" si="314"/>
        <v>35.770000000000003</v>
      </c>
      <c r="AA487" s="40">
        <f t="shared" ca="1" si="315"/>
        <v>5.246052631578948</v>
      </c>
      <c r="AB487" s="41">
        <f t="shared" ca="1" si="316"/>
        <v>3.1088235294117648</v>
      </c>
      <c r="AC487" s="41">
        <f t="shared" ca="1" si="317"/>
        <v>3.8331578947368419</v>
      </c>
      <c r="AD487" s="41">
        <f t="shared" ca="1" si="318"/>
        <v>5.8230256410256445</v>
      </c>
      <c r="AE487" s="42">
        <f t="shared" ca="1" si="319"/>
        <v>1.9872222222222224</v>
      </c>
      <c r="AF487" s="47">
        <f t="shared" ca="1" si="320"/>
        <v>5.8230256410256445</v>
      </c>
      <c r="AG487" s="26">
        <f t="shared" ca="1" si="321"/>
        <v>4</v>
      </c>
      <c r="AH487" s="11">
        <f t="shared" ca="1" si="322"/>
        <v>7.59</v>
      </c>
      <c r="AI487" s="10">
        <f t="shared" ca="1" si="323"/>
        <v>4</v>
      </c>
      <c r="AJ487" s="12">
        <f t="shared" ca="1" si="324"/>
        <v>3669.1699999999992</v>
      </c>
    </row>
    <row r="488" spans="2:36" x14ac:dyDescent="0.3">
      <c r="B488" s="7"/>
      <c r="C488" s="8">
        <f t="shared" ca="1" si="325"/>
        <v>5.58</v>
      </c>
      <c r="D488" s="8">
        <f t="shared" ca="1" si="325"/>
        <v>1.39</v>
      </c>
      <c r="E488" s="8">
        <f t="shared" ca="1" si="325"/>
        <v>6.21</v>
      </c>
      <c r="F488" s="8">
        <f t="shared" ca="1" si="325"/>
        <v>2.81</v>
      </c>
      <c r="G488" s="8">
        <f t="shared" ca="1" si="325"/>
        <v>2.08</v>
      </c>
      <c r="H488" s="26">
        <f t="shared" si="296"/>
        <v>483</v>
      </c>
      <c r="I488" s="26">
        <f t="shared" ca="1" si="297"/>
        <v>4</v>
      </c>
      <c r="J488" s="26">
        <f t="shared" ca="1" si="298"/>
        <v>2.81</v>
      </c>
      <c r="K488" s="26">
        <f t="shared" ca="1" si="299"/>
        <v>2634.5900000000024</v>
      </c>
      <c r="L488" s="11">
        <f t="shared" ca="1" si="300"/>
        <v>0</v>
      </c>
      <c r="M488" s="10">
        <f t="shared" ca="1" si="301"/>
        <v>0</v>
      </c>
      <c r="N488" s="10">
        <f t="shared" ca="1" si="302"/>
        <v>0</v>
      </c>
      <c r="O488" s="10">
        <f t="shared" ca="1" si="303"/>
        <v>1</v>
      </c>
      <c r="P488" s="12">
        <f t="shared" ca="1" si="304"/>
        <v>0</v>
      </c>
      <c r="Q488" s="11">
        <f t="shared" ca="1" si="305"/>
        <v>38</v>
      </c>
      <c r="R488" s="10">
        <f t="shared" ca="1" si="306"/>
        <v>17</v>
      </c>
      <c r="S488" s="10">
        <f t="shared" ca="1" si="307"/>
        <v>19</v>
      </c>
      <c r="T488" s="10">
        <f t="shared" ca="1" si="308"/>
        <v>391</v>
      </c>
      <c r="U488" s="12">
        <f t="shared" ca="1" si="309"/>
        <v>18</v>
      </c>
      <c r="V488" s="31">
        <f t="shared" ca="1" si="310"/>
        <v>199.35000000000002</v>
      </c>
      <c r="W488" s="19">
        <f t="shared" ca="1" si="311"/>
        <v>52.85</v>
      </c>
      <c r="X488" s="19">
        <f t="shared" ca="1" si="312"/>
        <v>72.83</v>
      </c>
      <c r="Y488" s="19">
        <f t="shared" ca="1" si="313"/>
        <v>2273.7900000000013</v>
      </c>
      <c r="Z488" s="32">
        <f t="shared" ca="1" si="314"/>
        <v>35.770000000000003</v>
      </c>
      <c r="AA488" s="40">
        <f t="shared" ca="1" si="315"/>
        <v>5.246052631578948</v>
      </c>
      <c r="AB488" s="41">
        <f t="shared" ca="1" si="316"/>
        <v>3.1088235294117648</v>
      </c>
      <c r="AC488" s="41">
        <f t="shared" ca="1" si="317"/>
        <v>3.8331578947368419</v>
      </c>
      <c r="AD488" s="41">
        <f t="shared" ca="1" si="318"/>
        <v>5.8153196930946329</v>
      </c>
      <c r="AE488" s="42">
        <f t="shared" ca="1" si="319"/>
        <v>1.9872222222222224</v>
      </c>
      <c r="AF488" s="47">
        <f t="shared" ca="1" si="320"/>
        <v>5.8153196930946329</v>
      </c>
      <c r="AG488" s="26">
        <f t="shared" ca="1" si="321"/>
        <v>4</v>
      </c>
      <c r="AH488" s="11">
        <f t="shared" ca="1" si="322"/>
        <v>6.21</v>
      </c>
      <c r="AI488" s="10">
        <f t="shared" ca="1" si="323"/>
        <v>3</v>
      </c>
      <c r="AJ488" s="12">
        <f t="shared" ca="1" si="324"/>
        <v>3675.3799999999992</v>
      </c>
    </row>
    <row r="489" spans="2:36" x14ac:dyDescent="0.3">
      <c r="B489" s="7"/>
      <c r="C489" s="8">
        <f t="shared" ca="1" si="325"/>
        <v>1.63</v>
      </c>
      <c r="D489" s="8">
        <f t="shared" ca="1" si="325"/>
        <v>1.51</v>
      </c>
      <c r="E489" s="8">
        <f t="shared" ca="1" si="325"/>
        <v>6.06</v>
      </c>
      <c r="F489" s="8">
        <f t="shared" ca="1" si="325"/>
        <v>11.78</v>
      </c>
      <c r="G489" s="8">
        <f t="shared" ca="1" si="325"/>
        <v>3.23</v>
      </c>
      <c r="H489" s="26">
        <f t="shared" si="296"/>
        <v>484</v>
      </c>
      <c r="I489" s="26">
        <f t="shared" ca="1" si="297"/>
        <v>4</v>
      </c>
      <c r="J489" s="26">
        <f t="shared" ca="1" si="298"/>
        <v>11.78</v>
      </c>
      <c r="K489" s="26">
        <f t="shared" ca="1" si="299"/>
        <v>2646.3700000000026</v>
      </c>
      <c r="L489" s="11">
        <f t="shared" ca="1" si="300"/>
        <v>0</v>
      </c>
      <c r="M489" s="10">
        <f t="shared" ca="1" si="301"/>
        <v>0</v>
      </c>
      <c r="N489" s="10">
        <f t="shared" ca="1" si="302"/>
        <v>0</v>
      </c>
      <c r="O489" s="10">
        <f t="shared" ca="1" si="303"/>
        <v>1</v>
      </c>
      <c r="P489" s="12">
        <f t="shared" ca="1" si="304"/>
        <v>0</v>
      </c>
      <c r="Q489" s="11">
        <f t="shared" ca="1" si="305"/>
        <v>38</v>
      </c>
      <c r="R489" s="10">
        <f t="shared" ca="1" si="306"/>
        <v>17</v>
      </c>
      <c r="S489" s="10">
        <f t="shared" ca="1" si="307"/>
        <v>19</v>
      </c>
      <c r="T489" s="10">
        <f t="shared" ca="1" si="308"/>
        <v>392</v>
      </c>
      <c r="U489" s="12">
        <f t="shared" ca="1" si="309"/>
        <v>18</v>
      </c>
      <c r="V489" s="31">
        <f t="shared" ca="1" si="310"/>
        <v>199.35000000000002</v>
      </c>
      <c r="W489" s="19">
        <f t="shared" ca="1" si="311"/>
        <v>52.85</v>
      </c>
      <c r="X489" s="19">
        <f t="shared" ca="1" si="312"/>
        <v>72.83</v>
      </c>
      <c r="Y489" s="19">
        <f t="shared" ca="1" si="313"/>
        <v>2285.5700000000015</v>
      </c>
      <c r="Z489" s="32">
        <f t="shared" ca="1" si="314"/>
        <v>35.770000000000003</v>
      </c>
      <c r="AA489" s="40">
        <f t="shared" ca="1" si="315"/>
        <v>5.246052631578948</v>
      </c>
      <c r="AB489" s="41">
        <f t="shared" ca="1" si="316"/>
        <v>3.1088235294117648</v>
      </c>
      <c r="AC489" s="41">
        <f t="shared" ca="1" si="317"/>
        <v>3.8331578947368419</v>
      </c>
      <c r="AD489" s="41">
        <f t="shared" ca="1" si="318"/>
        <v>5.8305357142857179</v>
      </c>
      <c r="AE489" s="42">
        <f t="shared" ca="1" si="319"/>
        <v>1.9872222222222224</v>
      </c>
      <c r="AF489" s="47">
        <f t="shared" ca="1" si="320"/>
        <v>5.8305357142857179</v>
      </c>
      <c r="AG489" s="26">
        <f t="shared" ca="1" si="321"/>
        <v>4</v>
      </c>
      <c r="AH489" s="11">
        <f t="shared" ca="1" si="322"/>
        <v>11.78</v>
      </c>
      <c r="AI489" s="10">
        <f t="shared" ca="1" si="323"/>
        <v>4</v>
      </c>
      <c r="AJ489" s="12">
        <f t="shared" ca="1" si="324"/>
        <v>3687.1599999999994</v>
      </c>
    </row>
    <row r="490" spans="2:36" x14ac:dyDescent="0.3">
      <c r="B490" s="7"/>
      <c r="C490" s="8">
        <f t="shared" ca="1" si="325"/>
        <v>5.08</v>
      </c>
      <c r="D490" s="8">
        <f t="shared" ca="1" si="325"/>
        <v>4.8600000000000003</v>
      </c>
      <c r="E490" s="8">
        <f t="shared" ca="1" si="325"/>
        <v>3.99</v>
      </c>
      <c r="F490" s="8">
        <f t="shared" ca="1" si="325"/>
        <v>2.27</v>
      </c>
      <c r="G490" s="8">
        <f t="shared" ca="1" si="325"/>
        <v>3.95</v>
      </c>
      <c r="H490" s="26">
        <f t="shared" si="296"/>
        <v>485</v>
      </c>
      <c r="I490" s="26">
        <f t="shared" ca="1" si="297"/>
        <v>4</v>
      </c>
      <c r="J490" s="26">
        <f t="shared" ca="1" si="298"/>
        <v>2.27</v>
      </c>
      <c r="K490" s="26">
        <f t="shared" ca="1" si="299"/>
        <v>2648.6400000000026</v>
      </c>
      <c r="L490" s="11">
        <f t="shared" ca="1" si="300"/>
        <v>0</v>
      </c>
      <c r="M490" s="10">
        <f t="shared" ca="1" si="301"/>
        <v>0</v>
      </c>
      <c r="N490" s="10">
        <f t="shared" ca="1" si="302"/>
        <v>0</v>
      </c>
      <c r="O490" s="10">
        <f t="shared" ca="1" si="303"/>
        <v>1</v>
      </c>
      <c r="P490" s="12">
        <f t="shared" ca="1" si="304"/>
        <v>0</v>
      </c>
      <c r="Q490" s="11">
        <f t="shared" ca="1" si="305"/>
        <v>38</v>
      </c>
      <c r="R490" s="10">
        <f t="shared" ca="1" si="306"/>
        <v>17</v>
      </c>
      <c r="S490" s="10">
        <f t="shared" ca="1" si="307"/>
        <v>19</v>
      </c>
      <c r="T490" s="10">
        <f t="shared" ca="1" si="308"/>
        <v>393</v>
      </c>
      <c r="U490" s="12">
        <f t="shared" ca="1" si="309"/>
        <v>18</v>
      </c>
      <c r="V490" s="31">
        <f t="shared" ca="1" si="310"/>
        <v>199.35000000000002</v>
      </c>
      <c r="W490" s="19">
        <f t="shared" ca="1" si="311"/>
        <v>52.85</v>
      </c>
      <c r="X490" s="19">
        <f t="shared" ca="1" si="312"/>
        <v>72.83</v>
      </c>
      <c r="Y490" s="19">
        <f t="shared" ca="1" si="313"/>
        <v>2287.8400000000015</v>
      </c>
      <c r="Z490" s="32">
        <f t="shared" ca="1" si="314"/>
        <v>35.770000000000003</v>
      </c>
      <c r="AA490" s="40">
        <f t="shared" ca="1" si="315"/>
        <v>5.246052631578948</v>
      </c>
      <c r="AB490" s="41">
        <f t="shared" ca="1" si="316"/>
        <v>3.1088235294117648</v>
      </c>
      <c r="AC490" s="41">
        <f t="shared" ca="1" si="317"/>
        <v>3.8331578947368419</v>
      </c>
      <c r="AD490" s="41">
        <f t="shared" ca="1" si="318"/>
        <v>5.8214758269720139</v>
      </c>
      <c r="AE490" s="42">
        <f t="shared" ca="1" si="319"/>
        <v>1.9872222222222224</v>
      </c>
      <c r="AF490" s="47">
        <f t="shared" ca="1" si="320"/>
        <v>5.8214758269720139</v>
      </c>
      <c r="AG490" s="26">
        <f t="shared" ca="1" si="321"/>
        <v>4</v>
      </c>
      <c r="AH490" s="11">
        <f t="shared" ca="1" si="322"/>
        <v>5.08</v>
      </c>
      <c r="AI490" s="10">
        <f t="shared" ca="1" si="323"/>
        <v>1</v>
      </c>
      <c r="AJ490" s="12">
        <f t="shared" ca="1" si="324"/>
        <v>3692.2399999999993</v>
      </c>
    </row>
    <row r="491" spans="2:36" x14ac:dyDescent="0.3">
      <c r="B491" s="7"/>
      <c r="C491" s="8">
        <f t="shared" ca="1" si="325"/>
        <v>6.79</v>
      </c>
      <c r="D491" s="8">
        <f t="shared" ca="1" si="325"/>
        <v>4.58</v>
      </c>
      <c r="E491" s="8">
        <f t="shared" ca="1" si="325"/>
        <v>0.84</v>
      </c>
      <c r="F491" s="8">
        <f t="shared" ca="1" si="325"/>
        <v>1.97</v>
      </c>
      <c r="G491" s="8">
        <f t="shared" ca="1" si="325"/>
        <v>2.63</v>
      </c>
      <c r="H491" s="26">
        <f t="shared" si="296"/>
        <v>486</v>
      </c>
      <c r="I491" s="26">
        <f t="shared" ca="1" si="297"/>
        <v>4</v>
      </c>
      <c r="J491" s="26">
        <f t="shared" ca="1" si="298"/>
        <v>1.97</v>
      </c>
      <c r="K491" s="26">
        <f t="shared" ca="1" si="299"/>
        <v>2650.6100000000024</v>
      </c>
      <c r="L491" s="11">
        <f t="shared" ca="1" si="300"/>
        <v>0</v>
      </c>
      <c r="M491" s="10">
        <f t="shared" ca="1" si="301"/>
        <v>0</v>
      </c>
      <c r="N491" s="10">
        <f t="shared" ca="1" si="302"/>
        <v>0</v>
      </c>
      <c r="O491" s="10">
        <f t="shared" ca="1" si="303"/>
        <v>1</v>
      </c>
      <c r="P491" s="12">
        <f t="shared" ca="1" si="304"/>
        <v>0</v>
      </c>
      <c r="Q491" s="11">
        <f t="shared" ca="1" si="305"/>
        <v>38</v>
      </c>
      <c r="R491" s="10">
        <f t="shared" ca="1" si="306"/>
        <v>17</v>
      </c>
      <c r="S491" s="10">
        <f t="shared" ca="1" si="307"/>
        <v>19</v>
      </c>
      <c r="T491" s="10">
        <f t="shared" ca="1" si="308"/>
        <v>394</v>
      </c>
      <c r="U491" s="12">
        <f t="shared" ca="1" si="309"/>
        <v>18</v>
      </c>
      <c r="V491" s="31">
        <f t="shared" ca="1" si="310"/>
        <v>199.35000000000002</v>
      </c>
      <c r="W491" s="19">
        <f t="shared" ca="1" si="311"/>
        <v>52.85</v>
      </c>
      <c r="X491" s="19">
        <f t="shared" ca="1" si="312"/>
        <v>72.83</v>
      </c>
      <c r="Y491" s="19">
        <f t="shared" ca="1" si="313"/>
        <v>2289.8100000000013</v>
      </c>
      <c r="Z491" s="32">
        <f t="shared" ca="1" si="314"/>
        <v>35.770000000000003</v>
      </c>
      <c r="AA491" s="40">
        <f t="shared" ca="1" si="315"/>
        <v>5.246052631578948</v>
      </c>
      <c r="AB491" s="41">
        <f t="shared" ca="1" si="316"/>
        <v>3.1088235294117648</v>
      </c>
      <c r="AC491" s="41">
        <f t="shared" ca="1" si="317"/>
        <v>3.8331578947368419</v>
      </c>
      <c r="AD491" s="41">
        <f t="shared" ca="1" si="318"/>
        <v>5.8117005076142165</v>
      </c>
      <c r="AE491" s="42">
        <f t="shared" ca="1" si="319"/>
        <v>1.9872222222222224</v>
      </c>
      <c r="AF491" s="47">
        <f t="shared" ca="1" si="320"/>
        <v>5.8117005076142165</v>
      </c>
      <c r="AG491" s="26">
        <f t="shared" ca="1" si="321"/>
        <v>4</v>
      </c>
      <c r="AH491" s="11">
        <f t="shared" ca="1" si="322"/>
        <v>6.79</v>
      </c>
      <c r="AI491" s="10">
        <f t="shared" ca="1" si="323"/>
        <v>1</v>
      </c>
      <c r="AJ491" s="12">
        <f t="shared" ca="1" si="324"/>
        <v>3699.0299999999993</v>
      </c>
    </row>
    <row r="492" spans="2:36" x14ac:dyDescent="0.3">
      <c r="B492" s="7"/>
      <c r="C492" s="8">
        <f t="shared" ca="1" si="325"/>
        <v>0.53</v>
      </c>
      <c r="D492" s="8">
        <f t="shared" ca="1" si="325"/>
        <v>1.29</v>
      </c>
      <c r="E492" s="8">
        <f t="shared" ca="1" si="325"/>
        <v>6.86</v>
      </c>
      <c r="F492" s="8">
        <f t="shared" ca="1" si="325"/>
        <v>1.75</v>
      </c>
      <c r="G492" s="8">
        <f t="shared" ca="1" si="325"/>
        <v>0.52</v>
      </c>
      <c r="H492" s="26">
        <f t="shared" si="296"/>
        <v>487</v>
      </c>
      <c r="I492" s="26">
        <f t="shared" ca="1" si="297"/>
        <v>4</v>
      </c>
      <c r="J492" s="26">
        <f t="shared" ca="1" si="298"/>
        <v>1.75</v>
      </c>
      <c r="K492" s="26">
        <f t="shared" ca="1" si="299"/>
        <v>2652.3600000000024</v>
      </c>
      <c r="L492" s="11">
        <f t="shared" ca="1" si="300"/>
        <v>0</v>
      </c>
      <c r="M492" s="10">
        <f t="shared" ca="1" si="301"/>
        <v>0</v>
      </c>
      <c r="N492" s="10">
        <f t="shared" ca="1" si="302"/>
        <v>0</v>
      </c>
      <c r="O492" s="10">
        <f t="shared" ca="1" si="303"/>
        <v>1</v>
      </c>
      <c r="P492" s="12">
        <f t="shared" ca="1" si="304"/>
        <v>0</v>
      </c>
      <c r="Q492" s="11">
        <f t="shared" ca="1" si="305"/>
        <v>38</v>
      </c>
      <c r="R492" s="10">
        <f t="shared" ca="1" si="306"/>
        <v>17</v>
      </c>
      <c r="S492" s="10">
        <f t="shared" ca="1" si="307"/>
        <v>19</v>
      </c>
      <c r="T492" s="10">
        <f t="shared" ca="1" si="308"/>
        <v>395</v>
      </c>
      <c r="U492" s="12">
        <f t="shared" ca="1" si="309"/>
        <v>18</v>
      </c>
      <c r="V492" s="31">
        <f t="shared" ca="1" si="310"/>
        <v>199.35000000000002</v>
      </c>
      <c r="W492" s="19">
        <f t="shared" ca="1" si="311"/>
        <v>52.85</v>
      </c>
      <c r="X492" s="19">
        <f t="shared" ca="1" si="312"/>
        <v>72.83</v>
      </c>
      <c r="Y492" s="19">
        <f t="shared" ca="1" si="313"/>
        <v>2291.5600000000013</v>
      </c>
      <c r="Z492" s="32">
        <f t="shared" ca="1" si="314"/>
        <v>35.770000000000003</v>
      </c>
      <c r="AA492" s="40">
        <f t="shared" ca="1" si="315"/>
        <v>5.246052631578948</v>
      </c>
      <c r="AB492" s="41">
        <f t="shared" ca="1" si="316"/>
        <v>3.1088235294117648</v>
      </c>
      <c r="AC492" s="41">
        <f t="shared" ca="1" si="317"/>
        <v>3.8331578947368419</v>
      </c>
      <c r="AD492" s="41">
        <f t="shared" ca="1" si="318"/>
        <v>5.801417721518991</v>
      </c>
      <c r="AE492" s="42">
        <f t="shared" ca="1" si="319"/>
        <v>1.9872222222222224</v>
      </c>
      <c r="AF492" s="47">
        <f t="shared" ca="1" si="320"/>
        <v>5.801417721518991</v>
      </c>
      <c r="AG492" s="26">
        <f t="shared" ca="1" si="321"/>
        <v>4</v>
      </c>
      <c r="AH492" s="11">
        <f t="shared" ca="1" si="322"/>
        <v>6.86</v>
      </c>
      <c r="AI492" s="10">
        <f t="shared" ca="1" si="323"/>
        <v>3</v>
      </c>
      <c r="AJ492" s="12">
        <f t="shared" ca="1" si="324"/>
        <v>3705.8899999999994</v>
      </c>
    </row>
    <row r="493" spans="2:36" x14ac:dyDescent="0.3">
      <c r="B493" s="7"/>
      <c r="C493" s="8">
        <f t="shared" ca="1" si="325"/>
        <v>1.69</v>
      </c>
      <c r="D493" s="8">
        <f t="shared" ca="1" si="325"/>
        <v>1.57</v>
      </c>
      <c r="E493" s="8">
        <f t="shared" ca="1" si="325"/>
        <v>7.65</v>
      </c>
      <c r="F493" s="8">
        <f t="shared" ca="1" si="325"/>
        <v>4.2699999999999996</v>
      </c>
      <c r="G493" s="8">
        <f t="shared" ca="1" si="325"/>
        <v>4.13</v>
      </c>
      <c r="H493" s="26">
        <f t="shared" ref="H493:H505" si="326">H492+1</f>
        <v>488</v>
      </c>
      <c r="I493" s="26">
        <f t="shared" ref="I493:I505" ca="1" si="327">IF(RAND()&gt;$C$2,AG492,RANDBETWEEN(1,5))</f>
        <v>4</v>
      </c>
      <c r="J493" s="26">
        <f t="shared" ref="J493:J505" ca="1" si="328">IF(I493=$C$3,C493,IF(I493=$D$3,D493,IF(I493=$E$3,E493,IF(I493=$F$3,F493,G493))))</f>
        <v>4.2699999999999996</v>
      </c>
      <c r="K493" s="26">
        <f t="shared" ref="K493:K505" ca="1" si="329">K492+J493</f>
        <v>2656.6300000000024</v>
      </c>
      <c r="L493" s="11">
        <f t="shared" ref="L493:L505" ca="1" si="330">IF(I493=1,1,0)</f>
        <v>0</v>
      </c>
      <c r="M493" s="10">
        <f t="shared" ref="M493:M505" ca="1" si="331">IF(I493=2,1,0)</f>
        <v>0</v>
      </c>
      <c r="N493" s="10">
        <f t="shared" ref="N493:N505" ca="1" si="332">IF(I493=3,1,0)</f>
        <v>0</v>
      </c>
      <c r="O493" s="10">
        <f t="shared" ref="O493:O505" ca="1" si="333">IF(I493=4,1,0)</f>
        <v>1</v>
      </c>
      <c r="P493" s="12">
        <f t="shared" ref="P493:P505" ca="1" si="334">IF(I493=5,1,0)</f>
        <v>0</v>
      </c>
      <c r="Q493" s="11">
        <f t="shared" ref="Q493:Q505" ca="1" si="335">Q492+L493</f>
        <v>38</v>
      </c>
      <c r="R493" s="10">
        <f t="shared" ref="R493:R505" ca="1" si="336">R492+M493</f>
        <v>17</v>
      </c>
      <c r="S493" s="10">
        <f t="shared" ref="S493:S505" ca="1" si="337">S492+N493</f>
        <v>19</v>
      </c>
      <c r="T493" s="10">
        <f t="shared" ref="T493:T505" ca="1" si="338">T492+O493</f>
        <v>396</v>
      </c>
      <c r="U493" s="12">
        <f t="shared" ref="U493:U505" ca="1" si="339">U492+P493</f>
        <v>18</v>
      </c>
      <c r="V493" s="31">
        <f t="shared" ref="V493:V505" ca="1" si="340">V492+($J493*L493)</f>
        <v>199.35000000000002</v>
      </c>
      <c r="W493" s="19">
        <f t="shared" ref="W493:W505" ca="1" si="341">W492+($J493*M493)</f>
        <v>52.85</v>
      </c>
      <c r="X493" s="19">
        <f t="shared" ref="X493:X505" ca="1" si="342">X492+($J493*N493)</f>
        <v>72.83</v>
      </c>
      <c r="Y493" s="19">
        <f t="shared" ref="Y493:Y505" ca="1" si="343">Y492+($J493*O493)</f>
        <v>2295.8300000000013</v>
      </c>
      <c r="Z493" s="32">
        <f t="shared" ref="Z493:Z505" ca="1" si="344">Z492+($J493*P493)</f>
        <v>35.770000000000003</v>
      </c>
      <c r="AA493" s="40">
        <f t="shared" ref="AA493:AA505" ca="1" si="345">IF(Q493=0,0,V493/Q493)</f>
        <v>5.246052631578948</v>
      </c>
      <c r="AB493" s="41">
        <f t="shared" ref="AB493:AB505" ca="1" si="346">IF(R493=0,0,W493/R493)</f>
        <v>3.1088235294117648</v>
      </c>
      <c r="AC493" s="41">
        <f t="shared" ref="AC493:AC505" ca="1" si="347">IF(S493=0,0,X493/S493)</f>
        <v>3.8331578947368419</v>
      </c>
      <c r="AD493" s="41">
        <f t="shared" ref="AD493:AD505" ca="1" si="348">IF(T493=0,0,Y493/T493)</f>
        <v>5.7975505050505083</v>
      </c>
      <c r="AE493" s="42">
        <f t="shared" ref="AE493:AE505" ca="1" si="349">IF(U493=0,0,Z493/U493)</f>
        <v>1.9872222222222224</v>
      </c>
      <c r="AF493" s="47">
        <f t="shared" ref="AF493:AF505" ca="1" si="350">MAX(AA493:AE493)</f>
        <v>5.7975505050505083</v>
      </c>
      <c r="AG493" s="26">
        <f t="shared" ref="AG493:AG505" ca="1" si="351">IF(AA493=AF493,1,IF(AB493=AF493,2,IF(AC493=AF493,3,IF(AF493=AD493,4,5))))</f>
        <v>4</v>
      </c>
      <c r="AH493" s="11">
        <f t="shared" ref="AH493:AH505" ca="1" si="352">MAX(C493:G493)</f>
        <v>7.65</v>
      </c>
      <c r="AI493" s="10">
        <f t="shared" ref="AI493:AI505" ca="1" si="353">IF(C493=AH493,1,IF(D493=AH493,2,IF(E493=AH493,3,IF(F493=AH493,4,5))))</f>
        <v>3</v>
      </c>
      <c r="AJ493" s="12">
        <f t="shared" ref="AJ493:AJ505" ca="1" si="354">AJ492+AH493</f>
        <v>3713.5399999999995</v>
      </c>
    </row>
    <row r="494" spans="2:36" x14ac:dyDescent="0.3">
      <c r="B494" s="7"/>
      <c r="C494" s="8">
        <f t="shared" ref="C494:G505" ca="1" si="355">ROUND(C$4*RAND()*2,2)</f>
        <v>5.36</v>
      </c>
      <c r="D494" s="8">
        <f t="shared" ca="1" si="355"/>
        <v>4.8899999999999997</v>
      </c>
      <c r="E494" s="8">
        <f t="shared" ca="1" si="355"/>
        <v>6.62</v>
      </c>
      <c r="F494" s="8">
        <f t="shared" ca="1" si="355"/>
        <v>7.02</v>
      </c>
      <c r="G494" s="8">
        <f t="shared" ca="1" si="355"/>
        <v>2.78</v>
      </c>
      <c r="H494" s="26">
        <f t="shared" si="326"/>
        <v>489</v>
      </c>
      <c r="I494" s="26">
        <f t="shared" ca="1" si="327"/>
        <v>4</v>
      </c>
      <c r="J494" s="26">
        <f t="shared" ca="1" si="328"/>
        <v>7.02</v>
      </c>
      <c r="K494" s="26">
        <f t="shared" ca="1" si="329"/>
        <v>2663.6500000000024</v>
      </c>
      <c r="L494" s="11">
        <f t="shared" ca="1" si="330"/>
        <v>0</v>
      </c>
      <c r="M494" s="10">
        <f t="shared" ca="1" si="331"/>
        <v>0</v>
      </c>
      <c r="N494" s="10">
        <f t="shared" ca="1" si="332"/>
        <v>0</v>
      </c>
      <c r="O494" s="10">
        <f t="shared" ca="1" si="333"/>
        <v>1</v>
      </c>
      <c r="P494" s="12">
        <f t="shared" ca="1" si="334"/>
        <v>0</v>
      </c>
      <c r="Q494" s="11">
        <f t="shared" ca="1" si="335"/>
        <v>38</v>
      </c>
      <c r="R494" s="10">
        <f t="shared" ca="1" si="336"/>
        <v>17</v>
      </c>
      <c r="S494" s="10">
        <f t="shared" ca="1" si="337"/>
        <v>19</v>
      </c>
      <c r="T494" s="10">
        <f t="shared" ca="1" si="338"/>
        <v>397</v>
      </c>
      <c r="U494" s="12">
        <f t="shared" ca="1" si="339"/>
        <v>18</v>
      </c>
      <c r="V494" s="31">
        <f t="shared" ca="1" si="340"/>
        <v>199.35000000000002</v>
      </c>
      <c r="W494" s="19">
        <f t="shared" ca="1" si="341"/>
        <v>52.85</v>
      </c>
      <c r="X494" s="19">
        <f t="shared" ca="1" si="342"/>
        <v>72.83</v>
      </c>
      <c r="Y494" s="19">
        <f t="shared" ca="1" si="343"/>
        <v>2302.8500000000013</v>
      </c>
      <c r="Z494" s="32">
        <f t="shared" ca="1" si="344"/>
        <v>35.770000000000003</v>
      </c>
      <c r="AA494" s="40">
        <f t="shared" ca="1" si="345"/>
        <v>5.246052631578948</v>
      </c>
      <c r="AB494" s="41">
        <f t="shared" ca="1" si="346"/>
        <v>3.1088235294117648</v>
      </c>
      <c r="AC494" s="41">
        <f t="shared" ca="1" si="347"/>
        <v>3.8331578947368419</v>
      </c>
      <c r="AD494" s="41">
        <f t="shared" ca="1" si="348"/>
        <v>5.8006297229219177</v>
      </c>
      <c r="AE494" s="42">
        <f t="shared" ca="1" si="349"/>
        <v>1.9872222222222224</v>
      </c>
      <c r="AF494" s="47">
        <f t="shared" ca="1" si="350"/>
        <v>5.8006297229219177</v>
      </c>
      <c r="AG494" s="26">
        <f t="shared" ca="1" si="351"/>
        <v>4</v>
      </c>
      <c r="AH494" s="11">
        <f t="shared" ca="1" si="352"/>
        <v>7.02</v>
      </c>
      <c r="AI494" s="10">
        <f t="shared" ca="1" si="353"/>
        <v>4</v>
      </c>
      <c r="AJ494" s="12">
        <f t="shared" ca="1" si="354"/>
        <v>3720.5599999999995</v>
      </c>
    </row>
    <row r="495" spans="2:36" x14ac:dyDescent="0.3">
      <c r="B495" s="7"/>
      <c r="C495" s="8">
        <f t="shared" ca="1" si="355"/>
        <v>3.85</v>
      </c>
      <c r="D495" s="8">
        <f t="shared" ca="1" si="355"/>
        <v>1.87</v>
      </c>
      <c r="E495" s="8">
        <f t="shared" ca="1" si="355"/>
        <v>4.83</v>
      </c>
      <c r="F495" s="8">
        <f t="shared" ca="1" si="355"/>
        <v>2.98</v>
      </c>
      <c r="G495" s="8">
        <f t="shared" ca="1" si="355"/>
        <v>3.35</v>
      </c>
      <c r="H495" s="26">
        <f t="shared" si="326"/>
        <v>490</v>
      </c>
      <c r="I495" s="26">
        <f t="shared" ca="1" si="327"/>
        <v>4</v>
      </c>
      <c r="J495" s="26">
        <f t="shared" ca="1" si="328"/>
        <v>2.98</v>
      </c>
      <c r="K495" s="26">
        <f t="shared" ca="1" si="329"/>
        <v>2666.6300000000024</v>
      </c>
      <c r="L495" s="11">
        <f t="shared" ca="1" si="330"/>
        <v>0</v>
      </c>
      <c r="M495" s="10">
        <f t="shared" ca="1" si="331"/>
        <v>0</v>
      </c>
      <c r="N495" s="10">
        <f t="shared" ca="1" si="332"/>
        <v>0</v>
      </c>
      <c r="O495" s="10">
        <f t="shared" ca="1" si="333"/>
        <v>1</v>
      </c>
      <c r="P495" s="12">
        <f t="shared" ca="1" si="334"/>
        <v>0</v>
      </c>
      <c r="Q495" s="11">
        <f t="shared" ca="1" si="335"/>
        <v>38</v>
      </c>
      <c r="R495" s="10">
        <f t="shared" ca="1" si="336"/>
        <v>17</v>
      </c>
      <c r="S495" s="10">
        <f t="shared" ca="1" si="337"/>
        <v>19</v>
      </c>
      <c r="T495" s="10">
        <f t="shared" ca="1" si="338"/>
        <v>398</v>
      </c>
      <c r="U495" s="12">
        <f t="shared" ca="1" si="339"/>
        <v>18</v>
      </c>
      <c r="V495" s="31">
        <f t="shared" ca="1" si="340"/>
        <v>199.35000000000002</v>
      </c>
      <c r="W495" s="19">
        <f t="shared" ca="1" si="341"/>
        <v>52.85</v>
      </c>
      <c r="X495" s="19">
        <f t="shared" ca="1" si="342"/>
        <v>72.83</v>
      </c>
      <c r="Y495" s="19">
        <f t="shared" ca="1" si="343"/>
        <v>2305.8300000000013</v>
      </c>
      <c r="Z495" s="32">
        <f t="shared" ca="1" si="344"/>
        <v>35.770000000000003</v>
      </c>
      <c r="AA495" s="40">
        <f t="shared" ca="1" si="345"/>
        <v>5.246052631578948</v>
      </c>
      <c r="AB495" s="41">
        <f t="shared" ca="1" si="346"/>
        <v>3.1088235294117648</v>
      </c>
      <c r="AC495" s="41">
        <f t="shared" ca="1" si="347"/>
        <v>3.8331578947368419</v>
      </c>
      <c r="AD495" s="41">
        <f t="shared" ca="1" si="348"/>
        <v>5.7935427135678426</v>
      </c>
      <c r="AE495" s="42">
        <f t="shared" ca="1" si="349"/>
        <v>1.9872222222222224</v>
      </c>
      <c r="AF495" s="47">
        <f t="shared" ca="1" si="350"/>
        <v>5.7935427135678426</v>
      </c>
      <c r="AG495" s="26">
        <f t="shared" ca="1" si="351"/>
        <v>4</v>
      </c>
      <c r="AH495" s="11">
        <f t="shared" ca="1" si="352"/>
        <v>4.83</v>
      </c>
      <c r="AI495" s="10">
        <f t="shared" ca="1" si="353"/>
        <v>3</v>
      </c>
      <c r="AJ495" s="12">
        <f t="shared" ca="1" si="354"/>
        <v>3725.3899999999994</v>
      </c>
    </row>
    <row r="496" spans="2:36" x14ac:dyDescent="0.3">
      <c r="B496" s="7"/>
      <c r="C496" s="8">
        <f t="shared" ca="1" si="355"/>
        <v>4.28</v>
      </c>
      <c r="D496" s="8">
        <f t="shared" ca="1" si="355"/>
        <v>1.26</v>
      </c>
      <c r="E496" s="8">
        <f t="shared" ca="1" si="355"/>
        <v>7.23</v>
      </c>
      <c r="F496" s="8">
        <f t="shared" ca="1" si="355"/>
        <v>0.02</v>
      </c>
      <c r="G496" s="8">
        <f t="shared" ca="1" si="355"/>
        <v>3.48</v>
      </c>
      <c r="H496" s="26">
        <f t="shared" si="326"/>
        <v>491</v>
      </c>
      <c r="I496" s="26">
        <f t="shared" ca="1" si="327"/>
        <v>3</v>
      </c>
      <c r="J496" s="26">
        <f t="shared" ca="1" si="328"/>
        <v>7.23</v>
      </c>
      <c r="K496" s="26">
        <f t="shared" ca="1" si="329"/>
        <v>2673.8600000000024</v>
      </c>
      <c r="L496" s="11">
        <f t="shared" ca="1" si="330"/>
        <v>0</v>
      </c>
      <c r="M496" s="10">
        <f t="shared" ca="1" si="331"/>
        <v>0</v>
      </c>
      <c r="N496" s="10">
        <f t="shared" ca="1" si="332"/>
        <v>1</v>
      </c>
      <c r="O496" s="10">
        <f t="shared" ca="1" si="333"/>
        <v>0</v>
      </c>
      <c r="P496" s="12">
        <f t="shared" ca="1" si="334"/>
        <v>0</v>
      </c>
      <c r="Q496" s="11">
        <f t="shared" ca="1" si="335"/>
        <v>38</v>
      </c>
      <c r="R496" s="10">
        <f t="shared" ca="1" si="336"/>
        <v>17</v>
      </c>
      <c r="S496" s="10">
        <f t="shared" ca="1" si="337"/>
        <v>20</v>
      </c>
      <c r="T496" s="10">
        <f t="shared" ca="1" si="338"/>
        <v>398</v>
      </c>
      <c r="U496" s="12">
        <f t="shared" ca="1" si="339"/>
        <v>18</v>
      </c>
      <c r="V496" s="31">
        <f t="shared" ca="1" si="340"/>
        <v>199.35000000000002</v>
      </c>
      <c r="W496" s="19">
        <f t="shared" ca="1" si="341"/>
        <v>52.85</v>
      </c>
      <c r="X496" s="19">
        <f t="shared" ca="1" si="342"/>
        <v>80.06</v>
      </c>
      <c r="Y496" s="19">
        <f t="shared" ca="1" si="343"/>
        <v>2305.8300000000013</v>
      </c>
      <c r="Z496" s="32">
        <f t="shared" ca="1" si="344"/>
        <v>35.770000000000003</v>
      </c>
      <c r="AA496" s="40">
        <f t="shared" ca="1" si="345"/>
        <v>5.246052631578948</v>
      </c>
      <c r="AB496" s="41">
        <f t="shared" ca="1" si="346"/>
        <v>3.1088235294117648</v>
      </c>
      <c r="AC496" s="41">
        <f t="shared" ca="1" si="347"/>
        <v>4.0030000000000001</v>
      </c>
      <c r="AD496" s="41">
        <f t="shared" ca="1" si="348"/>
        <v>5.7935427135678426</v>
      </c>
      <c r="AE496" s="42">
        <f t="shared" ca="1" si="349"/>
        <v>1.9872222222222224</v>
      </c>
      <c r="AF496" s="47">
        <f t="shared" ca="1" si="350"/>
        <v>5.7935427135678426</v>
      </c>
      <c r="AG496" s="26">
        <f t="shared" ca="1" si="351"/>
        <v>4</v>
      </c>
      <c r="AH496" s="11">
        <f t="shared" ca="1" si="352"/>
        <v>7.23</v>
      </c>
      <c r="AI496" s="10">
        <f t="shared" ca="1" si="353"/>
        <v>3</v>
      </c>
      <c r="AJ496" s="12">
        <f t="shared" ca="1" si="354"/>
        <v>3732.6199999999994</v>
      </c>
    </row>
    <row r="497" spans="2:36" x14ac:dyDescent="0.3">
      <c r="B497" s="7"/>
      <c r="C497" s="8">
        <f t="shared" ca="1" si="355"/>
        <v>2.62</v>
      </c>
      <c r="D497" s="8">
        <f t="shared" ca="1" si="355"/>
        <v>5.37</v>
      </c>
      <c r="E497" s="8">
        <f t="shared" ca="1" si="355"/>
        <v>8.41</v>
      </c>
      <c r="F497" s="8">
        <f t="shared" ca="1" si="355"/>
        <v>3.23</v>
      </c>
      <c r="G497" s="8">
        <f t="shared" ca="1" si="355"/>
        <v>3.58</v>
      </c>
      <c r="H497" s="26">
        <f t="shared" si="326"/>
        <v>492</v>
      </c>
      <c r="I497" s="26">
        <f t="shared" ca="1" si="327"/>
        <v>4</v>
      </c>
      <c r="J497" s="26">
        <f t="shared" ca="1" si="328"/>
        <v>3.23</v>
      </c>
      <c r="K497" s="26">
        <f t="shared" ca="1" si="329"/>
        <v>2677.0900000000024</v>
      </c>
      <c r="L497" s="11">
        <f t="shared" ca="1" si="330"/>
        <v>0</v>
      </c>
      <c r="M497" s="10">
        <f t="shared" ca="1" si="331"/>
        <v>0</v>
      </c>
      <c r="N497" s="10">
        <f t="shared" ca="1" si="332"/>
        <v>0</v>
      </c>
      <c r="O497" s="10">
        <f t="shared" ca="1" si="333"/>
        <v>1</v>
      </c>
      <c r="P497" s="12">
        <f t="shared" ca="1" si="334"/>
        <v>0</v>
      </c>
      <c r="Q497" s="11">
        <f t="shared" ca="1" si="335"/>
        <v>38</v>
      </c>
      <c r="R497" s="10">
        <f t="shared" ca="1" si="336"/>
        <v>17</v>
      </c>
      <c r="S497" s="10">
        <f t="shared" ca="1" si="337"/>
        <v>20</v>
      </c>
      <c r="T497" s="10">
        <f t="shared" ca="1" si="338"/>
        <v>399</v>
      </c>
      <c r="U497" s="12">
        <f t="shared" ca="1" si="339"/>
        <v>18</v>
      </c>
      <c r="V497" s="31">
        <f t="shared" ca="1" si="340"/>
        <v>199.35000000000002</v>
      </c>
      <c r="W497" s="19">
        <f t="shared" ca="1" si="341"/>
        <v>52.85</v>
      </c>
      <c r="X497" s="19">
        <f t="shared" ca="1" si="342"/>
        <v>80.06</v>
      </c>
      <c r="Y497" s="19">
        <f t="shared" ca="1" si="343"/>
        <v>2309.0600000000013</v>
      </c>
      <c r="Z497" s="32">
        <f t="shared" ca="1" si="344"/>
        <v>35.770000000000003</v>
      </c>
      <c r="AA497" s="40">
        <f t="shared" ca="1" si="345"/>
        <v>5.246052631578948</v>
      </c>
      <c r="AB497" s="41">
        <f t="shared" ca="1" si="346"/>
        <v>3.1088235294117648</v>
      </c>
      <c r="AC497" s="41">
        <f t="shared" ca="1" si="347"/>
        <v>4.0030000000000001</v>
      </c>
      <c r="AD497" s="41">
        <f t="shared" ca="1" si="348"/>
        <v>5.7871177944862184</v>
      </c>
      <c r="AE497" s="42">
        <f t="shared" ca="1" si="349"/>
        <v>1.9872222222222224</v>
      </c>
      <c r="AF497" s="47">
        <f t="shared" ca="1" si="350"/>
        <v>5.7871177944862184</v>
      </c>
      <c r="AG497" s="26">
        <f t="shared" ca="1" si="351"/>
        <v>4</v>
      </c>
      <c r="AH497" s="11">
        <f t="shared" ca="1" si="352"/>
        <v>8.41</v>
      </c>
      <c r="AI497" s="10">
        <f t="shared" ca="1" si="353"/>
        <v>3</v>
      </c>
      <c r="AJ497" s="12">
        <f t="shared" ca="1" si="354"/>
        <v>3741.0299999999993</v>
      </c>
    </row>
    <row r="498" spans="2:36" x14ac:dyDescent="0.3">
      <c r="B498" s="7"/>
      <c r="C498" s="8">
        <f t="shared" ca="1" si="355"/>
        <v>2.74</v>
      </c>
      <c r="D498" s="8">
        <f t="shared" ca="1" si="355"/>
        <v>3.87</v>
      </c>
      <c r="E498" s="8">
        <f t="shared" ca="1" si="355"/>
        <v>8.17</v>
      </c>
      <c r="F498" s="8">
        <f t="shared" ca="1" si="355"/>
        <v>3.9</v>
      </c>
      <c r="G498" s="8">
        <f t="shared" ca="1" si="355"/>
        <v>2.8</v>
      </c>
      <c r="H498" s="26">
        <f t="shared" si="326"/>
        <v>493</v>
      </c>
      <c r="I498" s="26">
        <f t="shared" ca="1" si="327"/>
        <v>3</v>
      </c>
      <c r="J498" s="26">
        <f t="shared" ca="1" si="328"/>
        <v>8.17</v>
      </c>
      <c r="K498" s="26">
        <f t="shared" ca="1" si="329"/>
        <v>2685.2600000000025</v>
      </c>
      <c r="L498" s="11">
        <f t="shared" ca="1" si="330"/>
        <v>0</v>
      </c>
      <c r="M498" s="10">
        <f t="shared" ca="1" si="331"/>
        <v>0</v>
      </c>
      <c r="N498" s="10">
        <f t="shared" ca="1" si="332"/>
        <v>1</v>
      </c>
      <c r="O498" s="10">
        <f t="shared" ca="1" si="333"/>
        <v>0</v>
      </c>
      <c r="P498" s="12">
        <f t="shared" ca="1" si="334"/>
        <v>0</v>
      </c>
      <c r="Q498" s="11">
        <f t="shared" ca="1" si="335"/>
        <v>38</v>
      </c>
      <c r="R498" s="10">
        <f t="shared" ca="1" si="336"/>
        <v>17</v>
      </c>
      <c r="S498" s="10">
        <f t="shared" ca="1" si="337"/>
        <v>21</v>
      </c>
      <c r="T498" s="10">
        <f t="shared" ca="1" si="338"/>
        <v>399</v>
      </c>
      <c r="U498" s="12">
        <f t="shared" ca="1" si="339"/>
        <v>18</v>
      </c>
      <c r="V498" s="31">
        <f t="shared" ca="1" si="340"/>
        <v>199.35000000000002</v>
      </c>
      <c r="W498" s="19">
        <f t="shared" ca="1" si="341"/>
        <v>52.85</v>
      </c>
      <c r="X498" s="19">
        <f t="shared" ca="1" si="342"/>
        <v>88.23</v>
      </c>
      <c r="Y498" s="19">
        <f t="shared" ca="1" si="343"/>
        <v>2309.0600000000013</v>
      </c>
      <c r="Z498" s="32">
        <f t="shared" ca="1" si="344"/>
        <v>35.770000000000003</v>
      </c>
      <c r="AA498" s="40">
        <f t="shared" ca="1" si="345"/>
        <v>5.246052631578948</v>
      </c>
      <c r="AB498" s="41">
        <f t="shared" ca="1" si="346"/>
        <v>3.1088235294117648</v>
      </c>
      <c r="AC498" s="41">
        <f t="shared" ca="1" si="347"/>
        <v>4.201428571428572</v>
      </c>
      <c r="AD498" s="41">
        <f t="shared" ca="1" si="348"/>
        <v>5.7871177944862184</v>
      </c>
      <c r="AE498" s="42">
        <f t="shared" ca="1" si="349"/>
        <v>1.9872222222222224</v>
      </c>
      <c r="AF498" s="47">
        <f t="shared" ca="1" si="350"/>
        <v>5.7871177944862184</v>
      </c>
      <c r="AG498" s="26">
        <f t="shared" ca="1" si="351"/>
        <v>4</v>
      </c>
      <c r="AH498" s="11">
        <f t="shared" ca="1" si="352"/>
        <v>8.17</v>
      </c>
      <c r="AI498" s="10">
        <f t="shared" ca="1" si="353"/>
        <v>3</v>
      </c>
      <c r="AJ498" s="12">
        <f t="shared" ca="1" si="354"/>
        <v>3749.1999999999994</v>
      </c>
    </row>
    <row r="499" spans="2:36" x14ac:dyDescent="0.3">
      <c r="B499" s="7"/>
      <c r="C499" s="8">
        <f t="shared" ca="1" si="355"/>
        <v>7.74</v>
      </c>
      <c r="D499" s="8">
        <f t="shared" ca="1" si="355"/>
        <v>3.65</v>
      </c>
      <c r="E499" s="8">
        <f t="shared" ca="1" si="355"/>
        <v>3.11</v>
      </c>
      <c r="F499" s="8">
        <f t="shared" ca="1" si="355"/>
        <v>5.52</v>
      </c>
      <c r="G499" s="8">
        <f t="shared" ca="1" si="355"/>
        <v>3.29</v>
      </c>
      <c r="H499" s="26">
        <f t="shared" si="326"/>
        <v>494</v>
      </c>
      <c r="I499" s="26">
        <f t="shared" ca="1" si="327"/>
        <v>4</v>
      </c>
      <c r="J499" s="26">
        <f t="shared" ca="1" si="328"/>
        <v>5.52</v>
      </c>
      <c r="K499" s="26">
        <f t="shared" ca="1" si="329"/>
        <v>2690.7800000000025</v>
      </c>
      <c r="L499" s="11">
        <f t="shared" ca="1" si="330"/>
        <v>0</v>
      </c>
      <c r="M499" s="10">
        <f t="shared" ca="1" si="331"/>
        <v>0</v>
      </c>
      <c r="N499" s="10">
        <f t="shared" ca="1" si="332"/>
        <v>0</v>
      </c>
      <c r="O499" s="10">
        <f t="shared" ca="1" si="333"/>
        <v>1</v>
      </c>
      <c r="P499" s="12">
        <f t="shared" ca="1" si="334"/>
        <v>0</v>
      </c>
      <c r="Q499" s="11">
        <f t="shared" ca="1" si="335"/>
        <v>38</v>
      </c>
      <c r="R499" s="10">
        <f t="shared" ca="1" si="336"/>
        <v>17</v>
      </c>
      <c r="S499" s="10">
        <f t="shared" ca="1" si="337"/>
        <v>21</v>
      </c>
      <c r="T499" s="10">
        <f t="shared" ca="1" si="338"/>
        <v>400</v>
      </c>
      <c r="U499" s="12">
        <f t="shared" ca="1" si="339"/>
        <v>18</v>
      </c>
      <c r="V499" s="31">
        <f t="shared" ca="1" si="340"/>
        <v>199.35000000000002</v>
      </c>
      <c r="W499" s="19">
        <f t="shared" ca="1" si="341"/>
        <v>52.85</v>
      </c>
      <c r="X499" s="19">
        <f t="shared" ca="1" si="342"/>
        <v>88.23</v>
      </c>
      <c r="Y499" s="19">
        <f t="shared" ca="1" si="343"/>
        <v>2314.5800000000013</v>
      </c>
      <c r="Z499" s="32">
        <f t="shared" ca="1" si="344"/>
        <v>35.770000000000003</v>
      </c>
      <c r="AA499" s="40">
        <f t="shared" ca="1" si="345"/>
        <v>5.246052631578948</v>
      </c>
      <c r="AB499" s="41">
        <f t="shared" ca="1" si="346"/>
        <v>3.1088235294117648</v>
      </c>
      <c r="AC499" s="41">
        <f t="shared" ca="1" si="347"/>
        <v>4.201428571428572</v>
      </c>
      <c r="AD499" s="41">
        <f t="shared" ca="1" si="348"/>
        <v>5.786450000000003</v>
      </c>
      <c r="AE499" s="42">
        <f t="shared" ca="1" si="349"/>
        <v>1.9872222222222224</v>
      </c>
      <c r="AF499" s="47">
        <f t="shared" ca="1" si="350"/>
        <v>5.786450000000003</v>
      </c>
      <c r="AG499" s="26">
        <f t="shared" ca="1" si="351"/>
        <v>4</v>
      </c>
      <c r="AH499" s="11">
        <f t="shared" ca="1" si="352"/>
        <v>7.74</v>
      </c>
      <c r="AI499" s="10">
        <f t="shared" ca="1" si="353"/>
        <v>1</v>
      </c>
      <c r="AJ499" s="12">
        <f t="shared" ca="1" si="354"/>
        <v>3756.9399999999991</v>
      </c>
    </row>
    <row r="500" spans="2:36" x14ac:dyDescent="0.3">
      <c r="B500" s="7"/>
      <c r="C500" s="8">
        <f t="shared" ca="1" si="355"/>
        <v>5.25</v>
      </c>
      <c r="D500" s="8">
        <f t="shared" ca="1" si="355"/>
        <v>4.07</v>
      </c>
      <c r="E500" s="8">
        <f t="shared" ca="1" si="355"/>
        <v>5.49</v>
      </c>
      <c r="F500" s="8">
        <f t="shared" ca="1" si="355"/>
        <v>1.36</v>
      </c>
      <c r="G500" s="8">
        <f t="shared" ca="1" si="355"/>
        <v>3.44</v>
      </c>
      <c r="H500" s="26">
        <f t="shared" si="326"/>
        <v>495</v>
      </c>
      <c r="I500" s="26">
        <f t="shared" ca="1" si="327"/>
        <v>4</v>
      </c>
      <c r="J500" s="26">
        <f t="shared" ca="1" si="328"/>
        <v>1.36</v>
      </c>
      <c r="K500" s="26">
        <f t="shared" ca="1" si="329"/>
        <v>2692.1400000000026</v>
      </c>
      <c r="L500" s="11">
        <f t="shared" ca="1" si="330"/>
        <v>0</v>
      </c>
      <c r="M500" s="10">
        <f t="shared" ca="1" si="331"/>
        <v>0</v>
      </c>
      <c r="N500" s="10">
        <f t="shared" ca="1" si="332"/>
        <v>0</v>
      </c>
      <c r="O500" s="10">
        <f t="shared" ca="1" si="333"/>
        <v>1</v>
      </c>
      <c r="P500" s="12">
        <f t="shared" ca="1" si="334"/>
        <v>0</v>
      </c>
      <c r="Q500" s="11">
        <f t="shared" ca="1" si="335"/>
        <v>38</v>
      </c>
      <c r="R500" s="10">
        <f t="shared" ca="1" si="336"/>
        <v>17</v>
      </c>
      <c r="S500" s="10">
        <f t="shared" ca="1" si="337"/>
        <v>21</v>
      </c>
      <c r="T500" s="10">
        <f t="shared" ca="1" si="338"/>
        <v>401</v>
      </c>
      <c r="U500" s="12">
        <f t="shared" ca="1" si="339"/>
        <v>18</v>
      </c>
      <c r="V500" s="31">
        <f t="shared" ca="1" si="340"/>
        <v>199.35000000000002</v>
      </c>
      <c r="W500" s="19">
        <f t="shared" ca="1" si="341"/>
        <v>52.85</v>
      </c>
      <c r="X500" s="19">
        <f t="shared" ca="1" si="342"/>
        <v>88.23</v>
      </c>
      <c r="Y500" s="19">
        <f t="shared" ca="1" si="343"/>
        <v>2315.9400000000014</v>
      </c>
      <c r="Z500" s="32">
        <f t="shared" ca="1" si="344"/>
        <v>35.770000000000003</v>
      </c>
      <c r="AA500" s="40">
        <f t="shared" ca="1" si="345"/>
        <v>5.246052631578948</v>
      </c>
      <c r="AB500" s="41">
        <f t="shared" ca="1" si="346"/>
        <v>3.1088235294117648</v>
      </c>
      <c r="AC500" s="41">
        <f t="shared" ca="1" si="347"/>
        <v>4.201428571428572</v>
      </c>
      <c r="AD500" s="41">
        <f t="shared" ca="1" si="348"/>
        <v>5.7754114713216991</v>
      </c>
      <c r="AE500" s="42">
        <f t="shared" ca="1" si="349"/>
        <v>1.9872222222222224</v>
      </c>
      <c r="AF500" s="47">
        <f t="shared" ca="1" si="350"/>
        <v>5.7754114713216991</v>
      </c>
      <c r="AG500" s="26">
        <f t="shared" ca="1" si="351"/>
        <v>4</v>
      </c>
      <c r="AH500" s="11">
        <f t="shared" ca="1" si="352"/>
        <v>5.49</v>
      </c>
      <c r="AI500" s="10">
        <f t="shared" ca="1" si="353"/>
        <v>3</v>
      </c>
      <c r="AJ500" s="12">
        <f t="shared" ca="1" si="354"/>
        <v>3762.4299999999989</v>
      </c>
    </row>
    <row r="501" spans="2:36" x14ac:dyDescent="0.3">
      <c r="B501" s="7"/>
      <c r="C501" s="8">
        <f t="shared" ca="1" si="355"/>
        <v>6.34</v>
      </c>
      <c r="D501" s="8">
        <f t="shared" ca="1" si="355"/>
        <v>4.04</v>
      </c>
      <c r="E501" s="8">
        <f t="shared" ca="1" si="355"/>
        <v>6.88</v>
      </c>
      <c r="F501" s="8">
        <f t="shared" ca="1" si="355"/>
        <v>10.84</v>
      </c>
      <c r="G501" s="8">
        <f t="shared" ca="1" si="355"/>
        <v>0.52</v>
      </c>
      <c r="H501" s="26">
        <f t="shared" si="326"/>
        <v>496</v>
      </c>
      <c r="I501" s="26">
        <f t="shared" ca="1" si="327"/>
        <v>4</v>
      </c>
      <c r="J501" s="26">
        <f t="shared" ca="1" si="328"/>
        <v>10.84</v>
      </c>
      <c r="K501" s="26">
        <f t="shared" ca="1" si="329"/>
        <v>2702.9800000000027</v>
      </c>
      <c r="L501" s="11">
        <f t="shared" ca="1" si="330"/>
        <v>0</v>
      </c>
      <c r="M501" s="10">
        <f t="shared" ca="1" si="331"/>
        <v>0</v>
      </c>
      <c r="N501" s="10">
        <f t="shared" ca="1" si="332"/>
        <v>0</v>
      </c>
      <c r="O501" s="10">
        <f t="shared" ca="1" si="333"/>
        <v>1</v>
      </c>
      <c r="P501" s="12">
        <f t="shared" ca="1" si="334"/>
        <v>0</v>
      </c>
      <c r="Q501" s="11">
        <f t="shared" ca="1" si="335"/>
        <v>38</v>
      </c>
      <c r="R501" s="10">
        <f t="shared" ca="1" si="336"/>
        <v>17</v>
      </c>
      <c r="S501" s="10">
        <f t="shared" ca="1" si="337"/>
        <v>21</v>
      </c>
      <c r="T501" s="10">
        <f t="shared" ca="1" si="338"/>
        <v>402</v>
      </c>
      <c r="U501" s="12">
        <f t="shared" ca="1" si="339"/>
        <v>18</v>
      </c>
      <c r="V501" s="31">
        <f t="shared" ca="1" si="340"/>
        <v>199.35000000000002</v>
      </c>
      <c r="W501" s="19">
        <f t="shared" ca="1" si="341"/>
        <v>52.85</v>
      </c>
      <c r="X501" s="19">
        <f t="shared" ca="1" si="342"/>
        <v>88.23</v>
      </c>
      <c r="Y501" s="19">
        <f t="shared" ca="1" si="343"/>
        <v>2326.7800000000016</v>
      </c>
      <c r="Z501" s="32">
        <f t="shared" ca="1" si="344"/>
        <v>35.770000000000003</v>
      </c>
      <c r="AA501" s="40">
        <f t="shared" ca="1" si="345"/>
        <v>5.246052631578948</v>
      </c>
      <c r="AB501" s="41">
        <f t="shared" ca="1" si="346"/>
        <v>3.1088235294117648</v>
      </c>
      <c r="AC501" s="41">
        <f t="shared" ca="1" si="347"/>
        <v>4.201428571428572</v>
      </c>
      <c r="AD501" s="41">
        <f t="shared" ca="1" si="348"/>
        <v>5.7880099502487603</v>
      </c>
      <c r="AE501" s="42">
        <f t="shared" ca="1" si="349"/>
        <v>1.9872222222222224</v>
      </c>
      <c r="AF501" s="47">
        <f t="shared" ca="1" si="350"/>
        <v>5.7880099502487603</v>
      </c>
      <c r="AG501" s="26">
        <f t="shared" ca="1" si="351"/>
        <v>4</v>
      </c>
      <c r="AH501" s="11">
        <f t="shared" ca="1" si="352"/>
        <v>10.84</v>
      </c>
      <c r="AI501" s="10">
        <f t="shared" ca="1" si="353"/>
        <v>4</v>
      </c>
      <c r="AJ501" s="12">
        <f t="shared" ca="1" si="354"/>
        <v>3773.2699999999991</v>
      </c>
    </row>
    <row r="502" spans="2:36" x14ac:dyDescent="0.3">
      <c r="B502" s="7"/>
      <c r="C502" s="8">
        <f t="shared" ca="1" si="355"/>
        <v>1.95</v>
      </c>
      <c r="D502" s="8">
        <f t="shared" ca="1" si="355"/>
        <v>4.26</v>
      </c>
      <c r="E502" s="8">
        <f t="shared" ca="1" si="355"/>
        <v>8.44</v>
      </c>
      <c r="F502" s="8">
        <f t="shared" ca="1" si="355"/>
        <v>7.81</v>
      </c>
      <c r="G502" s="8">
        <f t="shared" ca="1" si="355"/>
        <v>0.06</v>
      </c>
      <c r="H502" s="26">
        <f t="shared" si="326"/>
        <v>497</v>
      </c>
      <c r="I502" s="26">
        <f t="shared" ca="1" si="327"/>
        <v>4</v>
      </c>
      <c r="J502" s="26">
        <f t="shared" ca="1" si="328"/>
        <v>7.81</v>
      </c>
      <c r="K502" s="26">
        <f t="shared" ca="1" si="329"/>
        <v>2710.7900000000027</v>
      </c>
      <c r="L502" s="11">
        <f t="shared" ca="1" si="330"/>
        <v>0</v>
      </c>
      <c r="M502" s="10">
        <f t="shared" ca="1" si="331"/>
        <v>0</v>
      </c>
      <c r="N502" s="10">
        <f t="shared" ca="1" si="332"/>
        <v>0</v>
      </c>
      <c r="O502" s="10">
        <f t="shared" ca="1" si="333"/>
        <v>1</v>
      </c>
      <c r="P502" s="12">
        <f t="shared" ca="1" si="334"/>
        <v>0</v>
      </c>
      <c r="Q502" s="11">
        <f t="shared" ca="1" si="335"/>
        <v>38</v>
      </c>
      <c r="R502" s="10">
        <f t="shared" ca="1" si="336"/>
        <v>17</v>
      </c>
      <c r="S502" s="10">
        <f t="shared" ca="1" si="337"/>
        <v>21</v>
      </c>
      <c r="T502" s="10">
        <f t="shared" ca="1" si="338"/>
        <v>403</v>
      </c>
      <c r="U502" s="12">
        <f t="shared" ca="1" si="339"/>
        <v>18</v>
      </c>
      <c r="V502" s="31">
        <f t="shared" ca="1" si="340"/>
        <v>199.35000000000002</v>
      </c>
      <c r="W502" s="19">
        <f t="shared" ca="1" si="341"/>
        <v>52.85</v>
      </c>
      <c r="X502" s="19">
        <f t="shared" ca="1" si="342"/>
        <v>88.23</v>
      </c>
      <c r="Y502" s="19">
        <f t="shared" ca="1" si="343"/>
        <v>2334.5900000000015</v>
      </c>
      <c r="Z502" s="32">
        <f t="shared" ca="1" si="344"/>
        <v>35.770000000000003</v>
      </c>
      <c r="AA502" s="40">
        <f t="shared" ca="1" si="345"/>
        <v>5.246052631578948</v>
      </c>
      <c r="AB502" s="41">
        <f t="shared" ca="1" si="346"/>
        <v>3.1088235294117648</v>
      </c>
      <c r="AC502" s="41">
        <f t="shared" ca="1" si="347"/>
        <v>4.201428571428572</v>
      </c>
      <c r="AD502" s="41">
        <f t="shared" ca="1" si="348"/>
        <v>5.7930272952853636</v>
      </c>
      <c r="AE502" s="42">
        <f t="shared" ca="1" si="349"/>
        <v>1.9872222222222224</v>
      </c>
      <c r="AF502" s="47">
        <f t="shared" ca="1" si="350"/>
        <v>5.7930272952853636</v>
      </c>
      <c r="AG502" s="26">
        <f t="shared" ca="1" si="351"/>
        <v>4</v>
      </c>
      <c r="AH502" s="11">
        <f t="shared" ca="1" si="352"/>
        <v>8.44</v>
      </c>
      <c r="AI502" s="10">
        <f t="shared" ca="1" si="353"/>
        <v>3</v>
      </c>
      <c r="AJ502" s="12">
        <f t="shared" ca="1" si="354"/>
        <v>3781.7099999999991</v>
      </c>
    </row>
    <row r="503" spans="2:36" x14ac:dyDescent="0.3">
      <c r="B503" s="7"/>
      <c r="C503" s="8">
        <f t="shared" ca="1" si="355"/>
        <v>4.01</v>
      </c>
      <c r="D503" s="8">
        <f t="shared" ca="1" si="355"/>
        <v>1.08</v>
      </c>
      <c r="E503" s="8">
        <f t="shared" ca="1" si="355"/>
        <v>5.31</v>
      </c>
      <c r="F503" s="8">
        <f t="shared" ca="1" si="355"/>
        <v>10.36</v>
      </c>
      <c r="G503" s="8">
        <f t="shared" ca="1" si="355"/>
        <v>3.68</v>
      </c>
      <c r="H503" s="26">
        <f t="shared" si="326"/>
        <v>498</v>
      </c>
      <c r="I503" s="26">
        <f t="shared" ca="1" si="327"/>
        <v>5</v>
      </c>
      <c r="J503" s="26">
        <f t="shared" ca="1" si="328"/>
        <v>3.68</v>
      </c>
      <c r="K503" s="26">
        <f t="shared" ca="1" si="329"/>
        <v>2714.4700000000025</v>
      </c>
      <c r="L503" s="11">
        <f t="shared" ca="1" si="330"/>
        <v>0</v>
      </c>
      <c r="M503" s="10">
        <f t="shared" ca="1" si="331"/>
        <v>0</v>
      </c>
      <c r="N503" s="10">
        <f t="shared" ca="1" si="332"/>
        <v>0</v>
      </c>
      <c r="O503" s="10">
        <f t="shared" ca="1" si="333"/>
        <v>0</v>
      </c>
      <c r="P503" s="12">
        <f t="shared" ca="1" si="334"/>
        <v>1</v>
      </c>
      <c r="Q503" s="11">
        <f t="shared" ca="1" si="335"/>
        <v>38</v>
      </c>
      <c r="R503" s="10">
        <f t="shared" ca="1" si="336"/>
        <v>17</v>
      </c>
      <c r="S503" s="10">
        <f t="shared" ca="1" si="337"/>
        <v>21</v>
      </c>
      <c r="T503" s="10">
        <f t="shared" ca="1" si="338"/>
        <v>403</v>
      </c>
      <c r="U503" s="12">
        <f t="shared" ca="1" si="339"/>
        <v>19</v>
      </c>
      <c r="V503" s="31">
        <f t="shared" ca="1" si="340"/>
        <v>199.35000000000002</v>
      </c>
      <c r="W503" s="19">
        <f t="shared" ca="1" si="341"/>
        <v>52.85</v>
      </c>
      <c r="X503" s="19">
        <f t="shared" ca="1" si="342"/>
        <v>88.23</v>
      </c>
      <c r="Y503" s="19">
        <f t="shared" ca="1" si="343"/>
        <v>2334.5900000000015</v>
      </c>
      <c r="Z503" s="32">
        <f t="shared" ca="1" si="344"/>
        <v>39.450000000000003</v>
      </c>
      <c r="AA503" s="40">
        <f t="shared" ca="1" si="345"/>
        <v>5.246052631578948</v>
      </c>
      <c r="AB503" s="41">
        <f t="shared" ca="1" si="346"/>
        <v>3.1088235294117648</v>
      </c>
      <c r="AC503" s="41">
        <f t="shared" ca="1" si="347"/>
        <v>4.201428571428572</v>
      </c>
      <c r="AD503" s="41">
        <f t="shared" ca="1" si="348"/>
        <v>5.7930272952853636</v>
      </c>
      <c r="AE503" s="42">
        <f t="shared" ca="1" si="349"/>
        <v>2.0763157894736843</v>
      </c>
      <c r="AF503" s="47">
        <f t="shared" ca="1" si="350"/>
        <v>5.7930272952853636</v>
      </c>
      <c r="AG503" s="26">
        <f t="shared" ca="1" si="351"/>
        <v>4</v>
      </c>
      <c r="AH503" s="11">
        <f t="shared" ca="1" si="352"/>
        <v>10.36</v>
      </c>
      <c r="AI503" s="10">
        <f t="shared" ca="1" si="353"/>
        <v>4</v>
      </c>
      <c r="AJ503" s="12">
        <f t="shared" ca="1" si="354"/>
        <v>3792.0699999999993</v>
      </c>
    </row>
    <row r="504" spans="2:36" x14ac:dyDescent="0.3">
      <c r="B504" s="7"/>
      <c r="C504" s="8">
        <f t="shared" ca="1" si="355"/>
        <v>7.83</v>
      </c>
      <c r="D504" s="8">
        <f t="shared" ca="1" si="355"/>
        <v>1.38</v>
      </c>
      <c r="E504" s="8">
        <f t="shared" ca="1" si="355"/>
        <v>8.5299999999999994</v>
      </c>
      <c r="F504" s="8">
        <f t="shared" ca="1" si="355"/>
        <v>6.38</v>
      </c>
      <c r="G504" s="8">
        <f t="shared" ca="1" si="355"/>
        <v>0.34</v>
      </c>
      <c r="H504" s="26">
        <f t="shared" si="326"/>
        <v>499</v>
      </c>
      <c r="I504" s="26">
        <f t="shared" ca="1" si="327"/>
        <v>2</v>
      </c>
      <c r="J504" s="26">
        <f t="shared" ca="1" si="328"/>
        <v>1.38</v>
      </c>
      <c r="K504" s="26">
        <f t="shared" ca="1" si="329"/>
        <v>2715.8500000000026</v>
      </c>
      <c r="L504" s="11">
        <f t="shared" ca="1" si="330"/>
        <v>0</v>
      </c>
      <c r="M504" s="10">
        <f t="shared" ca="1" si="331"/>
        <v>1</v>
      </c>
      <c r="N504" s="10">
        <f t="shared" ca="1" si="332"/>
        <v>0</v>
      </c>
      <c r="O504" s="10">
        <f t="shared" ca="1" si="333"/>
        <v>0</v>
      </c>
      <c r="P504" s="12">
        <f t="shared" ca="1" si="334"/>
        <v>0</v>
      </c>
      <c r="Q504" s="11">
        <f t="shared" ca="1" si="335"/>
        <v>38</v>
      </c>
      <c r="R504" s="10">
        <f t="shared" ca="1" si="336"/>
        <v>18</v>
      </c>
      <c r="S504" s="10">
        <f t="shared" ca="1" si="337"/>
        <v>21</v>
      </c>
      <c r="T504" s="10">
        <f t="shared" ca="1" si="338"/>
        <v>403</v>
      </c>
      <c r="U504" s="12">
        <f t="shared" ca="1" si="339"/>
        <v>19</v>
      </c>
      <c r="V504" s="31">
        <f t="shared" ca="1" si="340"/>
        <v>199.35000000000002</v>
      </c>
      <c r="W504" s="19">
        <f t="shared" ca="1" si="341"/>
        <v>54.230000000000004</v>
      </c>
      <c r="X504" s="19">
        <f t="shared" ca="1" si="342"/>
        <v>88.23</v>
      </c>
      <c r="Y504" s="19">
        <f t="shared" ca="1" si="343"/>
        <v>2334.5900000000015</v>
      </c>
      <c r="Z504" s="32">
        <f t="shared" ca="1" si="344"/>
        <v>39.450000000000003</v>
      </c>
      <c r="AA504" s="40">
        <f t="shared" ca="1" si="345"/>
        <v>5.246052631578948</v>
      </c>
      <c r="AB504" s="41">
        <f t="shared" ca="1" si="346"/>
        <v>3.012777777777778</v>
      </c>
      <c r="AC504" s="41">
        <f t="shared" ca="1" si="347"/>
        <v>4.201428571428572</v>
      </c>
      <c r="AD504" s="41">
        <f t="shared" ca="1" si="348"/>
        <v>5.7930272952853636</v>
      </c>
      <c r="AE504" s="42">
        <f t="shared" ca="1" si="349"/>
        <v>2.0763157894736843</v>
      </c>
      <c r="AF504" s="47">
        <f t="shared" ca="1" si="350"/>
        <v>5.7930272952853636</v>
      </c>
      <c r="AG504" s="26">
        <f t="shared" ca="1" si="351"/>
        <v>4</v>
      </c>
      <c r="AH504" s="11">
        <f t="shared" ca="1" si="352"/>
        <v>8.5299999999999994</v>
      </c>
      <c r="AI504" s="10">
        <f t="shared" ca="1" si="353"/>
        <v>3</v>
      </c>
      <c r="AJ504" s="12">
        <f t="shared" ca="1" si="354"/>
        <v>3800.5999999999995</v>
      </c>
    </row>
    <row r="505" spans="2:36" ht="15" thickBot="1" x14ac:dyDescent="0.35">
      <c r="B505" s="4"/>
      <c r="C505" s="5">
        <f t="shared" ca="1" si="355"/>
        <v>4.92</v>
      </c>
      <c r="D505" s="5">
        <f t="shared" ca="1" si="355"/>
        <v>1.75</v>
      </c>
      <c r="E505" s="5">
        <f t="shared" ca="1" si="355"/>
        <v>7.61</v>
      </c>
      <c r="F505" s="5">
        <f t="shared" ca="1" si="355"/>
        <v>11.53</v>
      </c>
      <c r="G505" s="5">
        <f t="shared" ca="1" si="355"/>
        <v>1.86</v>
      </c>
      <c r="H505" s="24">
        <f t="shared" si="326"/>
        <v>500</v>
      </c>
      <c r="I505" s="24">
        <f t="shared" ca="1" si="327"/>
        <v>4</v>
      </c>
      <c r="J505" s="24">
        <f t="shared" ca="1" si="328"/>
        <v>11.53</v>
      </c>
      <c r="K505" s="24">
        <f t="shared" ca="1" si="329"/>
        <v>2727.3800000000028</v>
      </c>
      <c r="L505" s="13">
        <f t="shared" ca="1" si="330"/>
        <v>0</v>
      </c>
      <c r="M505" s="14">
        <f t="shared" ca="1" si="331"/>
        <v>0</v>
      </c>
      <c r="N505" s="14">
        <f t="shared" ca="1" si="332"/>
        <v>0</v>
      </c>
      <c r="O505" s="14">
        <f t="shared" ca="1" si="333"/>
        <v>1</v>
      </c>
      <c r="P505" s="15">
        <f t="shared" ca="1" si="334"/>
        <v>0</v>
      </c>
      <c r="Q505" s="13">
        <f t="shared" ca="1" si="335"/>
        <v>38</v>
      </c>
      <c r="R505" s="14">
        <f t="shared" ca="1" si="336"/>
        <v>18</v>
      </c>
      <c r="S505" s="14">
        <f t="shared" ca="1" si="337"/>
        <v>21</v>
      </c>
      <c r="T505" s="14">
        <f t="shared" ca="1" si="338"/>
        <v>404</v>
      </c>
      <c r="U505" s="15">
        <f t="shared" ca="1" si="339"/>
        <v>19</v>
      </c>
      <c r="V505" s="33">
        <f t="shared" ca="1" si="340"/>
        <v>199.35000000000002</v>
      </c>
      <c r="W505" s="22">
        <f t="shared" ca="1" si="341"/>
        <v>54.230000000000004</v>
      </c>
      <c r="X505" s="22">
        <f t="shared" ca="1" si="342"/>
        <v>88.23</v>
      </c>
      <c r="Y505" s="22">
        <f t="shared" ca="1" si="343"/>
        <v>2346.1200000000017</v>
      </c>
      <c r="Z505" s="34">
        <f t="shared" ca="1" si="344"/>
        <v>39.450000000000003</v>
      </c>
      <c r="AA505" s="43">
        <f t="shared" ca="1" si="345"/>
        <v>5.246052631578948</v>
      </c>
      <c r="AB505" s="44">
        <f t="shared" ca="1" si="346"/>
        <v>3.012777777777778</v>
      </c>
      <c r="AC505" s="44">
        <f t="shared" ca="1" si="347"/>
        <v>4.201428571428572</v>
      </c>
      <c r="AD505" s="44">
        <f t="shared" ca="1" si="348"/>
        <v>5.8072277227722813</v>
      </c>
      <c r="AE505" s="45">
        <f t="shared" ca="1" si="349"/>
        <v>2.0763157894736843</v>
      </c>
      <c r="AF505" s="48">
        <f t="shared" ca="1" si="350"/>
        <v>5.8072277227722813</v>
      </c>
      <c r="AG505" s="24">
        <f t="shared" ca="1" si="351"/>
        <v>4</v>
      </c>
      <c r="AH505" s="13">
        <f t="shared" ca="1" si="352"/>
        <v>11.53</v>
      </c>
      <c r="AI505" s="14">
        <f t="shared" ca="1" si="353"/>
        <v>4</v>
      </c>
      <c r="AJ505" s="15">
        <f t="shared" ca="1" si="354"/>
        <v>3812.1299999999997</v>
      </c>
    </row>
    <row r="506" spans="2:36" x14ac:dyDescent="0.3"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</row>
    <row r="507" spans="2:36" x14ac:dyDescent="0.3"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</row>
    <row r="508" spans="2:36" x14ac:dyDescent="0.3"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</row>
    <row r="509" spans="2:36" x14ac:dyDescent="0.3"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</row>
    <row r="510" spans="2:36" x14ac:dyDescent="0.3"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</row>
  </sheetData>
  <mergeCells count="5">
    <mergeCell ref="Q3:U3"/>
    <mergeCell ref="L3:P3"/>
    <mergeCell ref="V3:Z3"/>
    <mergeCell ref="AA3:AE3"/>
    <mergeCell ref="AH3:A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Innovative Automation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Black</dc:creator>
  <cp:lastModifiedBy>Kevin Black</cp:lastModifiedBy>
  <dcterms:created xsi:type="dcterms:W3CDTF">2017-01-01T19:10:18Z</dcterms:created>
  <dcterms:modified xsi:type="dcterms:W3CDTF">2017-01-12T03:58:05Z</dcterms:modified>
</cp:coreProperties>
</file>