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 ASSIGNMENTS\"/>
    </mc:Choice>
  </mc:AlternateContent>
  <xr:revisionPtr revIDLastSave="0" documentId="13_ncr:1_{4A59AE01-5F4D-4289-96FD-0C060E6BB70C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C31" i="1"/>
  <c r="C32" i="1"/>
  <c r="E19" i="1"/>
  <c r="C26" i="1"/>
  <c r="C25" i="1"/>
  <c r="C24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<sst xmlns="http://schemas.openxmlformats.org/spreadsheetml/2006/main" count="41" uniqueCount="31">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</sst>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13" workbookViewId="0">
      <selection activeCell="C34" sqref="C34"/>
    </sheetView>
  </sheetViews>
  <sheetFormatPr defaultColWidth="14.42578125" defaultRowHeight="15" x14ac:dyDescent="0.25"/>
  <cols>
    <col min="1" max="1" width="2" bestFit="1" customWidth="1"/>
    <col min="2" max="2" width="16.42578125" customWidth="1"/>
    <col min="3" max="3" width="20.5703125" customWidth="1"/>
  </cols>
  <sheetData>
    <row r="1" spans="1:9" x14ac:dyDescent="0.2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5">
      <c r="A2" s="1"/>
      <c r="B2" s="2"/>
      <c r="C2" s="2"/>
      <c r="D2" s="2"/>
      <c r="E2" s="2"/>
      <c r="F2" s="2"/>
      <c r="G2" s="2"/>
      <c r="H2" s="2"/>
      <c r="I2" s="2"/>
    </row>
    <row r="3" spans="1:9" x14ac:dyDescent="0.2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8">
        <v>1</v>
      </c>
      <c r="B17" s="2" t="s">
        <v>26</v>
      </c>
      <c r="E17" s="12" t="str">
        <f>VLOOKUP(B11,B4:F15,2,0)</f>
        <v>Thomas Davies</v>
      </c>
      <c r="F17" s="2"/>
      <c r="G17" s="2"/>
      <c r="H17" s="2"/>
      <c r="I17" s="2"/>
    </row>
    <row r="18" spans="1:9" x14ac:dyDescent="0.2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8">
        <v>2</v>
      </c>
      <c r="B19" s="2" t="s">
        <v>27</v>
      </c>
      <c r="D19" s="2"/>
      <c r="E19" s="12">
        <f>VLOOKUP(C14,C4:F15,4,0)</f>
        <v>30</v>
      </c>
      <c r="F19" s="2"/>
      <c r="G19" s="2"/>
      <c r="H19" s="2"/>
      <c r="I19" s="2"/>
    </row>
    <row r="20" spans="1:9" x14ac:dyDescent="0.2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2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25">
      <c r="A24" s="1"/>
      <c r="B24" s="5">
        <v>55879</v>
      </c>
      <c r="C24" s="13" t="str">
        <f>VLOOKUP(B9,B4:F15,3,0)</f>
        <v>Capetown</v>
      </c>
      <c r="D24" s="2"/>
      <c r="E24" s="2"/>
      <c r="F24" s="2"/>
      <c r="G24" s="2"/>
      <c r="H24" s="2"/>
      <c r="I24" s="2"/>
    </row>
    <row r="25" spans="1:9" x14ac:dyDescent="0.25">
      <c r="A25" s="1"/>
      <c r="B25" s="5">
        <v>50217</v>
      </c>
      <c r="C25" s="13" t="str">
        <f>VLOOKUP(B12,B5:F16,3,0)</f>
        <v>Warsaw</v>
      </c>
      <c r="D25" s="2"/>
      <c r="E25" s="2"/>
      <c r="F25" s="2"/>
      <c r="G25" s="2"/>
      <c r="H25" s="2"/>
      <c r="I25" s="2"/>
    </row>
    <row r="26" spans="1:9" x14ac:dyDescent="0.25">
      <c r="A26" s="1"/>
      <c r="B26" s="5">
        <v>50695</v>
      </c>
      <c r="C26" s="13" t="str">
        <f>VLOOKUP(B13,B5:F16,3,0)</f>
        <v>Cairo</v>
      </c>
      <c r="D26" s="2"/>
      <c r="E26" s="2"/>
      <c r="F26" s="2"/>
      <c r="G26" s="2"/>
      <c r="H26" s="2"/>
      <c r="I26" s="2"/>
    </row>
    <row r="27" spans="1:9" x14ac:dyDescent="0.2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2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25">
      <c r="A31" s="1"/>
      <c r="B31" s="11" t="s">
        <v>12</v>
      </c>
      <c r="C31" s="13">
        <f>VLOOKUP(C7,C4:F15,3,0)</f>
        <v>18276</v>
      </c>
      <c r="D31" s="2"/>
      <c r="E31" s="2"/>
      <c r="F31" s="2"/>
      <c r="G31" s="2"/>
      <c r="H31" s="2"/>
      <c r="I31" s="2"/>
    </row>
    <row r="32" spans="1:9" x14ac:dyDescent="0.25">
      <c r="A32" s="1"/>
      <c r="B32" s="11" t="s">
        <v>30</v>
      </c>
      <c r="C32" s="13" t="e">
        <f>VLOOKUP(B32,C4:F15,4,0)</f>
        <v>#N/A</v>
      </c>
      <c r="D32" s="2"/>
      <c r="E32" s="2"/>
      <c r="F32" s="2"/>
      <c r="G32" s="2"/>
      <c r="H32" s="2"/>
      <c r="I32" s="2"/>
    </row>
    <row r="33" spans="1:9" x14ac:dyDescent="0.25">
      <c r="A33" s="1"/>
      <c r="B33" s="11" t="s">
        <v>23</v>
      </c>
      <c r="C33" s="13">
        <f>VLOOKUP(C14,C4:F15,3,0)</f>
        <v>10959</v>
      </c>
      <c r="D33" s="2"/>
      <c r="E33" s="2"/>
      <c r="F33" s="2"/>
      <c r="G33" s="2"/>
      <c r="H33" s="2"/>
      <c r="I33" s="2"/>
    </row>
    <row r="34" spans="1:9" x14ac:dyDescent="0.2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N 1 x 5 V 6 P + v T e l A A A A 9 g A A A B I A H A B D b 2 5 m a W c v U G F j a 2 F n Z S 5 4 b W w g o h g A K K A U A A A A A A A A A A A A A A A A A A A A A A A A A A A A h Y 9 B D o I w F E S v Q r q n L W i M I Z + y c G U i x s T E u G 1 q h U b 4 G F o s d 3 P h k b y C G E X d u Z w 3 b z F z v 9 4 g 6 + s q u O j W m g Z T E l F O A o 2 q O R g s U t K 5 Y z g n m Y C N V C d Z 6 G C Q 0 S a 9 P a S k d O 6 c M O a 9 p 3 5 C m 7 Z g M e c R 2 + e r r S p 1 L c l H N v / l 0 K B 1 E p U m A n a v M S K m E e d 0 N h 0 2 A R s h 5 A a / Q j x 0 z / Y H w q K r X N d q o T F c r o G N E d j 7 g 3 g A U E s D B B Q A A g A I A D d c e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3 X H l X K I p H u A 4 A A A A R A A A A E w A c A E Z v c m 1 1 b G F z L 1 N l Y 3 R p b 2 4 x L m 0 g o h g A K K A U A A A A A A A A A A A A A A A A A A A A A A A A A A A A K 0 5 N L s n M z 1 M I h t C G 1 g B Q S w E C L Q A U A A I A C A A 3 X H l X o / 6 9 N 6 U A A A D 2 A A A A E g A A A A A A A A A A A A A A A A A A A A A A Q 2 9 u Z m l n L 1 B h Y 2 t h Z 2 U u e G 1 s U E s B A i 0 A F A A C A A g A N 1 x 5 V w / K 6 a u k A A A A 6 Q A A A B M A A A A A A A A A A A A A A A A A 8 Q A A A F t D b 2 5 0 Z W 5 0 X 1 R 5 c G V z X S 5 4 b W x Q S w E C L Q A U A A I A C A A 3 X H l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i X H 4 6 o R E s k e T i 6 h S S f 3 5 + A A A A A A C A A A A A A A Q Z g A A A A E A A C A A A A B D 0 R 8 3 9 7 A p f R y J d d l q Z 8 M L 4 a Y r b z P q A G r e m p j N k q f x Y Q A A A A A O g A A A A A I A A C A A A A B D y X O 2 V q R I 5 5 + u 3 Y o v Z H A h 3 t 6 Z Q x H s d B D m + L / 7 g Z K T X 1 A A A A C F S E Q W p A t s R v y 2 q I J b P 7 + J 4 q k S w 8 a L e 0 u B s i O v 2 v 4 r k F Y 9 9 m o E p K / S o 8 n O a e r D z R w 8 9 Z 0 8 i t X W S A N o J / P H s l p E h O J s z 4 s h Y J N V h K Q 7 U z M k w k A A A A D 6 T v I U 6 j N q i o T u s b 8 + Y G R 4 d E b e i 4 3 F C s O z G e 4 P M Q J 2 0 u 0 J G g n W S 2 7 X v L l 5 / i b a s / p 2 n L H j v M p r m U / 0 G b k R B G G 0 < / D a t a M a s h u p > 
</file>

<file path=customXml/itemProps1.xml><?xml version="1.0" encoding="utf-8"?>
<ds:datastoreItem xmlns:ds="http://schemas.openxmlformats.org/officeDocument/2006/customXml" ds:itemID="{4C57F12C-D69B-41D8-B008-0FC884BBDF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2023-11-25T06:55:02Z</dcterms:modified>
  <cp:category/>
  <cp:contentStatus/>
</cp:coreProperties>
</file>