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8_{8B73F3B7-F0E0-4EC6-A7C2-6EC81E79234B}" xr6:coauthVersionLast="47" xr6:coauthVersionMax="47" xr10:uidLastSave="{00000000-0000-0000-0000-000000000000}"/>
  <bookViews>
    <workbookView xWindow="-120" yWindow="-120" windowWidth="20730" windowHeight="11040" xr2:uid="{6ECCAE62-FD79-4DC8-B9C3-18EF8BEE8CE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N7" i="1"/>
  <c r="N6" i="1"/>
  <c r="N5" i="1"/>
  <c r="N4" i="1"/>
  <c r="N3" i="1"/>
  <c r="N2" i="1"/>
</calcChain>
</file>

<file path=xl/sharedStrings.xml><?xml version="1.0" encoding="utf-8"?>
<sst xmlns="http://schemas.openxmlformats.org/spreadsheetml/2006/main" count="14" uniqueCount="14">
  <si>
    <t>DATA</t>
  </si>
  <si>
    <t>ANSWERS</t>
  </si>
  <si>
    <t>Q1</t>
  </si>
  <si>
    <t>Q2</t>
  </si>
  <si>
    <t>Q3</t>
  </si>
  <si>
    <t>QUARTILE</t>
  </si>
  <si>
    <t>PERCENTILE</t>
  </si>
  <si>
    <t>10th</t>
  </si>
  <si>
    <t>25th</t>
  </si>
  <si>
    <t>75th</t>
  </si>
  <si>
    <t>90th</t>
  </si>
  <si>
    <t>INTERPRETATION</t>
  </si>
  <si>
    <r>
      <t>1</t>
    </r>
    <r>
      <rPr>
        <b/>
        <sz val="11"/>
        <color theme="1"/>
        <rFont val="Calibri"/>
        <family val="2"/>
        <scheme val="minor"/>
      </rPr>
      <t>. Quartile:</t>
    </r>
    <r>
      <rPr>
        <sz val="11"/>
        <color theme="1"/>
        <rFont val="Calibri"/>
        <family val="2"/>
        <scheme val="minor"/>
      </rPr>
      <t xml:space="preserve"> The quartiles are divided into three parts i.e: Q1 or Lower Quartile which is from 40 to 126.25, the median or the Q2 quartile is from 126.25 to 252.5 and 378.75 to 500, Q3 or the upper Quartile is from 252.2 to 378.75.                                      </t>
    </r>
  </si>
  <si>
    <r>
      <rPr>
        <b/>
        <sz val="11"/>
        <color theme="1"/>
        <rFont val="Calibri"/>
        <family val="2"/>
        <scheme val="minor"/>
      </rPr>
      <t>2. Percentile:</t>
    </r>
    <r>
      <rPr>
        <sz val="11"/>
        <color theme="1"/>
        <rFont val="Calibri"/>
        <family val="2"/>
        <scheme val="minor"/>
      </rPr>
      <t xml:space="preserve"> 10% of the salary is almost or below 72.3 thousand, 25% of the salary is almost or below 126.25 thousand, 75% of the salary is almost of below 378.75 thousand and 90% of the salary is almost or below 454.5 thousand.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</si>
</sst>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u/>
      <sz val="16"/>
      <color theme="1"/>
      <name val="Calibri"/>
      <family val="2"/>
      <scheme val="minor"/>
    </font>
    <font>
      <b/>
      <i/>
      <u/>
      <sz val="14"/>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19050</xdr:rowOff>
    </xdr:from>
    <xdr:to>
      <xdr:col>7</xdr:col>
      <xdr:colOff>467375</xdr:colOff>
      <xdr:row>14</xdr:row>
      <xdr:rowOff>133350</xdr:rowOff>
    </xdr:to>
    <xdr:pic>
      <xdr:nvPicPr>
        <xdr:cNvPr id="2" name="Picture 1">
          <a:extLst>
            <a:ext uri="{FF2B5EF4-FFF2-40B4-BE49-F238E27FC236}">
              <a16:creationId xmlns:a16="http://schemas.microsoft.com/office/drawing/2014/main" id="{B525AE5D-A9F8-48B6-880E-5447816DA65F}"/>
            </a:ext>
          </a:extLst>
        </xdr:cNvPr>
        <xdr:cNvPicPr>
          <a:picLocks noChangeAspect="1"/>
        </xdr:cNvPicPr>
      </xdr:nvPicPr>
      <xdr:blipFill>
        <a:blip xmlns:r="http://schemas.openxmlformats.org/officeDocument/2006/relationships" r:embed="rId1"/>
        <a:stretch>
          <a:fillRect/>
        </a:stretch>
      </xdr:blipFill>
      <xdr:spPr>
        <a:xfrm>
          <a:off x="76200" y="19050"/>
          <a:ext cx="4658375" cy="514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3440F-A0D8-4501-A032-1B48A4912B4B}">
  <dimension ref="I1:P101"/>
  <sheetViews>
    <sheetView tabSelected="1" workbookViewId="0">
      <selection activeCell="P9" sqref="P9"/>
    </sheetView>
  </sheetViews>
  <sheetFormatPr defaultRowHeight="15" x14ac:dyDescent="0.25"/>
  <cols>
    <col min="1" max="11" width="9.140625" style="1"/>
    <col min="12" max="12" width="25.7109375" style="1" customWidth="1"/>
    <col min="13" max="13" width="34.140625" style="1" customWidth="1"/>
    <col min="14" max="15" width="9.140625" style="1"/>
    <col min="16" max="16" width="28.85546875" style="1" customWidth="1"/>
    <col min="17" max="16384" width="9.140625" style="1"/>
  </cols>
  <sheetData>
    <row r="1" spans="9:16" ht="21" x14ac:dyDescent="0.25">
      <c r="I1" s="2" t="s">
        <v>0</v>
      </c>
      <c r="J1" s="2"/>
      <c r="L1" s="9" t="s">
        <v>1</v>
      </c>
      <c r="M1" s="10"/>
      <c r="N1" s="11"/>
    </row>
    <row r="2" spans="9:16" x14ac:dyDescent="0.25">
      <c r="I2" s="1">
        <v>40</v>
      </c>
      <c r="L2" s="6" t="s">
        <v>5</v>
      </c>
      <c r="M2" s="5" t="s">
        <v>2</v>
      </c>
      <c r="N2" s="5">
        <f>_xlfn.QUARTILE.EXC(I:I,1)</f>
        <v>126.25</v>
      </c>
    </row>
    <row r="3" spans="9:16" x14ac:dyDescent="0.25">
      <c r="I3" s="1">
        <v>45</v>
      </c>
      <c r="L3" s="6"/>
      <c r="M3" s="5" t="s">
        <v>3</v>
      </c>
      <c r="N3" s="5">
        <f>_xlfn.QUARTILE.EXC(I:I,2)</f>
        <v>252.5</v>
      </c>
    </row>
    <row r="4" spans="9:16" x14ac:dyDescent="0.25">
      <c r="I4" s="1">
        <v>50</v>
      </c>
      <c r="L4" s="6"/>
      <c r="M4" s="5" t="s">
        <v>4</v>
      </c>
      <c r="N4" s="5">
        <f>_xlfn.QUARTILE.EXC(I:I,3)</f>
        <v>378.75</v>
      </c>
    </row>
    <row r="5" spans="9:16" x14ac:dyDescent="0.25">
      <c r="I5" s="1">
        <v>55</v>
      </c>
      <c r="L5" s="6" t="s">
        <v>6</v>
      </c>
      <c r="M5" s="5" t="s">
        <v>7</v>
      </c>
      <c r="N5" s="5">
        <f>_xlfn.PERCENTILE.EXC(I:I,0.1)</f>
        <v>72.300000000000011</v>
      </c>
    </row>
    <row r="6" spans="9:16" x14ac:dyDescent="0.25">
      <c r="I6" s="1">
        <v>60</v>
      </c>
      <c r="L6" s="6"/>
      <c r="M6" s="5" t="s">
        <v>8</v>
      </c>
      <c r="N6" s="5">
        <f>_xlfn.PERCENTILE.EXC(I:I,0.25)</f>
        <v>126.25</v>
      </c>
    </row>
    <row r="7" spans="9:16" x14ac:dyDescent="0.25">
      <c r="I7" s="1">
        <v>62</v>
      </c>
      <c r="L7" s="6"/>
      <c r="M7" s="5" t="s">
        <v>9</v>
      </c>
      <c r="N7" s="5">
        <f>_xlfn.PERCENTILE.EXC(I:I,0.75)</f>
        <v>378.75</v>
      </c>
    </row>
    <row r="8" spans="9:16" x14ac:dyDescent="0.25">
      <c r="I8" s="1">
        <v>65</v>
      </c>
      <c r="L8" s="6"/>
      <c r="M8" s="5" t="s">
        <v>10</v>
      </c>
      <c r="N8" s="5">
        <f>_xlfn.PERCENTILE.EXC(I:I,0.9)</f>
        <v>454.5</v>
      </c>
    </row>
    <row r="9" spans="9:16" ht="105" x14ac:dyDescent="0.25">
      <c r="I9" s="1">
        <v>68</v>
      </c>
      <c r="L9" s="7" t="s">
        <v>11</v>
      </c>
      <c r="M9" s="8" t="s">
        <v>12</v>
      </c>
      <c r="N9" s="5"/>
    </row>
    <row r="10" spans="9:16" ht="105" x14ac:dyDescent="0.25">
      <c r="I10" s="1">
        <v>70</v>
      </c>
      <c r="L10" s="7"/>
      <c r="M10" s="8" t="s">
        <v>13</v>
      </c>
      <c r="N10" s="8"/>
    </row>
    <row r="11" spans="9:16" x14ac:dyDescent="0.25">
      <c r="I11" s="1">
        <v>72</v>
      </c>
      <c r="L11" s="3"/>
      <c r="M11" s="4"/>
    </row>
    <row r="12" spans="9:16" x14ac:dyDescent="0.25">
      <c r="I12" s="1">
        <v>75</v>
      </c>
    </row>
    <row r="13" spans="9:16" x14ac:dyDescent="0.25">
      <c r="I13" s="1">
        <v>78</v>
      </c>
    </row>
    <row r="14" spans="9:16" x14ac:dyDescent="0.25">
      <c r="I14" s="1">
        <v>80</v>
      </c>
      <c r="P14" s="4"/>
    </row>
    <row r="15" spans="9:16" x14ac:dyDescent="0.25">
      <c r="I15" s="1">
        <v>82</v>
      </c>
    </row>
    <row r="16" spans="9:16" x14ac:dyDescent="0.25">
      <c r="I16" s="1">
        <v>85</v>
      </c>
    </row>
    <row r="17" spans="9:9" x14ac:dyDescent="0.25">
      <c r="I17" s="1">
        <v>88</v>
      </c>
    </row>
    <row r="18" spans="9:9" x14ac:dyDescent="0.25">
      <c r="I18" s="1">
        <v>90</v>
      </c>
    </row>
    <row r="19" spans="9:9" x14ac:dyDescent="0.25">
      <c r="I19" s="1">
        <v>92</v>
      </c>
    </row>
    <row r="20" spans="9:9" x14ac:dyDescent="0.25">
      <c r="I20" s="1">
        <v>95</v>
      </c>
    </row>
    <row r="21" spans="9:9" x14ac:dyDescent="0.25">
      <c r="I21" s="1">
        <v>100</v>
      </c>
    </row>
    <row r="22" spans="9:9" x14ac:dyDescent="0.25">
      <c r="I22" s="1">
        <v>105</v>
      </c>
    </row>
    <row r="23" spans="9:9" x14ac:dyDescent="0.25">
      <c r="I23" s="1">
        <v>110</v>
      </c>
    </row>
    <row r="24" spans="9:9" x14ac:dyDescent="0.25">
      <c r="I24" s="1">
        <v>115</v>
      </c>
    </row>
    <row r="25" spans="9:9" x14ac:dyDescent="0.25">
      <c r="I25" s="1">
        <v>120</v>
      </c>
    </row>
    <row r="26" spans="9:9" x14ac:dyDescent="0.25">
      <c r="I26" s="1">
        <v>125</v>
      </c>
    </row>
    <row r="27" spans="9:9" x14ac:dyDescent="0.25">
      <c r="I27" s="1">
        <v>130</v>
      </c>
    </row>
    <row r="28" spans="9:9" x14ac:dyDescent="0.25">
      <c r="I28" s="1">
        <v>135</v>
      </c>
    </row>
    <row r="29" spans="9:9" x14ac:dyDescent="0.25">
      <c r="I29" s="1">
        <v>140</v>
      </c>
    </row>
    <row r="30" spans="9:9" x14ac:dyDescent="0.25">
      <c r="I30" s="1">
        <v>145</v>
      </c>
    </row>
    <row r="31" spans="9:9" x14ac:dyDescent="0.25">
      <c r="I31" s="1">
        <v>150</v>
      </c>
    </row>
    <row r="32" spans="9:9" x14ac:dyDescent="0.25">
      <c r="I32" s="1">
        <v>155</v>
      </c>
    </row>
    <row r="33" spans="9:9" x14ac:dyDescent="0.25">
      <c r="I33" s="1">
        <v>160</v>
      </c>
    </row>
    <row r="34" spans="9:9" x14ac:dyDescent="0.25">
      <c r="I34" s="1">
        <v>165</v>
      </c>
    </row>
    <row r="35" spans="9:9" x14ac:dyDescent="0.25">
      <c r="I35" s="1">
        <v>170</v>
      </c>
    </row>
    <row r="36" spans="9:9" x14ac:dyDescent="0.25">
      <c r="I36" s="1">
        <v>175</v>
      </c>
    </row>
    <row r="37" spans="9:9" x14ac:dyDescent="0.25">
      <c r="I37" s="1">
        <v>180</v>
      </c>
    </row>
    <row r="38" spans="9:9" x14ac:dyDescent="0.25">
      <c r="I38" s="1">
        <v>185</v>
      </c>
    </row>
    <row r="39" spans="9:9" x14ac:dyDescent="0.25">
      <c r="I39" s="1">
        <v>190</v>
      </c>
    </row>
    <row r="40" spans="9:9" x14ac:dyDescent="0.25">
      <c r="I40" s="1">
        <v>195</v>
      </c>
    </row>
    <row r="41" spans="9:9" x14ac:dyDescent="0.25">
      <c r="I41" s="1">
        <v>200</v>
      </c>
    </row>
    <row r="42" spans="9:9" x14ac:dyDescent="0.25">
      <c r="I42" s="1">
        <v>205</v>
      </c>
    </row>
    <row r="43" spans="9:9" x14ac:dyDescent="0.25">
      <c r="I43" s="1">
        <v>210</v>
      </c>
    </row>
    <row r="44" spans="9:9" x14ac:dyDescent="0.25">
      <c r="I44" s="1">
        <v>215</v>
      </c>
    </row>
    <row r="45" spans="9:9" x14ac:dyDescent="0.25">
      <c r="I45" s="1">
        <v>220</v>
      </c>
    </row>
    <row r="46" spans="9:9" x14ac:dyDescent="0.25">
      <c r="I46" s="1">
        <v>225</v>
      </c>
    </row>
    <row r="47" spans="9:9" x14ac:dyDescent="0.25">
      <c r="I47" s="1">
        <v>230</v>
      </c>
    </row>
    <row r="48" spans="9:9" x14ac:dyDescent="0.25">
      <c r="I48" s="1">
        <v>235</v>
      </c>
    </row>
    <row r="49" spans="9:9" x14ac:dyDescent="0.25">
      <c r="I49" s="1">
        <v>240</v>
      </c>
    </row>
    <row r="50" spans="9:9" x14ac:dyDescent="0.25">
      <c r="I50" s="1">
        <v>245</v>
      </c>
    </row>
    <row r="51" spans="9:9" x14ac:dyDescent="0.25">
      <c r="I51" s="1">
        <v>250</v>
      </c>
    </row>
    <row r="52" spans="9:9" x14ac:dyDescent="0.25">
      <c r="I52" s="1">
        <v>255</v>
      </c>
    </row>
    <row r="53" spans="9:9" x14ac:dyDescent="0.25">
      <c r="I53" s="1">
        <v>260</v>
      </c>
    </row>
    <row r="54" spans="9:9" x14ac:dyDescent="0.25">
      <c r="I54" s="1">
        <v>265</v>
      </c>
    </row>
    <row r="55" spans="9:9" x14ac:dyDescent="0.25">
      <c r="I55" s="1">
        <v>270</v>
      </c>
    </row>
    <row r="56" spans="9:9" x14ac:dyDescent="0.25">
      <c r="I56" s="1">
        <v>275</v>
      </c>
    </row>
    <row r="57" spans="9:9" x14ac:dyDescent="0.25">
      <c r="I57" s="1">
        <v>280</v>
      </c>
    </row>
    <row r="58" spans="9:9" x14ac:dyDescent="0.25">
      <c r="I58" s="1">
        <v>285</v>
      </c>
    </row>
    <row r="59" spans="9:9" x14ac:dyDescent="0.25">
      <c r="I59" s="1">
        <v>290</v>
      </c>
    </row>
    <row r="60" spans="9:9" x14ac:dyDescent="0.25">
      <c r="I60" s="1">
        <v>295</v>
      </c>
    </row>
    <row r="61" spans="9:9" x14ac:dyDescent="0.25">
      <c r="I61" s="1">
        <v>300</v>
      </c>
    </row>
    <row r="62" spans="9:9" x14ac:dyDescent="0.25">
      <c r="I62" s="1">
        <v>305</v>
      </c>
    </row>
    <row r="63" spans="9:9" x14ac:dyDescent="0.25">
      <c r="I63" s="1">
        <v>310</v>
      </c>
    </row>
    <row r="64" spans="9:9" x14ac:dyDescent="0.25">
      <c r="I64" s="1">
        <v>315</v>
      </c>
    </row>
    <row r="65" spans="9:9" x14ac:dyDescent="0.25">
      <c r="I65" s="1">
        <v>320</v>
      </c>
    </row>
    <row r="66" spans="9:9" x14ac:dyDescent="0.25">
      <c r="I66" s="1">
        <v>325</v>
      </c>
    </row>
    <row r="67" spans="9:9" x14ac:dyDescent="0.25">
      <c r="I67" s="1">
        <v>330</v>
      </c>
    </row>
    <row r="68" spans="9:9" x14ac:dyDescent="0.25">
      <c r="I68" s="1">
        <v>335</v>
      </c>
    </row>
    <row r="69" spans="9:9" x14ac:dyDescent="0.25">
      <c r="I69" s="1">
        <v>340</v>
      </c>
    </row>
    <row r="70" spans="9:9" x14ac:dyDescent="0.25">
      <c r="I70" s="1">
        <v>345</v>
      </c>
    </row>
    <row r="71" spans="9:9" x14ac:dyDescent="0.25">
      <c r="I71" s="1">
        <v>350</v>
      </c>
    </row>
    <row r="72" spans="9:9" x14ac:dyDescent="0.25">
      <c r="I72" s="1">
        <v>355</v>
      </c>
    </row>
    <row r="73" spans="9:9" x14ac:dyDescent="0.25">
      <c r="I73" s="1">
        <v>360</v>
      </c>
    </row>
    <row r="74" spans="9:9" x14ac:dyDescent="0.25">
      <c r="I74" s="1">
        <v>365</v>
      </c>
    </row>
    <row r="75" spans="9:9" x14ac:dyDescent="0.25">
      <c r="I75" s="1">
        <v>370</v>
      </c>
    </row>
    <row r="76" spans="9:9" x14ac:dyDescent="0.25">
      <c r="I76" s="1">
        <v>375</v>
      </c>
    </row>
    <row r="77" spans="9:9" x14ac:dyDescent="0.25">
      <c r="I77" s="1">
        <v>380</v>
      </c>
    </row>
    <row r="78" spans="9:9" x14ac:dyDescent="0.25">
      <c r="I78" s="1">
        <v>385</v>
      </c>
    </row>
    <row r="79" spans="9:9" x14ac:dyDescent="0.25">
      <c r="I79" s="1">
        <v>390</v>
      </c>
    </row>
    <row r="80" spans="9:9" x14ac:dyDescent="0.25">
      <c r="I80" s="1">
        <v>395</v>
      </c>
    </row>
    <row r="81" spans="9:9" x14ac:dyDescent="0.25">
      <c r="I81" s="1">
        <v>400</v>
      </c>
    </row>
    <row r="82" spans="9:9" x14ac:dyDescent="0.25">
      <c r="I82" s="1">
        <v>405</v>
      </c>
    </row>
    <row r="83" spans="9:9" x14ac:dyDescent="0.25">
      <c r="I83" s="1">
        <v>410</v>
      </c>
    </row>
    <row r="84" spans="9:9" x14ac:dyDescent="0.25">
      <c r="I84" s="1">
        <v>415</v>
      </c>
    </row>
    <row r="85" spans="9:9" x14ac:dyDescent="0.25">
      <c r="I85" s="1">
        <v>420</v>
      </c>
    </row>
    <row r="86" spans="9:9" x14ac:dyDescent="0.25">
      <c r="I86" s="1">
        <v>425</v>
      </c>
    </row>
    <row r="87" spans="9:9" x14ac:dyDescent="0.25">
      <c r="I87" s="1">
        <v>430</v>
      </c>
    </row>
    <row r="88" spans="9:9" x14ac:dyDescent="0.25">
      <c r="I88" s="1">
        <v>435</v>
      </c>
    </row>
    <row r="89" spans="9:9" x14ac:dyDescent="0.25">
      <c r="I89" s="1">
        <v>440</v>
      </c>
    </row>
    <row r="90" spans="9:9" x14ac:dyDescent="0.25">
      <c r="I90" s="1">
        <v>445</v>
      </c>
    </row>
    <row r="91" spans="9:9" x14ac:dyDescent="0.25">
      <c r="I91" s="1">
        <v>450</v>
      </c>
    </row>
    <row r="92" spans="9:9" x14ac:dyDescent="0.25">
      <c r="I92" s="1">
        <v>455</v>
      </c>
    </row>
    <row r="93" spans="9:9" x14ac:dyDescent="0.25">
      <c r="I93" s="1">
        <v>460</v>
      </c>
    </row>
    <row r="94" spans="9:9" x14ac:dyDescent="0.25">
      <c r="I94" s="1">
        <v>465</v>
      </c>
    </row>
    <row r="95" spans="9:9" x14ac:dyDescent="0.25">
      <c r="I95" s="1">
        <v>470</v>
      </c>
    </row>
    <row r="96" spans="9:9" x14ac:dyDescent="0.25">
      <c r="I96" s="1">
        <v>475</v>
      </c>
    </row>
    <row r="97" spans="9:9" x14ac:dyDescent="0.25">
      <c r="I97" s="1">
        <v>480</v>
      </c>
    </row>
    <row r="98" spans="9:9" x14ac:dyDescent="0.25">
      <c r="I98" s="1">
        <v>485</v>
      </c>
    </row>
    <row r="99" spans="9:9" x14ac:dyDescent="0.25">
      <c r="I99" s="1">
        <v>490</v>
      </c>
    </row>
    <row r="100" spans="9:9" x14ac:dyDescent="0.25">
      <c r="I100" s="1">
        <v>495</v>
      </c>
    </row>
    <row r="101" spans="9:9" x14ac:dyDescent="0.25">
      <c r="I101" s="1">
        <v>500</v>
      </c>
    </row>
  </sheetData>
  <sortState xmlns:xlrd2="http://schemas.microsoft.com/office/spreadsheetml/2017/richdata2" ref="I2:I102">
    <sortCondition ref="I1:I102"/>
  </sortState>
  <mergeCells count="3">
    <mergeCell ref="L2:L4"/>
    <mergeCell ref="L5:L8"/>
    <mergeCell ref="L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2023-12-23T09:27:12Z</dcterms:created>
  <dcterms:modified xsi:type="dcterms:W3CDTF">2023-12-23T10:31:49Z</dcterms:modified>
</cp:coreProperties>
</file>