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yuka\Documents\Dokumenty\Dominika_Žváková_BP\"/>
    </mc:Choice>
  </mc:AlternateContent>
  <xr:revisionPtr revIDLastSave="0" documentId="13_ncr:1_{3218A299-D73D-4D71-BA68-A82EBC087D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vní zpěv KČV" sheetId="1" r:id="rId1"/>
    <sheet name="první zpěv SYN-BEL" sheetId="2" r:id="rId2"/>
    <sheet name="druhý zpěv KČV" sheetId="3" r:id="rId3"/>
    <sheet name="druhý zpěv SYN-BEL" sheetId="4" r:id="rId4"/>
    <sheet name="Intermezzo KČV" sheetId="5" r:id="rId5"/>
    <sheet name="Intermezzo SYN-BEL" sheetId="6" r:id="rId6"/>
    <sheet name="třetí zpěv KČV" sheetId="7" r:id="rId7"/>
    <sheet name="třetí zpěv SYN-BEL" sheetId="8" r:id="rId8"/>
    <sheet name="Intermezzo II KČV" sheetId="9" r:id="rId9"/>
    <sheet name="Intermezzo II SYN-BEL" sheetId="10" r:id="rId10"/>
    <sheet name="čtvrtý zpěv KČV" sheetId="11" r:id="rId11"/>
    <sheet name="čtvrtý zpěv SYN-BEL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2" l="1"/>
  <c r="B33" i="11"/>
  <c r="B11" i="10"/>
  <c r="B11" i="9"/>
  <c r="B63" i="8"/>
  <c r="B58" i="7"/>
  <c r="B21" i="6"/>
  <c r="B24" i="5"/>
  <c r="B80" i="4"/>
  <c r="B80" i="3"/>
  <c r="B37" i="2"/>
  <c r="B36" i="1"/>
</calcChain>
</file>

<file path=xl/sharedStrings.xml><?xml version="1.0" encoding="utf-8"?>
<sst xmlns="http://schemas.openxmlformats.org/spreadsheetml/2006/main" count="1302" uniqueCount="278">
  <si>
    <t>verš</t>
  </si>
  <si>
    <t>e souhlásek</t>
  </si>
  <si>
    <t>euf. Hláska</t>
  </si>
  <si>
    <t>3.</t>
  </si>
  <si>
    <t>l</t>
  </si>
  <si>
    <t>6.</t>
  </si>
  <si>
    <t>8.</t>
  </si>
  <si>
    <t>v</t>
  </si>
  <si>
    <t>12.</t>
  </si>
  <si>
    <t>j</t>
  </si>
  <si>
    <t>19.</t>
  </si>
  <si>
    <t>c</t>
  </si>
  <si>
    <t>20.</t>
  </si>
  <si>
    <t>n</t>
  </si>
  <si>
    <t>26.</t>
  </si>
  <si>
    <t>d; l</t>
  </si>
  <si>
    <t>(d=1,68; l=1,22)</t>
  </si>
  <si>
    <t>27.</t>
  </si>
  <si>
    <t>š; b</t>
  </si>
  <si>
    <t>(š=4.83; b=3.67)</t>
  </si>
  <si>
    <t>31.</t>
  </si>
  <si>
    <t>m</t>
  </si>
  <si>
    <t>33.</t>
  </si>
  <si>
    <t>b</t>
  </si>
  <si>
    <t>35.</t>
  </si>
  <si>
    <t>p</t>
  </si>
  <si>
    <t>55.</t>
  </si>
  <si>
    <t>d</t>
  </si>
  <si>
    <t>57.</t>
  </si>
  <si>
    <t>58.</t>
  </si>
  <si>
    <t>59.</t>
  </si>
  <si>
    <t>60.</t>
  </si>
  <si>
    <t>62.</t>
  </si>
  <si>
    <t>64.</t>
  </si>
  <si>
    <t>t</t>
  </si>
  <si>
    <t>66.</t>
  </si>
  <si>
    <t>z</t>
  </si>
  <si>
    <t>76.</t>
  </si>
  <si>
    <t>r</t>
  </si>
  <si>
    <t>77.</t>
  </si>
  <si>
    <t>80.</t>
  </si>
  <si>
    <t>h; z</t>
  </si>
  <si>
    <t>(h=4,16; z=3,32)</t>
  </si>
  <si>
    <t>87.</t>
  </si>
  <si>
    <t>89.</t>
  </si>
  <si>
    <t>96.</t>
  </si>
  <si>
    <t>97.</t>
  </si>
  <si>
    <t>100.</t>
  </si>
  <si>
    <t>k</t>
  </si>
  <si>
    <t>117.</t>
  </si>
  <si>
    <t>119.</t>
  </si>
  <si>
    <t>n; v</t>
  </si>
  <si>
    <t>(n=4.42; v=1.71)</t>
  </si>
  <si>
    <t>134.</t>
  </si>
  <si>
    <t>š</t>
  </si>
  <si>
    <t>143.</t>
  </si>
  <si>
    <t>h</t>
  </si>
  <si>
    <t>144.</t>
  </si>
  <si>
    <t>j; r; m</t>
  </si>
  <si>
    <t xml:space="preserve"> (j=2,35; r=2,6; m=1,34)</t>
  </si>
  <si>
    <t>eufonie (průměr e souhlásek)</t>
  </si>
  <si>
    <t>nejčastější. eufonická hláska</t>
  </si>
  <si>
    <t>hláska s nejvyšší eufonií</t>
  </si>
  <si>
    <t>b (4,95)</t>
  </si>
  <si>
    <t>eufonické verše</t>
  </si>
  <si>
    <t>32/144</t>
  </si>
  <si>
    <t>2x</t>
  </si>
  <si>
    <t>1x</t>
  </si>
  <si>
    <t>3x</t>
  </si>
  <si>
    <t>4x</t>
  </si>
  <si>
    <t>5x</t>
  </si>
  <si>
    <t>15.</t>
  </si>
  <si>
    <r>
      <t>(</t>
    </r>
    <r>
      <rPr>
        <sz val="11"/>
        <color rgb="FFFF0000"/>
        <rFont val="Calibri"/>
        <family val="2"/>
        <charset val="238"/>
        <scheme val="minor"/>
      </rPr>
      <t>š=4.94</t>
    </r>
    <r>
      <rPr>
        <sz val="11"/>
        <color theme="1"/>
        <rFont val="Calibri"/>
        <family val="2"/>
        <scheme val="minor"/>
      </rPr>
      <t>; b=3.51)</t>
    </r>
  </si>
  <si>
    <t>s; m</t>
  </si>
  <si>
    <t>(s=0.33; m=3.41)</t>
  </si>
  <si>
    <t>h; j; z</t>
  </si>
  <si>
    <t>(h=4.22; j=1.27; z=3.92)</t>
  </si>
  <si>
    <t>115.</t>
  </si>
  <si>
    <t>(n=4.33; v=2.62)</t>
  </si>
  <si>
    <t>129.</t>
  </si>
  <si>
    <t>(j=3.58; r=2.63; m=1.36)</t>
  </si>
  <si>
    <t>nej. eufonická hláska</t>
  </si>
  <si>
    <t>b; š (4,94)</t>
  </si>
  <si>
    <t>7x</t>
  </si>
  <si>
    <t>s</t>
  </si>
  <si>
    <t>7.</t>
  </si>
  <si>
    <t>9.</t>
  </si>
  <si>
    <t>17.</t>
  </si>
  <si>
    <t>21.</t>
  </si>
  <si>
    <t>23.</t>
  </si>
  <si>
    <t>40.</t>
  </si>
  <si>
    <t>50.</t>
  </si>
  <si>
    <t>53.</t>
  </si>
  <si>
    <t>61.</t>
  </si>
  <si>
    <t>63.</t>
  </si>
  <si>
    <t xml:space="preserve">66. </t>
  </si>
  <si>
    <t>73.</t>
  </si>
  <si>
    <t>82.</t>
  </si>
  <si>
    <t>83.</t>
  </si>
  <si>
    <t>86.</t>
  </si>
  <si>
    <t>(n=1,07; v=4.55)</t>
  </si>
  <si>
    <t>92.</t>
  </si>
  <si>
    <r>
      <t>(</t>
    </r>
    <r>
      <rPr>
        <sz val="11"/>
        <color rgb="FFFF0000"/>
        <rFont val="Calibri"/>
        <family val="2"/>
        <charset val="238"/>
        <scheme val="minor"/>
      </rPr>
      <t>č=5</t>
    </r>
    <r>
      <rPr>
        <sz val="11"/>
        <color theme="1"/>
        <rFont val="Calibri"/>
        <family val="2"/>
        <scheme val="minor"/>
      </rPr>
      <t>; ň=4.54)</t>
    </r>
  </si>
  <si>
    <t>94.</t>
  </si>
  <si>
    <t>98.</t>
  </si>
  <si>
    <t>101.</t>
  </si>
  <si>
    <t>103.</t>
  </si>
  <si>
    <t>ř</t>
  </si>
  <si>
    <t>104.</t>
  </si>
  <si>
    <t>107.</t>
  </si>
  <si>
    <t>113.</t>
  </si>
  <si>
    <t>114.</t>
  </si>
  <si>
    <t>120.</t>
  </si>
  <si>
    <t>122.</t>
  </si>
  <si>
    <t>124.</t>
  </si>
  <si>
    <t>132.</t>
  </si>
  <si>
    <t>ň</t>
  </si>
  <si>
    <t>135.</t>
  </si>
  <si>
    <t>147.</t>
  </si>
  <si>
    <t>150.</t>
  </si>
  <si>
    <t>(j=2,35;n=0,04)</t>
  </si>
  <si>
    <t>156.</t>
  </si>
  <si>
    <t>165.</t>
  </si>
  <si>
    <t>170.</t>
  </si>
  <si>
    <t>(k=4.71; p=3.84)</t>
  </si>
  <si>
    <t>172.</t>
  </si>
  <si>
    <t>175.</t>
  </si>
  <si>
    <t>180.</t>
  </si>
  <si>
    <t>185.</t>
  </si>
  <si>
    <t>(ž=4.92; d=2.69)</t>
  </si>
  <si>
    <t>189.</t>
  </si>
  <si>
    <t>191.</t>
  </si>
  <si>
    <t>(ž=4,93; d=3,12)</t>
  </si>
  <si>
    <t>193.</t>
  </si>
  <si>
    <t>195.</t>
  </si>
  <si>
    <t>212.</t>
  </si>
  <si>
    <t>213.</t>
  </si>
  <si>
    <t>216.</t>
  </si>
  <si>
    <t>217.</t>
  </si>
  <si>
    <t>220.</t>
  </si>
  <si>
    <t>223.</t>
  </si>
  <si>
    <t>225.</t>
  </si>
  <si>
    <t>227.</t>
  </si>
  <si>
    <t>231.</t>
  </si>
  <si>
    <t>(d=3,84; m=2,13)</t>
  </si>
  <si>
    <t>237.</t>
  </si>
  <si>
    <t>241.</t>
  </si>
  <si>
    <t>243.</t>
  </si>
  <si>
    <t>246.</t>
  </si>
  <si>
    <t>251.</t>
  </si>
  <si>
    <t>(š=4,98; ť=4,85)</t>
  </si>
  <si>
    <t>264.</t>
  </si>
  <si>
    <t>265.</t>
  </si>
  <si>
    <t>269.</t>
  </si>
  <si>
    <t>271.</t>
  </si>
  <si>
    <t>274.</t>
  </si>
  <si>
    <t>277.</t>
  </si>
  <si>
    <t>č (5)</t>
  </si>
  <si>
    <t>76/279</t>
  </si>
  <si>
    <t>č</t>
  </si>
  <si>
    <t>11x</t>
  </si>
  <si>
    <t>9x</t>
  </si>
  <si>
    <t>17x</t>
  </si>
  <si>
    <t>ť</t>
  </si>
  <si>
    <t>ž</t>
  </si>
  <si>
    <t>2.</t>
  </si>
  <si>
    <t>4.</t>
  </si>
  <si>
    <t>(n=0,49; v=4,71)</t>
  </si>
  <si>
    <r>
      <t>(</t>
    </r>
    <r>
      <rPr>
        <sz val="11"/>
        <color rgb="FFFF0000"/>
        <rFont val="Calibri"/>
        <family val="2"/>
        <charset val="238"/>
        <scheme val="minor"/>
      </rPr>
      <t>č=5</t>
    </r>
    <r>
      <rPr>
        <sz val="11"/>
        <color theme="1"/>
        <rFont val="Calibri"/>
        <family val="2"/>
        <scheme val="minor"/>
      </rPr>
      <t>; ň=4,19)</t>
    </r>
  </si>
  <si>
    <t>108.</t>
  </si>
  <si>
    <t>(j=0,02; k=2,5)</t>
  </si>
  <si>
    <t>(k=4,69; p=3,11)</t>
  </si>
  <si>
    <t>(ž=4,89; d=2,48</t>
  </si>
  <si>
    <t>(ž=4,91; d=2.95)</t>
  </si>
  <si>
    <t>(d=3,73; m=2,14)</t>
  </si>
  <si>
    <t>239.</t>
  </si>
  <si>
    <t>(š=4,99; ť=4,94)</t>
  </si>
  <si>
    <t>275.</t>
  </si>
  <si>
    <t>74/279</t>
  </si>
  <si>
    <t>8x</t>
  </si>
  <si>
    <t>10x</t>
  </si>
  <si>
    <t>x (ch)</t>
  </si>
  <si>
    <t>14.</t>
  </si>
  <si>
    <t>25.</t>
  </si>
  <si>
    <t>29.</t>
  </si>
  <si>
    <t>37.</t>
  </si>
  <si>
    <t>39.</t>
  </si>
  <si>
    <t>41.</t>
  </si>
  <si>
    <t>47.</t>
  </si>
  <si>
    <t>48.</t>
  </si>
  <si>
    <t>j (4,84)</t>
  </si>
  <si>
    <t>20/64</t>
  </si>
  <si>
    <t>p, j</t>
  </si>
  <si>
    <t>j (4,93)</t>
  </si>
  <si>
    <t>17/64</t>
  </si>
  <si>
    <t>1.</t>
  </si>
  <si>
    <t>10.</t>
  </si>
  <si>
    <t>(d=4,13; l=0,65)</t>
  </si>
  <si>
    <t>13.</t>
  </si>
  <si>
    <t>22.</t>
  </si>
  <si>
    <t>38.</t>
  </si>
  <si>
    <t>43.</t>
  </si>
  <si>
    <t>(d=3,65; j=4,7)</t>
  </si>
  <si>
    <t>45.</t>
  </si>
  <si>
    <t>46.</t>
  </si>
  <si>
    <t>(n=2,86; t=2,29)</t>
  </si>
  <si>
    <r>
      <t>(</t>
    </r>
    <r>
      <rPr>
        <sz val="11"/>
        <rFont val="Calibri"/>
        <family val="2"/>
        <charset val="238"/>
        <scheme val="minor"/>
      </rPr>
      <t xml:space="preserve">r=1,19; </t>
    </r>
    <r>
      <rPr>
        <sz val="11"/>
        <color theme="1"/>
        <rFont val="Calibri"/>
        <family val="2"/>
        <scheme val="minor"/>
      </rPr>
      <t>x=3,25)</t>
    </r>
  </si>
  <si>
    <t>67.</t>
  </si>
  <si>
    <t>72.</t>
  </si>
  <si>
    <t>88.</t>
  </si>
  <si>
    <t>90.</t>
  </si>
  <si>
    <t>118.</t>
  </si>
  <si>
    <t>(b=4,05; l=1,22)</t>
  </si>
  <si>
    <t>127.</t>
  </si>
  <si>
    <t>130.</t>
  </si>
  <si>
    <t>131.</t>
  </si>
  <si>
    <t>(k=0,37; m=4,03)</t>
  </si>
  <si>
    <t>ď</t>
  </si>
  <si>
    <t>136.</t>
  </si>
  <si>
    <t>139.</t>
  </si>
  <si>
    <t>142.</t>
  </si>
  <si>
    <t>(p = 1,09; l = 0.37)</t>
  </si>
  <si>
    <t>145.</t>
  </si>
  <si>
    <t>149.</t>
  </si>
  <si>
    <t>153.</t>
  </si>
  <si>
    <t>(v=2,64; ď=4,95)</t>
  </si>
  <si>
    <t>155.</t>
  </si>
  <si>
    <t>157.</t>
  </si>
  <si>
    <t>164.</t>
  </si>
  <si>
    <t>168.</t>
  </si>
  <si>
    <t>177.</t>
  </si>
  <si>
    <t>178.</t>
  </si>
  <si>
    <t>179.</t>
  </si>
  <si>
    <t>183.</t>
  </si>
  <si>
    <t>184.</t>
  </si>
  <si>
    <t>188.</t>
  </si>
  <si>
    <t>(v=3,15; l=1,76; m=3,39)</t>
  </si>
  <si>
    <t>m (4,97)</t>
  </si>
  <si>
    <t>54/188</t>
  </si>
  <si>
    <t>x(ch)</t>
  </si>
  <si>
    <t>(j=4,81; d=3,5)</t>
  </si>
  <si>
    <t>(n=2,36; t=0,97)</t>
  </si>
  <si>
    <t>(r=1,26; x=4,15)</t>
  </si>
  <si>
    <t>(k=0,11; m=4,03)</t>
  </si>
  <si>
    <t>(v=3,44; ď=4,94)</t>
  </si>
  <si>
    <t>(v=3,68; l=0,74; m=3,4)</t>
  </si>
  <si>
    <t>m, x (4,97)</t>
  </si>
  <si>
    <t>58/188</t>
  </si>
  <si>
    <t>49.</t>
  </si>
  <si>
    <t>(n=4,58; z=3,58; h=4,30)</t>
  </si>
  <si>
    <t>š (4,87)</t>
  </si>
  <si>
    <t>7 z 49</t>
  </si>
  <si>
    <t>(n=4,47; z=4,09; h=4,35)</t>
  </si>
  <si>
    <t>š (4,94)</t>
  </si>
  <si>
    <t>6 z 49</t>
  </si>
  <si>
    <t>5.</t>
  </si>
  <si>
    <t>(p=0,46; v=2,12)</t>
  </si>
  <si>
    <t>28.</t>
  </si>
  <si>
    <t>30.</t>
  </si>
  <si>
    <t>(k=2,22; l=2,92)</t>
  </si>
  <si>
    <t>51.</t>
  </si>
  <si>
    <t>54.</t>
  </si>
  <si>
    <t>56.</t>
  </si>
  <si>
    <t>68.</t>
  </si>
  <si>
    <t>(k=3,43; l=0,37)</t>
  </si>
  <si>
    <t>78.</t>
  </si>
  <si>
    <t>79.</t>
  </si>
  <si>
    <t>84.</t>
  </si>
  <si>
    <t>93.</t>
  </si>
  <si>
    <t>95.</t>
  </si>
  <si>
    <t>h (4,9)</t>
  </si>
  <si>
    <t>29/101</t>
  </si>
  <si>
    <t>6x</t>
  </si>
  <si>
    <t>euf. hláska</t>
  </si>
  <si>
    <t>(k=2,02; l=1,87)</t>
  </si>
  <si>
    <t>71.</t>
  </si>
  <si>
    <t>h, z (4,92)</t>
  </si>
  <si>
    <t>26/101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</si>
</sst>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4">
    <xf numFmtId="0" fontId="0" fillId="0" borderId="0" xfId="0"/>
    <xf numFmtId="0" fontId="3" fillId="4" borderId="1" xfId="3" applyBorder="1"/>
    <xf numFmtId="2" fontId="3" fillId="4" borderId="2" xfId="3" applyNumberFormat="1" applyBorder="1"/>
    <xf numFmtId="0" fontId="2" fillId="3" borderId="0" xfId="2"/>
    <xf numFmtId="2" fontId="1" fillId="2" borderId="2" xfId="1" applyNumberFormat="1" applyBorder="1"/>
    <xf numFmtId="0" fontId="1" fillId="2" borderId="1" xfId="1" applyBorder="1"/>
    <xf numFmtId="10" fontId="1" fillId="2" borderId="1" xfId="1" applyNumberFormat="1" applyBorder="1"/>
    <xf numFmtId="0" fontId="0" fillId="0" borderId="1" xfId="0" applyBorder="1"/>
    <xf numFmtId="10" fontId="0" fillId="0" borderId="0" xfId="0" applyNumberFormat="1"/>
    <xf numFmtId="2" fontId="1" fillId="2" borderId="1" xfId="1" applyNumberFormat="1" applyBorder="1"/>
    <xf numFmtId="0" fontId="3" fillId="4" borderId="3" xfId="3" applyBorder="1"/>
    <xf numFmtId="0" fontId="3" fillId="4" borderId="0" xfId="3"/>
    <xf numFmtId="0" fontId="6" fillId="0" borderId="0" xfId="0" applyFont="1"/>
    <xf numFmtId="17" fontId="0" fillId="0" borderId="0" xfId="0" applyNumberFormat="1"/>
  </cellXfs>
  <cellStyles count="4">
    <cellStyle name="Neutrální" xfId="3" builtinId="28"/>
    <cellStyle name="Normální" xfId="0" builtinId="0"/>
    <cellStyle name="Správně" xfId="1" builtinId="26"/>
    <cellStyle name="Špatně" xfId="2" builtinId="2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tabSelected="1" workbookViewId="0"/>
  </sheetViews>
  <sheetFormatPr defaultRowHeight="14.4" x14ac:dyDescent="0.3"/>
  <sheetData>
    <row r="1" spans="1:4" x14ac:dyDescent="0.3">
      <c r="A1" s="1" t="s">
        <v>0</v>
      </c>
      <c r="B1" s="2" t="s">
        <v>1</v>
      </c>
      <c r="C1" s="1" t="s">
        <v>2</v>
      </c>
    </row>
    <row r="2" spans="1:4" x14ac:dyDescent="0.3">
      <c r="A2" t="s">
        <v>3</v>
      </c>
      <c r="B2">
        <v>1.22</v>
      </c>
      <c r="C2" t="s">
        <v>4</v>
      </c>
    </row>
    <row r="3" spans="1:4" x14ac:dyDescent="0.3">
      <c r="A3" t="s">
        <v>5</v>
      </c>
      <c r="B3">
        <v>0.37</v>
      </c>
      <c r="C3" t="s">
        <v>4</v>
      </c>
    </row>
    <row r="4" spans="1:4" x14ac:dyDescent="0.3">
      <c r="A4" t="s">
        <v>6</v>
      </c>
      <c r="B4">
        <v>0.82</v>
      </c>
      <c r="C4" t="s">
        <v>7</v>
      </c>
    </row>
    <row r="5" spans="1:4" x14ac:dyDescent="0.3">
      <c r="A5" t="s">
        <v>8</v>
      </c>
      <c r="B5">
        <v>0.97</v>
      </c>
      <c r="C5" t="s">
        <v>9</v>
      </c>
    </row>
    <row r="6" spans="1:4" x14ac:dyDescent="0.3">
      <c r="A6" t="s">
        <v>10</v>
      </c>
      <c r="B6">
        <v>4.83</v>
      </c>
      <c r="C6" t="s">
        <v>11</v>
      </c>
    </row>
    <row r="7" spans="1:4" x14ac:dyDescent="0.3">
      <c r="A7" t="s">
        <v>12</v>
      </c>
      <c r="B7">
        <v>0.04</v>
      </c>
      <c r="C7" t="s">
        <v>13</v>
      </c>
    </row>
    <row r="8" spans="1:4" x14ac:dyDescent="0.3">
      <c r="A8" t="s">
        <v>14</v>
      </c>
      <c r="B8">
        <v>2.9</v>
      </c>
      <c r="C8" t="s">
        <v>15</v>
      </c>
      <c r="D8" t="s">
        <v>16</v>
      </c>
    </row>
    <row r="9" spans="1:4" x14ac:dyDescent="0.3">
      <c r="A9" t="s">
        <v>17</v>
      </c>
      <c r="B9">
        <v>8.5</v>
      </c>
      <c r="C9" t="s">
        <v>18</v>
      </c>
      <c r="D9" t="s">
        <v>19</v>
      </c>
    </row>
    <row r="10" spans="1:4" x14ac:dyDescent="0.3">
      <c r="A10" t="s">
        <v>20</v>
      </c>
      <c r="B10">
        <v>3.4</v>
      </c>
      <c r="C10" t="s">
        <v>21</v>
      </c>
    </row>
    <row r="11" spans="1:4" x14ac:dyDescent="0.3">
      <c r="A11" t="s">
        <v>22</v>
      </c>
      <c r="B11" s="3">
        <v>4.95</v>
      </c>
      <c r="C11" s="3" t="s">
        <v>23</v>
      </c>
    </row>
    <row r="12" spans="1:4" x14ac:dyDescent="0.3">
      <c r="A12" t="s">
        <v>24</v>
      </c>
      <c r="B12">
        <v>3.12</v>
      </c>
      <c r="C12" t="s">
        <v>25</v>
      </c>
    </row>
    <row r="13" spans="1:4" x14ac:dyDescent="0.3">
      <c r="A13" t="s">
        <v>26</v>
      </c>
      <c r="B13">
        <v>2.69</v>
      </c>
      <c r="C13" t="s">
        <v>27</v>
      </c>
    </row>
    <row r="14" spans="1:4" x14ac:dyDescent="0.3">
      <c r="A14" t="s">
        <v>28</v>
      </c>
      <c r="B14">
        <v>2.2000000000000002</v>
      </c>
      <c r="C14" t="s">
        <v>25</v>
      </c>
    </row>
    <row r="15" spans="1:4" x14ac:dyDescent="0.3">
      <c r="A15" t="s">
        <v>29</v>
      </c>
      <c r="B15">
        <v>1.1000000000000001</v>
      </c>
      <c r="C15" t="s">
        <v>13</v>
      </c>
    </row>
    <row r="16" spans="1:4" x14ac:dyDescent="0.3">
      <c r="A16" t="s">
        <v>30</v>
      </c>
      <c r="B16">
        <v>4.63</v>
      </c>
      <c r="C16" t="s">
        <v>21</v>
      </c>
    </row>
    <row r="17" spans="1:4" x14ac:dyDescent="0.3">
      <c r="A17" t="s">
        <v>31</v>
      </c>
      <c r="B17">
        <v>1.07</v>
      </c>
      <c r="C17" t="s">
        <v>13</v>
      </c>
    </row>
    <row r="18" spans="1:4" x14ac:dyDescent="0.3">
      <c r="A18" t="s">
        <v>32</v>
      </c>
      <c r="B18">
        <v>1.68</v>
      </c>
      <c r="C18" t="s">
        <v>27</v>
      </c>
    </row>
    <row r="19" spans="1:4" x14ac:dyDescent="0.3">
      <c r="A19" t="s">
        <v>33</v>
      </c>
      <c r="B19">
        <v>1.47</v>
      </c>
      <c r="C19" t="s">
        <v>34</v>
      </c>
    </row>
    <row r="20" spans="1:4" x14ac:dyDescent="0.3">
      <c r="A20" t="s">
        <v>35</v>
      </c>
      <c r="B20">
        <v>2.71</v>
      </c>
      <c r="C20" t="s">
        <v>36</v>
      </c>
    </row>
    <row r="21" spans="1:4" x14ac:dyDescent="0.3">
      <c r="A21" t="s">
        <v>37</v>
      </c>
      <c r="B21">
        <v>3.58</v>
      </c>
      <c r="C21" t="s">
        <v>38</v>
      </c>
    </row>
    <row r="22" spans="1:4" x14ac:dyDescent="0.3">
      <c r="A22" t="s">
        <v>39</v>
      </c>
      <c r="B22">
        <v>2.35</v>
      </c>
      <c r="C22" t="s">
        <v>9</v>
      </c>
    </row>
    <row r="23" spans="1:4" x14ac:dyDescent="0.3">
      <c r="A23" t="s">
        <v>40</v>
      </c>
      <c r="B23">
        <v>7.48</v>
      </c>
      <c r="C23" t="s">
        <v>41</v>
      </c>
      <c r="D23" t="s">
        <v>42</v>
      </c>
    </row>
    <row r="24" spans="1:4" x14ac:dyDescent="0.3">
      <c r="A24" t="s">
        <v>43</v>
      </c>
      <c r="B24">
        <v>3.66</v>
      </c>
      <c r="C24" t="s">
        <v>4</v>
      </c>
    </row>
    <row r="25" spans="1:4" x14ac:dyDescent="0.3">
      <c r="A25" t="s">
        <v>44</v>
      </c>
      <c r="B25">
        <v>4.18</v>
      </c>
      <c r="C25" t="s">
        <v>9</v>
      </c>
    </row>
    <row r="26" spans="1:4" x14ac:dyDescent="0.3">
      <c r="A26" t="s">
        <v>45</v>
      </c>
      <c r="B26">
        <v>2.62</v>
      </c>
      <c r="C26" t="s">
        <v>4</v>
      </c>
    </row>
    <row r="27" spans="1:4" x14ac:dyDescent="0.3">
      <c r="A27" t="s">
        <v>46</v>
      </c>
      <c r="B27">
        <v>1.47</v>
      </c>
      <c r="C27" t="s">
        <v>34</v>
      </c>
    </row>
    <row r="28" spans="1:4" x14ac:dyDescent="0.3">
      <c r="A28" t="s">
        <v>47</v>
      </c>
      <c r="B28">
        <v>4.24</v>
      </c>
      <c r="C28" t="s">
        <v>48</v>
      </c>
    </row>
    <row r="29" spans="1:4" x14ac:dyDescent="0.3">
      <c r="A29" t="s">
        <v>49</v>
      </c>
      <c r="B29">
        <v>0.47</v>
      </c>
      <c r="C29" t="s">
        <v>21</v>
      </c>
    </row>
    <row r="30" spans="1:4" x14ac:dyDescent="0.3">
      <c r="A30" t="s">
        <v>50</v>
      </c>
      <c r="B30">
        <v>6.13</v>
      </c>
      <c r="C30" t="s">
        <v>51</v>
      </c>
      <c r="D30" t="s">
        <v>52</v>
      </c>
    </row>
    <row r="31" spans="1:4" x14ac:dyDescent="0.3">
      <c r="A31" t="s">
        <v>53</v>
      </c>
      <c r="B31">
        <v>4.0999999999999996</v>
      </c>
      <c r="C31" t="s">
        <v>54</v>
      </c>
    </row>
    <row r="32" spans="1:4" x14ac:dyDescent="0.3">
      <c r="A32" t="s">
        <v>55</v>
      </c>
      <c r="B32">
        <v>4.01</v>
      </c>
      <c r="C32" t="s">
        <v>56</v>
      </c>
    </row>
    <row r="33" spans="1:5" x14ac:dyDescent="0.3">
      <c r="A33" t="s">
        <v>57</v>
      </c>
      <c r="B33">
        <v>6.29</v>
      </c>
      <c r="C33" t="s">
        <v>58</v>
      </c>
      <c r="D33" t="s">
        <v>59</v>
      </c>
    </row>
    <row r="36" spans="1:5" x14ac:dyDescent="0.3">
      <c r="A36" s="1" t="s">
        <v>60</v>
      </c>
      <c r="B36" s="4">
        <f>AVERAGE(B2:B33)</f>
        <v>3.1015624999999996</v>
      </c>
      <c r="C36" s="1"/>
    </row>
    <row r="37" spans="1:5" x14ac:dyDescent="0.3">
      <c r="A37" s="1" t="s">
        <v>61</v>
      </c>
      <c r="B37" s="2"/>
      <c r="C37" s="5" t="s">
        <v>4</v>
      </c>
    </row>
    <row r="38" spans="1:5" x14ac:dyDescent="0.3">
      <c r="A38" s="1" t="s">
        <v>62</v>
      </c>
      <c r="B38" s="2"/>
      <c r="C38" s="5" t="s">
        <v>63</v>
      </c>
    </row>
    <row r="39" spans="1:5" x14ac:dyDescent="0.3">
      <c r="A39" s="1" t="s">
        <v>64</v>
      </c>
      <c r="B39" s="2"/>
      <c r="C39" s="6">
        <v>0.22220000000000001</v>
      </c>
      <c r="D39">
        <v>0.22220000000000001</v>
      </c>
      <c r="E39" t="s">
        <v>65</v>
      </c>
    </row>
    <row r="40" spans="1:5" x14ac:dyDescent="0.3">
      <c r="A40" s="1" t="s">
        <v>23</v>
      </c>
      <c r="B40" s="1" t="s">
        <v>66</v>
      </c>
    </row>
    <row r="41" spans="1:5" x14ac:dyDescent="0.3">
      <c r="A41" s="1" t="s">
        <v>11</v>
      </c>
      <c r="B41" s="1" t="s">
        <v>67</v>
      </c>
    </row>
    <row r="42" spans="1:5" x14ac:dyDescent="0.3">
      <c r="A42" s="1" t="s">
        <v>27</v>
      </c>
      <c r="B42" s="1" t="s">
        <v>68</v>
      </c>
    </row>
    <row r="43" spans="1:5" x14ac:dyDescent="0.3">
      <c r="A43" s="1" t="s">
        <v>56</v>
      </c>
      <c r="B43" s="1" t="s">
        <v>66</v>
      </c>
    </row>
    <row r="44" spans="1:5" x14ac:dyDescent="0.3">
      <c r="A44" s="1" t="s">
        <v>9</v>
      </c>
      <c r="B44" s="1" t="s">
        <v>69</v>
      </c>
    </row>
    <row r="45" spans="1:5" x14ac:dyDescent="0.3">
      <c r="A45" s="1" t="s">
        <v>48</v>
      </c>
      <c r="B45" s="1" t="s">
        <v>67</v>
      </c>
    </row>
    <row r="46" spans="1:5" x14ac:dyDescent="0.3">
      <c r="A46" s="1" t="s">
        <v>4</v>
      </c>
      <c r="B46" s="1" t="s">
        <v>70</v>
      </c>
    </row>
    <row r="47" spans="1:5" x14ac:dyDescent="0.3">
      <c r="A47" s="1" t="s">
        <v>21</v>
      </c>
      <c r="B47" s="1" t="s">
        <v>69</v>
      </c>
    </row>
    <row r="48" spans="1:5" x14ac:dyDescent="0.3">
      <c r="A48" s="1" t="s">
        <v>13</v>
      </c>
      <c r="B48" s="1" t="s">
        <v>69</v>
      </c>
    </row>
    <row r="49" spans="1:2" x14ac:dyDescent="0.3">
      <c r="A49" s="1" t="s">
        <v>25</v>
      </c>
      <c r="B49" s="1" t="s">
        <v>66</v>
      </c>
    </row>
    <row r="50" spans="1:2" x14ac:dyDescent="0.3">
      <c r="A50" s="1" t="s">
        <v>38</v>
      </c>
      <c r="B50" s="1" t="s">
        <v>66</v>
      </c>
    </row>
    <row r="51" spans="1:2" x14ac:dyDescent="0.3">
      <c r="A51" s="1" t="s">
        <v>54</v>
      </c>
      <c r="B51" s="1" t="s">
        <v>66</v>
      </c>
    </row>
    <row r="52" spans="1:2" x14ac:dyDescent="0.3">
      <c r="A52" s="1" t="s">
        <v>34</v>
      </c>
      <c r="B52" s="1" t="s">
        <v>66</v>
      </c>
    </row>
    <row r="53" spans="1:2" x14ac:dyDescent="0.3">
      <c r="A53" s="1" t="s">
        <v>7</v>
      </c>
      <c r="B53" s="1" t="s">
        <v>66</v>
      </c>
    </row>
    <row r="54" spans="1:2" x14ac:dyDescent="0.3">
      <c r="A54" s="1" t="s">
        <v>36</v>
      </c>
      <c r="B54" s="1" t="s">
        <v>66</v>
      </c>
    </row>
  </sheetData>
  <conditionalFormatting sqref="A40:B40">
    <cfRule type="duplicateValues" dxfId="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C6FC3-247D-401F-A99E-C6C0F8F23FC6}">
  <dimension ref="A1:E21"/>
  <sheetViews>
    <sheetView workbookViewId="0"/>
  </sheetViews>
  <sheetFormatPr defaultRowHeight="14.4" x14ac:dyDescent="0.3"/>
  <sheetData>
    <row r="1" spans="1:5" x14ac:dyDescent="0.3">
      <c r="A1" s="11" t="s">
        <v>0</v>
      </c>
      <c r="B1" s="11" t="s">
        <v>1</v>
      </c>
      <c r="C1" s="11" t="s">
        <v>2</v>
      </c>
    </row>
    <row r="2" spans="1:5" x14ac:dyDescent="0.3">
      <c r="A2" t="s">
        <v>85</v>
      </c>
      <c r="B2">
        <v>1.36</v>
      </c>
      <c r="C2" t="s">
        <v>21</v>
      </c>
    </row>
    <row r="3" spans="1:5" x14ac:dyDescent="0.3">
      <c r="A3" t="s">
        <v>199</v>
      </c>
      <c r="B3" s="3">
        <v>4.9400000000000004</v>
      </c>
      <c r="C3" t="s">
        <v>54</v>
      </c>
    </row>
    <row r="4" spans="1:5" x14ac:dyDescent="0.3">
      <c r="A4" t="s">
        <v>22</v>
      </c>
      <c r="B4">
        <v>4.51</v>
      </c>
      <c r="C4" t="s">
        <v>116</v>
      </c>
    </row>
    <row r="5" spans="1:5" x14ac:dyDescent="0.3">
      <c r="A5" t="s">
        <v>186</v>
      </c>
      <c r="B5">
        <v>1.77</v>
      </c>
      <c r="C5" t="s">
        <v>48</v>
      </c>
    </row>
    <row r="6" spans="1:5" x14ac:dyDescent="0.3">
      <c r="A6" t="s">
        <v>203</v>
      </c>
      <c r="B6">
        <v>4</v>
      </c>
      <c r="C6" t="s">
        <v>116</v>
      </c>
    </row>
    <row r="7" spans="1:5" x14ac:dyDescent="0.3">
      <c r="A7" t="s">
        <v>248</v>
      </c>
      <c r="B7">
        <v>12.91</v>
      </c>
      <c r="C7" t="s">
        <v>252</v>
      </c>
    </row>
    <row r="11" spans="1:5" x14ac:dyDescent="0.3">
      <c r="A11" s="1" t="s">
        <v>60</v>
      </c>
      <c r="B11" s="9">
        <f>AVERAGE(B2:B7)</f>
        <v>4.915</v>
      </c>
      <c r="C11" s="1"/>
    </row>
    <row r="12" spans="1:5" x14ac:dyDescent="0.3">
      <c r="A12" s="1" t="s">
        <v>61</v>
      </c>
      <c r="B12" s="1"/>
      <c r="C12" s="5" t="s">
        <v>116</v>
      </c>
    </row>
    <row r="13" spans="1:5" x14ac:dyDescent="0.3">
      <c r="A13" s="1" t="s">
        <v>62</v>
      </c>
      <c r="B13" s="1"/>
      <c r="C13" s="5" t="s">
        <v>253</v>
      </c>
    </row>
    <row r="14" spans="1:5" x14ac:dyDescent="0.3">
      <c r="A14" s="1" t="s">
        <v>64</v>
      </c>
      <c r="B14" s="1"/>
      <c r="C14" s="6">
        <v>0.12239999999999999</v>
      </c>
      <c r="D14">
        <v>0.12239999999999999</v>
      </c>
      <c r="E14" s="13" t="s">
        <v>254</v>
      </c>
    </row>
    <row r="15" spans="1:5" x14ac:dyDescent="0.3">
      <c r="A15" s="1" t="s">
        <v>56</v>
      </c>
      <c r="B15" s="7" t="s">
        <v>67</v>
      </c>
      <c r="C15" s="7"/>
    </row>
    <row r="16" spans="1:5" x14ac:dyDescent="0.3">
      <c r="A16" s="1" t="s">
        <v>48</v>
      </c>
      <c r="B16" s="7" t="s">
        <v>67</v>
      </c>
      <c r="C16" s="7"/>
    </row>
    <row r="17" spans="1:3" x14ac:dyDescent="0.3">
      <c r="A17" s="1" t="s">
        <v>21</v>
      </c>
      <c r="B17" s="7" t="s">
        <v>67</v>
      </c>
      <c r="C17" s="7"/>
    </row>
    <row r="18" spans="1:3" x14ac:dyDescent="0.3">
      <c r="A18" s="1" t="s">
        <v>13</v>
      </c>
      <c r="B18" s="7" t="s">
        <v>67</v>
      </c>
      <c r="C18" s="7"/>
    </row>
    <row r="19" spans="1:3" x14ac:dyDescent="0.3">
      <c r="A19" s="1" t="s">
        <v>116</v>
      </c>
      <c r="B19" s="7" t="s">
        <v>66</v>
      </c>
      <c r="C19" s="7"/>
    </row>
    <row r="20" spans="1:3" x14ac:dyDescent="0.3">
      <c r="A20" s="1" t="s">
        <v>54</v>
      </c>
      <c r="B20" s="7" t="s">
        <v>67</v>
      </c>
      <c r="C20" s="7"/>
    </row>
    <row r="21" spans="1:3" x14ac:dyDescent="0.3">
      <c r="A21" s="1" t="s">
        <v>36</v>
      </c>
      <c r="B21" s="7" t="s">
        <v>67</v>
      </c>
      <c r="C21" s="7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E3A9F-C5D8-48FF-AD05-E732FAE7E3C9}">
  <dimension ref="A1:E49"/>
  <sheetViews>
    <sheetView workbookViewId="0"/>
  </sheetViews>
  <sheetFormatPr defaultRowHeight="14.4" x14ac:dyDescent="0.3"/>
  <cols>
    <col min="2" max="2" width="10.44140625" customWidth="1"/>
  </cols>
  <sheetData>
    <row r="1" spans="1:3" x14ac:dyDescent="0.3">
      <c r="A1" s="11" t="s">
        <v>0</v>
      </c>
      <c r="B1" s="11" t="s">
        <v>1</v>
      </c>
      <c r="C1" s="11" t="s">
        <v>2</v>
      </c>
    </row>
    <row r="2" spans="1:3" x14ac:dyDescent="0.3">
      <c r="A2" t="s">
        <v>165</v>
      </c>
      <c r="B2">
        <v>2.33</v>
      </c>
      <c r="C2" t="s">
        <v>4</v>
      </c>
    </row>
    <row r="3" spans="1:3" x14ac:dyDescent="0.3">
      <c r="A3" t="s">
        <v>3</v>
      </c>
      <c r="B3">
        <v>4.8499999999999996</v>
      </c>
      <c r="C3" t="s">
        <v>36</v>
      </c>
    </row>
    <row r="4" spans="1:3" x14ac:dyDescent="0.3">
      <c r="A4" t="s">
        <v>255</v>
      </c>
      <c r="B4">
        <v>0.47</v>
      </c>
      <c r="C4" t="s">
        <v>27</v>
      </c>
    </row>
    <row r="5" spans="1:3" x14ac:dyDescent="0.3">
      <c r="A5" t="s">
        <v>5</v>
      </c>
      <c r="B5">
        <v>1.42</v>
      </c>
      <c r="C5" t="s">
        <v>13</v>
      </c>
    </row>
    <row r="6" spans="1:3" x14ac:dyDescent="0.3">
      <c r="A6" t="s">
        <v>85</v>
      </c>
      <c r="B6">
        <v>2.58</v>
      </c>
      <c r="C6" t="s">
        <v>256</v>
      </c>
    </row>
    <row r="7" spans="1:3" x14ac:dyDescent="0.3">
      <c r="A7" t="s">
        <v>86</v>
      </c>
      <c r="B7">
        <v>2.2200000000000002</v>
      </c>
      <c r="C7" t="s">
        <v>48</v>
      </c>
    </row>
    <row r="8" spans="1:3" x14ac:dyDescent="0.3">
      <c r="A8" t="s">
        <v>182</v>
      </c>
      <c r="B8">
        <v>1.67</v>
      </c>
      <c r="C8" t="s">
        <v>25</v>
      </c>
    </row>
    <row r="9" spans="1:3" x14ac:dyDescent="0.3">
      <c r="A9" t="s">
        <v>89</v>
      </c>
      <c r="B9">
        <v>3.07</v>
      </c>
      <c r="C9" t="s">
        <v>48</v>
      </c>
    </row>
    <row r="10" spans="1:3" x14ac:dyDescent="0.3">
      <c r="A10" t="s">
        <v>257</v>
      </c>
      <c r="B10">
        <v>0.25</v>
      </c>
      <c r="C10" t="s">
        <v>21</v>
      </c>
    </row>
    <row r="11" spans="1:3" x14ac:dyDescent="0.3">
      <c r="A11" t="s">
        <v>258</v>
      </c>
      <c r="B11">
        <v>5.14</v>
      </c>
      <c r="C11" t="s">
        <v>259</v>
      </c>
    </row>
    <row r="12" spans="1:3" x14ac:dyDescent="0.3">
      <c r="A12" t="s">
        <v>24</v>
      </c>
      <c r="B12">
        <v>1.22</v>
      </c>
      <c r="C12" t="s">
        <v>4</v>
      </c>
    </row>
    <row r="13" spans="1:3" x14ac:dyDescent="0.3">
      <c r="A13" t="s">
        <v>200</v>
      </c>
      <c r="B13">
        <v>0.37</v>
      </c>
      <c r="C13" t="s">
        <v>4</v>
      </c>
    </row>
    <row r="14" spans="1:3" x14ac:dyDescent="0.3">
      <c r="A14" t="s">
        <v>90</v>
      </c>
      <c r="B14">
        <v>0.82</v>
      </c>
      <c r="C14" t="s">
        <v>7</v>
      </c>
    </row>
    <row r="15" spans="1:3" x14ac:dyDescent="0.3">
      <c r="A15" t="s">
        <v>260</v>
      </c>
      <c r="B15">
        <v>2.62</v>
      </c>
      <c r="C15" t="s">
        <v>4</v>
      </c>
    </row>
    <row r="16" spans="1:3" x14ac:dyDescent="0.3">
      <c r="A16" t="s">
        <v>261</v>
      </c>
      <c r="B16">
        <v>2.61</v>
      </c>
      <c r="C16" t="s">
        <v>48</v>
      </c>
    </row>
    <row r="17" spans="1:3" x14ac:dyDescent="0.3">
      <c r="A17" t="s">
        <v>262</v>
      </c>
      <c r="B17">
        <v>0.37</v>
      </c>
      <c r="C17" t="s">
        <v>4</v>
      </c>
    </row>
    <row r="18" spans="1:3" x14ac:dyDescent="0.3">
      <c r="A18" t="s">
        <v>30</v>
      </c>
      <c r="B18">
        <v>3.4</v>
      </c>
      <c r="C18" t="s">
        <v>9</v>
      </c>
    </row>
    <row r="19" spans="1:3" x14ac:dyDescent="0.3">
      <c r="A19" t="s">
        <v>31</v>
      </c>
      <c r="B19">
        <v>0.46</v>
      </c>
      <c r="C19" t="s">
        <v>25</v>
      </c>
    </row>
    <row r="20" spans="1:3" x14ac:dyDescent="0.3">
      <c r="A20" t="s">
        <v>94</v>
      </c>
      <c r="B20">
        <v>3.61</v>
      </c>
      <c r="C20" t="s">
        <v>116</v>
      </c>
    </row>
    <row r="21" spans="1:3" x14ac:dyDescent="0.3">
      <c r="A21" t="s">
        <v>35</v>
      </c>
      <c r="B21">
        <v>2.68</v>
      </c>
      <c r="C21" t="s">
        <v>9</v>
      </c>
    </row>
    <row r="22" spans="1:3" x14ac:dyDescent="0.3">
      <c r="A22" t="s">
        <v>263</v>
      </c>
      <c r="B22">
        <v>3.8</v>
      </c>
      <c r="C22" t="s">
        <v>264</v>
      </c>
    </row>
    <row r="23" spans="1:3" x14ac:dyDescent="0.3">
      <c r="A23" t="s">
        <v>265</v>
      </c>
      <c r="B23">
        <v>2.68</v>
      </c>
      <c r="C23" t="s">
        <v>9</v>
      </c>
    </row>
    <row r="24" spans="1:3" x14ac:dyDescent="0.3">
      <c r="A24" t="s">
        <v>266</v>
      </c>
      <c r="B24">
        <v>0.9</v>
      </c>
      <c r="C24" t="s">
        <v>7</v>
      </c>
    </row>
    <row r="25" spans="1:3" x14ac:dyDescent="0.3">
      <c r="A25" t="s">
        <v>40</v>
      </c>
      <c r="B25">
        <v>2.15</v>
      </c>
      <c r="C25" t="s">
        <v>38</v>
      </c>
    </row>
    <row r="26" spans="1:3" x14ac:dyDescent="0.3">
      <c r="A26" t="s">
        <v>267</v>
      </c>
      <c r="B26" s="3">
        <v>4.91</v>
      </c>
      <c r="C26" t="s">
        <v>56</v>
      </c>
    </row>
    <row r="27" spans="1:3" x14ac:dyDescent="0.3">
      <c r="A27" t="s">
        <v>268</v>
      </c>
      <c r="B27">
        <v>0.66</v>
      </c>
      <c r="C27" t="s">
        <v>34</v>
      </c>
    </row>
    <row r="28" spans="1:3" x14ac:dyDescent="0.3">
      <c r="A28" t="s">
        <v>103</v>
      </c>
      <c r="B28">
        <v>3.82</v>
      </c>
      <c r="C28" t="s">
        <v>36</v>
      </c>
    </row>
    <row r="29" spans="1:3" x14ac:dyDescent="0.3">
      <c r="A29" t="s">
        <v>269</v>
      </c>
      <c r="B29">
        <v>1.68</v>
      </c>
      <c r="C29" t="s">
        <v>27</v>
      </c>
    </row>
    <row r="30" spans="1:3" x14ac:dyDescent="0.3">
      <c r="A30" t="s">
        <v>46</v>
      </c>
      <c r="B30">
        <v>2.67</v>
      </c>
      <c r="C30" t="s">
        <v>48</v>
      </c>
    </row>
    <row r="33" spans="1:5" x14ac:dyDescent="0.3">
      <c r="A33" s="1" t="s">
        <v>60</v>
      </c>
      <c r="B33" s="9">
        <f>AVERAGE(B2:B30)</f>
        <v>2.2562068965517237</v>
      </c>
      <c r="C33" s="1"/>
    </row>
    <row r="34" spans="1:5" x14ac:dyDescent="0.3">
      <c r="A34" s="1" t="s">
        <v>61</v>
      </c>
      <c r="B34" s="1"/>
      <c r="C34" s="5" t="s">
        <v>4</v>
      </c>
    </row>
    <row r="35" spans="1:5" x14ac:dyDescent="0.3">
      <c r="A35" s="1" t="s">
        <v>62</v>
      </c>
      <c r="B35" s="1"/>
      <c r="C35" s="5" t="s">
        <v>270</v>
      </c>
    </row>
    <row r="36" spans="1:5" x14ac:dyDescent="0.3">
      <c r="A36" s="1" t="s">
        <v>64</v>
      </c>
      <c r="B36" s="1"/>
      <c r="C36" s="6">
        <v>0.28710000000000002</v>
      </c>
      <c r="D36">
        <v>0.28710000000000002</v>
      </c>
      <c r="E36" t="s">
        <v>271</v>
      </c>
    </row>
    <row r="37" spans="1:5" x14ac:dyDescent="0.3">
      <c r="A37" s="1" t="s">
        <v>27</v>
      </c>
      <c r="B37" s="7" t="s">
        <v>66</v>
      </c>
      <c r="C37" s="7"/>
    </row>
    <row r="38" spans="1:5" x14ac:dyDescent="0.3">
      <c r="A38" s="1" t="s">
        <v>56</v>
      </c>
      <c r="B38" s="7" t="s">
        <v>67</v>
      </c>
      <c r="C38" s="7"/>
    </row>
    <row r="39" spans="1:5" x14ac:dyDescent="0.3">
      <c r="A39" s="1" t="s">
        <v>9</v>
      </c>
      <c r="B39" s="7" t="s">
        <v>68</v>
      </c>
      <c r="C39" s="7"/>
    </row>
    <row r="40" spans="1:5" x14ac:dyDescent="0.3">
      <c r="A40" s="1" t="s">
        <v>48</v>
      </c>
      <c r="B40" s="7" t="s">
        <v>272</v>
      </c>
      <c r="C40" s="7"/>
    </row>
    <row r="41" spans="1:5" x14ac:dyDescent="0.3">
      <c r="A41" s="1" t="s">
        <v>4</v>
      </c>
      <c r="B41" s="7" t="s">
        <v>83</v>
      </c>
      <c r="C41" s="7"/>
    </row>
    <row r="42" spans="1:5" x14ac:dyDescent="0.3">
      <c r="A42" s="1" t="s">
        <v>21</v>
      </c>
      <c r="B42" s="7" t="s">
        <v>67</v>
      </c>
      <c r="C42" s="7"/>
    </row>
    <row r="43" spans="1:5" x14ac:dyDescent="0.3">
      <c r="A43" s="1" t="s">
        <v>13</v>
      </c>
      <c r="B43" s="7" t="s">
        <v>67</v>
      </c>
      <c r="C43" s="7"/>
    </row>
    <row r="44" spans="1:5" x14ac:dyDescent="0.3">
      <c r="A44" s="1" t="s">
        <v>116</v>
      </c>
      <c r="B44" s="7" t="s">
        <v>67</v>
      </c>
      <c r="C44" s="7"/>
    </row>
    <row r="45" spans="1:5" x14ac:dyDescent="0.3">
      <c r="A45" s="1" t="s">
        <v>25</v>
      </c>
      <c r="B45" s="7" t="s">
        <v>68</v>
      </c>
      <c r="C45" s="7"/>
    </row>
    <row r="46" spans="1:5" x14ac:dyDescent="0.3">
      <c r="A46" s="1" t="s">
        <v>38</v>
      </c>
      <c r="B46" s="7" t="s">
        <v>67</v>
      </c>
      <c r="C46" s="7"/>
    </row>
    <row r="47" spans="1:5" x14ac:dyDescent="0.3">
      <c r="A47" s="1" t="s">
        <v>34</v>
      </c>
      <c r="B47" s="7" t="s">
        <v>67</v>
      </c>
      <c r="C47" s="7"/>
    </row>
    <row r="48" spans="1:5" x14ac:dyDescent="0.3">
      <c r="A48" s="1" t="s">
        <v>7</v>
      </c>
      <c r="B48" s="7" t="s">
        <v>68</v>
      </c>
      <c r="C48" s="7"/>
    </row>
    <row r="49" spans="1:3" x14ac:dyDescent="0.3">
      <c r="A49" s="1" t="s">
        <v>36</v>
      </c>
      <c r="B49" s="7" t="s">
        <v>66</v>
      </c>
      <c r="C49" s="7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DA09A-EB73-449F-A2BB-5BE49B900B1D}">
  <dimension ref="A1:E49"/>
  <sheetViews>
    <sheetView workbookViewId="0"/>
  </sheetViews>
  <sheetFormatPr defaultRowHeight="14.4" x14ac:dyDescent="0.3"/>
  <sheetData>
    <row r="1" spans="1:3" x14ac:dyDescent="0.3">
      <c r="A1" s="11" t="s">
        <v>0</v>
      </c>
      <c r="B1" s="11" t="s">
        <v>1</v>
      </c>
      <c r="C1" s="11" t="s">
        <v>273</v>
      </c>
    </row>
    <row r="2" spans="1:3" x14ac:dyDescent="0.3">
      <c r="A2" t="s">
        <v>165</v>
      </c>
      <c r="B2">
        <v>2.4700000000000002</v>
      </c>
      <c r="C2" t="s">
        <v>4</v>
      </c>
    </row>
    <row r="3" spans="1:3" x14ac:dyDescent="0.3">
      <c r="A3" t="s">
        <v>3</v>
      </c>
      <c r="B3" s="3">
        <v>4.92</v>
      </c>
      <c r="C3" t="s">
        <v>36</v>
      </c>
    </row>
    <row r="4" spans="1:3" x14ac:dyDescent="0.3">
      <c r="A4" t="s">
        <v>255</v>
      </c>
      <c r="B4">
        <v>0.08</v>
      </c>
      <c r="C4" t="s">
        <v>27</v>
      </c>
    </row>
    <row r="5" spans="1:3" x14ac:dyDescent="0.3">
      <c r="A5" t="s">
        <v>5</v>
      </c>
      <c r="B5">
        <v>0.75</v>
      </c>
      <c r="C5" t="s">
        <v>13</v>
      </c>
    </row>
    <row r="6" spans="1:3" x14ac:dyDescent="0.3">
      <c r="A6" t="s">
        <v>85</v>
      </c>
      <c r="B6">
        <v>3.09</v>
      </c>
      <c r="C6" t="s">
        <v>7</v>
      </c>
    </row>
    <row r="7" spans="1:3" x14ac:dyDescent="0.3">
      <c r="A7" t="s">
        <v>86</v>
      </c>
      <c r="B7">
        <v>2.02</v>
      </c>
      <c r="C7" t="s">
        <v>48</v>
      </c>
    </row>
    <row r="8" spans="1:3" x14ac:dyDescent="0.3">
      <c r="A8" t="s">
        <v>89</v>
      </c>
      <c r="B8">
        <v>2.93</v>
      </c>
      <c r="C8" t="s">
        <v>48</v>
      </c>
    </row>
    <row r="9" spans="1:3" x14ac:dyDescent="0.3">
      <c r="A9" t="s">
        <v>257</v>
      </c>
      <c r="B9">
        <v>0.28000000000000003</v>
      </c>
      <c r="C9" t="s">
        <v>21</v>
      </c>
    </row>
    <row r="10" spans="1:3" x14ac:dyDescent="0.3">
      <c r="A10" t="s">
        <v>258</v>
      </c>
      <c r="B10">
        <v>3.89</v>
      </c>
      <c r="C10" t="s">
        <v>274</v>
      </c>
    </row>
    <row r="11" spans="1:3" x14ac:dyDescent="0.3">
      <c r="A11" t="s">
        <v>90</v>
      </c>
      <c r="B11">
        <v>1.97</v>
      </c>
      <c r="C11" t="s">
        <v>7</v>
      </c>
    </row>
    <row r="12" spans="1:3" x14ac:dyDescent="0.3">
      <c r="A12" t="s">
        <v>188</v>
      </c>
      <c r="B12">
        <v>1.23</v>
      </c>
      <c r="C12" t="s">
        <v>7</v>
      </c>
    </row>
    <row r="13" spans="1:3" x14ac:dyDescent="0.3">
      <c r="A13" t="s">
        <v>260</v>
      </c>
      <c r="B13">
        <v>1.65</v>
      </c>
      <c r="C13" t="s">
        <v>4</v>
      </c>
    </row>
    <row r="14" spans="1:3" x14ac:dyDescent="0.3">
      <c r="A14" t="s">
        <v>261</v>
      </c>
      <c r="B14">
        <v>2.4700000000000002</v>
      </c>
      <c r="C14" t="s">
        <v>48</v>
      </c>
    </row>
    <row r="15" spans="1:3" x14ac:dyDescent="0.3">
      <c r="A15" t="s">
        <v>30</v>
      </c>
      <c r="B15">
        <v>4.28</v>
      </c>
      <c r="C15" t="s">
        <v>9</v>
      </c>
    </row>
    <row r="16" spans="1:3" x14ac:dyDescent="0.3">
      <c r="A16" t="s">
        <v>94</v>
      </c>
      <c r="B16">
        <v>2.63</v>
      </c>
      <c r="C16" t="s">
        <v>116</v>
      </c>
    </row>
    <row r="17" spans="1:3" x14ac:dyDescent="0.3">
      <c r="A17" t="s">
        <v>35</v>
      </c>
      <c r="B17">
        <v>3.94</v>
      </c>
      <c r="C17" t="s">
        <v>9</v>
      </c>
    </row>
    <row r="18" spans="1:3" x14ac:dyDescent="0.3">
      <c r="A18" t="s">
        <v>263</v>
      </c>
      <c r="B18">
        <v>3.31</v>
      </c>
      <c r="C18" t="s">
        <v>48</v>
      </c>
    </row>
    <row r="19" spans="1:3" x14ac:dyDescent="0.3">
      <c r="A19" t="s">
        <v>275</v>
      </c>
      <c r="B19">
        <v>0.28000000000000003</v>
      </c>
      <c r="C19" t="s">
        <v>21</v>
      </c>
    </row>
    <row r="20" spans="1:3" x14ac:dyDescent="0.3">
      <c r="A20" t="s">
        <v>265</v>
      </c>
      <c r="B20">
        <v>3.94</v>
      </c>
      <c r="C20" t="s">
        <v>9</v>
      </c>
    </row>
    <row r="21" spans="1:3" x14ac:dyDescent="0.3">
      <c r="A21" t="s">
        <v>266</v>
      </c>
      <c r="B21">
        <v>2.25</v>
      </c>
      <c r="C21" t="s">
        <v>7</v>
      </c>
    </row>
    <row r="22" spans="1:3" x14ac:dyDescent="0.3">
      <c r="A22" t="s">
        <v>40</v>
      </c>
      <c r="B22">
        <v>2.2000000000000002</v>
      </c>
      <c r="C22" t="s">
        <v>38</v>
      </c>
    </row>
    <row r="23" spans="1:3" x14ac:dyDescent="0.3">
      <c r="A23" t="s">
        <v>267</v>
      </c>
      <c r="B23" s="3">
        <v>4.92</v>
      </c>
      <c r="C23" t="s">
        <v>56</v>
      </c>
    </row>
    <row r="24" spans="1:3" x14ac:dyDescent="0.3">
      <c r="A24" t="s">
        <v>209</v>
      </c>
      <c r="B24">
        <v>1.27</v>
      </c>
      <c r="C24" t="s">
        <v>9</v>
      </c>
    </row>
    <row r="25" spans="1:3" x14ac:dyDescent="0.3">
      <c r="A25" t="s">
        <v>103</v>
      </c>
      <c r="B25">
        <v>4.25</v>
      </c>
      <c r="C25" t="s">
        <v>36</v>
      </c>
    </row>
    <row r="26" spans="1:3" x14ac:dyDescent="0.3">
      <c r="A26" t="s">
        <v>269</v>
      </c>
      <c r="B26">
        <v>1.39</v>
      </c>
      <c r="C26" t="s">
        <v>27</v>
      </c>
    </row>
    <row r="27" spans="1:3" x14ac:dyDescent="0.3">
      <c r="A27" t="s">
        <v>46</v>
      </c>
      <c r="B27">
        <v>2.5</v>
      </c>
      <c r="C27" t="s">
        <v>48</v>
      </c>
    </row>
    <row r="35" spans="1:5" x14ac:dyDescent="0.3">
      <c r="A35" s="1" t="s">
        <v>60</v>
      </c>
      <c r="B35" s="9">
        <f>AVERAGE(B2:B27)</f>
        <v>2.4965384615384618</v>
      </c>
      <c r="C35" s="1"/>
    </row>
    <row r="36" spans="1:5" x14ac:dyDescent="0.3">
      <c r="A36" s="1" t="s">
        <v>61</v>
      </c>
      <c r="B36" s="1"/>
      <c r="C36" s="5" t="s">
        <v>48</v>
      </c>
    </row>
    <row r="37" spans="1:5" x14ac:dyDescent="0.3">
      <c r="A37" s="1" t="s">
        <v>62</v>
      </c>
      <c r="B37" s="1"/>
      <c r="C37" s="5" t="s">
        <v>276</v>
      </c>
    </row>
    <row r="38" spans="1:5" x14ac:dyDescent="0.3">
      <c r="A38" s="1" t="s">
        <v>64</v>
      </c>
      <c r="B38" s="1"/>
      <c r="C38" s="6">
        <v>0.25740000000000002</v>
      </c>
      <c r="D38">
        <v>0.25740000000000002</v>
      </c>
      <c r="E38" t="s">
        <v>277</v>
      </c>
    </row>
    <row r="39" spans="1:5" x14ac:dyDescent="0.3">
      <c r="A39" s="1" t="s">
        <v>27</v>
      </c>
      <c r="B39" s="7" t="s">
        <v>66</v>
      </c>
      <c r="C39" s="7"/>
    </row>
    <row r="40" spans="1:5" x14ac:dyDescent="0.3">
      <c r="A40" s="1" t="s">
        <v>56</v>
      </c>
      <c r="B40" s="7" t="s">
        <v>67</v>
      </c>
      <c r="C40" s="7"/>
    </row>
    <row r="41" spans="1:5" x14ac:dyDescent="0.3">
      <c r="A41" s="1" t="s">
        <v>9</v>
      </c>
      <c r="B41" s="7" t="s">
        <v>69</v>
      </c>
      <c r="C41" s="7"/>
    </row>
    <row r="42" spans="1:5" x14ac:dyDescent="0.3">
      <c r="A42" s="1" t="s">
        <v>48</v>
      </c>
      <c r="B42" s="7" t="s">
        <v>272</v>
      </c>
      <c r="C42" s="7"/>
    </row>
    <row r="43" spans="1:5" x14ac:dyDescent="0.3">
      <c r="A43" s="1" t="s">
        <v>4</v>
      </c>
      <c r="B43" s="7" t="s">
        <v>68</v>
      </c>
      <c r="C43" s="7"/>
    </row>
    <row r="44" spans="1:5" x14ac:dyDescent="0.3">
      <c r="A44" s="1" t="s">
        <v>21</v>
      </c>
      <c r="B44" s="7" t="s">
        <v>66</v>
      </c>
      <c r="C44" s="7"/>
    </row>
    <row r="45" spans="1:5" x14ac:dyDescent="0.3">
      <c r="A45" s="1" t="s">
        <v>13</v>
      </c>
      <c r="B45" s="7" t="s">
        <v>67</v>
      </c>
      <c r="C45" s="7"/>
    </row>
    <row r="46" spans="1:5" x14ac:dyDescent="0.3">
      <c r="A46" s="1" t="s">
        <v>116</v>
      </c>
      <c r="B46" s="7" t="s">
        <v>67</v>
      </c>
      <c r="C46" s="7"/>
    </row>
    <row r="47" spans="1:5" x14ac:dyDescent="0.3">
      <c r="A47" s="1" t="s">
        <v>38</v>
      </c>
      <c r="B47" s="7" t="s">
        <v>67</v>
      </c>
      <c r="C47" s="7"/>
    </row>
    <row r="48" spans="1:5" x14ac:dyDescent="0.3">
      <c r="A48" s="1" t="s">
        <v>7</v>
      </c>
      <c r="B48" s="7" t="s">
        <v>69</v>
      </c>
      <c r="C48" s="7"/>
    </row>
    <row r="49" spans="1:3" x14ac:dyDescent="0.3">
      <c r="A49" s="1" t="s">
        <v>36</v>
      </c>
      <c r="B49" s="7" t="s">
        <v>66</v>
      </c>
      <c r="C49" s="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10808-7D4F-4EB3-B199-F455DCBA43C3}">
  <dimension ref="A1:E55"/>
  <sheetViews>
    <sheetView workbookViewId="0"/>
  </sheetViews>
  <sheetFormatPr defaultRowHeight="14.4" x14ac:dyDescent="0.3"/>
  <sheetData>
    <row r="1" spans="1:4" x14ac:dyDescent="0.3">
      <c r="A1" s="1" t="s">
        <v>0</v>
      </c>
      <c r="B1" s="2" t="s">
        <v>1</v>
      </c>
      <c r="C1" s="1" t="s">
        <v>2</v>
      </c>
    </row>
    <row r="2" spans="1:4" x14ac:dyDescent="0.3">
      <c r="A2" t="s">
        <v>6</v>
      </c>
      <c r="B2">
        <v>1.97</v>
      </c>
      <c r="C2" t="s">
        <v>7</v>
      </c>
    </row>
    <row r="3" spans="1:4" x14ac:dyDescent="0.3">
      <c r="A3" t="s">
        <v>8</v>
      </c>
      <c r="B3">
        <v>2.79</v>
      </c>
      <c r="C3" t="s">
        <v>9</v>
      </c>
    </row>
    <row r="4" spans="1:4" x14ac:dyDescent="0.3">
      <c r="A4" t="s">
        <v>71</v>
      </c>
      <c r="B4">
        <v>0.41</v>
      </c>
      <c r="C4" t="s">
        <v>7</v>
      </c>
    </row>
    <row r="5" spans="1:4" x14ac:dyDescent="0.3">
      <c r="A5" t="s">
        <v>10</v>
      </c>
      <c r="B5">
        <v>4.79</v>
      </c>
      <c r="C5" t="s">
        <v>11</v>
      </c>
    </row>
    <row r="6" spans="1:4" x14ac:dyDescent="0.3">
      <c r="A6" t="s">
        <v>14</v>
      </c>
      <c r="B6">
        <v>1.39</v>
      </c>
      <c r="C6" t="s">
        <v>27</v>
      </c>
    </row>
    <row r="7" spans="1:4" x14ac:dyDescent="0.3">
      <c r="A7" t="s">
        <v>17</v>
      </c>
      <c r="B7">
        <v>8.4499999999999993</v>
      </c>
      <c r="C7" t="s">
        <v>18</v>
      </c>
      <c r="D7" t="s">
        <v>72</v>
      </c>
    </row>
    <row r="8" spans="1:4" x14ac:dyDescent="0.3">
      <c r="A8" t="s">
        <v>20</v>
      </c>
      <c r="B8">
        <v>3.74</v>
      </c>
      <c r="C8" t="s">
        <v>73</v>
      </c>
      <c r="D8" t="s">
        <v>74</v>
      </c>
    </row>
    <row r="9" spans="1:4" x14ac:dyDescent="0.3">
      <c r="A9" t="s">
        <v>22</v>
      </c>
      <c r="B9" s="3">
        <v>4.9400000000000004</v>
      </c>
      <c r="C9" s="3" t="s">
        <v>23</v>
      </c>
    </row>
    <row r="10" spans="1:4" x14ac:dyDescent="0.3">
      <c r="A10" t="s">
        <v>24</v>
      </c>
      <c r="B10">
        <v>1.98</v>
      </c>
      <c r="C10" t="s">
        <v>25</v>
      </c>
    </row>
    <row r="11" spans="1:4" x14ac:dyDescent="0.3">
      <c r="A11" t="s">
        <v>26</v>
      </c>
      <c r="B11">
        <v>2.48</v>
      </c>
      <c r="C11" t="s">
        <v>27</v>
      </c>
    </row>
    <row r="12" spans="1:4" x14ac:dyDescent="0.3">
      <c r="A12" t="s">
        <v>28</v>
      </c>
      <c r="B12">
        <v>0.56000000000000005</v>
      </c>
      <c r="C12" t="s">
        <v>25</v>
      </c>
    </row>
    <row r="13" spans="1:4" x14ac:dyDescent="0.3">
      <c r="A13" t="s">
        <v>29</v>
      </c>
      <c r="B13">
        <v>0.49</v>
      </c>
      <c r="C13" t="s">
        <v>13</v>
      </c>
    </row>
    <row r="14" spans="1:4" x14ac:dyDescent="0.3">
      <c r="A14" t="s">
        <v>30</v>
      </c>
      <c r="B14">
        <v>4.63</v>
      </c>
      <c r="C14" t="s">
        <v>21</v>
      </c>
    </row>
    <row r="15" spans="1:4" x14ac:dyDescent="0.3">
      <c r="A15" t="s">
        <v>31</v>
      </c>
      <c r="B15">
        <v>0.49</v>
      </c>
      <c r="C15" t="s">
        <v>13</v>
      </c>
    </row>
    <row r="16" spans="1:4" x14ac:dyDescent="0.3">
      <c r="A16" t="s">
        <v>32</v>
      </c>
      <c r="B16">
        <v>1.39</v>
      </c>
      <c r="C16" t="s">
        <v>27</v>
      </c>
    </row>
    <row r="17" spans="1:4" x14ac:dyDescent="0.3">
      <c r="A17" t="s">
        <v>33</v>
      </c>
      <c r="B17">
        <v>0.37</v>
      </c>
      <c r="C17" t="s">
        <v>34</v>
      </c>
    </row>
    <row r="18" spans="1:4" x14ac:dyDescent="0.3">
      <c r="A18" t="s">
        <v>35</v>
      </c>
      <c r="B18">
        <v>3.52</v>
      </c>
      <c r="C18" t="s">
        <v>36</v>
      </c>
    </row>
    <row r="19" spans="1:4" x14ac:dyDescent="0.3">
      <c r="A19" t="s">
        <v>37</v>
      </c>
      <c r="B19">
        <v>3.6</v>
      </c>
      <c r="C19" t="s">
        <v>38</v>
      </c>
    </row>
    <row r="20" spans="1:4" x14ac:dyDescent="0.3">
      <c r="A20" t="s">
        <v>39</v>
      </c>
      <c r="B20">
        <v>3.58</v>
      </c>
      <c r="C20" t="s">
        <v>9</v>
      </c>
    </row>
    <row r="21" spans="1:4" x14ac:dyDescent="0.3">
      <c r="A21" t="s">
        <v>40</v>
      </c>
      <c r="B21">
        <v>9.41</v>
      </c>
      <c r="C21" t="s">
        <v>75</v>
      </c>
      <c r="D21" t="s">
        <v>76</v>
      </c>
    </row>
    <row r="22" spans="1:4" x14ac:dyDescent="0.3">
      <c r="A22" t="s">
        <v>43</v>
      </c>
      <c r="B22">
        <v>3.08</v>
      </c>
      <c r="C22" t="s">
        <v>4</v>
      </c>
    </row>
    <row r="23" spans="1:4" x14ac:dyDescent="0.3">
      <c r="A23" t="s">
        <v>44</v>
      </c>
      <c r="B23">
        <v>4.6399999999999997</v>
      </c>
      <c r="C23" t="s">
        <v>9</v>
      </c>
    </row>
    <row r="24" spans="1:4" x14ac:dyDescent="0.3">
      <c r="A24" t="s">
        <v>45</v>
      </c>
      <c r="B24">
        <v>1.65</v>
      </c>
      <c r="C24" t="s">
        <v>4</v>
      </c>
    </row>
    <row r="25" spans="1:4" x14ac:dyDescent="0.3">
      <c r="A25" t="s">
        <v>46</v>
      </c>
      <c r="B25">
        <v>0.37</v>
      </c>
      <c r="C25" t="s">
        <v>34</v>
      </c>
    </row>
    <row r="26" spans="1:4" x14ac:dyDescent="0.3">
      <c r="A26" t="s">
        <v>47</v>
      </c>
      <c r="B26">
        <v>4.18</v>
      </c>
      <c r="C26" t="s">
        <v>48</v>
      </c>
    </row>
    <row r="27" spans="1:4" x14ac:dyDescent="0.3">
      <c r="A27" t="s">
        <v>77</v>
      </c>
      <c r="B27">
        <v>1.82</v>
      </c>
      <c r="C27" t="s">
        <v>9</v>
      </c>
    </row>
    <row r="28" spans="1:4" x14ac:dyDescent="0.3">
      <c r="A28" t="s">
        <v>49</v>
      </c>
      <c r="B28">
        <v>0.49</v>
      </c>
      <c r="C28" t="s">
        <v>21</v>
      </c>
    </row>
    <row r="29" spans="1:4" x14ac:dyDescent="0.3">
      <c r="A29" t="s">
        <v>50</v>
      </c>
      <c r="B29">
        <v>6.92</v>
      </c>
      <c r="C29" t="s">
        <v>51</v>
      </c>
      <c r="D29" t="s">
        <v>78</v>
      </c>
    </row>
    <row r="30" spans="1:4" x14ac:dyDescent="0.3">
      <c r="A30" t="s">
        <v>79</v>
      </c>
      <c r="B30">
        <v>1.27</v>
      </c>
      <c r="C30" t="s">
        <v>9</v>
      </c>
    </row>
    <row r="31" spans="1:4" x14ac:dyDescent="0.3">
      <c r="A31" t="s">
        <v>53</v>
      </c>
      <c r="B31">
        <v>4.5599999999999996</v>
      </c>
      <c r="C31" t="s">
        <v>54</v>
      </c>
    </row>
    <row r="32" spans="1:4" x14ac:dyDescent="0.3">
      <c r="A32" t="s">
        <v>55</v>
      </c>
      <c r="B32">
        <v>4.08</v>
      </c>
      <c r="C32" t="s">
        <v>56</v>
      </c>
    </row>
    <row r="33" spans="1:5" x14ac:dyDescent="0.3">
      <c r="A33" t="s">
        <v>57</v>
      </c>
      <c r="B33">
        <v>7.57</v>
      </c>
      <c r="C33" t="s">
        <v>58</v>
      </c>
      <c r="D33" t="s">
        <v>80</v>
      </c>
    </row>
    <row r="37" spans="1:5" x14ac:dyDescent="0.3">
      <c r="A37" s="1" t="s">
        <v>60</v>
      </c>
      <c r="B37" s="4">
        <f>AVERAGE(B2:B33)</f>
        <v>3.1753124999999995</v>
      </c>
      <c r="C37" s="1"/>
    </row>
    <row r="38" spans="1:5" x14ac:dyDescent="0.3">
      <c r="A38" s="1" t="s">
        <v>81</v>
      </c>
      <c r="B38" s="2"/>
      <c r="C38" s="5" t="s">
        <v>9</v>
      </c>
    </row>
    <row r="39" spans="1:5" x14ac:dyDescent="0.3">
      <c r="A39" s="1" t="s">
        <v>62</v>
      </c>
      <c r="B39" s="2"/>
      <c r="C39" s="5" t="s">
        <v>82</v>
      </c>
    </row>
    <row r="40" spans="1:5" x14ac:dyDescent="0.3">
      <c r="A40" s="1" t="s">
        <v>64</v>
      </c>
      <c r="B40" s="2"/>
      <c r="C40" s="6">
        <v>0.22220000000000001</v>
      </c>
      <c r="D40">
        <v>0.22220000000000001</v>
      </c>
      <c r="E40" t="s">
        <v>65</v>
      </c>
    </row>
    <row r="41" spans="1:5" x14ac:dyDescent="0.3">
      <c r="A41" s="1" t="s">
        <v>23</v>
      </c>
      <c r="B41" s="7" t="s">
        <v>66</v>
      </c>
    </row>
    <row r="42" spans="1:5" x14ac:dyDescent="0.3">
      <c r="A42" s="1" t="s">
        <v>11</v>
      </c>
      <c r="B42" s="7" t="s">
        <v>67</v>
      </c>
    </row>
    <row r="43" spans="1:5" x14ac:dyDescent="0.3">
      <c r="A43" s="1" t="s">
        <v>27</v>
      </c>
      <c r="B43" s="7" t="s">
        <v>68</v>
      </c>
    </row>
    <row r="44" spans="1:5" x14ac:dyDescent="0.3">
      <c r="A44" s="1" t="s">
        <v>9</v>
      </c>
      <c r="B44" s="7" t="s">
        <v>83</v>
      </c>
    </row>
    <row r="45" spans="1:5" x14ac:dyDescent="0.3">
      <c r="A45" s="1" t="s">
        <v>48</v>
      </c>
      <c r="B45" s="7" t="s">
        <v>67</v>
      </c>
    </row>
    <row r="46" spans="1:5" x14ac:dyDescent="0.3">
      <c r="A46" s="1" t="s">
        <v>4</v>
      </c>
      <c r="B46" s="7" t="s">
        <v>66</v>
      </c>
    </row>
    <row r="47" spans="1:5" x14ac:dyDescent="0.3">
      <c r="A47" s="1" t="s">
        <v>21</v>
      </c>
      <c r="B47" s="7" t="s">
        <v>69</v>
      </c>
    </row>
    <row r="48" spans="1:5" x14ac:dyDescent="0.3">
      <c r="A48" s="1" t="s">
        <v>13</v>
      </c>
      <c r="B48" s="7" t="s">
        <v>68</v>
      </c>
    </row>
    <row r="49" spans="1:2" x14ac:dyDescent="0.3">
      <c r="A49" s="1" t="s">
        <v>25</v>
      </c>
      <c r="B49" s="7" t="s">
        <v>66</v>
      </c>
    </row>
    <row r="50" spans="1:2" x14ac:dyDescent="0.3">
      <c r="A50" s="1" t="s">
        <v>38</v>
      </c>
      <c r="B50" s="7" t="s">
        <v>66</v>
      </c>
    </row>
    <row r="51" spans="1:2" x14ac:dyDescent="0.3">
      <c r="A51" s="1" t="s">
        <v>84</v>
      </c>
      <c r="B51" s="7" t="s">
        <v>67</v>
      </c>
    </row>
    <row r="52" spans="1:2" x14ac:dyDescent="0.3">
      <c r="A52" s="1" t="s">
        <v>54</v>
      </c>
      <c r="B52" s="7" t="s">
        <v>66</v>
      </c>
    </row>
    <row r="53" spans="1:2" x14ac:dyDescent="0.3">
      <c r="A53" s="1" t="s">
        <v>34</v>
      </c>
      <c r="B53" s="7" t="s">
        <v>66</v>
      </c>
    </row>
    <row r="54" spans="1:2" x14ac:dyDescent="0.3">
      <c r="A54" s="1" t="s">
        <v>7</v>
      </c>
      <c r="B54" s="7" t="s">
        <v>68</v>
      </c>
    </row>
    <row r="55" spans="1:2" x14ac:dyDescent="0.3">
      <c r="A55" s="1" t="s">
        <v>36</v>
      </c>
      <c r="B55" s="7" t="s">
        <v>66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90922-2E02-44C0-8D5F-9A763855F018}">
  <dimension ref="A1:E100"/>
  <sheetViews>
    <sheetView workbookViewId="0"/>
  </sheetViews>
  <sheetFormatPr defaultRowHeight="14.4" x14ac:dyDescent="0.3"/>
  <cols>
    <col min="2" max="2" width="9.21875" bestFit="1" customWidth="1"/>
  </cols>
  <sheetData>
    <row r="1" spans="1:3" x14ac:dyDescent="0.3">
      <c r="A1" s="1" t="s">
        <v>0</v>
      </c>
      <c r="B1" s="2" t="s">
        <v>1</v>
      </c>
      <c r="C1" s="1" t="s">
        <v>2</v>
      </c>
    </row>
    <row r="2" spans="1:3" x14ac:dyDescent="0.3">
      <c r="A2" t="s">
        <v>3</v>
      </c>
      <c r="B2">
        <v>1.07</v>
      </c>
      <c r="C2" t="s">
        <v>13</v>
      </c>
    </row>
    <row r="3" spans="1:3" x14ac:dyDescent="0.3">
      <c r="A3" t="s">
        <v>85</v>
      </c>
      <c r="B3">
        <v>3.51</v>
      </c>
      <c r="C3" t="s">
        <v>27</v>
      </c>
    </row>
    <row r="4" spans="1:3" x14ac:dyDescent="0.3">
      <c r="A4" t="s">
        <v>6</v>
      </c>
      <c r="B4">
        <v>3.84</v>
      </c>
      <c r="C4" t="s">
        <v>27</v>
      </c>
    </row>
    <row r="5" spans="1:3" x14ac:dyDescent="0.3">
      <c r="A5" t="s">
        <v>86</v>
      </c>
      <c r="B5">
        <v>0.97</v>
      </c>
      <c r="C5" t="s">
        <v>9</v>
      </c>
    </row>
    <row r="6" spans="1:3" x14ac:dyDescent="0.3">
      <c r="A6" t="s">
        <v>8</v>
      </c>
      <c r="B6">
        <v>3.66</v>
      </c>
      <c r="C6" t="s">
        <v>4</v>
      </c>
    </row>
    <row r="7" spans="1:3" x14ac:dyDescent="0.3">
      <c r="A7" t="s">
        <v>87</v>
      </c>
      <c r="B7">
        <v>1.67</v>
      </c>
      <c r="C7" t="s">
        <v>25</v>
      </c>
    </row>
    <row r="8" spans="1:3" x14ac:dyDescent="0.3">
      <c r="A8" t="s">
        <v>12</v>
      </c>
      <c r="B8">
        <v>0.82</v>
      </c>
      <c r="C8" t="s">
        <v>7</v>
      </c>
    </row>
    <row r="9" spans="1:3" x14ac:dyDescent="0.3">
      <c r="A9" t="s">
        <v>88</v>
      </c>
      <c r="B9">
        <v>3.89</v>
      </c>
      <c r="C9" t="s">
        <v>13</v>
      </c>
    </row>
    <row r="10" spans="1:3" x14ac:dyDescent="0.3">
      <c r="A10" t="s">
        <v>89</v>
      </c>
      <c r="B10">
        <v>1.76</v>
      </c>
      <c r="C10" t="s">
        <v>4</v>
      </c>
    </row>
    <row r="11" spans="1:3" x14ac:dyDescent="0.3">
      <c r="A11" t="s">
        <v>17</v>
      </c>
      <c r="B11">
        <v>1.34</v>
      </c>
      <c r="C11" t="s">
        <v>21</v>
      </c>
    </row>
    <row r="12" spans="1:3" x14ac:dyDescent="0.3">
      <c r="A12" t="s">
        <v>90</v>
      </c>
      <c r="B12">
        <v>3.66</v>
      </c>
      <c r="C12" t="s">
        <v>4</v>
      </c>
    </row>
    <row r="13" spans="1:3" x14ac:dyDescent="0.3">
      <c r="A13" t="s">
        <v>91</v>
      </c>
      <c r="B13">
        <v>0.65</v>
      </c>
      <c r="C13" t="s">
        <v>4</v>
      </c>
    </row>
    <row r="14" spans="1:3" x14ac:dyDescent="0.3">
      <c r="A14" t="s">
        <v>92</v>
      </c>
      <c r="B14">
        <v>3.12</v>
      </c>
      <c r="C14" t="s">
        <v>38</v>
      </c>
    </row>
    <row r="15" spans="1:3" x14ac:dyDescent="0.3">
      <c r="A15" t="s">
        <v>26</v>
      </c>
      <c r="B15">
        <v>4.03</v>
      </c>
      <c r="C15" t="s">
        <v>21</v>
      </c>
    </row>
    <row r="16" spans="1:3" x14ac:dyDescent="0.3">
      <c r="A16" t="s">
        <v>31</v>
      </c>
      <c r="B16">
        <v>1.99</v>
      </c>
      <c r="C16" t="s">
        <v>13</v>
      </c>
    </row>
    <row r="17" spans="1:3" x14ac:dyDescent="0.3">
      <c r="A17" t="s">
        <v>93</v>
      </c>
      <c r="B17">
        <v>0.97</v>
      </c>
      <c r="C17" t="s">
        <v>9</v>
      </c>
    </row>
    <row r="18" spans="1:3" x14ac:dyDescent="0.3">
      <c r="A18" t="s">
        <v>94</v>
      </c>
      <c r="B18">
        <v>0.65</v>
      </c>
      <c r="C18" t="s">
        <v>84</v>
      </c>
    </row>
    <row r="19" spans="1:3" x14ac:dyDescent="0.3">
      <c r="A19" t="s">
        <v>33</v>
      </c>
      <c r="B19">
        <v>0.17</v>
      </c>
      <c r="C19" t="s">
        <v>9</v>
      </c>
    </row>
    <row r="20" spans="1:3" x14ac:dyDescent="0.3">
      <c r="A20" t="s">
        <v>95</v>
      </c>
      <c r="B20">
        <v>0.04</v>
      </c>
      <c r="C20" t="s">
        <v>13</v>
      </c>
    </row>
    <row r="21" spans="1:3" x14ac:dyDescent="0.3">
      <c r="A21" t="s">
        <v>96</v>
      </c>
      <c r="B21">
        <v>1.76</v>
      </c>
      <c r="C21" t="s">
        <v>4</v>
      </c>
    </row>
    <row r="22" spans="1:3" x14ac:dyDescent="0.3">
      <c r="A22" t="s">
        <v>39</v>
      </c>
      <c r="B22">
        <v>1.34</v>
      </c>
      <c r="C22" t="s">
        <v>21</v>
      </c>
    </row>
    <row r="23" spans="1:3" x14ac:dyDescent="0.3">
      <c r="A23" t="s">
        <v>40</v>
      </c>
      <c r="B23">
        <v>3.1</v>
      </c>
      <c r="C23" t="s">
        <v>13</v>
      </c>
    </row>
    <row r="24" spans="1:3" x14ac:dyDescent="0.3">
      <c r="A24" t="s">
        <v>97</v>
      </c>
      <c r="B24">
        <v>2.6</v>
      </c>
      <c r="C24" t="s">
        <v>38</v>
      </c>
    </row>
    <row r="25" spans="1:3" x14ac:dyDescent="0.3">
      <c r="A25" t="s">
        <v>98</v>
      </c>
      <c r="B25">
        <v>3.03</v>
      </c>
      <c r="C25" t="s">
        <v>84</v>
      </c>
    </row>
    <row r="26" spans="1:3" x14ac:dyDescent="0.3">
      <c r="A26" t="s">
        <v>99</v>
      </c>
      <c r="B26">
        <v>5.62</v>
      </c>
      <c r="C26" t="s">
        <v>100</v>
      </c>
    </row>
    <row r="27" spans="1:3" x14ac:dyDescent="0.3">
      <c r="A27" t="s">
        <v>43</v>
      </c>
      <c r="B27">
        <v>0.17</v>
      </c>
      <c r="C27" t="s">
        <v>9</v>
      </c>
    </row>
    <row r="28" spans="1:3" x14ac:dyDescent="0.3">
      <c r="A28" t="s">
        <v>101</v>
      </c>
      <c r="B28">
        <v>9.5399999999999991</v>
      </c>
      <c r="C28" t="s">
        <v>102</v>
      </c>
    </row>
    <row r="29" spans="1:3" x14ac:dyDescent="0.3">
      <c r="A29" t="s">
        <v>103</v>
      </c>
      <c r="B29">
        <v>0.04</v>
      </c>
      <c r="C29" t="s">
        <v>13</v>
      </c>
    </row>
    <row r="30" spans="1:3" x14ac:dyDescent="0.3">
      <c r="A30" t="s">
        <v>45</v>
      </c>
      <c r="B30">
        <v>4.59</v>
      </c>
      <c r="C30" t="s">
        <v>48</v>
      </c>
    </row>
    <row r="31" spans="1:3" x14ac:dyDescent="0.3">
      <c r="A31" t="s">
        <v>104</v>
      </c>
      <c r="B31">
        <v>3.43</v>
      </c>
      <c r="C31" t="s">
        <v>13</v>
      </c>
    </row>
    <row r="32" spans="1:3" x14ac:dyDescent="0.3">
      <c r="A32" t="s">
        <v>105</v>
      </c>
      <c r="B32">
        <v>3.19</v>
      </c>
      <c r="C32" t="s">
        <v>4</v>
      </c>
    </row>
    <row r="33" spans="1:3" x14ac:dyDescent="0.3">
      <c r="A33" t="s">
        <v>106</v>
      </c>
      <c r="B33">
        <v>4.87</v>
      </c>
      <c r="C33" t="s">
        <v>107</v>
      </c>
    </row>
    <row r="34" spans="1:3" x14ac:dyDescent="0.3">
      <c r="A34" t="s">
        <v>108</v>
      </c>
      <c r="B34">
        <v>4.38</v>
      </c>
      <c r="C34" t="s">
        <v>36</v>
      </c>
    </row>
    <row r="35" spans="1:3" x14ac:dyDescent="0.3">
      <c r="A35" t="s">
        <v>109</v>
      </c>
      <c r="B35">
        <v>3.89</v>
      </c>
      <c r="C35" t="s">
        <v>13</v>
      </c>
    </row>
    <row r="36" spans="1:3" x14ac:dyDescent="0.3">
      <c r="A36" t="s">
        <v>110</v>
      </c>
      <c r="B36">
        <v>2.67</v>
      </c>
      <c r="C36" t="s">
        <v>48</v>
      </c>
    </row>
    <row r="37" spans="1:3" x14ac:dyDescent="0.3">
      <c r="A37" t="s">
        <v>111</v>
      </c>
      <c r="B37">
        <v>0.65</v>
      </c>
      <c r="C37" t="s">
        <v>84</v>
      </c>
    </row>
    <row r="38" spans="1:3" x14ac:dyDescent="0.3">
      <c r="A38" t="s">
        <v>49</v>
      </c>
      <c r="B38">
        <v>3.18</v>
      </c>
      <c r="C38" t="s">
        <v>48</v>
      </c>
    </row>
    <row r="39" spans="1:3" x14ac:dyDescent="0.3">
      <c r="A39" t="s">
        <v>50</v>
      </c>
      <c r="B39">
        <v>2.67</v>
      </c>
      <c r="C39" t="s">
        <v>48</v>
      </c>
    </row>
    <row r="40" spans="1:3" x14ac:dyDescent="0.3">
      <c r="A40" t="s">
        <v>112</v>
      </c>
      <c r="B40">
        <v>4.87</v>
      </c>
      <c r="C40" t="s">
        <v>107</v>
      </c>
    </row>
    <row r="41" spans="1:3" x14ac:dyDescent="0.3">
      <c r="A41" t="s">
        <v>113</v>
      </c>
      <c r="B41">
        <v>0.6</v>
      </c>
      <c r="C41" t="s">
        <v>38</v>
      </c>
    </row>
    <row r="42" spans="1:3" x14ac:dyDescent="0.3">
      <c r="A42" t="s">
        <v>114</v>
      </c>
      <c r="B42">
        <v>1.2</v>
      </c>
      <c r="C42" t="s">
        <v>48</v>
      </c>
    </row>
    <row r="43" spans="1:3" x14ac:dyDescent="0.3">
      <c r="A43" t="s">
        <v>115</v>
      </c>
      <c r="B43">
        <v>3.98</v>
      </c>
      <c r="C43" t="s">
        <v>116</v>
      </c>
    </row>
    <row r="44" spans="1:3" x14ac:dyDescent="0.3">
      <c r="A44" t="s">
        <v>117</v>
      </c>
      <c r="B44">
        <v>0.04</v>
      </c>
      <c r="C44" t="s">
        <v>13</v>
      </c>
    </row>
    <row r="45" spans="1:3" x14ac:dyDescent="0.3">
      <c r="A45" t="s">
        <v>118</v>
      </c>
      <c r="B45">
        <v>4.79</v>
      </c>
      <c r="C45" t="s">
        <v>116</v>
      </c>
    </row>
    <row r="46" spans="1:3" x14ac:dyDescent="0.3">
      <c r="A46" t="s">
        <v>119</v>
      </c>
      <c r="B46">
        <v>2.39</v>
      </c>
      <c r="C46" t="s">
        <v>120</v>
      </c>
    </row>
    <row r="47" spans="1:3" x14ac:dyDescent="0.3">
      <c r="A47" t="s">
        <v>121</v>
      </c>
      <c r="B47">
        <v>1.95</v>
      </c>
      <c r="C47" t="s">
        <v>48</v>
      </c>
    </row>
    <row r="48" spans="1:3" x14ac:dyDescent="0.3">
      <c r="A48" t="s">
        <v>122</v>
      </c>
      <c r="B48">
        <v>0.04</v>
      </c>
      <c r="C48" t="s">
        <v>13</v>
      </c>
    </row>
    <row r="49" spans="1:3" x14ac:dyDescent="0.3">
      <c r="A49" t="s">
        <v>123</v>
      </c>
      <c r="B49">
        <v>8.5500000000000007</v>
      </c>
      <c r="C49" t="s">
        <v>124</v>
      </c>
    </row>
    <row r="50" spans="1:3" x14ac:dyDescent="0.3">
      <c r="A50" t="s">
        <v>125</v>
      </c>
      <c r="B50">
        <v>2.61</v>
      </c>
      <c r="C50" t="s">
        <v>48</v>
      </c>
    </row>
    <row r="51" spans="1:3" x14ac:dyDescent="0.3">
      <c r="A51" t="s">
        <v>126</v>
      </c>
      <c r="B51">
        <v>4.6500000000000004</v>
      </c>
      <c r="C51" t="s">
        <v>36</v>
      </c>
    </row>
    <row r="52" spans="1:3" x14ac:dyDescent="0.3">
      <c r="A52" t="s">
        <v>127</v>
      </c>
      <c r="B52">
        <v>1.95</v>
      </c>
      <c r="C52" t="s">
        <v>48</v>
      </c>
    </row>
    <row r="53" spans="1:3" x14ac:dyDescent="0.3">
      <c r="A53" t="s">
        <v>128</v>
      </c>
      <c r="B53">
        <v>7.61</v>
      </c>
      <c r="C53" t="s">
        <v>129</v>
      </c>
    </row>
    <row r="54" spans="1:3" x14ac:dyDescent="0.3">
      <c r="A54" t="s">
        <v>130</v>
      </c>
      <c r="B54">
        <v>4.99</v>
      </c>
      <c r="C54" t="s">
        <v>13</v>
      </c>
    </row>
    <row r="55" spans="1:3" x14ac:dyDescent="0.3">
      <c r="A55" t="s">
        <v>131</v>
      </c>
      <c r="B55">
        <v>8.0500000000000007</v>
      </c>
      <c r="C55" t="s">
        <v>132</v>
      </c>
    </row>
    <row r="56" spans="1:3" x14ac:dyDescent="0.3">
      <c r="A56" t="s">
        <v>133</v>
      </c>
      <c r="B56">
        <v>0.04</v>
      </c>
      <c r="C56" t="s">
        <v>13</v>
      </c>
    </row>
    <row r="57" spans="1:3" x14ac:dyDescent="0.3">
      <c r="A57" t="s">
        <v>134</v>
      </c>
      <c r="B57">
        <v>3.39</v>
      </c>
      <c r="C57" t="s">
        <v>21</v>
      </c>
    </row>
    <row r="58" spans="1:3" x14ac:dyDescent="0.3">
      <c r="A58" t="s">
        <v>135</v>
      </c>
      <c r="B58">
        <v>2.37</v>
      </c>
      <c r="C58" t="s">
        <v>36</v>
      </c>
    </row>
    <row r="59" spans="1:3" x14ac:dyDescent="0.3">
      <c r="A59" t="s">
        <v>136</v>
      </c>
      <c r="B59">
        <v>2.68</v>
      </c>
      <c r="C59" s="8" t="s">
        <v>25</v>
      </c>
    </row>
    <row r="60" spans="1:3" x14ac:dyDescent="0.3">
      <c r="A60" t="s">
        <v>137</v>
      </c>
      <c r="B60">
        <v>4.53</v>
      </c>
      <c r="C60" t="s">
        <v>36</v>
      </c>
    </row>
    <row r="61" spans="1:3" x14ac:dyDescent="0.3">
      <c r="A61" t="s">
        <v>138</v>
      </c>
      <c r="B61">
        <v>0.41</v>
      </c>
      <c r="C61" t="s">
        <v>34</v>
      </c>
    </row>
    <row r="62" spans="1:3" x14ac:dyDescent="0.3">
      <c r="A62" t="s">
        <v>139</v>
      </c>
      <c r="B62">
        <v>4.37</v>
      </c>
      <c r="C62" t="s">
        <v>9</v>
      </c>
    </row>
    <row r="63" spans="1:3" x14ac:dyDescent="0.3">
      <c r="A63" t="s">
        <v>140</v>
      </c>
      <c r="B63">
        <v>4.04</v>
      </c>
      <c r="C63" t="s">
        <v>4</v>
      </c>
    </row>
    <row r="64" spans="1:3" x14ac:dyDescent="0.3">
      <c r="A64" t="s">
        <v>141</v>
      </c>
      <c r="B64">
        <v>0.04</v>
      </c>
      <c r="C64" t="s">
        <v>13</v>
      </c>
    </row>
    <row r="65" spans="1:3" x14ac:dyDescent="0.3">
      <c r="A65" t="s">
        <v>142</v>
      </c>
      <c r="B65">
        <v>1.76</v>
      </c>
      <c r="C65" t="s">
        <v>4</v>
      </c>
    </row>
    <row r="66" spans="1:3" x14ac:dyDescent="0.3">
      <c r="A66" t="s">
        <v>143</v>
      </c>
      <c r="B66">
        <v>5.97</v>
      </c>
      <c r="C66" t="s">
        <v>144</v>
      </c>
    </row>
    <row r="67" spans="1:3" x14ac:dyDescent="0.3">
      <c r="A67" t="s">
        <v>145</v>
      </c>
      <c r="B67">
        <v>2.2000000000000002</v>
      </c>
      <c r="C67" t="s">
        <v>25</v>
      </c>
    </row>
    <row r="68" spans="1:3" x14ac:dyDescent="0.3">
      <c r="A68" t="s">
        <v>146</v>
      </c>
      <c r="B68">
        <v>4.6900000000000004</v>
      </c>
      <c r="C68" t="s">
        <v>13</v>
      </c>
    </row>
    <row r="69" spans="1:3" x14ac:dyDescent="0.3">
      <c r="A69" t="s">
        <v>147</v>
      </c>
      <c r="B69">
        <v>2.2000000000000002</v>
      </c>
      <c r="C69" t="s">
        <v>25</v>
      </c>
    </row>
    <row r="70" spans="1:3" x14ac:dyDescent="0.3">
      <c r="A70" t="s">
        <v>148</v>
      </c>
      <c r="B70">
        <v>1.2</v>
      </c>
      <c r="C70" t="s">
        <v>48</v>
      </c>
    </row>
    <row r="71" spans="1:3" x14ac:dyDescent="0.3">
      <c r="A71" t="s">
        <v>149</v>
      </c>
      <c r="B71">
        <v>9.83</v>
      </c>
      <c r="C71" t="s">
        <v>150</v>
      </c>
    </row>
    <row r="72" spans="1:3" x14ac:dyDescent="0.3">
      <c r="A72" t="s">
        <v>151</v>
      </c>
      <c r="B72">
        <v>3.66</v>
      </c>
      <c r="C72" t="s">
        <v>4</v>
      </c>
    </row>
    <row r="73" spans="1:3" x14ac:dyDescent="0.3">
      <c r="A73" t="s">
        <v>152</v>
      </c>
      <c r="B73">
        <v>1.95</v>
      </c>
      <c r="C73" t="s">
        <v>48</v>
      </c>
    </row>
    <row r="74" spans="1:3" x14ac:dyDescent="0.3">
      <c r="A74" t="s">
        <v>153</v>
      </c>
      <c r="B74">
        <v>0.97</v>
      </c>
      <c r="C74" t="s">
        <v>9</v>
      </c>
    </row>
    <row r="75" spans="1:3" x14ac:dyDescent="0.3">
      <c r="A75" t="s">
        <v>154</v>
      </c>
      <c r="B75">
        <v>4.6900000000000004</v>
      </c>
      <c r="C75" t="s">
        <v>13</v>
      </c>
    </row>
    <row r="76" spans="1:3" x14ac:dyDescent="0.3">
      <c r="A76" t="s">
        <v>155</v>
      </c>
      <c r="B76">
        <v>0.47</v>
      </c>
      <c r="C76" t="s">
        <v>21</v>
      </c>
    </row>
    <row r="77" spans="1:3" x14ac:dyDescent="0.3">
      <c r="A77" t="s">
        <v>156</v>
      </c>
      <c r="B77">
        <v>0.47</v>
      </c>
      <c r="C77" t="s">
        <v>21</v>
      </c>
    </row>
    <row r="80" spans="1:3" x14ac:dyDescent="0.3">
      <c r="A80" s="1" t="s">
        <v>60</v>
      </c>
      <c r="B80" s="9">
        <f>AVERAGE(B2:B77)</f>
        <v>2.8780263157894739</v>
      </c>
      <c r="C80" s="1"/>
    </row>
    <row r="81" spans="1:5" x14ac:dyDescent="0.3">
      <c r="A81" s="1" t="s">
        <v>61</v>
      </c>
      <c r="B81" s="1"/>
      <c r="C81" s="5" t="s">
        <v>13</v>
      </c>
    </row>
    <row r="82" spans="1:5" x14ac:dyDescent="0.3">
      <c r="A82" s="1" t="s">
        <v>62</v>
      </c>
      <c r="B82" s="1"/>
      <c r="C82" s="5" t="s">
        <v>157</v>
      </c>
    </row>
    <row r="83" spans="1:5" x14ac:dyDescent="0.3">
      <c r="A83" s="1" t="s">
        <v>64</v>
      </c>
      <c r="B83" s="1"/>
      <c r="C83" s="6">
        <v>0.27239999999999998</v>
      </c>
      <c r="D83">
        <v>0.27239999999999998</v>
      </c>
      <c r="E83" t="s">
        <v>158</v>
      </c>
    </row>
    <row r="84" spans="1:5" x14ac:dyDescent="0.3">
      <c r="A84" s="1" t="s">
        <v>159</v>
      </c>
      <c r="B84" s="7" t="s">
        <v>67</v>
      </c>
      <c r="C84" s="7"/>
    </row>
    <row r="85" spans="1:5" x14ac:dyDescent="0.3">
      <c r="A85" s="1" t="s">
        <v>27</v>
      </c>
      <c r="B85" s="7" t="s">
        <v>70</v>
      </c>
      <c r="C85" s="7"/>
    </row>
    <row r="86" spans="1:5" x14ac:dyDescent="0.3">
      <c r="A86" s="1" t="s">
        <v>9</v>
      </c>
      <c r="B86" s="7" t="s">
        <v>83</v>
      </c>
      <c r="C86" s="7"/>
    </row>
    <row r="87" spans="1:5" x14ac:dyDescent="0.3">
      <c r="A87" s="1" t="s">
        <v>48</v>
      </c>
      <c r="B87" s="7" t="s">
        <v>160</v>
      </c>
      <c r="C87" s="7"/>
    </row>
    <row r="88" spans="1:5" x14ac:dyDescent="0.3">
      <c r="A88" s="1" t="s">
        <v>4</v>
      </c>
      <c r="B88" s="7" t="s">
        <v>161</v>
      </c>
      <c r="C88" s="7"/>
    </row>
    <row r="89" spans="1:5" x14ac:dyDescent="0.3">
      <c r="A89" s="1" t="s">
        <v>21</v>
      </c>
      <c r="B89" s="7" t="s">
        <v>83</v>
      </c>
      <c r="C89" s="7"/>
    </row>
    <row r="90" spans="1:5" x14ac:dyDescent="0.3">
      <c r="A90" s="1" t="s">
        <v>13</v>
      </c>
      <c r="B90" s="7" t="s">
        <v>162</v>
      </c>
      <c r="C90" s="7"/>
    </row>
    <row r="91" spans="1:5" x14ac:dyDescent="0.3">
      <c r="A91" s="1" t="s">
        <v>116</v>
      </c>
      <c r="B91" s="7" t="s">
        <v>68</v>
      </c>
      <c r="C91" s="7"/>
    </row>
    <row r="92" spans="1:5" x14ac:dyDescent="0.3">
      <c r="A92" s="1" t="s">
        <v>25</v>
      </c>
      <c r="B92" s="7" t="s">
        <v>69</v>
      </c>
      <c r="C92" s="7"/>
    </row>
    <row r="93" spans="1:5" x14ac:dyDescent="0.3">
      <c r="A93" s="1" t="s">
        <v>38</v>
      </c>
      <c r="B93" s="7" t="s">
        <v>68</v>
      </c>
      <c r="C93" s="7"/>
    </row>
    <row r="94" spans="1:5" x14ac:dyDescent="0.3">
      <c r="A94" s="1" t="s">
        <v>107</v>
      </c>
      <c r="B94" s="7" t="s">
        <v>66</v>
      </c>
      <c r="C94" s="7"/>
    </row>
    <row r="95" spans="1:5" x14ac:dyDescent="0.3">
      <c r="A95" s="1" t="s">
        <v>84</v>
      </c>
      <c r="B95" s="7" t="s">
        <v>68</v>
      </c>
      <c r="C95" s="7"/>
    </row>
    <row r="96" spans="1:5" x14ac:dyDescent="0.3">
      <c r="A96" s="1" t="s">
        <v>54</v>
      </c>
      <c r="B96" s="7" t="s">
        <v>67</v>
      </c>
      <c r="C96" s="7"/>
    </row>
    <row r="97" spans="1:3" x14ac:dyDescent="0.3">
      <c r="A97" s="1" t="s">
        <v>163</v>
      </c>
      <c r="B97" s="7" t="s">
        <v>67</v>
      </c>
      <c r="C97" s="7"/>
    </row>
    <row r="98" spans="1:3" x14ac:dyDescent="0.3">
      <c r="A98" s="1" t="s">
        <v>7</v>
      </c>
      <c r="B98" s="7" t="s">
        <v>66</v>
      </c>
      <c r="C98" s="7"/>
    </row>
    <row r="99" spans="1:3" x14ac:dyDescent="0.3">
      <c r="A99" s="1" t="s">
        <v>36</v>
      </c>
      <c r="B99" s="7" t="s">
        <v>69</v>
      </c>
      <c r="C99" s="7"/>
    </row>
    <row r="100" spans="1:3" x14ac:dyDescent="0.3">
      <c r="A100" s="1" t="s">
        <v>164</v>
      </c>
      <c r="B100" s="7" t="s">
        <v>66</v>
      </c>
      <c r="C100" s="7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4DCEA-E213-4F77-BCA3-561BBD671E0C}">
  <dimension ref="A1:E100"/>
  <sheetViews>
    <sheetView workbookViewId="0"/>
  </sheetViews>
  <sheetFormatPr defaultRowHeight="14.4" x14ac:dyDescent="0.3"/>
  <sheetData>
    <row r="1" spans="1:3" x14ac:dyDescent="0.3">
      <c r="A1" s="1" t="s">
        <v>0</v>
      </c>
      <c r="B1" s="2" t="s">
        <v>1</v>
      </c>
      <c r="C1" s="1" t="s">
        <v>2</v>
      </c>
    </row>
    <row r="2" spans="1:3" x14ac:dyDescent="0.3">
      <c r="A2" t="s">
        <v>165</v>
      </c>
      <c r="B2">
        <v>0.41</v>
      </c>
      <c r="C2" t="s">
        <v>7</v>
      </c>
    </row>
    <row r="3" spans="1:3" x14ac:dyDescent="0.3">
      <c r="A3" t="s">
        <v>3</v>
      </c>
      <c r="B3">
        <v>0.49</v>
      </c>
      <c r="C3" t="s">
        <v>13</v>
      </c>
    </row>
    <row r="4" spans="1:3" x14ac:dyDescent="0.3">
      <c r="A4" t="s">
        <v>166</v>
      </c>
      <c r="B4">
        <v>1.23</v>
      </c>
      <c r="C4" t="s">
        <v>7</v>
      </c>
    </row>
    <row r="5" spans="1:3" x14ac:dyDescent="0.3">
      <c r="A5" t="s">
        <v>85</v>
      </c>
      <c r="B5">
        <v>3.37</v>
      </c>
      <c r="C5" t="s">
        <v>27</v>
      </c>
    </row>
    <row r="6" spans="1:3" x14ac:dyDescent="0.3">
      <c r="A6" t="s">
        <v>6</v>
      </c>
      <c r="B6">
        <v>3.73</v>
      </c>
      <c r="C6" t="s">
        <v>27</v>
      </c>
    </row>
    <row r="7" spans="1:3" x14ac:dyDescent="0.3">
      <c r="A7" t="s">
        <v>86</v>
      </c>
      <c r="B7">
        <v>2.79</v>
      </c>
      <c r="C7" t="s">
        <v>9</v>
      </c>
    </row>
    <row r="8" spans="1:3" x14ac:dyDescent="0.3">
      <c r="A8" t="s">
        <v>8</v>
      </c>
      <c r="B8">
        <v>3.08</v>
      </c>
      <c r="C8" t="s">
        <v>4</v>
      </c>
    </row>
    <row r="9" spans="1:3" x14ac:dyDescent="0.3">
      <c r="A9" t="s">
        <v>12</v>
      </c>
      <c r="B9">
        <v>1.97</v>
      </c>
      <c r="C9" t="s">
        <v>7</v>
      </c>
    </row>
    <row r="10" spans="1:3" x14ac:dyDescent="0.3">
      <c r="A10" t="s">
        <v>88</v>
      </c>
      <c r="B10">
        <v>3.66</v>
      </c>
      <c r="C10" t="s">
        <v>13</v>
      </c>
    </row>
    <row r="11" spans="1:3" x14ac:dyDescent="0.3">
      <c r="A11" t="s">
        <v>89</v>
      </c>
      <c r="B11">
        <v>0.74</v>
      </c>
      <c r="C11" t="s">
        <v>4</v>
      </c>
    </row>
    <row r="12" spans="1:3" x14ac:dyDescent="0.3">
      <c r="A12" t="s">
        <v>14</v>
      </c>
      <c r="B12">
        <v>0.41</v>
      </c>
      <c r="C12" t="s">
        <v>7</v>
      </c>
    </row>
    <row r="13" spans="1:3" x14ac:dyDescent="0.3">
      <c r="A13" t="s">
        <v>17</v>
      </c>
      <c r="B13">
        <v>1.36</v>
      </c>
      <c r="C13" t="s">
        <v>21</v>
      </c>
    </row>
    <row r="14" spans="1:3" x14ac:dyDescent="0.3">
      <c r="A14" t="s">
        <v>90</v>
      </c>
      <c r="B14">
        <v>3.08</v>
      </c>
      <c r="C14" t="s">
        <v>4</v>
      </c>
    </row>
    <row r="15" spans="1:3" x14ac:dyDescent="0.3">
      <c r="A15" t="s">
        <v>92</v>
      </c>
      <c r="B15">
        <v>3.15</v>
      </c>
      <c r="C15" t="s">
        <v>38</v>
      </c>
    </row>
    <row r="16" spans="1:3" x14ac:dyDescent="0.3">
      <c r="A16" t="s">
        <v>26</v>
      </c>
      <c r="B16">
        <v>4.03</v>
      </c>
      <c r="C16" t="s">
        <v>21</v>
      </c>
    </row>
    <row r="17" spans="1:3" x14ac:dyDescent="0.3">
      <c r="A17" t="s">
        <v>31</v>
      </c>
      <c r="B17">
        <v>1.53</v>
      </c>
      <c r="C17" t="s">
        <v>13</v>
      </c>
    </row>
    <row r="18" spans="1:3" x14ac:dyDescent="0.3">
      <c r="A18" t="s">
        <v>93</v>
      </c>
      <c r="B18">
        <v>2.79</v>
      </c>
      <c r="C18" t="s">
        <v>9</v>
      </c>
    </row>
    <row r="19" spans="1:3" x14ac:dyDescent="0.3">
      <c r="A19" t="s">
        <v>94</v>
      </c>
      <c r="B19">
        <v>1.24</v>
      </c>
      <c r="C19" t="s">
        <v>84</v>
      </c>
    </row>
    <row r="20" spans="1:3" x14ac:dyDescent="0.3">
      <c r="A20" t="s">
        <v>33</v>
      </c>
      <c r="B20">
        <v>2.33</v>
      </c>
      <c r="C20" t="s">
        <v>9</v>
      </c>
    </row>
    <row r="21" spans="1:3" x14ac:dyDescent="0.3">
      <c r="A21" t="s">
        <v>96</v>
      </c>
      <c r="B21">
        <v>0.74</v>
      </c>
      <c r="C21" t="s">
        <v>4</v>
      </c>
    </row>
    <row r="22" spans="1:3" x14ac:dyDescent="0.3">
      <c r="A22" t="s">
        <v>37</v>
      </c>
      <c r="B22">
        <v>0.41</v>
      </c>
      <c r="C22" t="s">
        <v>7</v>
      </c>
    </row>
    <row r="23" spans="1:3" x14ac:dyDescent="0.3">
      <c r="A23" t="s">
        <v>39</v>
      </c>
      <c r="B23">
        <v>1.36</v>
      </c>
      <c r="C23" t="s">
        <v>21</v>
      </c>
    </row>
    <row r="24" spans="1:3" x14ac:dyDescent="0.3">
      <c r="A24" t="s">
        <v>40</v>
      </c>
      <c r="B24">
        <v>2.73</v>
      </c>
      <c r="C24" t="s">
        <v>13</v>
      </c>
    </row>
    <row r="25" spans="1:3" x14ac:dyDescent="0.3">
      <c r="A25" t="s">
        <v>97</v>
      </c>
      <c r="B25">
        <v>2.63</v>
      </c>
      <c r="C25" t="s">
        <v>38</v>
      </c>
    </row>
    <row r="26" spans="1:3" x14ac:dyDescent="0.3">
      <c r="A26" t="s">
        <v>98</v>
      </c>
      <c r="B26">
        <v>3.31</v>
      </c>
      <c r="C26" t="s">
        <v>84</v>
      </c>
    </row>
    <row r="27" spans="1:3" x14ac:dyDescent="0.3">
      <c r="A27" t="s">
        <v>99</v>
      </c>
      <c r="B27">
        <v>5.2</v>
      </c>
      <c r="C27" t="s">
        <v>167</v>
      </c>
    </row>
    <row r="28" spans="1:3" x14ac:dyDescent="0.3">
      <c r="A28" t="s">
        <v>43</v>
      </c>
      <c r="B28">
        <v>2.33</v>
      </c>
      <c r="C28" t="s">
        <v>9</v>
      </c>
    </row>
    <row r="29" spans="1:3" x14ac:dyDescent="0.3">
      <c r="A29" t="s">
        <v>101</v>
      </c>
      <c r="B29">
        <v>9.19</v>
      </c>
      <c r="C29" t="s">
        <v>168</v>
      </c>
    </row>
    <row r="30" spans="1:3" x14ac:dyDescent="0.3">
      <c r="A30" t="s">
        <v>45</v>
      </c>
      <c r="B30">
        <v>4.55</v>
      </c>
      <c r="C30" t="s">
        <v>48</v>
      </c>
    </row>
    <row r="31" spans="1:3" x14ac:dyDescent="0.3">
      <c r="A31" t="s">
        <v>104</v>
      </c>
      <c r="B31">
        <v>3.19</v>
      </c>
      <c r="C31" t="s">
        <v>13</v>
      </c>
    </row>
    <row r="32" spans="1:3" x14ac:dyDescent="0.3">
      <c r="A32" t="s">
        <v>105</v>
      </c>
      <c r="B32">
        <v>2.42</v>
      </c>
      <c r="C32" t="s">
        <v>4</v>
      </c>
    </row>
    <row r="33" spans="1:3" x14ac:dyDescent="0.3">
      <c r="A33" t="s">
        <v>106</v>
      </c>
      <c r="B33">
        <v>4.8099999999999996</v>
      </c>
      <c r="C33" t="s">
        <v>107</v>
      </c>
    </row>
    <row r="34" spans="1:3" x14ac:dyDescent="0.3">
      <c r="A34" t="s">
        <v>108</v>
      </c>
      <c r="B34">
        <v>4.6100000000000003</v>
      </c>
      <c r="C34" t="s">
        <v>36</v>
      </c>
    </row>
    <row r="35" spans="1:3" x14ac:dyDescent="0.3">
      <c r="A35" t="s">
        <v>109</v>
      </c>
      <c r="B35">
        <v>3.66</v>
      </c>
      <c r="C35" t="s">
        <v>13</v>
      </c>
    </row>
    <row r="36" spans="1:3" x14ac:dyDescent="0.3">
      <c r="A36" t="s">
        <v>169</v>
      </c>
      <c r="B36">
        <v>0.41</v>
      </c>
      <c r="C36" t="s">
        <v>7</v>
      </c>
    </row>
    <row r="37" spans="1:3" x14ac:dyDescent="0.3">
      <c r="A37" t="s">
        <v>110</v>
      </c>
      <c r="B37">
        <v>2.52</v>
      </c>
      <c r="C37" t="s">
        <v>170</v>
      </c>
    </row>
    <row r="38" spans="1:3" x14ac:dyDescent="0.3">
      <c r="A38" t="s">
        <v>111</v>
      </c>
      <c r="B38">
        <v>1.24</v>
      </c>
      <c r="C38" t="s">
        <v>84</v>
      </c>
    </row>
    <row r="39" spans="1:3" x14ac:dyDescent="0.3">
      <c r="A39" t="s">
        <v>49</v>
      </c>
      <c r="B39">
        <v>3.07</v>
      </c>
      <c r="C39" t="s">
        <v>48</v>
      </c>
    </row>
    <row r="40" spans="1:3" x14ac:dyDescent="0.3">
      <c r="A40" t="s">
        <v>50</v>
      </c>
      <c r="B40">
        <v>2.5</v>
      </c>
      <c r="C40" t="s">
        <v>48</v>
      </c>
    </row>
    <row r="41" spans="1:3" x14ac:dyDescent="0.3">
      <c r="A41" t="s">
        <v>112</v>
      </c>
      <c r="B41">
        <v>4.8099999999999996</v>
      </c>
      <c r="C41" t="s">
        <v>107</v>
      </c>
    </row>
    <row r="42" spans="1:3" x14ac:dyDescent="0.3">
      <c r="A42" t="s">
        <v>113</v>
      </c>
      <c r="B42">
        <v>0.66</v>
      </c>
      <c r="C42" t="s">
        <v>38</v>
      </c>
    </row>
    <row r="43" spans="1:3" x14ac:dyDescent="0.3">
      <c r="A43" t="s">
        <v>114</v>
      </c>
      <c r="B43">
        <v>0.99</v>
      </c>
      <c r="C43" t="s">
        <v>48</v>
      </c>
    </row>
    <row r="44" spans="1:3" x14ac:dyDescent="0.3">
      <c r="A44" t="s">
        <v>115</v>
      </c>
      <c r="B44">
        <v>3.26</v>
      </c>
      <c r="C44" t="s">
        <v>116</v>
      </c>
    </row>
    <row r="45" spans="1:3" x14ac:dyDescent="0.3">
      <c r="A45" t="s">
        <v>118</v>
      </c>
      <c r="B45">
        <v>4.63</v>
      </c>
      <c r="C45" t="s">
        <v>116</v>
      </c>
    </row>
    <row r="46" spans="1:3" x14ac:dyDescent="0.3">
      <c r="A46" t="s">
        <v>119</v>
      </c>
      <c r="B46">
        <v>3.58</v>
      </c>
      <c r="C46" t="s">
        <v>9</v>
      </c>
    </row>
    <row r="47" spans="1:3" x14ac:dyDescent="0.3">
      <c r="A47" t="s">
        <v>121</v>
      </c>
      <c r="B47">
        <v>1.77</v>
      </c>
      <c r="C47" t="s">
        <v>48</v>
      </c>
    </row>
    <row r="48" spans="1:3" x14ac:dyDescent="0.3">
      <c r="A48" t="s">
        <v>123</v>
      </c>
      <c r="B48">
        <v>7.8</v>
      </c>
      <c r="C48" t="s">
        <v>171</v>
      </c>
    </row>
    <row r="49" spans="1:3" x14ac:dyDescent="0.3">
      <c r="A49" t="s">
        <v>125</v>
      </c>
      <c r="B49">
        <v>2.4700000000000002</v>
      </c>
      <c r="C49" t="s">
        <v>48</v>
      </c>
    </row>
    <row r="50" spans="1:3" x14ac:dyDescent="0.3">
      <c r="A50" t="s">
        <v>126</v>
      </c>
      <c r="B50">
        <v>4.78</v>
      </c>
      <c r="C50" t="s">
        <v>36</v>
      </c>
    </row>
    <row r="51" spans="1:3" x14ac:dyDescent="0.3">
      <c r="A51" t="s">
        <v>127</v>
      </c>
      <c r="B51">
        <v>1.77</v>
      </c>
      <c r="C51" t="s">
        <v>48</v>
      </c>
    </row>
    <row r="52" spans="1:3" x14ac:dyDescent="0.3">
      <c r="A52" t="s">
        <v>128</v>
      </c>
      <c r="B52">
        <v>7.37</v>
      </c>
      <c r="C52" t="s">
        <v>172</v>
      </c>
    </row>
    <row r="53" spans="1:3" x14ac:dyDescent="0.3">
      <c r="A53" t="s">
        <v>130</v>
      </c>
      <c r="B53">
        <v>4.99</v>
      </c>
      <c r="C53" t="s">
        <v>13</v>
      </c>
    </row>
    <row r="54" spans="1:3" x14ac:dyDescent="0.3">
      <c r="A54" t="s">
        <v>131</v>
      </c>
      <c r="B54">
        <v>7.86</v>
      </c>
      <c r="C54" t="s">
        <v>173</v>
      </c>
    </row>
    <row r="55" spans="1:3" x14ac:dyDescent="0.3">
      <c r="A55" t="s">
        <v>134</v>
      </c>
      <c r="B55">
        <v>3.4</v>
      </c>
      <c r="C55" t="s">
        <v>21</v>
      </c>
    </row>
    <row r="56" spans="1:3" x14ac:dyDescent="0.3">
      <c r="A56" t="s">
        <v>135</v>
      </c>
      <c r="B56">
        <v>3.3</v>
      </c>
      <c r="C56" t="s">
        <v>36</v>
      </c>
    </row>
    <row r="57" spans="1:3" x14ac:dyDescent="0.3">
      <c r="A57" t="s">
        <v>136</v>
      </c>
      <c r="B57">
        <v>1.31</v>
      </c>
      <c r="C57" t="s">
        <v>25</v>
      </c>
    </row>
    <row r="58" spans="1:3" x14ac:dyDescent="0.3">
      <c r="A58" t="s">
        <v>137</v>
      </c>
      <c r="B58">
        <v>4.7</v>
      </c>
      <c r="C58" t="s">
        <v>36</v>
      </c>
    </row>
    <row r="59" spans="1:3" x14ac:dyDescent="0.3">
      <c r="A59" t="s">
        <v>139</v>
      </c>
      <c r="B59">
        <v>4.7300000000000004</v>
      </c>
      <c r="C59" t="s">
        <v>9</v>
      </c>
    </row>
    <row r="60" spans="1:3" x14ac:dyDescent="0.3">
      <c r="A60" t="s">
        <v>140</v>
      </c>
      <c r="B60">
        <v>3.62</v>
      </c>
      <c r="C60" t="s">
        <v>4</v>
      </c>
    </row>
    <row r="61" spans="1:3" x14ac:dyDescent="0.3">
      <c r="A61" t="s">
        <v>142</v>
      </c>
      <c r="B61">
        <v>0.74</v>
      </c>
      <c r="C61" t="s">
        <v>4</v>
      </c>
    </row>
    <row r="62" spans="1:3" x14ac:dyDescent="0.3">
      <c r="A62" t="s">
        <v>143</v>
      </c>
      <c r="B62">
        <v>5.87</v>
      </c>
      <c r="C62" t="s">
        <v>174</v>
      </c>
    </row>
    <row r="63" spans="1:3" x14ac:dyDescent="0.3">
      <c r="A63" t="s">
        <v>145</v>
      </c>
      <c r="B63">
        <v>0.56000000000000005</v>
      </c>
      <c r="C63" t="s">
        <v>25</v>
      </c>
    </row>
    <row r="64" spans="1:3" x14ac:dyDescent="0.3">
      <c r="A64" t="s">
        <v>175</v>
      </c>
      <c r="B64">
        <v>1.82</v>
      </c>
      <c r="C64" t="s">
        <v>9</v>
      </c>
    </row>
    <row r="65" spans="1:3" x14ac:dyDescent="0.3">
      <c r="A65" t="s">
        <v>146</v>
      </c>
      <c r="B65">
        <v>4.6100000000000003</v>
      </c>
      <c r="C65" t="s">
        <v>13</v>
      </c>
    </row>
    <row r="66" spans="1:3" x14ac:dyDescent="0.3">
      <c r="A66" t="s">
        <v>147</v>
      </c>
      <c r="B66">
        <v>0.56000000000000005</v>
      </c>
      <c r="C66" t="s">
        <v>25</v>
      </c>
    </row>
    <row r="67" spans="1:3" x14ac:dyDescent="0.3">
      <c r="A67" t="s">
        <v>148</v>
      </c>
      <c r="B67">
        <v>0.99</v>
      </c>
      <c r="C67" t="s">
        <v>48</v>
      </c>
    </row>
    <row r="68" spans="1:3" x14ac:dyDescent="0.3">
      <c r="A68" t="s">
        <v>149</v>
      </c>
      <c r="B68">
        <v>9.93</v>
      </c>
      <c r="C68" t="s">
        <v>176</v>
      </c>
    </row>
    <row r="69" spans="1:3" x14ac:dyDescent="0.3">
      <c r="A69" t="s">
        <v>151</v>
      </c>
      <c r="B69">
        <v>3.08</v>
      </c>
      <c r="C69" t="s">
        <v>4</v>
      </c>
    </row>
    <row r="70" spans="1:3" x14ac:dyDescent="0.3">
      <c r="A70" t="s">
        <v>152</v>
      </c>
      <c r="B70">
        <v>1.77</v>
      </c>
      <c r="C70" t="s">
        <v>48</v>
      </c>
    </row>
    <row r="71" spans="1:3" x14ac:dyDescent="0.3">
      <c r="A71" t="s">
        <v>153</v>
      </c>
      <c r="B71">
        <v>2.79</v>
      </c>
      <c r="C71" t="s">
        <v>9</v>
      </c>
    </row>
    <row r="72" spans="1:3" x14ac:dyDescent="0.3">
      <c r="A72" t="s">
        <v>154</v>
      </c>
      <c r="B72">
        <v>4.6100000000000003</v>
      </c>
      <c r="C72" t="s">
        <v>13</v>
      </c>
    </row>
    <row r="73" spans="1:3" x14ac:dyDescent="0.3">
      <c r="A73" t="s">
        <v>155</v>
      </c>
      <c r="B73">
        <v>0.49</v>
      </c>
      <c r="C73" t="s">
        <v>21</v>
      </c>
    </row>
    <row r="74" spans="1:3" x14ac:dyDescent="0.3">
      <c r="A74" t="s">
        <v>177</v>
      </c>
      <c r="B74">
        <v>1.23</v>
      </c>
      <c r="C74" t="s">
        <v>7</v>
      </c>
    </row>
    <row r="75" spans="1:3" x14ac:dyDescent="0.3">
      <c r="A75" t="s">
        <v>156</v>
      </c>
      <c r="B75">
        <v>0.49</v>
      </c>
      <c r="C75" t="s">
        <v>21</v>
      </c>
    </row>
    <row r="80" spans="1:3" x14ac:dyDescent="0.3">
      <c r="A80" s="1" t="s">
        <v>60</v>
      </c>
      <c r="B80" s="9">
        <f>AVERAGE(B2:B75)</f>
        <v>2.9677027027027041</v>
      </c>
      <c r="C80" s="1"/>
    </row>
    <row r="81" spans="1:5" x14ac:dyDescent="0.3">
      <c r="A81" s="1" t="s">
        <v>61</v>
      </c>
      <c r="B81" s="1"/>
      <c r="C81" s="5" t="s">
        <v>48</v>
      </c>
    </row>
    <row r="82" spans="1:5" x14ac:dyDescent="0.3">
      <c r="A82" s="1" t="s">
        <v>62</v>
      </c>
      <c r="B82" s="1"/>
      <c r="C82" s="5" t="s">
        <v>157</v>
      </c>
    </row>
    <row r="83" spans="1:5" x14ac:dyDescent="0.3">
      <c r="A83" s="1" t="s">
        <v>64</v>
      </c>
      <c r="B83" s="1"/>
      <c r="C83" s="6">
        <v>0.26519999999999999</v>
      </c>
      <c r="D83">
        <v>0.26519999999999999</v>
      </c>
      <c r="E83" t="s">
        <v>178</v>
      </c>
    </row>
    <row r="84" spans="1:5" x14ac:dyDescent="0.3">
      <c r="A84" s="1" t="s">
        <v>159</v>
      </c>
      <c r="B84" s="7" t="s">
        <v>67</v>
      </c>
      <c r="C84" s="7"/>
    </row>
    <row r="85" spans="1:5" x14ac:dyDescent="0.3">
      <c r="A85" s="1" t="s">
        <v>27</v>
      </c>
      <c r="B85" s="7" t="s">
        <v>70</v>
      </c>
      <c r="C85" s="7"/>
    </row>
    <row r="86" spans="1:5" x14ac:dyDescent="0.3">
      <c r="A86" s="1" t="s">
        <v>9</v>
      </c>
      <c r="B86" s="7" t="s">
        <v>179</v>
      </c>
      <c r="C86" s="7"/>
    </row>
    <row r="87" spans="1:5" x14ac:dyDescent="0.3">
      <c r="A87" s="1" t="s">
        <v>48</v>
      </c>
      <c r="B87" s="7" t="s">
        <v>160</v>
      </c>
      <c r="C87" s="7"/>
    </row>
    <row r="88" spans="1:5" x14ac:dyDescent="0.3">
      <c r="A88" s="1" t="s">
        <v>4</v>
      </c>
      <c r="B88" s="7" t="s">
        <v>179</v>
      </c>
      <c r="C88" s="7"/>
    </row>
    <row r="89" spans="1:5" x14ac:dyDescent="0.3">
      <c r="A89" s="1" t="s">
        <v>21</v>
      </c>
      <c r="B89" s="7" t="s">
        <v>83</v>
      </c>
      <c r="C89" s="7"/>
    </row>
    <row r="90" spans="1:5" x14ac:dyDescent="0.3">
      <c r="A90" s="1" t="s">
        <v>13</v>
      </c>
      <c r="B90" s="7" t="s">
        <v>180</v>
      </c>
      <c r="C90" s="7"/>
    </row>
    <row r="91" spans="1:5" x14ac:dyDescent="0.3">
      <c r="A91" s="1" t="s">
        <v>116</v>
      </c>
      <c r="B91" s="7" t="s">
        <v>68</v>
      </c>
      <c r="C91" s="7"/>
    </row>
    <row r="92" spans="1:5" x14ac:dyDescent="0.3">
      <c r="A92" s="1" t="s">
        <v>25</v>
      </c>
      <c r="B92" s="7" t="s">
        <v>69</v>
      </c>
      <c r="C92" s="7"/>
    </row>
    <row r="93" spans="1:5" x14ac:dyDescent="0.3">
      <c r="A93" s="1" t="s">
        <v>38</v>
      </c>
      <c r="B93" s="7" t="s">
        <v>68</v>
      </c>
      <c r="C93" s="7"/>
    </row>
    <row r="94" spans="1:5" x14ac:dyDescent="0.3">
      <c r="A94" s="1" t="s">
        <v>107</v>
      </c>
      <c r="B94" s="7" t="s">
        <v>66</v>
      </c>
      <c r="C94" s="7"/>
    </row>
    <row r="95" spans="1:5" x14ac:dyDescent="0.3">
      <c r="A95" s="1" t="s">
        <v>84</v>
      </c>
      <c r="B95" s="7" t="s">
        <v>68</v>
      </c>
      <c r="C95" s="7"/>
    </row>
    <row r="96" spans="1:5" x14ac:dyDescent="0.3">
      <c r="A96" s="1" t="s">
        <v>54</v>
      </c>
      <c r="B96" s="7" t="s">
        <v>67</v>
      </c>
      <c r="C96" s="7"/>
    </row>
    <row r="97" spans="1:3" x14ac:dyDescent="0.3">
      <c r="A97" s="1" t="s">
        <v>163</v>
      </c>
      <c r="B97" s="7" t="s">
        <v>67</v>
      </c>
      <c r="C97" s="7"/>
    </row>
    <row r="98" spans="1:3" x14ac:dyDescent="0.3">
      <c r="A98" s="1" t="s">
        <v>7</v>
      </c>
      <c r="B98" s="7" t="s">
        <v>179</v>
      </c>
      <c r="C98" s="7"/>
    </row>
    <row r="99" spans="1:3" x14ac:dyDescent="0.3">
      <c r="A99" s="1" t="s">
        <v>36</v>
      </c>
      <c r="B99" s="7" t="s">
        <v>69</v>
      </c>
      <c r="C99" s="7"/>
    </row>
    <row r="100" spans="1:3" x14ac:dyDescent="0.3">
      <c r="A100" s="1" t="s">
        <v>164</v>
      </c>
      <c r="B100" s="7" t="s">
        <v>66</v>
      </c>
      <c r="C100" s="7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72C94-521E-4F9A-8992-E638D9F34D69}">
  <dimension ref="A1:E35"/>
  <sheetViews>
    <sheetView workbookViewId="0"/>
  </sheetViews>
  <sheetFormatPr defaultRowHeight="14.4" x14ac:dyDescent="0.3"/>
  <sheetData>
    <row r="1" spans="1:3" x14ac:dyDescent="0.3">
      <c r="A1" s="10" t="s">
        <v>0</v>
      </c>
      <c r="B1" s="2" t="s">
        <v>1</v>
      </c>
      <c r="C1" s="1" t="s">
        <v>2</v>
      </c>
    </row>
    <row r="2" spans="1:3" x14ac:dyDescent="0.3">
      <c r="A2" t="s">
        <v>6</v>
      </c>
      <c r="B2">
        <v>4.7</v>
      </c>
      <c r="C2" t="s">
        <v>181</v>
      </c>
    </row>
    <row r="3" spans="1:3" x14ac:dyDescent="0.3">
      <c r="A3" t="s">
        <v>182</v>
      </c>
      <c r="B3">
        <v>1.68</v>
      </c>
      <c r="C3" t="s">
        <v>27</v>
      </c>
    </row>
    <row r="4" spans="1:3" x14ac:dyDescent="0.3">
      <c r="A4" t="s">
        <v>87</v>
      </c>
      <c r="B4">
        <v>3.58</v>
      </c>
      <c r="C4" t="s">
        <v>38</v>
      </c>
    </row>
    <row r="5" spans="1:3" x14ac:dyDescent="0.3">
      <c r="A5" t="s">
        <v>12</v>
      </c>
      <c r="B5">
        <v>1.67</v>
      </c>
      <c r="C5" t="s">
        <v>25</v>
      </c>
    </row>
    <row r="6" spans="1:3" x14ac:dyDescent="0.3">
      <c r="A6" t="s">
        <v>183</v>
      </c>
      <c r="B6">
        <v>2.13</v>
      </c>
      <c r="C6" t="s">
        <v>21</v>
      </c>
    </row>
    <row r="7" spans="1:3" x14ac:dyDescent="0.3">
      <c r="A7" t="s">
        <v>14</v>
      </c>
      <c r="B7">
        <v>3.12</v>
      </c>
      <c r="C7" t="s">
        <v>27</v>
      </c>
    </row>
    <row r="8" spans="1:3" x14ac:dyDescent="0.3">
      <c r="A8" t="s">
        <v>184</v>
      </c>
      <c r="B8">
        <v>2.35</v>
      </c>
      <c r="C8" t="s">
        <v>9</v>
      </c>
    </row>
    <row r="9" spans="1:3" x14ac:dyDescent="0.3">
      <c r="A9" t="s">
        <v>20</v>
      </c>
      <c r="B9">
        <v>4.18</v>
      </c>
      <c r="C9" t="s">
        <v>13</v>
      </c>
    </row>
    <row r="10" spans="1:3" x14ac:dyDescent="0.3">
      <c r="A10" t="s">
        <v>22</v>
      </c>
      <c r="B10">
        <v>0.04</v>
      </c>
      <c r="C10" t="s">
        <v>13</v>
      </c>
    </row>
    <row r="11" spans="1:3" x14ac:dyDescent="0.3">
      <c r="A11" t="s">
        <v>24</v>
      </c>
      <c r="B11">
        <v>2.2000000000000002</v>
      </c>
      <c r="C11" t="s">
        <v>25</v>
      </c>
    </row>
    <row r="12" spans="1:3" x14ac:dyDescent="0.3">
      <c r="A12" t="s">
        <v>185</v>
      </c>
      <c r="B12">
        <v>0.04</v>
      </c>
      <c r="C12" t="s">
        <v>13</v>
      </c>
    </row>
    <row r="13" spans="1:3" x14ac:dyDescent="0.3">
      <c r="A13" t="s">
        <v>186</v>
      </c>
      <c r="B13">
        <v>2.2000000000000002</v>
      </c>
      <c r="C13" t="s">
        <v>25</v>
      </c>
    </row>
    <row r="14" spans="1:3" x14ac:dyDescent="0.3">
      <c r="A14" t="s">
        <v>90</v>
      </c>
      <c r="B14">
        <v>4.2300000000000004</v>
      </c>
      <c r="C14" t="s">
        <v>4</v>
      </c>
    </row>
    <row r="15" spans="1:3" x14ac:dyDescent="0.3">
      <c r="A15" t="s">
        <v>187</v>
      </c>
      <c r="B15">
        <v>2.68</v>
      </c>
      <c r="C15" t="s">
        <v>25</v>
      </c>
    </row>
    <row r="16" spans="1:3" x14ac:dyDescent="0.3">
      <c r="A16" t="s">
        <v>188</v>
      </c>
      <c r="B16">
        <v>0.02</v>
      </c>
      <c r="C16" t="s">
        <v>38</v>
      </c>
    </row>
    <row r="17" spans="1:5" x14ac:dyDescent="0.3">
      <c r="A17" t="s">
        <v>189</v>
      </c>
      <c r="B17">
        <v>3.58</v>
      </c>
      <c r="C17" t="s">
        <v>38</v>
      </c>
    </row>
    <row r="18" spans="1:5" x14ac:dyDescent="0.3">
      <c r="A18" t="s">
        <v>92</v>
      </c>
      <c r="B18">
        <v>3.43</v>
      </c>
      <c r="C18" t="s">
        <v>9</v>
      </c>
    </row>
    <row r="19" spans="1:5" x14ac:dyDescent="0.3">
      <c r="A19" t="s">
        <v>31</v>
      </c>
      <c r="B19">
        <v>4.62</v>
      </c>
      <c r="C19" t="s">
        <v>25</v>
      </c>
    </row>
    <row r="20" spans="1:5" x14ac:dyDescent="0.3">
      <c r="A20" t="s">
        <v>94</v>
      </c>
      <c r="B20" s="3">
        <v>4.84</v>
      </c>
      <c r="C20" t="s">
        <v>9</v>
      </c>
    </row>
    <row r="21" spans="1:5" x14ac:dyDescent="0.3">
      <c r="A21" t="s">
        <v>33</v>
      </c>
      <c r="B21" s="3">
        <v>4.84</v>
      </c>
      <c r="C21" t="s">
        <v>9</v>
      </c>
    </row>
    <row r="24" spans="1:5" x14ac:dyDescent="0.3">
      <c r="A24" s="1" t="s">
        <v>60</v>
      </c>
      <c r="B24" s="9">
        <f>AVERAGE(B2:B21)</f>
        <v>2.8065000000000007</v>
      </c>
      <c r="C24" s="1"/>
    </row>
    <row r="25" spans="1:5" x14ac:dyDescent="0.3">
      <c r="A25" s="1" t="s">
        <v>61</v>
      </c>
      <c r="B25" s="1"/>
      <c r="C25" s="5" t="s">
        <v>25</v>
      </c>
    </row>
    <row r="26" spans="1:5" x14ac:dyDescent="0.3">
      <c r="A26" s="1" t="s">
        <v>62</v>
      </c>
      <c r="B26" s="1"/>
      <c r="C26" s="5" t="s">
        <v>190</v>
      </c>
    </row>
    <row r="27" spans="1:5" x14ac:dyDescent="0.3">
      <c r="A27" s="1" t="s">
        <v>64</v>
      </c>
      <c r="B27" s="1"/>
      <c r="C27" s="6">
        <v>0.3125</v>
      </c>
      <c r="D27">
        <v>0.3125</v>
      </c>
      <c r="E27" t="s">
        <v>191</v>
      </c>
    </row>
    <row r="28" spans="1:5" x14ac:dyDescent="0.3">
      <c r="A28" s="1" t="s">
        <v>27</v>
      </c>
      <c r="B28" s="7" t="s">
        <v>66</v>
      </c>
      <c r="C28" s="7"/>
    </row>
    <row r="29" spans="1:5" x14ac:dyDescent="0.3">
      <c r="A29" s="1" t="s">
        <v>9</v>
      </c>
      <c r="B29" s="7" t="s">
        <v>69</v>
      </c>
      <c r="C29" s="7"/>
    </row>
    <row r="30" spans="1:5" x14ac:dyDescent="0.3">
      <c r="A30" s="1" t="s">
        <v>4</v>
      </c>
      <c r="B30" s="7" t="s">
        <v>67</v>
      </c>
      <c r="C30" s="7"/>
    </row>
    <row r="31" spans="1:5" x14ac:dyDescent="0.3">
      <c r="A31" s="1" t="s">
        <v>21</v>
      </c>
      <c r="B31" s="7" t="s">
        <v>67</v>
      </c>
      <c r="C31" s="7"/>
    </row>
    <row r="32" spans="1:5" x14ac:dyDescent="0.3">
      <c r="A32" s="1" t="s">
        <v>13</v>
      </c>
      <c r="B32" s="7" t="s">
        <v>68</v>
      </c>
      <c r="C32" s="7"/>
    </row>
    <row r="33" spans="1:3" x14ac:dyDescent="0.3">
      <c r="A33" s="1" t="s">
        <v>25</v>
      </c>
      <c r="B33" s="7" t="s">
        <v>70</v>
      </c>
      <c r="C33" s="7"/>
    </row>
    <row r="34" spans="1:3" x14ac:dyDescent="0.3">
      <c r="A34" s="1" t="s">
        <v>38</v>
      </c>
      <c r="B34" s="7" t="s">
        <v>68</v>
      </c>
      <c r="C34" s="7"/>
    </row>
    <row r="35" spans="1:3" x14ac:dyDescent="0.3">
      <c r="A35" s="1" t="s">
        <v>181</v>
      </c>
      <c r="B35" s="7" t="s">
        <v>67</v>
      </c>
      <c r="C35" s="7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1F3C6-45C4-42FC-8CA4-A0100EEC1C6A}">
  <dimension ref="A1:E32"/>
  <sheetViews>
    <sheetView workbookViewId="0"/>
  </sheetViews>
  <sheetFormatPr defaultRowHeight="14.4" x14ac:dyDescent="0.3"/>
  <sheetData>
    <row r="1" spans="1:3" x14ac:dyDescent="0.3">
      <c r="A1" s="10" t="s">
        <v>0</v>
      </c>
      <c r="B1" s="2" t="s">
        <v>1</v>
      </c>
      <c r="C1" s="1" t="s">
        <v>2</v>
      </c>
    </row>
    <row r="2" spans="1:3" x14ac:dyDescent="0.3">
      <c r="A2" t="s">
        <v>6</v>
      </c>
      <c r="B2">
        <v>4.8600000000000003</v>
      </c>
      <c r="C2" t="s">
        <v>181</v>
      </c>
    </row>
    <row r="3" spans="1:3" x14ac:dyDescent="0.3">
      <c r="A3" t="s">
        <v>182</v>
      </c>
      <c r="B3">
        <v>1.39</v>
      </c>
      <c r="C3" t="s">
        <v>27</v>
      </c>
    </row>
    <row r="4" spans="1:3" x14ac:dyDescent="0.3">
      <c r="A4" t="s">
        <v>87</v>
      </c>
      <c r="B4">
        <v>3.61</v>
      </c>
      <c r="C4" t="s">
        <v>38</v>
      </c>
    </row>
    <row r="5" spans="1:3" x14ac:dyDescent="0.3">
      <c r="A5" t="s">
        <v>183</v>
      </c>
      <c r="B5">
        <v>2.14</v>
      </c>
      <c r="C5" t="s">
        <v>21</v>
      </c>
    </row>
    <row r="6" spans="1:3" x14ac:dyDescent="0.3">
      <c r="A6" t="s">
        <v>14</v>
      </c>
      <c r="B6">
        <v>2.95</v>
      </c>
      <c r="C6" t="s">
        <v>27</v>
      </c>
    </row>
    <row r="7" spans="1:3" x14ac:dyDescent="0.3">
      <c r="A7" t="s">
        <v>184</v>
      </c>
      <c r="B7">
        <v>3.58</v>
      </c>
      <c r="C7" t="s">
        <v>9</v>
      </c>
    </row>
    <row r="8" spans="1:3" x14ac:dyDescent="0.3">
      <c r="A8" t="s">
        <v>20</v>
      </c>
      <c r="B8">
        <v>4.01</v>
      </c>
      <c r="C8" t="s">
        <v>13</v>
      </c>
    </row>
    <row r="9" spans="1:3" x14ac:dyDescent="0.3">
      <c r="A9" t="s">
        <v>24</v>
      </c>
      <c r="B9">
        <v>0.56000000000000005</v>
      </c>
      <c r="C9" t="s">
        <v>25</v>
      </c>
    </row>
    <row r="10" spans="1:3" x14ac:dyDescent="0.3">
      <c r="A10" t="s">
        <v>186</v>
      </c>
      <c r="B10">
        <v>0.56000000000000005</v>
      </c>
      <c r="C10" t="s">
        <v>25</v>
      </c>
    </row>
    <row r="11" spans="1:3" x14ac:dyDescent="0.3">
      <c r="A11" t="s">
        <v>90</v>
      </c>
      <c r="B11">
        <v>3.8</v>
      </c>
      <c r="C11" t="s">
        <v>4</v>
      </c>
    </row>
    <row r="12" spans="1:3" x14ac:dyDescent="0.3">
      <c r="A12" t="s">
        <v>187</v>
      </c>
      <c r="B12">
        <v>1.31</v>
      </c>
      <c r="C12" t="s">
        <v>25</v>
      </c>
    </row>
    <row r="13" spans="1:3" x14ac:dyDescent="0.3">
      <c r="A13" t="s">
        <v>188</v>
      </c>
      <c r="B13">
        <v>2.04</v>
      </c>
      <c r="C13" t="s">
        <v>38</v>
      </c>
    </row>
    <row r="14" spans="1:3" x14ac:dyDescent="0.3">
      <c r="A14" t="s">
        <v>189</v>
      </c>
      <c r="B14">
        <v>3.6</v>
      </c>
      <c r="C14" t="s">
        <v>38</v>
      </c>
    </row>
    <row r="15" spans="1:3" x14ac:dyDescent="0.3">
      <c r="A15" t="s">
        <v>92</v>
      </c>
      <c r="B15">
        <v>4.17</v>
      </c>
      <c r="C15" t="s">
        <v>9</v>
      </c>
    </row>
    <row r="16" spans="1:3" x14ac:dyDescent="0.3">
      <c r="A16" t="s">
        <v>31</v>
      </c>
      <c r="B16">
        <v>4.2699999999999996</v>
      </c>
      <c r="C16" t="s">
        <v>25</v>
      </c>
    </row>
    <row r="17" spans="1:5" x14ac:dyDescent="0.3">
      <c r="A17" t="s">
        <v>94</v>
      </c>
      <c r="B17" s="3">
        <v>4.93</v>
      </c>
      <c r="C17" t="s">
        <v>9</v>
      </c>
    </row>
    <row r="18" spans="1:5" x14ac:dyDescent="0.3">
      <c r="A18" t="s">
        <v>33</v>
      </c>
      <c r="B18" s="3">
        <v>4.93</v>
      </c>
      <c r="C18" t="s">
        <v>9</v>
      </c>
    </row>
    <row r="21" spans="1:5" x14ac:dyDescent="0.3">
      <c r="A21" s="1" t="s">
        <v>60</v>
      </c>
      <c r="B21" s="9">
        <f>AVERAGE(B2:B18)</f>
        <v>3.1005882352941172</v>
      </c>
      <c r="C21" s="1"/>
    </row>
    <row r="22" spans="1:5" x14ac:dyDescent="0.3">
      <c r="A22" s="1" t="s">
        <v>61</v>
      </c>
      <c r="B22" s="1"/>
      <c r="C22" s="5" t="s">
        <v>192</v>
      </c>
    </row>
    <row r="23" spans="1:5" x14ac:dyDescent="0.3">
      <c r="A23" s="1" t="s">
        <v>62</v>
      </c>
      <c r="B23" s="1"/>
      <c r="C23" s="5" t="s">
        <v>193</v>
      </c>
    </row>
    <row r="24" spans="1:5" x14ac:dyDescent="0.3">
      <c r="A24" s="1" t="s">
        <v>64</v>
      </c>
      <c r="B24" s="1"/>
      <c r="C24" s="6">
        <v>0.2656</v>
      </c>
      <c r="D24">
        <v>0.2656</v>
      </c>
      <c r="E24" t="s">
        <v>194</v>
      </c>
    </row>
    <row r="25" spans="1:5" x14ac:dyDescent="0.3">
      <c r="A25" s="1" t="s">
        <v>27</v>
      </c>
      <c r="B25" s="7" t="s">
        <v>66</v>
      </c>
      <c r="C25" s="7"/>
    </row>
    <row r="26" spans="1:5" x14ac:dyDescent="0.3">
      <c r="A26" s="1" t="s">
        <v>9</v>
      </c>
      <c r="B26" s="7" t="s">
        <v>69</v>
      </c>
      <c r="C26" s="7"/>
    </row>
    <row r="27" spans="1:5" x14ac:dyDescent="0.3">
      <c r="A27" s="1" t="s">
        <v>4</v>
      </c>
      <c r="B27" s="7" t="s">
        <v>67</v>
      </c>
      <c r="C27" s="7"/>
    </row>
    <row r="28" spans="1:5" x14ac:dyDescent="0.3">
      <c r="A28" s="1" t="s">
        <v>21</v>
      </c>
      <c r="B28" s="7" t="s">
        <v>67</v>
      </c>
      <c r="C28" s="7"/>
    </row>
    <row r="29" spans="1:5" x14ac:dyDescent="0.3">
      <c r="A29" s="1" t="s">
        <v>13</v>
      </c>
      <c r="B29" s="7" t="s">
        <v>67</v>
      </c>
      <c r="C29" s="7"/>
    </row>
    <row r="30" spans="1:5" x14ac:dyDescent="0.3">
      <c r="A30" s="1" t="s">
        <v>25</v>
      </c>
      <c r="B30" s="7" t="s">
        <v>69</v>
      </c>
      <c r="C30" s="7"/>
    </row>
    <row r="31" spans="1:5" x14ac:dyDescent="0.3">
      <c r="A31" s="1" t="s">
        <v>38</v>
      </c>
      <c r="B31" s="7" t="s">
        <v>68</v>
      </c>
      <c r="C31" s="7"/>
    </row>
    <row r="32" spans="1:5" x14ac:dyDescent="0.3">
      <c r="A32" s="1" t="s">
        <v>181</v>
      </c>
      <c r="B32" s="7" t="s">
        <v>67</v>
      </c>
      <c r="C32" s="7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136B9-4072-4243-AB0E-F727ECFC4A10}">
  <dimension ref="A1:E79"/>
  <sheetViews>
    <sheetView workbookViewId="0"/>
  </sheetViews>
  <sheetFormatPr defaultRowHeight="14.4" x14ac:dyDescent="0.3"/>
  <cols>
    <col min="2" max="2" width="9.21875" bestFit="1" customWidth="1"/>
  </cols>
  <sheetData>
    <row r="1" spans="1:3" x14ac:dyDescent="0.3">
      <c r="A1" s="11" t="s">
        <v>0</v>
      </c>
      <c r="B1" s="11" t="s">
        <v>1</v>
      </c>
      <c r="C1" s="11" t="s">
        <v>2</v>
      </c>
    </row>
    <row r="2" spans="1:3" x14ac:dyDescent="0.3">
      <c r="A2" t="s">
        <v>195</v>
      </c>
      <c r="B2">
        <v>4.18</v>
      </c>
      <c r="C2" t="s">
        <v>13</v>
      </c>
    </row>
    <row r="3" spans="1:3" x14ac:dyDescent="0.3">
      <c r="A3" t="s">
        <v>86</v>
      </c>
      <c r="B3">
        <v>4.7</v>
      </c>
      <c r="C3" t="s">
        <v>56</v>
      </c>
    </row>
    <row r="4" spans="1:3" x14ac:dyDescent="0.3">
      <c r="A4" t="s">
        <v>196</v>
      </c>
      <c r="B4">
        <v>4.78</v>
      </c>
      <c r="C4" t="s">
        <v>197</v>
      </c>
    </row>
    <row r="5" spans="1:3" x14ac:dyDescent="0.3">
      <c r="A5" t="s">
        <v>198</v>
      </c>
      <c r="B5">
        <v>1.07</v>
      </c>
      <c r="C5" t="s">
        <v>13</v>
      </c>
    </row>
    <row r="6" spans="1:3" x14ac:dyDescent="0.3">
      <c r="A6" t="s">
        <v>87</v>
      </c>
      <c r="B6">
        <v>2.0499999999999998</v>
      </c>
      <c r="C6" t="s">
        <v>13</v>
      </c>
    </row>
    <row r="7" spans="1:3" x14ac:dyDescent="0.3">
      <c r="A7" t="s">
        <v>10</v>
      </c>
      <c r="B7">
        <v>3.49</v>
      </c>
      <c r="C7" t="s">
        <v>7</v>
      </c>
    </row>
    <row r="8" spans="1:3" x14ac:dyDescent="0.3">
      <c r="A8" t="s">
        <v>12</v>
      </c>
      <c r="B8">
        <v>3.32</v>
      </c>
      <c r="C8" t="s">
        <v>36</v>
      </c>
    </row>
    <row r="9" spans="1:3" x14ac:dyDescent="0.3">
      <c r="A9" t="s">
        <v>88</v>
      </c>
      <c r="B9">
        <v>4.92</v>
      </c>
      <c r="C9" t="s">
        <v>181</v>
      </c>
    </row>
    <row r="10" spans="1:3" x14ac:dyDescent="0.3">
      <c r="A10" t="s">
        <v>199</v>
      </c>
      <c r="B10">
        <v>2.94</v>
      </c>
      <c r="C10" t="s">
        <v>38</v>
      </c>
    </row>
    <row r="11" spans="1:3" x14ac:dyDescent="0.3">
      <c r="A11" t="s">
        <v>14</v>
      </c>
      <c r="B11">
        <v>3.9</v>
      </c>
      <c r="C11" t="s">
        <v>7</v>
      </c>
    </row>
    <row r="12" spans="1:3" x14ac:dyDescent="0.3">
      <c r="A12" t="s">
        <v>24</v>
      </c>
      <c r="B12">
        <v>4.67</v>
      </c>
      <c r="C12" t="s">
        <v>21</v>
      </c>
    </row>
    <row r="13" spans="1:3" x14ac:dyDescent="0.3">
      <c r="A13" t="s">
        <v>185</v>
      </c>
      <c r="B13">
        <v>1.2</v>
      </c>
      <c r="C13" t="s">
        <v>36</v>
      </c>
    </row>
    <row r="14" spans="1:3" x14ac:dyDescent="0.3">
      <c r="A14" t="s">
        <v>200</v>
      </c>
      <c r="B14">
        <v>3.81</v>
      </c>
      <c r="C14" t="s">
        <v>34</v>
      </c>
    </row>
    <row r="15" spans="1:3" x14ac:dyDescent="0.3">
      <c r="A15" t="s">
        <v>186</v>
      </c>
      <c r="B15">
        <v>1.34</v>
      </c>
      <c r="C15" t="s">
        <v>54</v>
      </c>
    </row>
    <row r="16" spans="1:3" x14ac:dyDescent="0.3">
      <c r="A16" t="s">
        <v>90</v>
      </c>
      <c r="B16">
        <v>1.42</v>
      </c>
      <c r="C16" t="s">
        <v>13</v>
      </c>
    </row>
    <row r="17" spans="1:3" x14ac:dyDescent="0.3">
      <c r="A17" t="s">
        <v>201</v>
      </c>
      <c r="B17">
        <v>8.35</v>
      </c>
      <c r="C17" t="s">
        <v>202</v>
      </c>
    </row>
    <row r="18" spans="1:3" x14ac:dyDescent="0.3">
      <c r="A18" t="s">
        <v>203</v>
      </c>
      <c r="B18">
        <v>3.85</v>
      </c>
      <c r="C18" t="s">
        <v>56</v>
      </c>
    </row>
    <row r="19" spans="1:3" x14ac:dyDescent="0.3">
      <c r="A19" t="s">
        <v>204</v>
      </c>
      <c r="B19">
        <v>1.47</v>
      </c>
      <c r="C19" t="s">
        <v>34</v>
      </c>
    </row>
    <row r="20" spans="1:3" x14ac:dyDescent="0.3">
      <c r="A20" t="s">
        <v>189</v>
      </c>
      <c r="B20">
        <v>5.15</v>
      </c>
      <c r="C20" t="s">
        <v>205</v>
      </c>
    </row>
    <row r="21" spans="1:3" x14ac:dyDescent="0.3">
      <c r="A21" t="s">
        <v>29</v>
      </c>
      <c r="B21">
        <v>4.4400000000000004</v>
      </c>
      <c r="C21" t="s">
        <v>206</v>
      </c>
    </row>
    <row r="22" spans="1:3" x14ac:dyDescent="0.3">
      <c r="A22" t="s">
        <v>207</v>
      </c>
      <c r="B22">
        <v>3.65</v>
      </c>
      <c r="C22" t="s">
        <v>7</v>
      </c>
    </row>
    <row r="23" spans="1:3" x14ac:dyDescent="0.3">
      <c r="A23" t="s">
        <v>208</v>
      </c>
      <c r="B23">
        <v>4.49</v>
      </c>
      <c r="C23" t="s">
        <v>107</v>
      </c>
    </row>
    <row r="24" spans="1:3" x14ac:dyDescent="0.3">
      <c r="A24" t="s">
        <v>37</v>
      </c>
      <c r="B24">
        <v>1.9</v>
      </c>
      <c r="C24" t="s">
        <v>84</v>
      </c>
    </row>
    <row r="25" spans="1:3" x14ac:dyDescent="0.3">
      <c r="A25" t="s">
        <v>209</v>
      </c>
      <c r="B25">
        <v>4.4800000000000004</v>
      </c>
      <c r="C25" t="s">
        <v>23</v>
      </c>
    </row>
    <row r="26" spans="1:3" x14ac:dyDescent="0.3">
      <c r="A26" t="s">
        <v>210</v>
      </c>
      <c r="B26">
        <v>4.7</v>
      </c>
      <c r="C26" t="s">
        <v>181</v>
      </c>
    </row>
    <row r="27" spans="1:3" x14ac:dyDescent="0.3">
      <c r="A27" t="s">
        <v>110</v>
      </c>
      <c r="B27">
        <v>3.03</v>
      </c>
      <c r="C27" t="s">
        <v>36</v>
      </c>
    </row>
    <row r="28" spans="1:3" x14ac:dyDescent="0.3">
      <c r="A28" t="s">
        <v>211</v>
      </c>
      <c r="B28">
        <v>3.18</v>
      </c>
      <c r="C28" t="s">
        <v>48</v>
      </c>
    </row>
    <row r="29" spans="1:3" x14ac:dyDescent="0.3">
      <c r="A29" t="s">
        <v>50</v>
      </c>
      <c r="B29">
        <v>5.27</v>
      </c>
      <c r="C29" t="s">
        <v>212</v>
      </c>
    </row>
    <row r="30" spans="1:3" x14ac:dyDescent="0.3">
      <c r="A30" t="s">
        <v>113</v>
      </c>
      <c r="B30" s="3">
        <v>4.97</v>
      </c>
      <c r="C30" t="s">
        <v>21</v>
      </c>
    </row>
    <row r="31" spans="1:3" x14ac:dyDescent="0.3">
      <c r="A31" t="s">
        <v>213</v>
      </c>
      <c r="B31">
        <v>1.1000000000000001</v>
      </c>
      <c r="C31" t="s">
        <v>27</v>
      </c>
    </row>
    <row r="32" spans="1:3" x14ac:dyDescent="0.3">
      <c r="A32" t="s">
        <v>214</v>
      </c>
      <c r="B32">
        <v>0.47</v>
      </c>
      <c r="C32" t="s">
        <v>21</v>
      </c>
    </row>
    <row r="33" spans="1:3" x14ac:dyDescent="0.3">
      <c r="A33" t="s">
        <v>215</v>
      </c>
      <c r="B33">
        <v>4.4000000000000004</v>
      </c>
      <c r="C33" t="s">
        <v>216</v>
      </c>
    </row>
    <row r="34" spans="1:3" x14ac:dyDescent="0.3">
      <c r="A34" t="s">
        <v>115</v>
      </c>
      <c r="B34">
        <v>4.96</v>
      </c>
      <c r="C34" t="s">
        <v>217</v>
      </c>
    </row>
    <row r="35" spans="1:3" x14ac:dyDescent="0.3">
      <c r="A35" t="s">
        <v>218</v>
      </c>
      <c r="B35">
        <v>2.92</v>
      </c>
      <c r="C35" t="s">
        <v>84</v>
      </c>
    </row>
    <row r="36" spans="1:3" x14ac:dyDescent="0.3">
      <c r="A36" t="s">
        <v>219</v>
      </c>
      <c r="B36">
        <v>0.97</v>
      </c>
      <c r="C36" t="s">
        <v>9</v>
      </c>
    </row>
    <row r="37" spans="1:3" x14ac:dyDescent="0.3">
      <c r="A37" t="s">
        <v>220</v>
      </c>
      <c r="B37">
        <v>2.0099999999999998</v>
      </c>
      <c r="C37" t="s">
        <v>36</v>
      </c>
    </row>
    <row r="38" spans="1:3" x14ac:dyDescent="0.3">
      <c r="A38" t="s">
        <v>55</v>
      </c>
      <c r="B38">
        <v>1.46</v>
      </c>
      <c r="C38" t="s">
        <v>221</v>
      </c>
    </row>
    <row r="39" spans="1:3" x14ac:dyDescent="0.3">
      <c r="A39" t="s">
        <v>57</v>
      </c>
      <c r="B39">
        <v>4.72</v>
      </c>
      <c r="C39" t="s">
        <v>84</v>
      </c>
    </row>
    <row r="40" spans="1:3" x14ac:dyDescent="0.3">
      <c r="A40" t="s">
        <v>222</v>
      </c>
      <c r="B40">
        <v>3.21</v>
      </c>
      <c r="C40" t="s">
        <v>23</v>
      </c>
    </row>
    <row r="41" spans="1:3" x14ac:dyDescent="0.3">
      <c r="A41" t="s">
        <v>118</v>
      </c>
      <c r="B41">
        <v>4.33</v>
      </c>
      <c r="C41" t="s">
        <v>48</v>
      </c>
    </row>
    <row r="42" spans="1:3" x14ac:dyDescent="0.3">
      <c r="A42" t="s">
        <v>223</v>
      </c>
      <c r="B42">
        <v>3.07</v>
      </c>
      <c r="C42" t="s">
        <v>48</v>
      </c>
    </row>
    <row r="43" spans="1:3" x14ac:dyDescent="0.3">
      <c r="A43" t="s">
        <v>224</v>
      </c>
      <c r="B43">
        <v>7.59</v>
      </c>
      <c r="C43" t="s">
        <v>225</v>
      </c>
    </row>
    <row r="44" spans="1:3" x14ac:dyDescent="0.3">
      <c r="A44" t="s">
        <v>226</v>
      </c>
      <c r="B44">
        <v>0.2</v>
      </c>
      <c r="C44" t="s">
        <v>7</v>
      </c>
    </row>
    <row r="45" spans="1:3" x14ac:dyDescent="0.3">
      <c r="A45" t="s">
        <v>227</v>
      </c>
      <c r="B45">
        <v>3.68</v>
      </c>
      <c r="C45" t="s">
        <v>4</v>
      </c>
    </row>
    <row r="46" spans="1:3" x14ac:dyDescent="0.3">
      <c r="A46" t="s">
        <v>228</v>
      </c>
      <c r="B46">
        <v>0.2</v>
      </c>
      <c r="C46" t="s">
        <v>7</v>
      </c>
    </row>
    <row r="47" spans="1:3" x14ac:dyDescent="0.3">
      <c r="A47" t="s">
        <v>122</v>
      </c>
      <c r="B47">
        <v>0.6</v>
      </c>
      <c r="C47" t="s">
        <v>38</v>
      </c>
    </row>
    <row r="48" spans="1:3" x14ac:dyDescent="0.3">
      <c r="A48" t="s">
        <v>229</v>
      </c>
      <c r="B48">
        <v>4.3099999999999996</v>
      </c>
      <c r="C48" t="s">
        <v>107</v>
      </c>
    </row>
    <row r="49" spans="1:5" x14ac:dyDescent="0.3">
      <c r="A49" t="s">
        <v>125</v>
      </c>
      <c r="B49">
        <v>1.73</v>
      </c>
      <c r="C49" t="s">
        <v>48</v>
      </c>
    </row>
    <row r="50" spans="1:5" x14ac:dyDescent="0.3">
      <c r="A50" t="s">
        <v>230</v>
      </c>
      <c r="B50">
        <v>2.68</v>
      </c>
      <c r="C50" t="s">
        <v>9</v>
      </c>
    </row>
    <row r="51" spans="1:5" x14ac:dyDescent="0.3">
      <c r="A51" t="s">
        <v>231</v>
      </c>
      <c r="B51">
        <v>0.9</v>
      </c>
      <c r="C51" t="s">
        <v>7</v>
      </c>
    </row>
    <row r="52" spans="1:5" x14ac:dyDescent="0.3">
      <c r="A52" t="s">
        <v>232</v>
      </c>
      <c r="B52">
        <v>2.15</v>
      </c>
      <c r="C52" t="s">
        <v>38</v>
      </c>
    </row>
    <row r="53" spans="1:5" x14ac:dyDescent="0.3">
      <c r="A53" t="s">
        <v>233</v>
      </c>
      <c r="B53">
        <v>4.91</v>
      </c>
      <c r="C53" t="s">
        <v>56</v>
      </c>
    </row>
    <row r="54" spans="1:5" x14ac:dyDescent="0.3">
      <c r="A54" t="s">
        <v>234</v>
      </c>
      <c r="B54">
        <v>3.95</v>
      </c>
      <c r="C54" t="s">
        <v>163</v>
      </c>
    </row>
    <row r="55" spans="1:5" x14ac:dyDescent="0.3">
      <c r="A55" t="s">
        <v>235</v>
      </c>
      <c r="B55">
        <v>8.3000000000000007</v>
      </c>
      <c r="C55" t="s">
        <v>236</v>
      </c>
    </row>
    <row r="58" spans="1:5" x14ac:dyDescent="0.3">
      <c r="A58" s="1" t="s">
        <v>60</v>
      </c>
      <c r="B58" s="9">
        <f>AVERAGE(B2:B55)</f>
        <v>3.3618518518518528</v>
      </c>
      <c r="C58" s="1"/>
    </row>
    <row r="59" spans="1:5" x14ac:dyDescent="0.3">
      <c r="A59" s="1" t="s">
        <v>61</v>
      </c>
      <c r="B59" s="1"/>
      <c r="C59" s="5" t="s">
        <v>7</v>
      </c>
    </row>
    <row r="60" spans="1:5" x14ac:dyDescent="0.3">
      <c r="A60" s="1" t="s">
        <v>62</v>
      </c>
      <c r="B60" s="1"/>
      <c r="C60" s="5" t="s">
        <v>237</v>
      </c>
    </row>
    <row r="61" spans="1:5" x14ac:dyDescent="0.3">
      <c r="A61" s="1" t="s">
        <v>64</v>
      </c>
      <c r="B61" s="1"/>
      <c r="C61" s="6">
        <v>0.28720000000000001</v>
      </c>
      <c r="D61">
        <v>0.28720000000000001</v>
      </c>
      <c r="E61" t="s">
        <v>238</v>
      </c>
    </row>
    <row r="62" spans="1:5" x14ac:dyDescent="0.3">
      <c r="A62" s="1" t="s">
        <v>23</v>
      </c>
      <c r="B62" s="7" t="s">
        <v>68</v>
      </c>
      <c r="C62" s="7"/>
    </row>
    <row r="63" spans="1:5" x14ac:dyDescent="0.3">
      <c r="A63" s="1" t="s">
        <v>27</v>
      </c>
      <c r="B63" s="7" t="s">
        <v>68</v>
      </c>
      <c r="C63" s="7"/>
    </row>
    <row r="64" spans="1:5" x14ac:dyDescent="0.3">
      <c r="A64" s="1" t="s">
        <v>217</v>
      </c>
      <c r="B64" s="7" t="s">
        <v>66</v>
      </c>
      <c r="C64" s="7"/>
    </row>
    <row r="65" spans="1:3" x14ac:dyDescent="0.3">
      <c r="A65" s="1" t="s">
        <v>56</v>
      </c>
      <c r="B65" s="7" t="s">
        <v>68</v>
      </c>
      <c r="C65" s="7"/>
    </row>
    <row r="66" spans="1:3" x14ac:dyDescent="0.3">
      <c r="A66" s="1" t="s">
        <v>9</v>
      </c>
      <c r="B66" s="7" t="s">
        <v>68</v>
      </c>
      <c r="C66" s="7"/>
    </row>
    <row r="67" spans="1:3" x14ac:dyDescent="0.3">
      <c r="A67" s="1" t="s">
        <v>48</v>
      </c>
      <c r="B67" s="7" t="s">
        <v>70</v>
      </c>
      <c r="C67" s="7"/>
    </row>
    <row r="68" spans="1:3" x14ac:dyDescent="0.3">
      <c r="A68" s="1" t="s">
        <v>4</v>
      </c>
      <c r="B68" s="7" t="s">
        <v>70</v>
      </c>
      <c r="C68" s="7"/>
    </row>
    <row r="69" spans="1:3" x14ac:dyDescent="0.3">
      <c r="A69" s="1" t="s">
        <v>13</v>
      </c>
      <c r="B69" s="7" t="s">
        <v>70</v>
      </c>
      <c r="C69" s="7"/>
    </row>
    <row r="70" spans="1:3" x14ac:dyDescent="0.3">
      <c r="A70" s="1" t="s">
        <v>25</v>
      </c>
      <c r="B70" s="7" t="s">
        <v>67</v>
      </c>
      <c r="C70" s="7"/>
    </row>
    <row r="71" spans="1:3" x14ac:dyDescent="0.3">
      <c r="A71" s="1" t="s">
        <v>38</v>
      </c>
      <c r="B71" s="7" t="s">
        <v>69</v>
      </c>
      <c r="C71" s="7"/>
    </row>
    <row r="72" spans="1:3" x14ac:dyDescent="0.3">
      <c r="A72" s="1" t="s">
        <v>107</v>
      </c>
      <c r="B72" s="7" t="s">
        <v>66</v>
      </c>
      <c r="C72" s="7"/>
    </row>
    <row r="73" spans="1:3" x14ac:dyDescent="0.3">
      <c r="A73" s="1" t="s">
        <v>84</v>
      </c>
      <c r="B73" s="7" t="s">
        <v>68</v>
      </c>
      <c r="C73" s="7"/>
    </row>
    <row r="74" spans="1:3" x14ac:dyDescent="0.3">
      <c r="A74" s="1" t="s">
        <v>54</v>
      </c>
      <c r="B74" s="7" t="s">
        <v>67</v>
      </c>
      <c r="C74" s="7"/>
    </row>
    <row r="75" spans="1:3" x14ac:dyDescent="0.3">
      <c r="A75" s="1" t="s">
        <v>34</v>
      </c>
      <c r="B75" s="7" t="s">
        <v>68</v>
      </c>
      <c r="C75" s="7"/>
    </row>
    <row r="76" spans="1:3" x14ac:dyDescent="0.3">
      <c r="A76" s="1" t="s">
        <v>163</v>
      </c>
      <c r="B76" s="7" t="s">
        <v>67</v>
      </c>
      <c r="C76" s="7"/>
    </row>
    <row r="77" spans="1:3" x14ac:dyDescent="0.3">
      <c r="A77" s="1" t="s">
        <v>7</v>
      </c>
      <c r="B77" s="7" t="s">
        <v>179</v>
      </c>
      <c r="C77" s="7"/>
    </row>
    <row r="78" spans="1:3" x14ac:dyDescent="0.3">
      <c r="A78" s="1" t="s">
        <v>239</v>
      </c>
      <c r="B78" s="7" t="s">
        <v>68</v>
      </c>
      <c r="C78" s="7"/>
    </row>
    <row r="79" spans="1:3" x14ac:dyDescent="0.3">
      <c r="A79" s="1" t="s">
        <v>36</v>
      </c>
      <c r="B79" s="7" t="s">
        <v>69</v>
      </c>
      <c r="C79" s="7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65494-C495-468B-88FF-5C041FADBBCC}">
  <dimension ref="A1:E84"/>
  <sheetViews>
    <sheetView workbookViewId="0"/>
  </sheetViews>
  <sheetFormatPr defaultRowHeight="14.4" x14ac:dyDescent="0.3"/>
  <sheetData>
    <row r="1" spans="1:3" x14ac:dyDescent="0.3">
      <c r="A1" s="11" t="s">
        <v>0</v>
      </c>
      <c r="B1" s="11" t="s">
        <v>1</v>
      </c>
      <c r="C1" s="11" t="s">
        <v>2</v>
      </c>
    </row>
    <row r="2" spans="1:3" x14ac:dyDescent="0.3">
      <c r="A2" t="s">
        <v>195</v>
      </c>
      <c r="B2">
        <v>4.01</v>
      </c>
      <c r="C2" t="s">
        <v>13</v>
      </c>
    </row>
    <row r="3" spans="1:3" x14ac:dyDescent="0.3">
      <c r="A3" t="s">
        <v>86</v>
      </c>
      <c r="B3">
        <v>4.72</v>
      </c>
      <c r="C3" t="s">
        <v>56</v>
      </c>
    </row>
    <row r="4" spans="1:3" x14ac:dyDescent="0.3">
      <c r="A4" t="s">
        <v>196</v>
      </c>
      <c r="B4">
        <v>4.05</v>
      </c>
      <c r="C4" t="s">
        <v>27</v>
      </c>
    </row>
    <row r="5" spans="1:3" x14ac:dyDescent="0.3">
      <c r="A5" t="s">
        <v>198</v>
      </c>
      <c r="B5">
        <v>0.49</v>
      </c>
      <c r="C5" t="s">
        <v>13</v>
      </c>
    </row>
    <row r="6" spans="1:3" x14ac:dyDescent="0.3">
      <c r="A6" t="s">
        <v>87</v>
      </c>
      <c r="B6">
        <v>1.49</v>
      </c>
      <c r="C6" t="s">
        <v>13</v>
      </c>
    </row>
    <row r="7" spans="1:3" x14ac:dyDescent="0.3">
      <c r="A7" t="s">
        <v>10</v>
      </c>
      <c r="B7">
        <v>4.0199999999999996</v>
      </c>
      <c r="C7" t="s">
        <v>7</v>
      </c>
    </row>
    <row r="8" spans="1:3" x14ac:dyDescent="0.3">
      <c r="A8" t="s">
        <v>12</v>
      </c>
      <c r="B8">
        <v>3.92</v>
      </c>
      <c r="C8" t="s">
        <v>36</v>
      </c>
    </row>
    <row r="9" spans="1:3" x14ac:dyDescent="0.3">
      <c r="A9" t="s">
        <v>88</v>
      </c>
      <c r="B9" s="3">
        <v>4.97</v>
      </c>
      <c r="C9" t="s">
        <v>181</v>
      </c>
    </row>
    <row r="10" spans="1:3" x14ac:dyDescent="0.3">
      <c r="A10" t="s">
        <v>199</v>
      </c>
      <c r="B10">
        <v>2.98</v>
      </c>
      <c r="C10" t="s">
        <v>38</v>
      </c>
    </row>
    <row r="11" spans="1:3" x14ac:dyDescent="0.3">
      <c r="A11" t="s">
        <v>14</v>
      </c>
      <c r="B11">
        <v>4.34</v>
      </c>
      <c r="C11" t="s">
        <v>7</v>
      </c>
    </row>
    <row r="12" spans="1:3" x14ac:dyDescent="0.3">
      <c r="A12" t="s">
        <v>20</v>
      </c>
      <c r="B12">
        <v>0.66</v>
      </c>
      <c r="C12" t="s">
        <v>9</v>
      </c>
    </row>
    <row r="13" spans="1:3" x14ac:dyDescent="0.3">
      <c r="A13" t="s">
        <v>24</v>
      </c>
      <c r="B13">
        <v>4.68</v>
      </c>
      <c r="C13" t="s">
        <v>21</v>
      </c>
    </row>
    <row r="14" spans="1:3" x14ac:dyDescent="0.3">
      <c r="A14" t="s">
        <v>185</v>
      </c>
      <c r="B14">
        <v>2.5099999999999998</v>
      </c>
      <c r="C14" t="s">
        <v>36</v>
      </c>
    </row>
    <row r="15" spans="1:3" x14ac:dyDescent="0.3">
      <c r="A15" t="s">
        <v>200</v>
      </c>
      <c r="B15">
        <v>3.07</v>
      </c>
      <c r="C15" t="s">
        <v>34</v>
      </c>
    </row>
    <row r="16" spans="1:3" x14ac:dyDescent="0.3">
      <c r="A16" t="s">
        <v>186</v>
      </c>
      <c r="B16">
        <v>3.12</v>
      </c>
      <c r="C16" t="s">
        <v>54</v>
      </c>
    </row>
    <row r="17" spans="1:3" x14ac:dyDescent="0.3">
      <c r="A17" t="s">
        <v>90</v>
      </c>
      <c r="B17">
        <v>0.75</v>
      </c>
      <c r="C17" t="s">
        <v>13</v>
      </c>
    </row>
    <row r="18" spans="1:3" x14ac:dyDescent="0.3">
      <c r="A18" t="s">
        <v>201</v>
      </c>
      <c r="B18">
        <v>8.3000000000000007</v>
      </c>
      <c r="C18" t="s">
        <v>240</v>
      </c>
    </row>
    <row r="19" spans="1:3" x14ac:dyDescent="0.3">
      <c r="A19" t="s">
        <v>203</v>
      </c>
      <c r="B19">
        <v>3.93</v>
      </c>
      <c r="C19" t="s">
        <v>56</v>
      </c>
    </row>
    <row r="20" spans="1:3" x14ac:dyDescent="0.3">
      <c r="A20" t="s">
        <v>204</v>
      </c>
      <c r="B20">
        <v>0.37</v>
      </c>
      <c r="C20" t="s">
        <v>34</v>
      </c>
    </row>
    <row r="21" spans="1:3" x14ac:dyDescent="0.3">
      <c r="A21" t="s">
        <v>189</v>
      </c>
      <c r="B21">
        <v>3.33</v>
      </c>
      <c r="C21" t="s">
        <v>241</v>
      </c>
    </row>
    <row r="22" spans="1:3" x14ac:dyDescent="0.3">
      <c r="A22" t="s">
        <v>26</v>
      </c>
      <c r="B22">
        <v>1.57</v>
      </c>
      <c r="C22" t="s">
        <v>36</v>
      </c>
    </row>
    <row r="23" spans="1:3" x14ac:dyDescent="0.3">
      <c r="A23" t="s">
        <v>29</v>
      </c>
      <c r="B23">
        <v>5.41</v>
      </c>
      <c r="C23" s="12" t="s">
        <v>242</v>
      </c>
    </row>
    <row r="24" spans="1:3" x14ac:dyDescent="0.3">
      <c r="A24" t="s">
        <v>33</v>
      </c>
      <c r="B24">
        <v>1.21</v>
      </c>
      <c r="C24" t="s">
        <v>7</v>
      </c>
    </row>
    <row r="25" spans="1:3" x14ac:dyDescent="0.3">
      <c r="A25" t="s">
        <v>207</v>
      </c>
      <c r="B25">
        <v>4.1900000000000004</v>
      </c>
      <c r="C25" t="s">
        <v>7</v>
      </c>
    </row>
    <row r="26" spans="1:3" x14ac:dyDescent="0.3">
      <c r="A26" t="s">
        <v>208</v>
      </c>
      <c r="B26">
        <v>4.25</v>
      </c>
      <c r="C26" t="s">
        <v>107</v>
      </c>
    </row>
    <row r="27" spans="1:3" x14ac:dyDescent="0.3">
      <c r="A27" t="s">
        <v>37</v>
      </c>
      <c r="B27">
        <v>2.25</v>
      </c>
      <c r="C27" t="s">
        <v>84</v>
      </c>
    </row>
    <row r="28" spans="1:3" x14ac:dyDescent="0.3">
      <c r="A28" t="s">
        <v>99</v>
      </c>
      <c r="B28">
        <v>0.33</v>
      </c>
      <c r="C28" t="s">
        <v>84</v>
      </c>
    </row>
    <row r="29" spans="1:3" x14ac:dyDescent="0.3">
      <c r="A29" t="s">
        <v>209</v>
      </c>
      <c r="B29">
        <v>4.42</v>
      </c>
      <c r="C29" t="s">
        <v>23</v>
      </c>
    </row>
    <row r="30" spans="1:3" x14ac:dyDescent="0.3">
      <c r="A30" t="s">
        <v>210</v>
      </c>
      <c r="B30">
        <v>4.8600000000000003</v>
      </c>
      <c r="C30" t="s">
        <v>181</v>
      </c>
    </row>
    <row r="31" spans="1:3" x14ac:dyDescent="0.3">
      <c r="A31" t="s">
        <v>109</v>
      </c>
      <c r="B31">
        <v>0.33</v>
      </c>
      <c r="C31" t="s">
        <v>84</v>
      </c>
    </row>
    <row r="32" spans="1:3" x14ac:dyDescent="0.3">
      <c r="A32" t="s">
        <v>110</v>
      </c>
      <c r="B32">
        <v>3.73</v>
      </c>
      <c r="C32" t="s">
        <v>36</v>
      </c>
    </row>
    <row r="33" spans="1:3" x14ac:dyDescent="0.3">
      <c r="A33" t="s">
        <v>211</v>
      </c>
      <c r="B33">
        <v>3.07</v>
      </c>
      <c r="C33" t="s">
        <v>48</v>
      </c>
    </row>
    <row r="34" spans="1:3" x14ac:dyDescent="0.3">
      <c r="A34" t="s">
        <v>50</v>
      </c>
      <c r="B34">
        <v>3.93</v>
      </c>
      <c r="C34" t="s">
        <v>23</v>
      </c>
    </row>
    <row r="35" spans="1:3" x14ac:dyDescent="0.3">
      <c r="A35" t="s">
        <v>113</v>
      </c>
      <c r="B35" s="3">
        <v>4.97</v>
      </c>
      <c r="C35" t="s">
        <v>21</v>
      </c>
    </row>
    <row r="36" spans="1:3" x14ac:dyDescent="0.3">
      <c r="A36" t="s">
        <v>213</v>
      </c>
      <c r="B36">
        <v>0.76</v>
      </c>
      <c r="C36" t="s">
        <v>27</v>
      </c>
    </row>
    <row r="37" spans="1:3" x14ac:dyDescent="0.3">
      <c r="A37" t="s">
        <v>214</v>
      </c>
      <c r="B37">
        <v>0.49</v>
      </c>
      <c r="C37" t="s">
        <v>21</v>
      </c>
    </row>
    <row r="38" spans="1:3" x14ac:dyDescent="0.3">
      <c r="A38" t="s">
        <v>215</v>
      </c>
      <c r="B38">
        <v>4.1500000000000004</v>
      </c>
      <c r="C38" t="s">
        <v>243</v>
      </c>
    </row>
    <row r="39" spans="1:3" x14ac:dyDescent="0.3">
      <c r="A39" t="s">
        <v>115</v>
      </c>
      <c r="B39">
        <v>4.95</v>
      </c>
      <c r="C39" t="s">
        <v>217</v>
      </c>
    </row>
    <row r="40" spans="1:3" x14ac:dyDescent="0.3">
      <c r="A40" t="s">
        <v>218</v>
      </c>
      <c r="B40">
        <v>3.27</v>
      </c>
      <c r="C40" t="s">
        <v>84</v>
      </c>
    </row>
    <row r="41" spans="1:3" x14ac:dyDescent="0.3">
      <c r="A41" t="s">
        <v>219</v>
      </c>
      <c r="B41">
        <v>2.79</v>
      </c>
      <c r="C41" t="s">
        <v>9</v>
      </c>
    </row>
    <row r="42" spans="1:3" x14ac:dyDescent="0.3">
      <c r="A42" t="s">
        <v>220</v>
      </c>
      <c r="B42">
        <v>3.06</v>
      </c>
      <c r="C42" t="s">
        <v>36</v>
      </c>
    </row>
    <row r="43" spans="1:3" x14ac:dyDescent="0.3">
      <c r="A43" t="s">
        <v>57</v>
      </c>
      <c r="B43">
        <v>4.78</v>
      </c>
      <c r="C43" t="s">
        <v>84</v>
      </c>
    </row>
    <row r="44" spans="1:3" x14ac:dyDescent="0.3">
      <c r="A44" t="s">
        <v>222</v>
      </c>
      <c r="B44">
        <v>3.01</v>
      </c>
      <c r="C44" t="s">
        <v>23</v>
      </c>
    </row>
    <row r="45" spans="1:3" x14ac:dyDescent="0.3">
      <c r="A45" t="s">
        <v>118</v>
      </c>
      <c r="B45">
        <v>4.2699999999999996</v>
      </c>
      <c r="C45" t="s">
        <v>48</v>
      </c>
    </row>
    <row r="46" spans="1:3" x14ac:dyDescent="0.3">
      <c r="A46" t="s">
        <v>223</v>
      </c>
      <c r="B46">
        <v>2.93</v>
      </c>
      <c r="C46" t="s">
        <v>48</v>
      </c>
    </row>
    <row r="47" spans="1:3" x14ac:dyDescent="0.3">
      <c r="A47" t="s">
        <v>224</v>
      </c>
      <c r="B47">
        <v>8.3800000000000008</v>
      </c>
      <c r="C47" t="s">
        <v>244</v>
      </c>
    </row>
    <row r="48" spans="1:3" x14ac:dyDescent="0.3">
      <c r="A48" t="s">
        <v>226</v>
      </c>
      <c r="B48">
        <v>1.75</v>
      </c>
      <c r="C48" t="s">
        <v>7</v>
      </c>
    </row>
    <row r="49" spans="1:3" x14ac:dyDescent="0.3">
      <c r="A49" t="s">
        <v>227</v>
      </c>
      <c r="B49">
        <v>2.98</v>
      </c>
      <c r="C49" t="s">
        <v>4</v>
      </c>
    </row>
    <row r="50" spans="1:3" x14ac:dyDescent="0.3">
      <c r="A50" t="s">
        <v>228</v>
      </c>
      <c r="B50">
        <v>1.75</v>
      </c>
      <c r="C50" t="s">
        <v>7</v>
      </c>
    </row>
    <row r="51" spans="1:3" x14ac:dyDescent="0.3">
      <c r="A51" t="s">
        <v>122</v>
      </c>
      <c r="B51">
        <v>0.66</v>
      </c>
      <c r="C51" t="s">
        <v>38</v>
      </c>
    </row>
    <row r="52" spans="1:3" x14ac:dyDescent="0.3">
      <c r="A52" t="s">
        <v>229</v>
      </c>
      <c r="B52">
        <v>4.01</v>
      </c>
      <c r="C52" t="s">
        <v>107</v>
      </c>
    </row>
    <row r="53" spans="1:3" x14ac:dyDescent="0.3">
      <c r="A53" t="s">
        <v>125</v>
      </c>
      <c r="B53">
        <v>1.49</v>
      </c>
      <c r="C53" t="s">
        <v>48</v>
      </c>
    </row>
    <row r="54" spans="1:3" x14ac:dyDescent="0.3">
      <c r="A54" t="s">
        <v>230</v>
      </c>
      <c r="B54">
        <v>3.94</v>
      </c>
      <c r="C54" t="s">
        <v>9</v>
      </c>
    </row>
    <row r="55" spans="1:3" x14ac:dyDescent="0.3">
      <c r="A55" t="s">
        <v>231</v>
      </c>
      <c r="B55">
        <v>2.25</v>
      </c>
      <c r="C55" t="s">
        <v>7</v>
      </c>
    </row>
    <row r="56" spans="1:3" x14ac:dyDescent="0.3">
      <c r="A56" t="s">
        <v>232</v>
      </c>
      <c r="B56">
        <v>2.2000000000000002</v>
      </c>
      <c r="C56" t="s">
        <v>38</v>
      </c>
    </row>
    <row r="57" spans="1:3" x14ac:dyDescent="0.3">
      <c r="A57" t="s">
        <v>233</v>
      </c>
      <c r="B57">
        <v>4.92</v>
      </c>
      <c r="C57" t="s">
        <v>56</v>
      </c>
    </row>
    <row r="58" spans="1:3" x14ac:dyDescent="0.3">
      <c r="A58" t="s">
        <v>234</v>
      </c>
      <c r="B58">
        <v>4.54</v>
      </c>
      <c r="C58" t="s">
        <v>163</v>
      </c>
    </row>
    <row r="59" spans="1:3" x14ac:dyDescent="0.3">
      <c r="A59" t="s">
        <v>235</v>
      </c>
      <c r="B59">
        <v>7.82</v>
      </c>
      <c r="C59" t="s">
        <v>245</v>
      </c>
    </row>
    <row r="63" spans="1:3" x14ac:dyDescent="0.3">
      <c r="A63" s="1" t="s">
        <v>60</v>
      </c>
      <c r="B63" s="9">
        <f>AVERAGE(B2:B59)</f>
        <v>3.2996551724137921</v>
      </c>
      <c r="C63" s="1"/>
    </row>
    <row r="64" spans="1:3" x14ac:dyDescent="0.3">
      <c r="A64" s="1" t="s">
        <v>61</v>
      </c>
      <c r="B64" s="1"/>
      <c r="C64" s="5" t="s">
        <v>7</v>
      </c>
    </row>
    <row r="65" spans="1:5" x14ac:dyDescent="0.3">
      <c r="A65" s="1" t="s">
        <v>62</v>
      </c>
      <c r="B65" s="1"/>
      <c r="C65" s="5" t="s">
        <v>246</v>
      </c>
    </row>
    <row r="66" spans="1:5" x14ac:dyDescent="0.3">
      <c r="A66" s="1" t="s">
        <v>64</v>
      </c>
      <c r="B66" s="1"/>
      <c r="C66" s="6">
        <v>0.3085</v>
      </c>
      <c r="D66">
        <v>0.3085</v>
      </c>
      <c r="E66" t="s">
        <v>247</v>
      </c>
    </row>
    <row r="67" spans="1:5" x14ac:dyDescent="0.3">
      <c r="A67" s="1" t="s">
        <v>23</v>
      </c>
      <c r="B67" s="7" t="s">
        <v>68</v>
      </c>
      <c r="C67" s="7"/>
    </row>
    <row r="68" spans="1:5" x14ac:dyDescent="0.3">
      <c r="A68" s="1" t="s">
        <v>27</v>
      </c>
      <c r="B68" s="7" t="s">
        <v>68</v>
      </c>
      <c r="C68" s="7"/>
    </row>
    <row r="69" spans="1:5" x14ac:dyDescent="0.3">
      <c r="A69" s="1" t="s">
        <v>217</v>
      </c>
      <c r="B69" s="7" t="s">
        <v>66</v>
      </c>
      <c r="C69" s="7"/>
    </row>
    <row r="70" spans="1:5" x14ac:dyDescent="0.3">
      <c r="A70" s="1" t="s">
        <v>56</v>
      </c>
      <c r="B70" s="7" t="s">
        <v>68</v>
      </c>
      <c r="C70" s="7"/>
    </row>
    <row r="71" spans="1:5" x14ac:dyDescent="0.3">
      <c r="A71" s="1" t="s">
        <v>9</v>
      </c>
      <c r="B71" s="7" t="s">
        <v>69</v>
      </c>
      <c r="C71" s="7"/>
    </row>
    <row r="72" spans="1:5" x14ac:dyDescent="0.3">
      <c r="A72" s="1" t="s">
        <v>48</v>
      </c>
      <c r="B72" s="7" t="s">
        <v>70</v>
      </c>
      <c r="C72" s="7"/>
    </row>
    <row r="73" spans="1:5" x14ac:dyDescent="0.3">
      <c r="A73" s="1" t="s">
        <v>4</v>
      </c>
      <c r="B73" s="7" t="s">
        <v>66</v>
      </c>
      <c r="C73" s="7"/>
    </row>
    <row r="74" spans="1:5" x14ac:dyDescent="0.3">
      <c r="A74" s="1" t="s">
        <v>21</v>
      </c>
      <c r="B74" s="7" t="s">
        <v>70</v>
      </c>
      <c r="C74" s="7"/>
    </row>
    <row r="75" spans="1:5" x14ac:dyDescent="0.3">
      <c r="A75" s="1" t="s">
        <v>13</v>
      </c>
      <c r="B75" s="7" t="s">
        <v>70</v>
      </c>
      <c r="C75" s="7"/>
    </row>
    <row r="76" spans="1:5" x14ac:dyDescent="0.3">
      <c r="A76" s="1" t="s">
        <v>38</v>
      </c>
      <c r="B76" s="7" t="s">
        <v>69</v>
      </c>
      <c r="C76" s="7"/>
    </row>
    <row r="77" spans="1:5" x14ac:dyDescent="0.3">
      <c r="A77" s="1" t="s">
        <v>107</v>
      </c>
      <c r="B77" s="7" t="s">
        <v>66</v>
      </c>
      <c r="C77" s="7"/>
    </row>
    <row r="78" spans="1:5" x14ac:dyDescent="0.3">
      <c r="A78" s="1" t="s">
        <v>84</v>
      </c>
      <c r="B78" s="7" t="s">
        <v>70</v>
      </c>
      <c r="C78" s="7"/>
    </row>
    <row r="79" spans="1:5" x14ac:dyDescent="0.3">
      <c r="A79" s="1" t="s">
        <v>54</v>
      </c>
      <c r="B79" s="7" t="s">
        <v>67</v>
      </c>
      <c r="C79" s="7"/>
    </row>
    <row r="80" spans="1:5" x14ac:dyDescent="0.3">
      <c r="A80" s="1" t="s">
        <v>34</v>
      </c>
      <c r="B80" s="7" t="s">
        <v>68</v>
      </c>
      <c r="C80" s="7"/>
    </row>
    <row r="81" spans="1:3" x14ac:dyDescent="0.3">
      <c r="A81" s="1" t="s">
        <v>163</v>
      </c>
      <c r="B81" s="7" t="s">
        <v>67</v>
      </c>
      <c r="C81" s="7"/>
    </row>
    <row r="82" spans="1:3" x14ac:dyDescent="0.3">
      <c r="A82" s="1" t="s">
        <v>7</v>
      </c>
      <c r="B82" s="7" t="s">
        <v>161</v>
      </c>
      <c r="C82" s="7"/>
    </row>
    <row r="83" spans="1:3" x14ac:dyDescent="0.3">
      <c r="A83" s="1" t="s">
        <v>181</v>
      </c>
      <c r="B83" s="7" t="s">
        <v>68</v>
      </c>
      <c r="C83" s="7"/>
    </row>
    <row r="84" spans="1:3" x14ac:dyDescent="0.3">
      <c r="A84" s="1" t="s">
        <v>36</v>
      </c>
      <c r="B84" s="7" t="s">
        <v>70</v>
      </c>
      <c r="C84" s="7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F8C2C-D79D-46E6-826B-EB47FAD93DB8}">
  <dimension ref="A1:E22"/>
  <sheetViews>
    <sheetView workbookViewId="0"/>
  </sheetViews>
  <sheetFormatPr defaultRowHeight="14.4" x14ac:dyDescent="0.3"/>
  <sheetData>
    <row r="1" spans="1:5" x14ac:dyDescent="0.3">
      <c r="A1" s="11" t="s">
        <v>0</v>
      </c>
      <c r="B1" s="11" t="s">
        <v>1</v>
      </c>
      <c r="C1" s="11" t="s">
        <v>2</v>
      </c>
    </row>
    <row r="2" spans="1:5" x14ac:dyDescent="0.3">
      <c r="A2" t="s">
        <v>85</v>
      </c>
      <c r="B2">
        <v>1.34</v>
      </c>
      <c r="C2" t="s">
        <v>21</v>
      </c>
    </row>
    <row r="3" spans="1:5" x14ac:dyDescent="0.3">
      <c r="A3" t="s">
        <v>12</v>
      </c>
      <c r="B3">
        <v>0.65</v>
      </c>
      <c r="C3" t="s">
        <v>4</v>
      </c>
    </row>
    <row r="4" spans="1:5" x14ac:dyDescent="0.3">
      <c r="A4" t="s">
        <v>199</v>
      </c>
      <c r="B4" s="3">
        <v>4.87</v>
      </c>
      <c r="C4" t="s">
        <v>54</v>
      </c>
    </row>
    <row r="5" spans="1:5" x14ac:dyDescent="0.3">
      <c r="A5" t="s">
        <v>22</v>
      </c>
      <c r="B5">
        <v>4.72</v>
      </c>
      <c r="C5" t="s">
        <v>116</v>
      </c>
    </row>
    <row r="6" spans="1:5" x14ac:dyDescent="0.3">
      <c r="A6" t="s">
        <v>186</v>
      </c>
      <c r="B6">
        <v>1.95</v>
      </c>
      <c r="C6" t="s">
        <v>48</v>
      </c>
    </row>
    <row r="7" spans="1:5" x14ac:dyDescent="0.3">
      <c r="A7" t="s">
        <v>203</v>
      </c>
      <c r="B7">
        <v>4.42</v>
      </c>
      <c r="C7" t="s">
        <v>116</v>
      </c>
    </row>
    <row r="8" spans="1:5" x14ac:dyDescent="0.3">
      <c r="A8" t="s">
        <v>248</v>
      </c>
      <c r="B8">
        <v>12.46</v>
      </c>
      <c r="C8" t="s">
        <v>249</v>
      </c>
    </row>
    <row r="11" spans="1:5" x14ac:dyDescent="0.3">
      <c r="A11" s="1" t="s">
        <v>60</v>
      </c>
      <c r="B11" s="9">
        <f>AVERAGE(B2:B8)</f>
        <v>4.3442857142857143</v>
      </c>
      <c r="C11" s="1"/>
    </row>
    <row r="12" spans="1:5" x14ac:dyDescent="0.3">
      <c r="A12" s="1" t="s">
        <v>61</v>
      </c>
      <c r="B12" s="1"/>
      <c r="C12" s="5" t="s">
        <v>116</v>
      </c>
    </row>
    <row r="13" spans="1:5" x14ac:dyDescent="0.3">
      <c r="A13" s="1" t="s">
        <v>62</v>
      </c>
      <c r="B13" s="1"/>
      <c r="C13" s="5" t="s">
        <v>250</v>
      </c>
    </row>
    <row r="14" spans="1:5" x14ac:dyDescent="0.3">
      <c r="A14" s="1" t="s">
        <v>64</v>
      </c>
      <c r="B14" s="1"/>
      <c r="C14" s="6">
        <v>0.1429</v>
      </c>
      <c r="D14">
        <v>0.14280000000000001</v>
      </c>
      <c r="E14" s="13" t="s">
        <v>251</v>
      </c>
    </row>
    <row r="15" spans="1:5" x14ac:dyDescent="0.3">
      <c r="A15" s="1" t="s">
        <v>56</v>
      </c>
      <c r="B15" s="7" t="s">
        <v>67</v>
      </c>
      <c r="C15" s="7"/>
    </row>
    <row r="16" spans="1:5" x14ac:dyDescent="0.3">
      <c r="A16" s="1" t="s">
        <v>48</v>
      </c>
      <c r="B16" s="7" t="s">
        <v>67</v>
      </c>
      <c r="C16" s="7"/>
    </row>
    <row r="17" spans="1:3" x14ac:dyDescent="0.3">
      <c r="A17" s="1" t="s">
        <v>4</v>
      </c>
      <c r="B17" s="7" t="s">
        <v>67</v>
      </c>
      <c r="C17" s="7"/>
    </row>
    <row r="18" spans="1:3" x14ac:dyDescent="0.3">
      <c r="A18" s="1" t="s">
        <v>21</v>
      </c>
      <c r="B18" s="7" t="s">
        <v>67</v>
      </c>
      <c r="C18" s="7"/>
    </row>
    <row r="19" spans="1:3" x14ac:dyDescent="0.3">
      <c r="A19" s="1" t="s">
        <v>13</v>
      </c>
      <c r="B19" s="7" t="s">
        <v>67</v>
      </c>
      <c r="C19" s="7"/>
    </row>
    <row r="20" spans="1:3" x14ac:dyDescent="0.3">
      <c r="A20" s="1" t="s">
        <v>116</v>
      </c>
      <c r="B20" s="7" t="s">
        <v>66</v>
      </c>
      <c r="C20" s="7"/>
    </row>
    <row r="21" spans="1:3" x14ac:dyDescent="0.3">
      <c r="A21" s="1" t="s">
        <v>54</v>
      </c>
      <c r="B21" s="7" t="s">
        <v>67</v>
      </c>
      <c r="C21" s="7"/>
    </row>
    <row r="22" spans="1:3" x14ac:dyDescent="0.3">
      <c r="A22" s="1" t="s">
        <v>36</v>
      </c>
      <c r="B22" s="7" t="s">
        <v>67</v>
      </c>
      <c r="C22" s="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12</vt:i4>
      </vt:variant>
    </vt:vector>
  </HeadingPairs>
  <TitlesOfParts>
    <vt:vector size="12" baseType="lpstr">
      <vt:lpstr>první zpěv KČV</vt:lpstr>
      <vt:lpstr>první zpěv SYN-BEL</vt:lpstr>
      <vt:lpstr>druhý zpěv KČV</vt:lpstr>
      <vt:lpstr>druhý zpěv SYN-BEL</vt:lpstr>
      <vt:lpstr>Intermezzo KČV</vt:lpstr>
      <vt:lpstr>Intermezzo SYN-BEL</vt:lpstr>
      <vt:lpstr>třetí zpěv KČV</vt:lpstr>
      <vt:lpstr>třetí zpěv SYN-BEL</vt:lpstr>
      <vt:lpstr>Intermezzo II KČV</vt:lpstr>
      <vt:lpstr>Intermezzo II SYN-BEL</vt:lpstr>
      <vt:lpstr>čtvrtý zpěv KČV</vt:lpstr>
      <vt:lpstr>čtvrtý zpěv SYN-BEL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Dominika Žváková</dc:creator>
  <cp:lastModifiedBy>Místecký Michal</cp:lastModifiedBy>
  <dcterms:created xsi:type="dcterms:W3CDTF">2015-06-05T18:19:34Z</dcterms:created>
  <dcterms:modified xsi:type="dcterms:W3CDTF">2024-06-17T09:42:09Z</dcterms:modified>
</cp:coreProperties>
</file>