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74755\Downloads\phd\mmse_rebecca\"/>
    </mc:Choice>
  </mc:AlternateContent>
  <xr:revisionPtr revIDLastSave="0" documentId="13_ncr:1_{48A5F9ED-4E5A-4DD2-86DE-3D3FC20C59C6}" xr6:coauthVersionLast="45" xr6:coauthVersionMax="45" xr10:uidLastSave="{00000000-0000-0000-0000-000000000000}"/>
  <bookViews>
    <workbookView xWindow="-90" yWindow="-90" windowWidth="19380" windowHeight="10380" xr2:uid="{A4EDA542-2CCD-4EA2-B399-A018A3B86F64}"/>
  </bookViews>
  <sheets>
    <sheet name="data" sheetId="1" r:id="rId1"/>
    <sheet name="template" sheetId="3" r:id="rId2"/>
  </sheets>
  <definedNames>
    <definedName name="_xlnm._FilterDatabase" localSheetId="0" hidden="1">data!$A$1:$F$577</definedName>
    <definedName name="_xlnm._FilterDatabase" localSheetId="1" hidden="1">template!$A$1:$F$97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3" l="1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50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97" i="3" s="1"/>
  <c r="B48" i="3"/>
  <c r="B96" i="3" s="1"/>
  <c r="B47" i="3"/>
  <c r="B95" i="3" s="1"/>
  <c r="B46" i="3"/>
  <c r="B94" i="3" s="1"/>
  <c r="B45" i="3"/>
  <c r="B93" i="3" s="1"/>
  <c r="B44" i="3"/>
  <c r="B92" i="3" s="1"/>
  <c r="B43" i="3"/>
  <c r="B91" i="3" s="1"/>
  <c r="B42" i="3"/>
  <c r="B90" i="3" s="1"/>
  <c r="B41" i="3"/>
  <c r="B89" i="3" s="1"/>
  <c r="B40" i="3"/>
  <c r="B88" i="3" s="1"/>
  <c r="B39" i="3"/>
  <c r="B87" i="3" s="1"/>
  <c r="B38" i="3"/>
  <c r="B86" i="3" s="1"/>
  <c r="B37" i="3"/>
  <c r="B85" i="3" s="1"/>
  <c r="B36" i="3"/>
  <c r="B84" i="3" s="1"/>
  <c r="B35" i="3"/>
  <c r="B83" i="3" s="1"/>
  <c r="B34" i="3"/>
  <c r="B82" i="3" s="1"/>
  <c r="B33" i="3"/>
  <c r="B81" i="3" s="1"/>
  <c r="B32" i="3"/>
  <c r="B80" i="3" s="1"/>
  <c r="B31" i="3"/>
  <c r="B79" i="3" s="1"/>
  <c r="B30" i="3"/>
  <c r="B78" i="3" s="1"/>
  <c r="B29" i="3"/>
  <c r="B77" i="3" s="1"/>
  <c r="B28" i="3"/>
  <c r="B76" i="3" s="1"/>
  <c r="B27" i="3"/>
  <c r="B75" i="3" s="1"/>
  <c r="D26" i="3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B26" i="3"/>
  <c r="B74" i="3" s="1"/>
  <c r="D14" i="3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C2" i="3"/>
  <c r="C3" i="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D50" i="3" l="1"/>
  <c r="A26" i="3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C4" i="3"/>
  <c r="D15" i="3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38" i="3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C5" i="3" l="1"/>
  <c r="D39" i="3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D40" i="3" l="1"/>
  <c r="C6" i="3"/>
  <c r="D41" i="3" l="1"/>
  <c r="C7" i="3"/>
  <c r="D42" i="3" l="1"/>
  <c r="C8" i="3"/>
  <c r="D43" i="3" l="1"/>
  <c r="C9" i="3"/>
  <c r="C10" i="3" l="1"/>
  <c r="D44" i="3"/>
  <c r="D45" i="3" l="1"/>
  <c r="C11" i="3"/>
  <c r="D46" i="3" l="1"/>
  <c r="C12" i="3"/>
  <c r="D47" i="3" l="1"/>
  <c r="C13" i="3"/>
  <c r="C14" i="3" l="1"/>
  <c r="D48" i="3"/>
  <c r="C15" i="3" l="1"/>
  <c r="D49" i="3"/>
  <c r="C16" i="3" l="1"/>
  <c r="C17" i="3" l="1"/>
  <c r="C18" i="3" l="1"/>
  <c r="C19" i="3" l="1"/>
  <c r="C20" i="3" l="1"/>
  <c r="C21" i="3" l="1"/>
  <c r="C22" i="3" l="1"/>
  <c r="C23" i="3" l="1"/>
  <c r="C24" i="3" l="1"/>
  <c r="C25" i="3" l="1"/>
  <c r="C26" i="3" l="1"/>
  <c r="C27" i="3" l="1"/>
  <c r="C28" i="3" l="1"/>
  <c r="C29" i="3" l="1"/>
  <c r="C30" i="3" l="1"/>
  <c r="C31" i="3" l="1"/>
  <c r="C32" i="3" l="1"/>
  <c r="C33" i="3" l="1"/>
  <c r="C34" i="3" l="1"/>
  <c r="C35" i="3" l="1"/>
  <c r="C36" i="3" l="1"/>
  <c r="C37" i="3" l="1"/>
  <c r="C38" i="3" l="1"/>
  <c r="C39" i="3" l="1"/>
  <c r="C40" i="3" l="1"/>
  <c r="C41" i="3" l="1"/>
  <c r="C42" i="3" l="1"/>
  <c r="C43" i="3" l="1"/>
  <c r="C44" i="3" l="1"/>
  <c r="C45" i="3" l="1"/>
  <c r="C46" i="3" l="1"/>
  <c r="C47" i="3" l="1"/>
  <c r="C48" i="3" l="1"/>
  <c r="C49" i="3" l="1"/>
  <c r="C50" i="3" l="1"/>
  <c r="C51" i="3" s="1"/>
  <c r="C52" i="3" l="1"/>
  <c r="D51" i="3"/>
  <c r="C53" i="3" l="1"/>
  <c r="D52" i="3"/>
  <c r="C54" i="3" l="1"/>
  <c r="D53" i="3"/>
  <c r="C55" i="3" l="1"/>
  <c r="D54" i="3"/>
  <c r="C56" i="3" l="1"/>
  <c r="D55" i="3"/>
  <c r="C57" i="3" l="1"/>
  <c r="D56" i="3"/>
  <c r="C58" i="3" l="1"/>
  <c r="D57" i="3"/>
  <c r="C59" i="3" l="1"/>
  <c r="D58" i="3"/>
  <c r="C60" i="3" l="1"/>
  <c r="D59" i="3"/>
  <c r="C61" i="3" l="1"/>
  <c r="D60" i="3"/>
  <c r="C62" i="3" l="1"/>
  <c r="D61" i="3"/>
  <c r="C63" i="3" l="1"/>
  <c r="D62" i="3"/>
  <c r="C64" i="3" l="1"/>
  <c r="D63" i="3"/>
  <c r="C65" i="3" l="1"/>
  <c r="D64" i="3"/>
  <c r="C66" i="3" l="1"/>
  <c r="D65" i="3"/>
  <c r="C67" i="3" l="1"/>
  <c r="D66" i="3"/>
  <c r="C68" i="3" l="1"/>
  <c r="D67" i="3"/>
  <c r="C69" i="3" l="1"/>
  <c r="D68" i="3"/>
  <c r="C70" i="3" l="1"/>
  <c r="D69" i="3"/>
  <c r="C71" i="3" l="1"/>
  <c r="D70" i="3"/>
  <c r="C72" i="3" l="1"/>
  <c r="D71" i="3"/>
  <c r="C73" i="3" l="1"/>
  <c r="D72" i="3"/>
  <c r="C74" i="3" l="1"/>
  <c r="D73" i="3"/>
  <c r="C75" i="3" l="1"/>
  <c r="D74" i="3"/>
  <c r="C76" i="3" l="1"/>
  <c r="D75" i="3"/>
  <c r="C77" i="3" l="1"/>
  <c r="D76" i="3"/>
  <c r="C78" i="3" l="1"/>
  <c r="D77" i="3"/>
  <c r="C79" i="3" l="1"/>
  <c r="D78" i="3"/>
  <c r="C80" i="3" l="1"/>
  <c r="D79" i="3"/>
  <c r="C81" i="3" l="1"/>
  <c r="D80" i="3"/>
  <c r="C82" i="3" l="1"/>
  <c r="D81" i="3"/>
  <c r="C83" i="3" l="1"/>
  <c r="D82" i="3"/>
  <c r="C84" i="3" l="1"/>
  <c r="D83" i="3"/>
  <c r="C85" i="3" l="1"/>
  <c r="D84" i="3"/>
  <c r="C86" i="3" l="1"/>
  <c r="D85" i="3"/>
  <c r="C87" i="3" l="1"/>
  <c r="D86" i="3"/>
  <c r="C88" i="3" l="1"/>
  <c r="D87" i="3"/>
  <c r="C89" i="3" l="1"/>
  <c r="D88" i="3"/>
  <c r="C90" i="3" l="1"/>
  <c r="D89" i="3"/>
  <c r="C91" i="3" l="1"/>
  <c r="D90" i="3"/>
  <c r="C92" i="3" l="1"/>
  <c r="D91" i="3"/>
  <c r="C93" i="3" l="1"/>
  <c r="D92" i="3"/>
  <c r="C94" i="3" l="1"/>
  <c r="D93" i="3"/>
  <c r="C95" i="3" l="1"/>
  <c r="D94" i="3"/>
  <c r="C96" i="3" l="1"/>
  <c r="D95" i="3"/>
  <c r="C97" i="3" l="1"/>
  <c r="D97" i="3" s="1"/>
  <c r="D96" i="3"/>
</calcChain>
</file>

<file path=xl/sharedStrings.xml><?xml version="1.0" encoding="utf-8"?>
<sst xmlns="http://schemas.openxmlformats.org/spreadsheetml/2006/main" count="2775" uniqueCount="15">
  <si>
    <t>brcid</t>
  </si>
  <si>
    <t>diagnosis</t>
  </si>
  <si>
    <t>date</t>
  </si>
  <si>
    <t>score</t>
  </si>
  <si>
    <t>gender</t>
  </si>
  <si>
    <t>schizo</t>
  </si>
  <si>
    <t>dementia</t>
  </si>
  <si>
    <t>male</t>
  </si>
  <si>
    <t>dementia: starts higher score, faster decline</t>
  </si>
  <si>
    <t>male: starts lower score, faster decline</t>
  </si>
  <si>
    <t>med: starts same score, slower decline</t>
  </si>
  <si>
    <t>med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</si>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</sst>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8"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rgb="FFFF66FF"/>
      </font>
    </dxf>
    <dxf>
      <font>
        <color theme="9"/>
      </font>
    </dxf>
    <dxf>
      <font>
        <color rgb="FFFF66FF"/>
      </font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theme="9"/>
      </font>
    </dxf>
    <dxf>
      <font>
        <color rgb="FFFF66FF"/>
      </font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FF66FF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FC27-71AA-43AA-B599-AA99169EA648}">
  <dimension ref="A1:F865"/>
  <sheetViews>
    <sheetView tabSelected="1" zoomScale="70" zoomScaleNormal="70" workbookViewId="0">
      <selection activeCell="E5" sqref="E5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75">
      <c r="A2">
        <v>1</v>
      </c>
      <c r="B2" t="s">
        <v>5</v>
      </c>
      <c r="C2">
        <v>1</v>
      </c>
      <c r="D2">
        <v>24</v>
      </c>
      <c r="E2" t="s">
        <v>7</v>
      </c>
      <c r="F2" t="s">
        <v>14</v>
      </c>
    </row>
    <row r="3" spans="1:6" x14ac:dyDescent="0.75">
      <c r="A3">
        <f ca="1">IF(B3=B2,A2,A2+1)</f>
        <v>1</v>
      </c>
      <c r="B3" t="s">
        <v>5</v>
      </c>
      <c r="C3">
        <v>2</v>
      </c>
      <c r="D3">
        <v>23</v>
      </c>
      <c r="E3" t="s">
        <v>7</v>
      </c>
      <c r="F3" t="s">
        <v>14</v>
      </c>
    </row>
    <row r="4" spans="1:6" x14ac:dyDescent="0.75">
      <c r="A4">
        <f ca="1">IF(B4=B3,A3,A3+1)</f>
        <v>1</v>
      </c>
      <c r="B4" t="s">
        <v>5</v>
      </c>
      <c r="C4">
        <v>3</v>
      </c>
      <c r="D4">
        <v>22</v>
      </c>
      <c r="E4" t="s">
        <v>7</v>
      </c>
      <c r="F4" t="s">
        <v>14</v>
      </c>
    </row>
    <row r="5" spans="1:6" x14ac:dyDescent="0.75">
      <c r="A5">
        <f ca="1">IF(B5=B4,A4,A4+1)</f>
        <v>1</v>
      </c>
      <c r="B5" t="s">
        <v>5</v>
      </c>
      <c r="C5">
        <v>4</v>
      </c>
      <c r="D5">
        <v>21</v>
      </c>
      <c r="E5" t="s">
        <v>7</v>
      </c>
      <c r="F5" t="s">
        <v>14</v>
      </c>
    </row>
    <row r="6" spans="1:6" x14ac:dyDescent="0.75">
      <c r="A6">
        <f ca="1">IF(B6=B5,A5,A5+1)</f>
        <v>1</v>
      </c>
      <c r="B6" t="s">
        <v>5</v>
      </c>
      <c r="C6">
        <v>5</v>
      </c>
      <c r="D6">
        <v>20</v>
      </c>
      <c r="E6" t="s">
        <v>7</v>
      </c>
      <c r="F6" t="s">
        <v>14</v>
      </c>
    </row>
    <row r="7" spans="1:6" x14ac:dyDescent="0.75">
      <c r="A7">
        <f ca="1">IF(B7=B6,A6,A6+1)</f>
        <v>1</v>
      </c>
      <c r="B7" t="s">
        <v>5</v>
      </c>
      <c r="C7">
        <v>6</v>
      </c>
      <c r="D7">
        <v>19</v>
      </c>
      <c r="E7" t="s">
        <v>7</v>
      </c>
      <c r="F7" t="s">
        <v>14</v>
      </c>
    </row>
    <row r="8" spans="1:6" x14ac:dyDescent="0.75">
      <c r="A8">
        <f ca="1">IF(B8=B7,A7,A7+1)</f>
        <v>1</v>
      </c>
      <c r="B8" t="s">
        <v>5</v>
      </c>
      <c r="C8">
        <v>7</v>
      </c>
      <c r="D8">
        <v>18</v>
      </c>
      <c r="E8" t="s">
        <v>7</v>
      </c>
      <c r="F8" t="s">
        <v>14</v>
      </c>
    </row>
    <row r="9" spans="1:6" x14ac:dyDescent="0.75">
      <c r="A9">
        <f ca="1">IF(B9=B8,A8,A8+1)</f>
        <v>1</v>
      </c>
      <c r="B9" t="s">
        <v>5</v>
      </c>
      <c r="C9">
        <v>8</v>
      </c>
      <c r="D9">
        <v>17</v>
      </c>
      <c r="E9" t="s">
        <v>7</v>
      </c>
      <c r="F9" t="s">
        <v>14</v>
      </c>
    </row>
    <row r="10" spans="1:6" x14ac:dyDescent="0.75">
      <c r="A10">
        <f ca="1">IF(B10=B9,A9,A9+1)</f>
        <v>1</v>
      </c>
      <c r="B10" t="s">
        <v>5</v>
      </c>
      <c r="C10">
        <v>9</v>
      </c>
      <c r="D10">
        <v>16</v>
      </c>
      <c r="E10" t="s">
        <v>7</v>
      </c>
      <c r="F10" t="s">
        <v>14</v>
      </c>
    </row>
    <row r="11" spans="1:6" x14ac:dyDescent="0.75">
      <c r="A11">
        <f ca="1">IF(B11=B10,A10,A10+1)</f>
        <v>1</v>
      </c>
      <c r="B11" t="s">
        <v>5</v>
      </c>
      <c r="C11">
        <v>10</v>
      </c>
      <c r="D11">
        <v>15</v>
      </c>
      <c r="E11" t="s">
        <v>7</v>
      </c>
      <c r="F11" t="s">
        <v>14</v>
      </c>
    </row>
    <row r="12" spans="1:6" x14ac:dyDescent="0.75">
      <c r="A12">
        <f ca="1">IF(B12=B11,A11,A11+1)</f>
        <v>1</v>
      </c>
      <c r="B12" t="s">
        <v>5</v>
      </c>
      <c r="C12">
        <v>11</v>
      </c>
      <c r="D12">
        <v>14</v>
      </c>
      <c r="E12" t="s">
        <v>7</v>
      </c>
      <c r="F12" t="s">
        <v>14</v>
      </c>
    </row>
    <row r="13" spans="1:6" x14ac:dyDescent="0.75">
      <c r="A13">
        <f ca="1">IF(B13=B12,A12,A12+1)</f>
        <v>1</v>
      </c>
      <c r="B13" t="s">
        <v>5</v>
      </c>
      <c r="C13">
        <v>12</v>
      </c>
      <c r="D13">
        <v>13</v>
      </c>
      <c r="E13" t="s">
        <v>7</v>
      </c>
      <c r="F13" t="s">
        <v>14</v>
      </c>
    </row>
    <row r="14" spans="1:6" x14ac:dyDescent="0.75">
      <c r="A14">
        <f ca="1">IF(B14=B13,A13,A13+1)</f>
        <v>2</v>
      </c>
      <c r="B14" t="s">
        <v>6</v>
      </c>
      <c r="C14">
        <v>13</v>
      </c>
      <c r="D14">
        <v>26</v>
      </c>
      <c r="E14" t="s">
        <v>7</v>
      </c>
      <c r="F14" t="s">
        <v>14</v>
      </c>
    </row>
    <row r="15" spans="1:6" x14ac:dyDescent="0.75">
      <c r="A15">
        <f ca="1">IF(B15=B14,A14,A14+1)</f>
        <v>2</v>
      </c>
      <c r="B15" t="s">
        <v>6</v>
      </c>
      <c r="C15">
        <v>14</v>
      </c>
      <c r="D15">
        <v>24.5</v>
      </c>
      <c r="E15" t="s">
        <v>7</v>
      </c>
      <c r="F15" t="s">
        <v>14</v>
      </c>
    </row>
    <row r="16" spans="1:6" x14ac:dyDescent="0.75">
      <c r="A16">
        <f ca="1">IF(B16=B15,A15,A15+1)</f>
        <v>2</v>
      </c>
      <c r="B16" t="s">
        <v>6</v>
      </c>
      <c r="C16">
        <v>15</v>
      </c>
      <c r="D16">
        <v>23</v>
      </c>
      <c r="E16" t="s">
        <v>7</v>
      </c>
      <c r="F16" t="s">
        <v>14</v>
      </c>
    </row>
    <row r="17" spans="1:6" x14ac:dyDescent="0.75">
      <c r="A17">
        <f ca="1">IF(B17=B16,A16,A16+1)</f>
        <v>2</v>
      </c>
      <c r="B17" t="s">
        <v>6</v>
      </c>
      <c r="C17">
        <v>16</v>
      </c>
      <c r="D17">
        <v>21.5</v>
      </c>
      <c r="E17" t="s">
        <v>7</v>
      </c>
      <c r="F17" t="s">
        <v>14</v>
      </c>
    </row>
    <row r="18" spans="1:6" x14ac:dyDescent="0.75">
      <c r="A18">
        <f ca="1">IF(B18=B17,A17,A17+1)</f>
        <v>2</v>
      </c>
      <c r="B18" t="s">
        <v>6</v>
      </c>
      <c r="C18">
        <v>17</v>
      </c>
      <c r="D18">
        <v>20</v>
      </c>
      <c r="E18" t="s">
        <v>7</v>
      </c>
      <c r="F18" t="s">
        <v>14</v>
      </c>
    </row>
    <row r="19" spans="1:6" x14ac:dyDescent="0.75">
      <c r="A19">
        <f ca="1">IF(B19=B18,A18,A18+1)</f>
        <v>2</v>
      </c>
      <c r="B19" t="s">
        <v>6</v>
      </c>
      <c r="C19">
        <v>18</v>
      </c>
      <c r="D19">
        <v>18.5</v>
      </c>
      <c r="E19" t="s">
        <v>7</v>
      </c>
      <c r="F19" t="s">
        <v>14</v>
      </c>
    </row>
    <row r="20" spans="1:6" x14ac:dyDescent="0.75">
      <c r="A20">
        <f ca="1">IF(B20=B19,A19,A19+1)</f>
        <v>2</v>
      </c>
      <c r="B20" t="s">
        <v>6</v>
      </c>
      <c r="C20">
        <v>19</v>
      </c>
      <c r="D20">
        <v>17</v>
      </c>
      <c r="E20" t="s">
        <v>7</v>
      </c>
      <c r="F20" t="s">
        <v>14</v>
      </c>
    </row>
    <row r="21" spans="1:6" x14ac:dyDescent="0.75">
      <c r="A21">
        <f ca="1">IF(B21=B20,A20,A20+1)</f>
        <v>2</v>
      </c>
      <c r="B21" t="s">
        <v>6</v>
      </c>
      <c r="C21">
        <v>20</v>
      </c>
      <c r="D21">
        <v>15.5</v>
      </c>
      <c r="E21" t="s">
        <v>7</v>
      </c>
      <c r="F21" t="s">
        <v>14</v>
      </c>
    </row>
    <row r="22" spans="1:6" x14ac:dyDescent="0.75">
      <c r="A22">
        <f ca="1">IF(B22=B21,A21,A21+1)</f>
        <v>2</v>
      </c>
      <c r="B22" t="s">
        <v>6</v>
      </c>
      <c r="C22">
        <v>21</v>
      </c>
      <c r="D22">
        <v>14</v>
      </c>
      <c r="E22" t="s">
        <v>7</v>
      </c>
      <c r="F22" t="s">
        <v>14</v>
      </c>
    </row>
    <row r="23" spans="1:6" x14ac:dyDescent="0.75">
      <c r="A23">
        <f ca="1">IF(B23=B22,A22,A22+1)</f>
        <v>2</v>
      </c>
      <c r="B23" t="s">
        <v>6</v>
      </c>
      <c r="C23">
        <v>22</v>
      </c>
      <c r="D23">
        <v>12.5</v>
      </c>
      <c r="E23" t="s">
        <v>7</v>
      </c>
      <c r="F23" t="s">
        <v>14</v>
      </c>
    </row>
    <row r="24" spans="1:6" x14ac:dyDescent="0.75">
      <c r="A24">
        <f ca="1">IF(B24=B23,A23,A23+1)</f>
        <v>2</v>
      </c>
      <c r="B24" t="s">
        <v>6</v>
      </c>
      <c r="C24">
        <v>23</v>
      </c>
      <c r="D24">
        <v>11</v>
      </c>
      <c r="E24" t="s">
        <v>7</v>
      </c>
      <c r="F24" t="s">
        <v>14</v>
      </c>
    </row>
    <row r="25" spans="1:6" x14ac:dyDescent="0.75">
      <c r="A25">
        <f ca="1">IF(B25=B24,A24,A24+1)</f>
        <v>2</v>
      </c>
      <c r="B25" t="s">
        <v>6</v>
      </c>
      <c r="C25">
        <v>24</v>
      </c>
      <c r="D25">
        <v>9.5</v>
      </c>
      <c r="E25" t="s">
        <v>7</v>
      </c>
      <c r="F25" t="s">
        <v>14</v>
      </c>
    </row>
    <row r="26" spans="1:6" x14ac:dyDescent="0.75">
      <c r="A26">
        <f ca="1">IF(B26=B25,A25,A25+1)</f>
        <v>3</v>
      </c>
      <c r="B26" t="s">
        <v>5</v>
      </c>
      <c r="C26">
        <v>25</v>
      </c>
      <c r="D26">
        <v>25</v>
      </c>
      <c r="E26" t="s">
        <v>13</v>
      </c>
      <c r="F26" t="s">
        <v>14</v>
      </c>
    </row>
    <row r="27" spans="1:6" x14ac:dyDescent="0.75">
      <c r="A27">
        <f ca="1">IF(B27=B26,A26,A26+1)</f>
        <v>3</v>
      </c>
      <c r="B27" t="s">
        <v>5</v>
      </c>
      <c r="C27">
        <v>26</v>
      </c>
      <c r="D27">
        <v>24.5</v>
      </c>
      <c r="E27" t="s">
        <v>13</v>
      </c>
      <c r="F27" t="s">
        <v>14</v>
      </c>
    </row>
    <row r="28" spans="1:6" x14ac:dyDescent="0.75">
      <c r="A28">
        <f ca="1">IF(B28=B27,A27,A27+1)</f>
        <v>3</v>
      </c>
      <c r="B28" t="s">
        <v>5</v>
      </c>
      <c r="C28">
        <v>27</v>
      </c>
      <c r="D28">
        <v>24</v>
      </c>
      <c r="E28" t="s">
        <v>13</v>
      </c>
      <c r="F28" t="s">
        <v>14</v>
      </c>
    </row>
    <row r="29" spans="1:6" x14ac:dyDescent="0.75">
      <c r="A29">
        <f ca="1">IF(B29=B28,A28,A28+1)</f>
        <v>3</v>
      </c>
      <c r="B29" t="s">
        <v>5</v>
      </c>
      <c r="C29">
        <v>28</v>
      </c>
      <c r="D29">
        <v>23.5</v>
      </c>
      <c r="E29" t="s">
        <v>13</v>
      </c>
      <c r="F29" t="s">
        <v>14</v>
      </c>
    </row>
    <row r="30" spans="1:6" x14ac:dyDescent="0.75">
      <c r="A30">
        <f ca="1">IF(B30=B29,A29,A29+1)</f>
        <v>3</v>
      </c>
      <c r="B30" t="s">
        <v>5</v>
      </c>
      <c r="C30">
        <v>29</v>
      </c>
      <c r="D30">
        <v>23</v>
      </c>
      <c r="E30" t="s">
        <v>13</v>
      </c>
      <c r="F30" t="s">
        <v>14</v>
      </c>
    </row>
    <row r="31" spans="1:6" x14ac:dyDescent="0.75">
      <c r="A31">
        <f ca="1">IF(B31=B30,A30,A30+1)</f>
        <v>3</v>
      </c>
      <c r="B31" t="s">
        <v>5</v>
      </c>
      <c r="C31">
        <v>30</v>
      </c>
      <c r="D31">
        <v>22.5</v>
      </c>
      <c r="E31" t="s">
        <v>13</v>
      </c>
      <c r="F31" t="s">
        <v>14</v>
      </c>
    </row>
    <row r="32" spans="1:6" x14ac:dyDescent="0.75">
      <c r="A32">
        <f ca="1">IF(B32=B31,A31,A31+1)</f>
        <v>3</v>
      </c>
      <c r="B32" t="s">
        <v>5</v>
      </c>
      <c r="C32">
        <v>31</v>
      </c>
      <c r="D32">
        <v>22</v>
      </c>
      <c r="E32" t="s">
        <v>13</v>
      </c>
      <c r="F32" t="s">
        <v>14</v>
      </c>
    </row>
    <row r="33" spans="1:6" x14ac:dyDescent="0.75">
      <c r="A33">
        <f ca="1">IF(B33=B32,A32,A32+1)</f>
        <v>3</v>
      </c>
      <c r="B33" t="s">
        <v>5</v>
      </c>
      <c r="C33">
        <v>32</v>
      </c>
      <c r="D33">
        <v>21.5</v>
      </c>
      <c r="E33" t="s">
        <v>13</v>
      </c>
      <c r="F33" t="s">
        <v>14</v>
      </c>
    </row>
    <row r="34" spans="1:6" x14ac:dyDescent="0.75">
      <c r="A34">
        <f ca="1">IF(B34=B33,A33,A33+1)</f>
        <v>3</v>
      </c>
      <c r="B34" t="s">
        <v>5</v>
      </c>
      <c r="C34">
        <v>33</v>
      </c>
      <c r="D34">
        <v>21</v>
      </c>
      <c r="E34" t="s">
        <v>13</v>
      </c>
      <c r="F34" t="s">
        <v>14</v>
      </c>
    </row>
    <row r="35" spans="1:6" x14ac:dyDescent="0.75">
      <c r="A35">
        <f ca="1">IF(B35=B34,A34,A34+1)</f>
        <v>3</v>
      </c>
      <c r="B35" t="s">
        <v>5</v>
      </c>
      <c r="C35">
        <v>34</v>
      </c>
      <c r="D35">
        <v>20.5</v>
      </c>
      <c r="E35" t="s">
        <v>13</v>
      </c>
      <c r="F35" t="s">
        <v>14</v>
      </c>
    </row>
    <row r="36" spans="1:6" x14ac:dyDescent="0.75">
      <c r="A36">
        <f ca="1">IF(B36=B35,A35,A35+1)</f>
        <v>3</v>
      </c>
      <c r="B36" t="s">
        <v>5</v>
      </c>
      <c r="C36">
        <v>35</v>
      </c>
      <c r="D36">
        <v>20</v>
      </c>
      <c r="E36" t="s">
        <v>13</v>
      </c>
      <c r="F36" t="s">
        <v>14</v>
      </c>
    </row>
    <row r="37" spans="1:6" x14ac:dyDescent="0.75">
      <c r="A37">
        <f ca="1">IF(B37=B36,A36,A36+1)</f>
        <v>3</v>
      </c>
      <c r="B37" t="s">
        <v>5</v>
      </c>
      <c r="C37">
        <v>36</v>
      </c>
      <c r="D37">
        <v>19.5</v>
      </c>
      <c r="E37" t="s">
        <v>13</v>
      </c>
      <c r="F37" t="s">
        <v>14</v>
      </c>
    </row>
    <row r="38" spans="1:6" x14ac:dyDescent="0.75">
      <c r="A38">
        <f ca="1">IF(B38=B37,A37,A37+1)</f>
        <v>4</v>
      </c>
      <c r="B38" t="s">
        <v>6</v>
      </c>
      <c r="C38">
        <v>37</v>
      </c>
      <c r="D38">
        <v>27</v>
      </c>
      <c r="E38" t="s">
        <v>13</v>
      </c>
      <c r="F38" t="s">
        <v>14</v>
      </c>
    </row>
    <row r="39" spans="1:6" x14ac:dyDescent="0.75">
      <c r="A39">
        <f ca="1">IF(B39=B38,A38,A38+1)</f>
        <v>4</v>
      </c>
      <c r="B39" t="s">
        <v>6</v>
      </c>
      <c r="C39">
        <v>38</v>
      </c>
      <c r="D39">
        <v>25.8</v>
      </c>
      <c r="E39" t="s">
        <v>13</v>
      </c>
      <c r="F39" t="s">
        <v>14</v>
      </c>
    </row>
    <row r="40" spans="1:6" x14ac:dyDescent="0.75">
      <c r="A40">
        <f ca="1">IF(B40=B39,A39,A39+1)</f>
        <v>4</v>
      </c>
      <c r="B40" t="s">
        <v>6</v>
      </c>
      <c r="C40">
        <v>39</v>
      </c>
      <c r="D40">
        <v>24.6</v>
      </c>
      <c r="E40" t="s">
        <v>13</v>
      </c>
      <c r="F40" t="s">
        <v>14</v>
      </c>
    </row>
    <row r="41" spans="1:6" x14ac:dyDescent="0.75">
      <c r="A41">
        <f ca="1">IF(B41=B40,A40,A40+1)</f>
        <v>4</v>
      </c>
      <c r="B41" t="s">
        <v>6</v>
      </c>
      <c r="C41">
        <v>40</v>
      </c>
      <c r="D41">
        <v>23.400000000000002</v>
      </c>
      <c r="E41" t="s">
        <v>13</v>
      </c>
      <c r="F41" t="s">
        <v>14</v>
      </c>
    </row>
    <row r="42" spans="1:6" x14ac:dyDescent="0.75">
      <c r="A42">
        <f ca="1">IF(B42=B41,A41,A41+1)</f>
        <v>4</v>
      </c>
      <c r="B42" t="s">
        <v>6</v>
      </c>
      <c r="C42">
        <v>41</v>
      </c>
      <c r="D42">
        <v>22.200000000000003</v>
      </c>
      <c r="E42" t="s">
        <v>13</v>
      </c>
      <c r="F42" t="s">
        <v>14</v>
      </c>
    </row>
    <row r="43" spans="1:6" x14ac:dyDescent="0.75">
      <c r="A43">
        <f ca="1">IF(B43=B42,A42,A42+1)</f>
        <v>4</v>
      </c>
      <c r="B43" t="s">
        <v>6</v>
      </c>
      <c r="C43">
        <v>42</v>
      </c>
      <c r="D43">
        <v>21.000000000000004</v>
      </c>
      <c r="E43" t="s">
        <v>13</v>
      </c>
      <c r="F43" t="s">
        <v>14</v>
      </c>
    </row>
    <row r="44" spans="1:6" x14ac:dyDescent="0.75">
      <c r="A44">
        <f ca="1">IF(B44=B43,A43,A43+1)</f>
        <v>4</v>
      </c>
      <c r="B44" t="s">
        <v>6</v>
      </c>
      <c r="C44">
        <v>43</v>
      </c>
      <c r="D44">
        <v>19.800000000000004</v>
      </c>
      <c r="E44" t="s">
        <v>13</v>
      </c>
      <c r="F44" t="s">
        <v>14</v>
      </c>
    </row>
    <row r="45" spans="1:6" x14ac:dyDescent="0.75">
      <c r="A45">
        <f ca="1">IF(B45=B44,A44,A44+1)</f>
        <v>4</v>
      </c>
      <c r="B45" t="s">
        <v>6</v>
      </c>
      <c r="C45">
        <v>44</v>
      </c>
      <c r="D45">
        <v>18.600000000000005</v>
      </c>
      <c r="E45" t="s">
        <v>13</v>
      </c>
      <c r="F45" t="s">
        <v>14</v>
      </c>
    </row>
    <row r="46" spans="1:6" x14ac:dyDescent="0.75">
      <c r="A46">
        <f ca="1">IF(B46=B45,A45,A45+1)</f>
        <v>4</v>
      </c>
      <c r="B46" t="s">
        <v>6</v>
      </c>
      <c r="C46">
        <v>45</v>
      </c>
      <c r="D46">
        <v>17.400000000000006</v>
      </c>
      <c r="E46" t="s">
        <v>13</v>
      </c>
      <c r="F46" t="s">
        <v>14</v>
      </c>
    </row>
    <row r="47" spans="1:6" x14ac:dyDescent="0.75">
      <c r="A47">
        <f ca="1">IF(B47=B46,A46,A46+1)</f>
        <v>4</v>
      </c>
      <c r="B47" t="s">
        <v>6</v>
      </c>
      <c r="C47">
        <v>46</v>
      </c>
      <c r="D47">
        <v>16.200000000000006</v>
      </c>
      <c r="E47" t="s">
        <v>13</v>
      </c>
      <c r="F47" t="s">
        <v>14</v>
      </c>
    </row>
    <row r="48" spans="1:6" x14ac:dyDescent="0.75">
      <c r="A48">
        <f ca="1">IF(B48=B47,A47,A47+1)</f>
        <v>4</v>
      </c>
      <c r="B48" t="s">
        <v>6</v>
      </c>
      <c r="C48">
        <v>47</v>
      </c>
      <c r="D48">
        <v>15.000000000000007</v>
      </c>
      <c r="E48" t="s">
        <v>13</v>
      </c>
      <c r="F48" t="s">
        <v>14</v>
      </c>
    </row>
    <row r="49" spans="1:6" x14ac:dyDescent="0.75">
      <c r="A49">
        <f ca="1">IF(B49=B48,A48,A48+1)</f>
        <v>4</v>
      </c>
      <c r="B49" t="s">
        <v>6</v>
      </c>
      <c r="C49">
        <v>48</v>
      </c>
      <c r="D49">
        <v>13.800000000000008</v>
      </c>
      <c r="E49" t="s">
        <v>13</v>
      </c>
      <c r="F49" t="s">
        <v>14</v>
      </c>
    </row>
    <row r="50" spans="1:6" x14ac:dyDescent="0.75">
      <c r="A50">
        <f ca="1">IF(B50=B49,A49,A49+1)</f>
        <v>5</v>
      </c>
      <c r="B50" t="s">
        <v>5</v>
      </c>
      <c r="C50">
        <v>49</v>
      </c>
      <c r="D50">
        <v>24</v>
      </c>
      <c r="E50" t="s">
        <v>7</v>
      </c>
      <c r="F50" t="s">
        <v>12</v>
      </c>
    </row>
    <row r="51" spans="1:6" x14ac:dyDescent="0.75">
      <c r="A51">
        <f ca="1">IF(B51=B50,A50,A50+1)</f>
        <v>5</v>
      </c>
      <c r="B51" t="s">
        <v>5</v>
      </c>
      <c r="C51">
        <v>50</v>
      </c>
      <c r="D51">
        <v>21.301029995663981</v>
      </c>
      <c r="E51" t="s">
        <v>7</v>
      </c>
      <c r="F51" t="s">
        <v>12</v>
      </c>
    </row>
    <row r="52" spans="1:6" x14ac:dyDescent="0.75">
      <c r="A52">
        <f ca="1">IF(B52=B51,A51,A51+1)</f>
        <v>5</v>
      </c>
      <c r="B52" t="s">
        <v>5</v>
      </c>
      <c r="C52">
        <v>51</v>
      </c>
      <c r="D52">
        <v>20.292429823902065</v>
      </c>
      <c r="E52" t="s">
        <v>7</v>
      </c>
      <c r="F52" t="s">
        <v>12</v>
      </c>
    </row>
    <row r="53" spans="1:6" x14ac:dyDescent="0.75">
      <c r="A53">
        <f ca="1">IF(B53=B52,A52,A52+1)</f>
        <v>5</v>
      </c>
      <c r="B53" t="s">
        <v>5</v>
      </c>
      <c r="C53">
        <v>52</v>
      </c>
      <c r="D53">
        <v>19.283996656365201</v>
      </c>
      <c r="E53" t="s">
        <v>7</v>
      </c>
      <c r="F53" t="s">
        <v>12</v>
      </c>
    </row>
    <row r="54" spans="1:6" x14ac:dyDescent="0.75">
      <c r="A54">
        <f ca="1">IF(B54=B53,A53,A53+1)</f>
        <v>5</v>
      </c>
      <c r="B54" t="s">
        <v>5</v>
      </c>
      <c r="C54">
        <v>53</v>
      </c>
      <c r="D54">
        <v>18.275724130399212</v>
      </c>
      <c r="E54" t="s">
        <v>7</v>
      </c>
      <c r="F54" t="s">
        <v>12</v>
      </c>
    </row>
    <row r="55" spans="1:6" x14ac:dyDescent="0.75">
      <c r="A55">
        <f ca="1">IF(B55=B54,A54,A54+1)</f>
        <v>5</v>
      </c>
      <c r="B55" t="s">
        <v>5</v>
      </c>
      <c r="C55">
        <v>54</v>
      </c>
      <c r="D55">
        <v>17.267606240177031</v>
      </c>
      <c r="E55" t="s">
        <v>7</v>
      </c>
      <c r="F55" t="s">
        <v>12</v>
      </c>
    </row>
    <row r="56" spans="1:6" x14ac:dyDescent="0.75">
      <c r="A56">
        <f ca="1">IF(B56=B55,A55,A55+1)</f>
        <v>5</v>
      </c>
      <c r="B56" t="s">
        <v>5</v>
      </c>
      <c r="C56">
        <v>55</v>
      </c>
      <c r="D56">
        <v>16.259637310505756</v>
      </c>
      <c r="E56" t="s">
        <v>7</v>
      </c>
      <c r="F56" t="s">
        <v>12</v>
      </c>
    </row>
    <row r="57" spans="1:6" x14ac:dyDescent="0.75">
      <c r="A57">
        <f ca="1">IF(B57=B56,A56,A56+1)</f>
        <v>5</v>
      </c>
      <c r="B57" t="s">
        <v>5</v>
      </c>
      <c r="C57">
        <v>56</v>
      </c>
      <c r="D57">
        <v>15.251811972993799</v>
      </c>
      <c r="E57" t="s">
        <v>7</v>
      </c>
      <c r="F57" t="s">
        <v>12</v>
      </c>
    </row>
    <row r="58" spans="1:6" x14ac:dyDescent="0.75">
      <c r="A58">
        <f ca="1">IF(B58=B57,A57,A57+1)</f>
        <v>5</v>
      </c>
      <c r="B58" t="s">
        <v>5</v>
      </c>
      <c r="C58">
        <v>57</v>
      </c>
      <c r="D58">
        <v>14.244125144327509</v>
      </c>
      <c r="E58" t="s">
        <v>7</v>
      </c>
      <c r="F58" t="s">
        <v>12</v>
      </c>
    </row>
    <row r="59" spans="1:6" x14ac:dyDescent="0.75">
      <c r="A59">
        <f ca="1">IF(B59=B58,A58,A58+1)</f>
        <v>5</v>
      </c>
      <c r="B59" t="s">
        <v>5</v>
      </c>
      <c r="C59">
        <v>58</v>
      </c>
      <c r="D59">
        <v>13.236572006437063</v>
      </c>
      <c r="E59" t="s">
        <v>7</v>
      </c>
      <c r="F59" t="s">
        <v>12</v>
      </c>
    </row>
    <row r="60" spans="1:6" x14ac:dyDescent="0.75">
      <c r="A60">
        <f ca="1">IF(B60=B59,A59,A59+1)</f>
        <v>5</v>
      </c>
      <c r="B60" t="s">
        <v>5</v>
      </c>
      <c r="C60">
        <v>59</v>
      </c>
      <c r="D60">
        <v>12.229147988357855</v>
      </c>
      <c r="E60" t="s">
        <v>7</v>
      </c>
      <c r="F60" t="s">
        <v>12</v>
      </c>
    </row>
    <row r="61" spans="1:6" x14ac:dyDescent="0.75">
      <c r="A61">
        <f ca="1">IF(B61=B60,A60,A60+1)</f>
        <v>5</v>
      </c>
      <c r="B61" t="s">
        <v>5</v>
      </c>
      <c r="C61">
        <v>60</v>
      </c>
      <c r="D61">
        <v>11.221848749616356</v>
      </c>
      <c r="E61" t="s">
        <v>7</v>
      </c>
      <c r="F61" t="s">
        <v>12</v>
      </c>
    </row>
    <row r="62" spans="1:6" x14ac:dyDescent="0.75">
      <c r="A62">
        <f ca="1">IF(B62=B61,A61,A61+1)</f>
        <v>6</v>
      </c>
      <c r="B62" t="s">
        <v>6</v>
      </c>
      <c r="C62">
        <v>61</v>
      </c>
      <c r="D62">
        <v>24.214670164989233</v>
      </c>
      <c r="E62" t="s">
        <v>7</v>
      </c>
      <c r="F62" t="s">
        <v>12</v>
      </c>
    </row>
    <row r="63" spans="1:6" x14ac:dyDescent="0.75">
      <c r="A63">
        <f ca="1">IF(B63=B62,A62,A62+1)</f>
        <v>6</v>
      </c>
      <c r="B63" t="s">
        <v>6</v>
      </c>
      <c r="C63">
        <v>62</v>
      </c>
      <c r="D63">
        <v>22.707608310501747</v>
      </c>
      <c r="E63" t="s">
        <v>7</v>
      </c>
      <c r="F63" t="s">
        <v>12</v>
      </c>
    </row>
    <row r="64" spans="1:6" x14ac:dyDescent="0.75">
      <c r="A64">
        <f ca="1">IF(B64=B63,A63,A63+1)</f>
        <v>6</v>
      </c>
      <c r="B64" t="s">
        <v>6</v>
      </c>
      <c r="C64">
        <v>63</v>
      </c>
      <c r="D64">
        <v>21.200659450546418</v>
      </c>
      <c r="E64" t="s">
        <v>7</v>
      </c>
      <c r="F64" t="s">
        <v>12</v>
      </c>
    </row>
    <row r="65" spans="1:6" x14ac:dyDescent="0.75">
      <c r="A65">
        <f ca="1">IF(B65=B64,A64,A64+1)</f>
        <v>6</v>
      </c>
      <c r="B65" t="s">
        <v>6</v>
      </c>
      <c r="C65">
        <v>64</v>
      </c>
      <c r="D65">
        <v>19.693820026016112</v>
      </c>
      <c r="E65" t="s">
        <v>7</v>
      </c>
      <c r="F65" t="s">
        <v>12</v>
      </c>
    </row>
    <row r="66" spans="1:6" x14ac:dyDescent="0.75">
      <c r="A66">
        <f ca="1">IF(B66=B65,A65,A65+1)</f>
        <v>6</v>
      </c>
      <c r="B66" t="s">
        <v>6</v>
      </c>
      <c r="C66">
        <v>65</v>
      </c>
      <c r="D66">
        <v>18.187086643357144</v>
      </c>
      <c r="E66" t="s">
        <v>7</v>
      </c>
      <c r="F66" t="s">
        <v>12</v>
      </c>
    </row>
    <row r="67" spans="1:6" x14ac:dyDescent="0.75">
      <c r="A67">
        <f ca="1">IF(B67=B66,A66,A66+1)</f>
        <v>6</v>
      </c>
      <c r="B67" t="s">
        <v>6</v>
      </c>
      <c r="C67">
        <v>66</v>
      </c>
      <c r="D67">
        <v>16.680456064458131</v>
      </c>
      <c r="E67" t="s">
        <v>7</v>
      </c>
      <c r="F67" t="s">
        <v>12</v>
      </c>
    </row>
    <row r="68" spans="1:6" x14ac:dyDescent="0.75">
      <c r="A68">
        <f ca="1">IF(B68=B67,A67,A67+1)</f>
        <v>6</v>
      </c>
      <c r="B68" t="s">
        <v>6</v>
      </c>
      <c r="C68">
        <v>67</v>
      </c>
      <c r="D68">
        <v>15.173925197299173</v>
      </c>
      <c r="E68" t="s">
        <v>7</v>
      </c>
      <c r="F68" t="s">
        <v>12</v>
      </c>
    </row>
    <row r="69" spans="1:6" x14ac:dyDescent="0.75">
      <c r="A69">
        <f ca="1">IF(B69=B68,A68,A68+1)</f>
        <v>6</v>
      </c>
      <c r="B69" t="s">
        <v>6</v>
      </c>
      <c r="C69">
        <v>68</v>
      </c>
      <c r="D69">
        <v>13.667491087293763</v>
      </c>
      <c r="E69" t="s">
        <v>7</v>
      </c>
      <c r="F69" t="s">
        <v>12</v>
      </c>
    </row>
    <row r="70" spans="1:6" x14ac:dyDescent="0.75">
      <c r="A70">
        <f ca="1">IF(B70=B69,A69,A69+1)</f>
        <v>6</v>
      </c>
      <c r="B70" t="s">
        <v>6</v>
      </c>
      <c r="C70">
        <v>69</v>
      </c>
      <c r="D70">
        <v>12.161150909262744</v>
      </c>
      <c r="E70" t="s">
        <v>7</v>
      </c>
      <c r="F70" t="s">
        <v>12</v>
      </c>
    </row>
    <row r="71" spans="1:6" x14ac:dyDescent="0.75">
      <c r="A71">
        <f ca="1">IF(B71=B70,A70,A70+1)</f>
        <v>6</v>
      </c>
      <c r="B71" t="s">
        <v>6</v>
      </c>
      <c r="C71">
        <v>70</v>
      </c>
      <c r="D71">
        <v>10.654901959985743</v>
      </c>
      <c r="E71" t="s">
        <v>7</v>
      </c>
      <c r="F71" t="s">
        <v>12</v>
      </c>
    </row>
    <row r="72" spans="1:6" x14ac:dyDescent="0.75">
      <c r="A72">
        <f ca="1">IF(B72=B71,A71,A71+1)</f>
        <v>6</v>
      </c>
      <c r="B72" t="s">
        <v>6</v>
      </c>
      <c r="C72">
        <v>71</v>
      </c>
      <c r="D72">
        <v>9.1487416512809254</v>
      </c>
      <c r="E72" t="s">
        <v>7</v>
      </c>
      <c r="F72" t="s">
        <v>12</v>
      </c>
    </row>
    <row r="73" spans="1:6" x14ac:dyDescent="0.75">
      <c r="A73">
        <f ca="1">IF(B73=B72,A72,A72+1)</f>
        <v>6</v>
      </c>
      <c r="B73" t="s">
        <v>6</v>
      </c>
      <c r="C73">
        <v>72</v>
      </c>
      <c r="D73">
        <v>7.642667503568731</v>
      </c>
      <c r="E73" t="s">
        <v>7</v>
      </c>
      <c r="F73" t="s">
        <v>12</v>
      </c>
    </row>
    <row r="74" spans="1:6" x14ac:dyDescent="0.75">
      <c r="A74">
        <f ca="1">IF(B74=B73,A73,A73+1)</f>
        <v>7</v>
      </c>
      <c r="B74" t="s">
        <v>5</v>
      </c>
      <c r="C74">
        <v>73</v>
      </c>
      <c r="D74">
        <v>23.136677139879545</v>
      </c>
      <c r="E74" t="s">
        <v>13</v>
      </c>
      <c r="F74" t="s">
        <v>12</v>
      </c>
    </row>
    <row r="75" spans="1:6" x14ac:dyDescent="0.75">
      <c r="A75">
        <f ca="1">IF(B75=B74,A74,A74+1)</f>
        <v>7</v>
      </c>
      <c r="B75" t="s">
        <v>5</v>
      </c>
      <c r="C75">
        <v>74</v>
      </c>
      <c r="D75">
        <v>22.630768280269024</v>
      </c>
      <c r="E75" t="s">
        <v>13</v>
      </c>
      <c r="F75" t="s">
        <v>12</v>
      </c>
    </row>
    <row r="76" spans="1:6" x14ac:dyDescent="0.75">
      <c r="A76">
        <f ca="1">IF(B76=B75,A75,A75+1)</f>
        <v>7</v>
      </c>
      <c r="B76" t="s">
        <v>5</v>
      </c>
      <c r="C76">
        <v>75</v>
      </c>
      <c r="D76">
        <v>22.1249387366083</v>
      </c>
      <c r="E76" t="s">
        <v>13</v>
      </c>
      <c r="F76" t="s">
        <v>12</v>
      </c>
    </row>
    <row r="77" spans="1:6" x14ac:dyDescent="0.75">
      <c r="A77">
        <f ca="1">IF(B77=B76,A76,A76+1)</f>
        <v>7</v>
      </c>
      <c r="B77" t="s">
        <v>5</v>
      </c>
      <c r="C77">
        <v>76</v>
      </c>
      <c r="D77">
        <v>21.619186407719209</v>
      </c>
      <c r="E77" t="s">
        <v>13</v>
      </c>
      <c r="F77" t="s">
        <v>12</v>
      </c>
    </row>
    <row r="78" spans="1:6" x14ac:dyDescent="0.75">
      <c r="A78">
        <f ca="1">IF(B78=B77,A77,A77+1)</f>
        <v>7</v>
      </c>
      <c r="B78" t="s">
        <v>5</v>
      </c>
      <c r="C78">
        <v>77</v>
      </c>
      <c r="D78">
        <v>21.113509274827518</v>
      </c>
      <c r="E78" t="s">
        <v>13</v>
      </c>
      <c r="F78" t="s">
        <v>12</v>
      </c>
    </row>
    <row r="79" spans="1:6" x14ac:dyDescent="0.75">
      <c r="A79">
        <f ca="1">IF(B79=B78,A78,A78+1)</f>
        <v>7</v>
      </c>
      <c r="B79" t="s">
        <v>5</v>
      </c>
      <c r="C79">
        <v>78</v>
      </c>
      <c r="D79">
        <v>20.607905397309519</v>
      </c>
      <c r="E79" t="s">
        <v>13</v>
      </c>
      <c r="F79" t="s">
        <v>12</v>
      </c>
    </row>
    <row r="80" spans="1:6" x14ac:dyDescent="0.75">
      <c r="A80">
        <f ca="1">IF(B80=B79,A79,A79+1)</f>
        <v>7</v>
      </c>
      <c r="B80" t="s">
        <v>5</v>
      </c>
      <c r="C80">
        <v>79</v>
      </c>
      <c r="D80">
        <v>20.102372908709558</v>
      </c>
      <c r="E80" t="s">
        <v>13</v>
      </c>
      <c r="F80" t="s">
        <v>12</v>
      </c>
    </row>
    <row r="81" spans="1:6" x14ac:dyDescent="0.75">
      <c r="A81">
        <f ca="1">IF(B81=B80,A80,A80+1)</f>
        <v>7</v>
      </c>
      <c r="B81" t="s">
        <v>5</v>
      </c>
      <c r="C81">
        <v>80</v>
      </c>
      <c r="D81">
        <v>19.596910013008056</v>
      </c>
      <c r="E81" t="s">
        <v>13</v>
      </c>
      <c r="F81" t="s">
        <v>12</v>
      </c>
    </row>
    <row r="82" spans="1:6" x14ac:dyDescent="0.75">
      <c r="A82">
        <f ca="1">IF(B82=B81,A81,A81+1)</f>
        <v>7</v>
      </c>
      <c r="B82" t="s">
        <v>5</v>
      </c>
      <c r="C82">
        <v>81</v>
      </c>
      <c r="D82">
        <v>19.09151498112135</v>
      </c>
      <c r="E82" t="s">
        <v>13</v>
      </c>
      <c r="F82" t="s">
        <v>12</v>
      </c>
    </row>
    <row r="83" spans="1:6" x14ac:dyDescent="0.75">
      <c r="A83">
        <f ca="1">IF(B83=B82,A82,A82+1)</f>
        <v>7</v>
      </c>
      <c r="B83" t="s">
        <v>5</v>
      </c>
      <c r="C83">
        <v>82</v>
      </c>
      <c r="D83">
        <v>18.586186147616282</v>
      </c>
      <c r="E83" t="s">
        <v>13</v>
      </c>
      <c r="F83" t="s">
        <v>12</v>
      </c>
    </row>
    <row r="84" spans="1:6" x14ac:dyDescent="0.75">
      <c r="A84">
        <f ca="1">IF(B84=B83,A83,A83+1)</f>
        <v>7</v>
      </c>
      <c r="B84" t="s">
        <v>5</v>
      </c>
      <c r="C84">
        <v>83</v>
      </c>
      <c r="D84">
        <v>18.080921907623924</v>
      </c>
      <c r="E84" t="s">
        <v>13</v>
      </c>
      <c r="F84" t="s">
        <v>12</v>
      </c>
    </row>
    <row r="85" spans="1:6" x14ac:dyDescent="0.75">
      <c r="A85">
        <f ca="1">IF(B85=B84,A84,A84+1)</f>
        <v>7</v>
      </c>
      <c r="B85" t="s">
        <v>5</v>
      </c>
      <c r="C85">
        <v>84</v>
      </c>
      <c r="D85">
        <v>17.575720713938118</v>
      </c>
      <c r="E85" t="s">
        <v>13</v>
      </c>
      <c r="F85" t="s">
        <v>12</v>
      </c>
    </row>
    <row r="86" spans="1:6" x14ac:dyDescent="0.75">
      <c r="A86">
        <f ca="1">IF(B86=B85,A85,A85+1)</f>
        <v>8</v>
      </c>
      <c r="B86" t="s">
        <v>6</v>
      </c>
      <c r="C86">
        <v>85</v>
      </c>
      <c r="D86">
        <v>25.070581074285709</v>
      </c>
      <c r="E86" t="s">
        <v>13</v>
      </c>
      <c r="F86" t="s">
        <v>12</v>
      </c>
    </row>
    <row r="87" spans="1:6" x14ac:dyDescent="0.75">
      <c r="A87">
        <f ca="1">IF(B87=B86,A86,A86+1)</f>
        <v>8</v>
      </c>
      <c r="B87" t="s">
        <v>6</v>
      </c>
      <c r="C87">
        <v>86</v>
      </c>
      <c r="D87">
        <v>23.865501548756434</v>
      </c>
      <c r="E87" t="s">
        <v>13</v>
      </c>
      <c r="F87" t="s">
        <v>12</v>
      </c>
    </row>
    <row r="88" spans="1:6" x14ac:dyDescent="0.75">
      <c r="A88">
        <f ca="1">IF(B88=B87,A87,A87+1)</f>
        <v>8</v>
      </c>
      <c r="B88" t="s">
        <v>6</v>
      </c>
      <c r="C88">
        <v>87</v>
      </c>
      <c r="D88">
        <v>22.660480747381381</v>
      </c>
      <c r="E88" t="s">
        <v>13</v>
      </c>
      <c r="F88" t="s">
        <v>12</v>
      </c>
    </row>
    <row r="89" spans="1:6" x14ac:dyDescent="0.75">
      <c r="A89">
        <f ca="1">IF(B89=B88,A88,A88+1)</f>
        <v>8</v>
      </c>
      <c r="B89" t="s">
        <v>6</v>
      </c>
      <c r="C89">
        <v>88</v>
      </c>
      <c r="D89">
        <v>21.455517327849833</v>
      </c>
      <c r="E89" t="s">
        <v>13</v>
      </c>
      <c r="F89" t="s">
        <v>12</v>
      </c>
    </row>
    <row r="90" spans="1:6" x14ac:dyDescent="0.75">
      <c r="A90">
        <f ca="1">IF(B90=B89,A89,A89+1)</f>
        <v>8</v>
      </c>
      <c r="B90" t="s">
        <v>6</v>
      </c>
      <c r="C90">
        <v>89</v>
      </c>
      <c r="D90">
        <v>20.250609993355091</v>
      </c>
      <c r="E90" t="s">
        <v>13</v>
      </c>
      <c r="F90" t="s">
        <v>12</v>
      </c>
    </row>
    <row r="91" spans="1:6" x14ac:dyDescent="0.75">
      <c r="A91">
        <f ca="1">IF(B91=B90,A90,A90+1)</f>
        <v>8</v>
      </c>
      <c r="B91" t="s">
        <v>6</v>
      </c>
      <c r="C91">
        <v>90</v>
      </c>
      <c r="D91">
        <v>19.045757490560678</v>
      </c>
      <c r="E91" t="s">
        <v>13</v>
      </c>
      <c r="F91" t="s">
        <v>12</v>
      </c>
    </row>
    <row r="92" spans="1:6" x14ac:dyDescent="0.75">
      <c r="A92">
        <f ca="1">IF(B92=B91,A91,A91+1)</f>
        <v>8</v>
      </c>
      <c r="B92" t="s">
        <v>6</v>
      </c>
      <c r="C92">
        <v>91</v>
      </c>
      <c r="D92">
        <v>17.84095860767891</v>
      </c>
      <c r="E92" t="s">
        <v>13</v>
      </c>
      <c r="F92" t="s">
        <v>12</v>
      </c>
    </row>
    <row r="93" spans="1:6" x14ac:dyDescent="0.75">
      <c r="A93">
        <f ca="1">IF(B93=B92,A92,A92+1)</f>
        <v>8</v>
      </c>
      <c r="B93" t="s">
        <v>6</v>
      </c>
      <c r="C93">
        <v>92</v>
      </c>
      <c r="D93">
        <v>16.636212172654449</v>
      </c>
      <c r="E93" t="s">
        <v>13</v>
      </c>
      <c r="F93" t="s">
        <v>12</v>
      </c>
    </row>
    <row r="94" spans="1:6" x14ac:dyDescent="0.75">
      <c r="A94">
        <f ca="1">IF(B94=B93,A93,A93+1)</f>
        <v>8</v>
      </c>
      <c r="B94" t="s">
        <v>6</v>
      </c>
      <c r="C94">
        <v>93</v>
      </c>
      <c r="D94">
        <v>15.43151705144607</v>
      </c>
      <c r="E94" t="s">
        <v>13</v>
      </c>
      <c r="F94" t="s">
        <v>12</v>
      </c>
    </row>
    <row r="95" spans="1:6" x14ac:dyDescent="0.75">
      <c r="A95">
        <f ca="1">IF(B95=B94,A94,A94+1)</f>
        <v>8</v>
      </c>
      <c r="B95" t="s">
        <v>6</v>
      </c>
      <c r="C95">
        <v>94</v>
      </c>
      <c r="D95">
        <v>14.226872146400307</v>
      </c>
      <c r="E95" t="s">
        <v>13</v>
      </c>
      <c r="F95" t="s">
        <v>12</v>
      </c>
    </row>
    <row r="96" spans="1:6" x14ac:dyDescent="0.75">
      <c r="A96">
        <f ca="1">IF(B96=B95,A95,A95+1)</f>
        <v>8</v>
      </c>
      <c r="B96" t="s">
        <v>6</v>
      </c>
      <c r="C96">
        <v>95</v>
      </c>
      <c r="D96">
        <v>13.022276394711159</v>
      </c>
      <c r="E96" t="s">
        <v>13</v>
      </c>
      <c r="F96" t="s">
        <v>12</v>
      </c>
    </row>
    <row r="97" spans="1:6" x14ac:dyDescent="0.75">
      <c r="A97">
        <f ca="1">IF(B97=B96,A96,A96+1)</f>
        <v>8</v>
      </c>
      <c r="B97" t="s">
        <v>6</v>
      </c>
      <c r="C97">
        <v>96</v>
      </c>
      <c r="D97">
        <v>11.817728766960439</v>
      </c>
      <c r="E97" t="s">
        <v>13</v>
      </c>
      <c r="F97" t="s">
        <v>12</v>
      </c>
    </row>
    <row r="98" spans="1:6" x14ac:dyDescent="0.75">
      <c r="A98">
        <f t="shared" ref="A98:A161" ca="1" si="0">IF(B98=B97,A97,A97+1)</f>
        <v>9</v>
      </c>
      <c r="B98" t="s">
        <v>5</v>
      </c>
      <c r="C98">
        <v>1</v>
      </c>
      <c r="D98">
        <v>22</v>
      </c>
      <c r="E98" t="s">
        <v>7</v>
      </c>
      <c r="F98" t="s">
        <v>14</v>
      </c>
    </row>
    <row r="99" spans="1:6" x14ac:dyDescent="0.75">
      <c r="A99">
        <f t="shared" ca="1" si="0"/>
        <v>9</v>
      </c>
      <c r="B99" t="s">
        <v>5</v>
      </c>
      <c r="C99">
        <v>2</v>
      </c>
      <c r="D99">
        <v>21</v>
      </c>
      <c r="E99" t="s">
        <v>7</v>
      </c>
      <c r="F99" t="s">
        <v>14</v>
      </c>
    </row>
    <row r="100" spans="1:6" x14ac:dyDescent="0.75">
      <c r="A100">
        <f t="shared" ca="1" si="0"/>
        <v>9</v>
      </c>
      <c r="B100" t="s">
        <v>5</v>
      </c>
      <c r="C100">
        <v>3</v>
      </c>
      <c r="D100">
        <v>20</v>
      </c>
      <c r="E100" t="s">
        <v>7</v>
      </c>
      <c r="F100" t="s">
        <v>14</v>
      </c>
    </row>
    <row r="101" spans="1:6" x14ac:dyDescent="0.75">
      <c r="A101">
        <f t="shared" ca="1" si="0"/>
        <v>9</v>
      </c>
      <c r="B101" t="s">
        <v>5</v>
      </c>
      <c r="C101">
        <v>4</v>
      </c>
      <c r="D101">
        <v>19</v>
      </c>
      <c r="E101" t="s">
        <v>7</v>
      </c>
      <c r="F101" t="s">
        <v>14</v>
      </c>
    </row>
    <row r="102" spans="1:6" x14ac:dyDescent="0.75">
      <c r="A102">
        <f t="shared" ca="1" si="0"/>
        <v>9</v>
      </c>
      <c r="B102" t="s">
        <v>5</v>
      </c>
      <c r="C102">
        <v>5</v>
      </c>
      <c r="D102">
        <v>18</v>
      </c>
      <c r="E102" t="s">
        <v>7</v>
      </c>
      <c r="F102" t="s">
        <v>14</v>
      </c>
    </row>
    <row r="103" spans="1:6" x14ac:dyDescent="0.75">
      <c r="A103">
        <f t="shared" ca="1" si="0"/>
        <v>9</v>
      </c>
      <c r="B103" t="s">
        <v>5</v>
      </c>
      <c r="C103">
        <v>6</v>
      </c>
      <c r="D103">
        <v>17</v>
      </c>
      <c r="E103" t="s">
        <v>7</v>
      </c>
      <c r="F103" t="s">
        <v>14</v>
      </c>
    </row>
    <row r="104" spans="1:6" x14ac:dyDescent="0.75">
      <c r="A104">
        <f t="shared" ca="1" si="0"/>
        <v>9</v>
      </c>
      <c r="B104" t="s">
        <v>5</v>
      </c>
      <c r="C104">
        <v>7</v>
      </c>
      <c r="D104">
        <v>16</v>
      </c>
      <c r="E104" t="s">
        <v>7</v>
      </c>
      <c r="F104" t="s">
        <v>14</v>
      </c>
    </row>
    <row r="105" spans="1:6" x14ac:dyDescent="0.75">
      <c r="A105">
        <f t="shared" ca="1" si="0"/>
        <v>9</v>
      </c>
      <c r="B105" t="s">
        <v>5</v>
      </c>
      <c r="C105">
        <v>8</v>
      </c>
      <c r="D105">
        <v>15</v>
      </c>
      <c r="E105" t="s">
        <v>7</v>
      </c>
      <c r="F105" t="s">
        <v>14</v>
      </c>
    </row>
    <row r="106" spans="1:6" x14ac:dyDescent="0.75">
      <c r="A106">
        <f t="shared" ca="1" si="0"/>
        <v>9</v>
      </c>
      <c r="B106" t="s">
        <v>5</v>
      </c>
      <c r="C106">
        <v>9</v>
      </c>
      <c r="D106">
        <v>14</v>
      </c>
      <c r="E106" t="s">
        <v>7</v>
      </c>
      <c r="F106" t="s">
        <v>14</v>
      </c>
    </row>
    <row r="107" spans="1:6" x14ac:dyDescent="0.75">
      <c r="A107">
        <f t="shared" ca="1" si="0"/>
        <v>9</v>
      </c>
      <c r="B107" t="s">
        <v>5</v>
      </c>
      <c r="C107">
        <v>10</v>
      </c>
      <c r="D107">
        <v>13</v>
      </c>
      <c r="E107" t="s">
        <v>7</v>
      </c>
      <c r="F107" t="s">
        <v>14</v>
      </c>
    </row>
    <row r="108" spans="1:6" x14ac:dyDescent="0.75">
      <c r="A108">
        <f t="shared" ca="1" si="0"/>
        <v>9</v>
      </c>
      <c r="B108" t="s">
        <v>5</v>
      </c>
      <c r="C108">
        <v>11</v>
      </c>
      <c r="D108">
        <v>12</v>
      </c>
      <c r="E108" t="s">
        <v>7</v>
      </c>
      <c r="F108" t="s">
        <v>14</v>
      </c>
    </row>
    <row r="109" spans="1:6" x14ac:dyDescent="0.75">
      <c r="A109">
        <f t="shared" ca="1" si="0"/>
        <v>9</v>
      </c>
      <c r="B109" t="s">
        <v>5</v>
      </c>
      <c r="C109">
        <v>12</v>
      </c>
      <c r="D109">
        <v>11</v>
      </c>
      <c r="E109" t="s">
        <v>7</v>
      </c>
      <c r="F109" t="s">
        <v>14</v>
      </c>
    </row>
    <row r="110" spans="1:6" x14ac:dyDescent="0.75">
      <c r="A110">
        <f t="shared" ca="1" si="0"/>
        <v>10</v>
      </c>
      <c r="B110" t="s">
        <v>6</v>
      </c>
      <c r="C110">
        <v>1</v>
      </c>
      <c r="D110">
        <v>24</v>
      </c>
      <c r="E110" t="s">
        <v>7</v>
      </c>
      <c r="F110" t="s">
        <v>14</v>
      </c>
    </row>
    <row r="111" spans="1:6" x14ac:dyDescent="0.75">
      <c r="A111">
        <f t="shared" ca="1" si="0"/>
        <v>10</v>
      </c>
      <c r="B111" t="s">
        <v>6</v>
      </c>
      <c r="C111">
        <v>2</v>
      </c>
      <c r="D111">
        <v>22.5</v>
      </c>
      <c r="E111" t="s">
        <v>7</v>
      </c>
      <c r="F111" t="s">
        <v>14</v>
      </c>
    </row>
    <row r="112" spans="1:6" x14ac:dyDescent="0.75">
      <c r="A112">
        <f t="shared" ca="1" si="0"/>
        <v>10</v>
      </c>
      <c r="B112" t="s">
        <v>6</v>
      </c>
      <c r="C112">
        <v>3</v>
      </c>
      <c r="D112">
        <v>21</v>
      </c>
      <c r="E112" t="s">
        <v>7</v>
      </c>
      <c r="F112" t="s">
        <v>14</v>
      </c>
    </row>
    <row r="113" spans="1:6" x14ac:dyDescent="0.75">
      <c r="A113">
        <f t="shared" ca="1" si="0"/>
        <v>10</v>
      </c>
      <c r="B113" t="s">
        <v>6</v>
      </c>
      <c r="C113">
        <v>4</v>
      </c>
      <c r="D113">
        <v>19.5</v>
      </c>
      <c r="E113" t="s">
        <v>7</v>
      </c>
      <c r="F113" t="s">
        <v>14</v>
      </c>
    </row>
    <row r="114" spans="1:6" x14ac:dyDescent="0.75">
      <c r="A114">
        <f t="shared" ca="1" si="0"/>
        <v>10</v>
      </c>
      <c r="B114" t="s">
        <v>6</v>
      </c>
      <c r="C114">
        <v>5</v>
      </c>
      <c r="D114">
        <v>18</v>
      </c>
      <c r="E114" t="s">
        <v>7</v>
      </c>
      <c r="F114" t="s">
        <v>14</v>
      </c>
    </row>
    <row r="115" spans="1:6" x14ac:dyDescent="0.75">
      <c r="A115">
        <f t="shared" ca="1" si="0"/>
        <v>10</v>
      </c>
      <c r="B115" t="s">
        <v>6</v>
      </c>
      <c r="C115">
        <v>6</v>
      </c>
      <c r="D115">
        <v>16.5</v>
      </c>
      <c r="E115" t="s">
        <v>7</v>
      </c>
      <c r="F115" t="s">
        <v>14</v>
      </c>
    </row>
    <row r="116" spans="1:6" x14ac:dyDescent="0.75">
      <c r="A116">
        <f t="shared" ca="1" si="0"/>
        <v>10</v>
      </c>
      <c r="B116" t="s">
        <v>6</v>
      </c>
      <c r="C116">
        <v>7</v>
      </c>
      <c r="D116">
        <v>15</v>
      </c>
      <c r="E116" t="s">
        <v>7</v>
      </c>
      <c r="F116" t="s">
        <v>14</v>
      </c>
    </row>
    <row r="117" spans="1:6" x14ac:dyDescent="0.75">
      <c r="A117">
        <f t="shared" ca="1" si="0"/>
        <v>10</v>
      </c>
      <c r="B117" t="s">
        <v>6</v>
      </c>
      <c r="C117">
        <v>8</v>
      </c>
      <c r="D117">
        <v>13.5</v>
      </c>
      <c r="E117" t="s">
        <v>7</v>
      </c>
      <c r="F117" t="s">
        <v>14</v>
      </c>
    </row>
    <row r="118" spans="1:6" x14ac:dyDescent="0.75">
      <c r="A118">
        <f t="shared" ca="1" si="0"/>
        <v>10</v>
      </c>
      <c r="B118" t="s">
        <v>6</v>
      </c>
      <c r="C118">
        <v>9</v>
      </c>
      <c r="D118">
        <v>12</v>
      </c>
      <c r="E118" t="s">
        <v>7</v>
      </c>
      <c r="F118" t="s">
        <v>14</v>
      </c>
    </row>
    <row r="119" spans="1:6" x14ac:dyDescent="0.75">
      <c r="A119">
        <f t="shared" ca="1" si="0"/>
        <v>10</v>
      </c>
      <c r="B119" t="s">
        <v>6</v>
      </c>
      <c r="C119">
        <v>10</v>
      </c>
      <c r="D119">
        <v>10.5</v>
      </c>
      <c r="E119" t="s">
        <v>7</v>
      </c>
      <c r="F119" t="s">
        <v>14</v>
      </c>
    </row>
    <row r="120" spans="1:6" x14ac:dyDescent="0.75">
      <c r="A120">
        <f t="shared" ca="1" si="0"/>
        <v>10</v>
      </c>
      <c r="B120" t="s">
        <v>6</v>
      </c>
      <c r="C120">
        <v>11</v>
      </c>
      <c r="D120">
        <v>9</v>
      </c>
      <c r="E120" t="s">
        <v>7</v>
      </c>
      <c r="F120" t="s">
        <v>14</v>
      </c>
    </row>
    <row r="121" spans="1:6" x14ac:dyDescent="0.75">
      <c r="A121">
        <f t="shared" ca="1" si="0"/>
        <v>10</v>
      </c>
      <c r="B121" t="s">
        <v>6</v>
      </c>
      <c r="C121">
        <v>12</v>
      </c>
      <c r="D121">
        <v>7.5</v>
      </c>
      <c r="E121" t="s">
        <v>7</v>
      </c>
      <c r="F121" t="s">
        <v>14</v>
      </c>
    </row>
    <row r="122" spans="1:6" x14ac:dyDescent="0.75">
      <c r="A122">
        <f t="shared" ca="1" si="0"/>
        <v>11</v>
      </c>
      <c r="B122" t="s">
        <v>5</v>
      </c>
      <c r="C122">
        <v>1</v>
      </c>
      <c r="D122">
        <v>23</v>
      </c>
      <c r="E122" t="s">
        <v>13</v>
      </c>
      <c r="F122" t="s">
        <v>14</v>
      </c>
    </row>
    <row r="123" spans="1:6" x14ac:dyDescent="0.75">
      <c r="A123">
        <f t="shared" ca="1" si="0"/>
        <v>11</v>
      </c>
      <c r="B123" t="s">
        <v>5</v>
      </c>
      <c r="C123">
        <v>2</v>
      </c>
      <c r="D123">
        <v>22.5</v>
      </c>
      <c r="E123" t="s">
        <v>13</v>
      </c>
      <c r="F123" t="s">
        <v>14</v>
      </c>
    </row>
    <row r="124" spans="1:6" x14ac:dyDescent="0.75">
      <c r="A124">
        <f t="shared" ca="1" si="0"/>
        <v>11</v>
      </c>
      <c r="B124" t="s">
        <v>5</v>
      </c>
      <c r="C124">
        <v>3</v>
      </c>
      <c r="D124">
        <v>22</v>
      </c>
      <c r="E124" t="s">
        <v>13</v>
      </c>
      <c r="F124" t="s">
        <v>14</v>
      </c>
    </row>
    <row r="125" spans="1:6" x14ac:dyDescent="0.75">
      <c r="A125">
        <f t="shared" ca="1" si="0"/>
        <v>11</v>
      </c>
      <c r="B125" t="s">
        <v>5</v>
      </c>
      <c r="C125">
        <v>4</v>
      </c>
      <c r="D125">
        <v>21.5</v>
      </c>
      <c r="E125" t="s">
        <v>13</v>
      </c>
      <c r="F125" t="s">
        <v>14</v>
      </c>
    </row>
    <row r="126" spans="1:6" x14ac:dyDescent="0.75">
      <c r="A126">
        <f t="shared" ca="1" si="0"/>
        <v>11</v>
      </c>
      <c r="B126" t="s">
        <v>5</v>
      </c>
      <c r="C126">
        <v>5</v>
      </c>
      <c r="D126">
        <v>21</v>
      </c>
      <c r="E126" t="s">
        <v>13</v>
      </c>
      <c r="F126" t="s">
        <v>14</v>
      </c>
    </row>
    <row r="127" spans="1:6" x14ac:dyDescent="0.75">
      <c r="A127">
        <f t="shared" ca="1" si="0"/>
        <v>11</v>
      </c>
      <c r="B127" t="s">
        <v>5</v>
      </c>
      <c r="C127">
        <v>6</v>
      </c>
      <c r="D127">
        <v>20.5</v>
      </c>
      <c r="E127" t="s">
        <v>13</v>
      </c>
      <c r="F127" t="s">
        <v>14</v>
      </c>
    </row>
    <row r="128" spans="1:6" x14ac:dyDescent="0.75">
      <c r="A128">
        <f t="shared" ca="1" si="0"/>
        <v>11</v>
      </c>
      <c r="B128" t="s">
        <v>5</v>
      </c>
      <c r="C128">
        <v>7</v>
      </c>
      <c r="D128">
        <v>20</v>
      </c>
      <c r="E128" t="s">
        <v>13</v>
      </c>
      <c r="F128" t="s">
        <v>14</v>
      </c>
    </row>
    <row r="129" spans="1:6" x14ac:dyDescent="0.75">
      <c r="A129">
        <f t="shared" ca="1" si="0"/>
        <v>11</v>
      </c>
      <c r="B129" t="s">
        <v>5</v>
      </c>
      <c r="C129">
        <v>8</v>
      </c>
      <c r="D129">
        <v>19.5</v>
      </c>
      <c r="E129" t="s">
        <v>13</v>
      </c>
      <c r="F129" t="s">
        <v>14</v>
      </c>
    </row>
    <row r="130" spans="1:6" x14ac:dyDescent="0.75">
      <c r="A130">
        <f t="shared" ca="1" si="0"/>
        <v>11</v>
      </c>
      <c r="B130" t="s">
        <v>5</v>
      </c>
      <c r="C130">
        <v>9</v>
      </c>
      <c r="D130">
        <v>19</v>
      </c>
      <c r="E130" t="s">
        <v>13</v>
      </c>
      <c r="F130" t="s">
        <v>14</v>
      </c>
    </row>
    <row r="131" spans="1:6" x14ac:dyDescent="0.75">
      <c r="A131">
        <f t="shared" ca="1" si="0"/>
        <v>11</v>
      </c>
      <c r="B131" t="s">
        <v>5</v>
      </c>
      <c r="C131">
        <v>10</v>
      </c>
      <c r="D131">
        <v>18.5</v>
      </c>
      <c r="E131" t="s">
        <v>13</v>
      </c>
      <c r="F131" t="s">
        <v>14</v>
      </c>
    </row>
    <row r="132" spans="1:6" x14ac:dyDescent="0.75">
      <c r="A132">
        <f t="shared" ca="1" si="0"/>
        <v>11</v>
      </c>
      <c r="B132" t="s">
        <v>5</v>
      </c>
      <c r="C132">
        <v>11</v>
      </c>
      <c r="D132">
        <v>18</v>
      </c>
      <c r="E132" t="s">
        <v>13</v>
      </c>
      <c r="F132" t="s">
        <v>14</v>
      </c>
    </row>
    <row r="133" spans="1:6" x14ac:dyDescent="0.75">
      <c r="A133">
        <f t="shared" ca="1" si="0"/>
        <v>11</v>
      </c>
      <c r="B133" t="s">
        <v>5</v>
      </c>
      <c r="C133">
        <v>12</v>
      </c>
      <c r="D133">
        <v>17.5</v>
      </c>
      <c r="E133" t="s">
        <v>13</v>
      </c>
      <c r="F133" t="s">
        <v>14</v>
      </c>
    </row>
    <row r="134" spans="1:6" x14ac:dyDescent="0.75">
      <c r="A134">
        <f t="shared" ca="1" si="0"/>
        <v>12</v>
      </c>
      <c r="B134" t="s">
        <v>6</v>
      </c>
      <c r="C134">
        <v>1</v>
      </c>
      <c r="D134">
        <v>25</v>
      </c>
      <c r="E134" t="s">
        <v>13</v>
      </c>
      <c r="F134" t="s">
        <v>14</v>
      </c>
    </row>
    <row r="135" spans="1:6" x14ac:dyDescent="0.75">
      <c r="A135">
        <f t="shared" ca="1" si="0"/>
        <v>12</v>
      </c>
      <c r="B135" t="s">
        <v>6</v>
      </c>
      <c r="C135">
        <v>2</v>
      </c>
      <c r="D135">
        <v>23.8</v>
      </c>
      <c r="E135" t="s">
        <v>13</v>
      </c>
      <c r="F135" t="s">
        <v>14</v>
      </c>
    </row>
    <row r="136" spans="1:6" x14ac:dyDescent="0.75">
      <c r="A136">
        <f t="shared" ca="1" si="0"/>
        <v>12</v>
      </c>
      <c r="B136" t="s">
        <v>6</v>
      </c>
      <c r="C136">
        <v>3</v>
      </c>
      <c r="D136">
        <v>22.6</v>
      </c>
      <c r="E136" t="s">
        <v>13</v>
      </c>
      <c r="F136" t="s">
        <v>14</v>
      </c>
    </row>
    <row r="137" spans="1:6" x14ac:dyDescent="0.75">
      <c r="A137">
        <f t="shared" ca="1" si="0"/>
        <v>12</v>
      </c>
      <c r="B137" t="s">
        <v>6</v>
      </c>
      <c r="C137">
        <v>4</v>
      </c>
      <c r="D137">
        <v>21.400000000000002</v>
      </c>
      <c r="E137" t="s">
        <v>13</v>
      </c>
      <c r="F137" t="s">
        <v>14</v>
      </c>
    </row>
    <row r="138" spans="1:6" x14ac:dyDescent="0.75">
      <c r="A138">
        <f t="shared" ca="1" si="0"/>
        <v>12</v>
      </c>
      <c r="B138" t="s">
        <v>6</v>
      </c>
      <c r="C138">
        <v>5</v>
      </c>
      <c r="D138">
        <v>20.200000000000003</v>
      </c>
      <c r="E138" t="s">
        <v>13</v>
      </c>
      <c r="F138" t="s">
        <v>14</v>
      </c>
    </row>
    <row r="139" spans="1:6" x14ac:dyDescent="0.75">
      <c r="A139">
        <f t="shared" ca="1" si="0"/>
        <v>12</v>
      </c>
      <c r="B139" t="s">
        <v>6</v>
      </c>
      <c r="C139">
        <v>6</v>
      </c>
      <c r="D139">
        <v>19.000000000000004</v>
      </c>
      <c r="E139" t="s">
        <v>13</v>
      </c>
      <c r="F139" t="s">
        <v>14</v>
      </c>
    </row>
    <row r="140" spans="1:6" x14ac:dyDescent="0.75">
      <c r="A140">
        <f t="shared" ca="1" si="0"/>
        <v>12</v>
      </c>
      <c r="B140" t="s">
        <v>6</v>
      </c>
      <c r="C140">
        <v>7</v>
      </c>
      <c r="D140">
        <v>17.800000000000004</v>
      </c>
      <c r="E140" t="s">
        <v>13</v>
      </c>
      <c r="F140" t="s">
        <v>14</v>
      </c>
    </row>
    <row r="141" spans="1:6" x14ac:dyDescent="0.75">
      <c r="A141">
        <f t="shared" ca="1" si="0"/>
        <v>12</v>
      </c>
      <c r="B141" t="s">
        <v>6</v>
      </c>
      <c r="C141">
        <v>8</v>
      </c>
      <c r="D141">
        <v>16.600000000000005</v>
      </c>
      <c r="E141" t="s">
        <v>13</v>
      </c>
      <c r="F141" t="s">
        <v>14</v>
      </c>
    </row>
    <row r="142" spans="1:6" x14ac:dyDescent="0.75">
      <c r="A142">
        <f t="shared" ca="1" si="0"/>
        <v>12</v>
      </c>
      <c r="B142" t="s">
        <v>6</v>
      </c>
      <c r="C142">
        <v>9</v>
      </c>
      <c r="D142">
        <v>15.400000000000006</v>
      </c>
      <c r="E142" t="s">
        <v>13</v>
      </c>
      <c r="F142" t="s">
        <v>14</v>
      </c>
    </row>
    <row r="143" spans="1:6" x14ac:dyDescent="0.75">
      <c r="A143">
        <f t="shared" ca="1" si="0"/>
        <v>12</v>
      </c>
      <c r="B143" t="s">
        <v>6</v>
      </c>
      <c r="C143">
        <v>10</v>
      </c>
      <c r="D143">
        <v>14.200000000000006</v>
      </c>
      <c r="E143" t="s">
        <v>13</v>
      </c>
      <c r="F143" t="s">
        <v>14</v>
      </c>
    </row>
    <row r="144" spans="1:6" x14ac:dyDescent="0.75">
      <c r="A144">
        <f t="shared" ca="1" si="0"/>
        <v>12</v>
      </c>
      <c r="B144" t="s">
        <v>6</v>
      </c>
      <c r="C144">
        <v>11</v>
      </c>
      <c r="D144">
        <v>13.000000000000007</v>
      </c>
      <c r="E144" t="s">
        <v>13</v>
      </c>
      <c r="F144" t="s">
        <v>14</v>
      </c>
    </row>
    <row r="145" spans="1:6" x14ac:dyDescent="0.75">
      <c r="A145">
        <f t="shared" ca="1" si="0"/>
        <v>12</v>
      </c>
      <c r="B145" t="s">
        <v>6</v>
      </c>
      <c r="C145">
        <v>12</v>
      </c>
      <c r="D145">
        <v>11.800000000000008</v>
      </c>
      <c r="E145" t="s">
        <v>13</v>
      </c>
      <c r="F145" t="s">
        <v>14</v>
      </c>
    </row>
    <row r="146" spans="1:6" x14ac:dyDescent="0.75">
      <c r="A146">
        <f t="shared" ca="1" si="0"/>
        <v>13</v>
      </c>
      <c r="B146" t="s">
        <v>5</v>
      </c>
      <c r="C146">
        <v>1</v>
      </c>
      <c r="D146">
        <v>22</v>
      </c>
      <c r="E146" t="s">
        <v>7</v>
      </c>
      <c r="F146" t="s">
        <v>12</v>
      </c>
    </row>
    <row r="147" spans="1:6" x14ac:dyDescent="0.75">
      <c r="A147">
        <f t="shared" ca="1" si="0"/>
        <v>13</v>
      </c>
      <c r="B147" t="s">
        <v>5</v>
      </c>
      <c r="C147">
        <v>2</v>
      </c>
      <c r="D147">
        <v>20.698970004336019</v>
      </c>
      <c r="E147" t="s">
        <v>7</v>
      </c>
      <c r="F147" t="s">
        <v>12</v>
      </c>
    </row>
    <row r="148" spans="1:6" x14ac:dyDescent="0.75">
      <c r="A148">
        <f t="shared" ca="1" si="0"/>
        <v>13</v>
      </c>
      <c r="B148" t="s">
        <v>5</v>
      </c>
      <c r="C148">
        <v>3</v>
      </c>
      <c r="D148">
        <v>19.522878745280337</v>
      </c>
      <c r="E148" t="s">
        <v>7</v>
      </c>
      <c r="F148" t="s">
        <v>12</v>
      </c>
    </row>
    <row r="149" spans="1:6" x14ac:dyDescent="0.75">
      <c r="A149">
        <f t="shared" ca="1" si="0"/>
        <v>13</v>
      </c>
      <c r="B149" t="s">
        <v>5</v>
      </c>
      <c r="C149">
        <v>4</v>
      </c>
      <c r="D149">
        <v>18.397940008672037</v>
      </c>
      <c r="E149" t="s">
        <v>7</v>
      </c>
      <c r="F149" t="s">
        <v>12</v>
      </c>
    </row>
    <row r="150" spans="1:6" x14ac:dyDescent="0.75">
      <c r="A150">
        <f t="shared" ca="1" si="0"/>
        <v>13</v>
      </c>
      <c r="B150" t="s">
        <v>5</v>
      </c>
      <c r="C150">
        <v>5</v>
      </c>
      <c r="D150">
        <v>17.301029995663981</v>
      </c>
      <c r="E150" t="s">
        <v>7</v>
      </c>
      <c r="F150" t="s">
        <v>12</v>
      </c>
    </row>
    <row r="151" spans="1:6" x14ac:dyDescent="0.75">
      <c r="A151">
        <f t="shared" ca="1" si="0"/>
        <v>13</v>
      </c>
      <c r="B151" t="s">
        <v>5</v>
      </c>
      <c r="C151">
        <v>6</v>
      </c>
      <c r="D151">
        <v>16.221848749616356</v>
      </c>
      <c r="E151" t="s">
        <v>7</v>
      </c>
      <c r="F151" t="s">
        <v>12</v>
      </c>
    </row>
    <row r="152" spans="1:6" x14ac:dyDescent="0.75">
      <c r="A152">
        <f t="shared" ca="1" si="0"/>
        <v>13</v>
      </c>
      <c r="B152" t="s">
        <v>5</v>
      </c>
      <c r="C152">
        <v>7</v>
      </c>
      <c r="D152">
        <v>15.154901959985743</v>
      </c>
      <c r="E152" t="s">
        <v>7</v>
      </c>
      <c r="F152" t="s">
        <v>12</v>
      </c>
    </row>
    <row r="153" spans="1:6" x14ac:dyDescent="0.75">
      <c r="A153">
        <f t="shared" ca="1" si="0"/>
        <v>13</v>
      </c>
      <c r="B153" t="s">
        <v>5</v>
      </c>
      <c r="C153">
        <v>8</v>
      </c>
      <c r="D153">
        <v>14.096910013008056</v>
      </c>
      <c r="E153" t="s">
        <v>7</v>
      </c>
      <c r="F153" t="s">
        <v>12</v>
      </c>
    </row>
    <row r="154" spans="1:6" x14ac:dyDescent="0.75">
      <c r="A154">
        <f t="shared" ca="1" si="0"/>
        <v>13</v>
      </c>
      <c r="B154" t="s">
        <v>5</v>
      </c>
      <c r="C154">
        <v>9</v>
      </c>
      <c r="D154">
        <v>13.045757490560675</v>
      </c>
      <c r="E154" t="s">
        <v>7</v>
      </c>
      <c r="F154" t="s">
        <v>12</v>
      </c>
    </row>
    <row r="155" spans="1:6" x14ac:dyDescent="0.75">
      <c r="A155">
        <f t="shared" ca="1" si="0"/>
        <v>13</v>
      </c>
      <c r="B155" t="s">
        <v>5</v>
      </c>
      <c r="C155">
        <v>10</v>
      </c>
      <c r="D155">
        <v>12</v>
      </c>
      <c r="E155" t="s">
        <v>7</v>
      </c>
      <c r="F155" t="s">
        <v>12</v>
      </c>
    </row>
    <row r="156" spans="1:6" x14ac:dyDescent="0.75">
      <c r="A156">
        <f t="shared" ca="1" si="0"/>
        <v>13</v>
      </c>
      <c r="B156" t="s">
        <v>5</v>
      </c>
      <c r="C156">
        <v>11</v>
      </c>
      <c r="D156">
        <v>10.958607314841775</v>
      </c>
      <c r="E156" t="s">
        <v>7</v>
      </c>
      <c r="F156" t="s">
        <v>12</v>
      </c>
    </row>
    <row r="157" spans="1:6" x14ac:dyDescent="0.75">
      <c r="A157">
        <f t="shared" ca="1" si="0"/>
        <v>13</v>
      </c>
      <c r="B157" t="s">
        <v>5</v>
      </c>
      <c r="C157">
        <v>12</v>
      </c>
      <c r="D157">
        <v>9.9208187539523749</v>
      </c>
      <c r="E157" t="s">
        <v>7</v>
      </c>
      <c r="F157" t="s">
        <v>12</v>
      </c>
    </row>
    <row r="158" spans="1:6" x14ac:dyDescent="0.75">
      <c r="A158">
        <f t="shared" ca="1" si="0"/>
        <v>14</v>
      </c>
      <c r="B158" t="s">
        <v>6</v>
      </c>
      <c r="C158">
        <v>1</v>
      </c>
      <c r="D158">
        <v>24</v>
      </c>
      <c r="E158" t="s">
        <v>7</v>
      </c>
      <c r="F158" t="s">
        <v>12</v>
      </c>
    </row>
    <row r="159" spans="1:6" x14ac:dyDescent="0.75">
      <c r="A159">
        <f t="shared" ca="1" si="0"/>
        <v>14</v>
      </c>
      <c r="B159" t="s">
        <v>6</v>
      </c>
      <c r="C159">
        <v>2</v>
      </c>
      <c r="D159">
        <v>22.198970004336019</v>
      </c>
      <c r="E159" t="s">
        <v>7</v>
      </c>
      <c r="F159" t="s">
        <v>12</v>
      </c>
    </row>
    <row r="160" spans="1:6" x14ac:dyDescent="0.75">
      <c r="A160">
        <f t="shared" ca="1" si="0"/>
        <v>14</v>
      </c>
      <c r="B160" t="s">
        <v>6</v>
      </c>
      <c r="C160">
        <v>3</v>
      </c>
      <c r="D160">
        <v>20.522878745280337</v>
      </c>
      <c r="E160" t="s">
        <v>7</v>
      </c>
      <c r="F160" t="s">
        <v>12</v>
      </c>
    </row>
    <row r="161" spans="1:6" x14ac:dyDescent="0.75">
      <c r="A161">
        <f t="shared" ca="1" si="0"/>
        <v>14</v>
      </c>
      <c r="B161" t="s">
        <v>6</v>
      </c>
      <c r="C161">
        <v>4</v>
      </c>
      <c r="D161">
        <v>18.897940008672037</v>
      </c>
      <c r="E161" t="s">
        <v>7</v>
      </c>
      <c r="F161" t="s">
        <v>12</v>
      </c>
    </row>
    <row r="162" spans="1:6" x14ac:dyDescent="0.75">
      <c r="A162">
        <f t="shared" ref="A162:A225" ca="1" si="1">IF(B162=B161,A161,A161+1)</f>
        <v>14</v>
      </c>
      <c r="B162" t="s">
        <v>6</v>
      </c>
      <c r="C162">
        <v>5</v>
      </c>
      <c r="D162">
        <v>17.301029995663981</v>
      </c>
      <c r="E162" t="s">
        <v>7</v>
      </c>
      <c r="F162" t="s">
        <v>12</v>
      </c>
    </row>
    <row r="163" spans="1:6" x14ac:dyDescent="0.75">
      <c r="A163">
        <f t="shared" ca="1" si="1"/>
        <v>14</v>
      </c>
      <c r="B163" t="s">
        <v>6</v>
      </c>
      <c r="C163">
        <v>6</v>
      </c>
      <c r="D163">
        <v>15.721848749616356</v>
      </c>
      <c r="E163" t="s">
        <v>7</v>
      </c>
      <c r="F163" t="s">
        <v>12</v>
      </c>
    </row>
    <row r="164" spans="1:6" x14ac:dyDescent="0.75">
      <c r="A164">
        <f t="shared" ca="1" si="1"/>
        <v>14</v>
      </c>
      <c r="B164" t="s">
        <v>6</v>
      </c>
      <c r="C164">
        <v>7</v>
      </c>
      <c r="D164">
        <v>14.154901959985743</v>
      </c>
      <c r="E164" t="s">
        <v>7</v>
      </c>
      <c r="F164" t="s">
        <v>12</v>
      </c>
    </row>
    <row r="165" spans="1:6" x14ac:dyDescent="0.75">
      <c r="A165">
        <f t="shared" ca="1" si="1"/>
        <v>14</v>
      </c>
      <c r="B165" t="s">
        <v>6</v>
      </c>
      <c r="C165">
        <v>8</v>
      </c>
      <c r="D165">
        <v>12.596910013008056</v>
      </c>
      <c r="E165" t="s">
        <v>7</v>
      </c>
      <c r="F165" t="s">
        <v>12</v>
      </c>
    </row>
    <row r="166" spans="1:6" x14ac:dyDescent="0.75">
      <c r="A166">
        <f t="shared" ca="1" si="1"/>
        <v>14</v>
      </c>
      <c r="B166" t="s">
        <v>6</v>
      </c>
      <c r="C166">
        <v>9</v>
      </c>
      <c r="D166">
        <v>11.045757490560675</v>
      </c>
      <c r="E166" t="s">
        <v>7</v>
      </c>
      <c r="F166" t="s">
        <v>12</v>
      </c>
    </row>
    <row r="167" spans="1:6" x14ac:dyDescent="0.75">
      <c r="A167">
        <f t="shared" ca="1" si="1"/>
        <v>14</v>
      </c>
      <c r="B167" t="s">
        <v>6</v>
      </c>
      <c r="C167">
        <v>10</v>
      </c>
      <c r="D167">
        <v>9.5</v>
      </c>
      <c r="E167" t="s">
        <v>7</v>
      </c>
      <c r="F167" t="s">
        <v>12</v>
      </c>
    </row>
    <row r="168" spans="1:6" x14ac:dyDescent="0.75">
      <c r="A168">
        <f t="shared" ca="1" si="1"/>
        <v>14</v>
      </c>
      <c r="B168" t="s">
        <v>6</v>
      </c>
      <c r="C168">
        <v>11</v>
      </c>
      <c r="D168">
        <v>7.9586073148417746</v>
      </c>
      <c r="E168" t="s">
        <v>7</v>
      </c>
      <c r="F168" t="s">
        <v>12</v>
      </c>
    </row>
    <row r="169" spans="1:6" x14ac:dyDescent="0.75">
      <c r="A169">
        <f t="shared" ca="1" si="1"/>
        <v>14</v>
      </c>
      <c r="B169" t="s">
        <v>6</v>
      </c>
      <c r="C169">
        <v>12</v>
      </c>
      <c r="D169">
        <v>6.4208187539523749</v>
      </c>
      <c r="E169" t="s">
        <v>7</v>
      </c>
      <c r="F169" t="s">
        <v>12</v>
      </c>
    </row>
    <row r="170" spans="1:6" x14ac:dyDescent="0.75">
      <c r="A170">
        <f t="shared" ca="1" si="1"/>
        <v>15</v>
      </c>
      <c r="B170" t="s">
        <v>5</v>
      </c>
      <c r="C170">
        <v>1</v>
      </c>
      <c r="D170">
        <v>23</v>
      </c>
      <c r="E170" t="s">
        <v>13</v>
      </c>
      <c r="F170" t="s">
        <v>12</v>
      </c>
    </row>
    <row r="171" spans="1:6" x14ac:dyDescent="0.75">
      <c r="A171">
        <f t="shared" ca="1" si="1"/>
        <v>15</v>
      </c>
      <c r="B171" t="s">
        <v>5</v>
      </c>
      <c r="C171">
        <v>2</v>
      </c>
      <c r="D171">
        <v>22.198970004336019</v>
      </c>
      <c r="E171" t="s">
        <v>13</v>
      </c>
      <c r="F171" t="s">
        <v>12</v>
      </c>
    </row>
    <row r="172" spans="1:6" x14ac:dyDescent="0.75">
      <c r="A172">
        <f t="shared" ca="1" si="1"/>
        <v>15</v>
      </c>
      <c r="B172" t="s">
        <v>5</v>
      </c>
      <c r="C172">
        <v>3</v>
      </c>
      <c r="D172">
        <v>21.522878745280337</v>
      </c>
      <c r="E172" t="s">
        <v>13</v>
      </c>
      <c r="F172" t="s">
        <v>12</v>
      </c>
    </row>
    <row r="173" spans="1:6" x14ac:dyDescent="0.75">
      <c r="A173">
        <f t="shared" ca="1" si="1"/>
        <v>15</v>
      </c>
      <c r="B173" t="s">
        <v>5</v>
      </c>
      <c r="C173">
        <v>4</v>
      </c>
      <c r="D173">
        <v>20.897940008672037</v>
      </c>
      <c r="E173" t="s">
        <v>13</v>
      </c>
      <c r="F173" t="s">
        <v>12</v>
      </c>
    </row>
    <row r="174" spans="1:6" x14ac:dyDescent="0.75">
      <c r="A174">
        <f t="shared" ca="1" si="1"/>
        <v>15</v>
      </c>
      <c r="B174" t="s">
        <v>5</v>
      </c>
      <c r="C174">
        <v>5</v>
      </c>
      <c r="D174">
        <v>20.301029995663981</v>
      </c>
      <c r="E174" t="s">
        <v>13</v>
      </c>
      <c r="F174" t="s">
        <v>12</v>
      </c>
    </row>
    <row r="175" spans="1:6" x14ac:dyDescent="0.75">
      <c r="A175">
        <f t="shared" ca="1" si="1"/>
        <v>15</v>
      </c>
      <c r="B175" t="s">
        <v>5</v>
      </c>
      <c r="C175">
        <v>6</v>
      </c>
      <c r="D175">
        <v>19.721848749616356</v>
      </c>
      <c r="E175" t="s">
        <v>13</v>
      </c>
      <c r="F175" t="s">
        <v>12</v>
      </c>
    </row>
    <row r="176" spans="1:6" x14ac:dyDescent="0.75">
      <c r="A176">
        <f t="shared" ca="1" si="1"/>
        <v>15</v>
      </c>
      <c r="B176" t="s">
        <v>5</v>
      </c>
      <c r="C176">
        <v>7</v>
      </c>
      <c r="D176">
        <v>19.154901959985743</v>
      </c>
      <c r="E176" t="s">
        <v>13</v>
      </c>
      <c r="F176" t="s">
        <v>12</v>
      </c>
    </row>
    <row r="177" spans="1:6" x14ac:dyDescent="0.75">
      <c r="A177">
        <f t="shared" ca="1" si="1"/>
        <v>15</v>
      </c>
      <c r="B177" t="s">
        <v>5</v>
      </c>
      <c r="C177">
        <v>8</v>
      </c>
      <c r="D177">
        <v>18.596910013008056</v>
      </c>
      <c r="E177" t="s">
        <v>13</v>
      </c>
      <c r="F177" t="s">
        <v>12</v>
      </c>
    </row>
    <row r="178" spans="1:6" x14ac:dyDescent="0.75">
      <c r="A178">
        <f t="shared" ca="1" si="1"/>
        <v>15</v>
      </c>
      <c r="B178" t="s">
        <v>5</v>
      </c>
      <c r="C178">
        <v>9</v>
      </c>
      <c r="D178">
        <v>18.045757490560675</v>
      </c>
      <c r="E178" t="s">
        <v>13</v>
      </c>
      <c r="F178" t="s">
        <v>12</v>
      </c>
    </row>
    <row r="179" spans="1:6" x14ac:dyDescent="0.75">
      <c r="A179">
        <f t="shared" ca="1" si="1"/>
        <v>15</v>
      </c>
      <c r="B179" t="s">
        <v>5</v>
      </c>
      <c r="C179">
        <v>10</v>
      </c>
      <c r="D179">
        <v>17.5</v>
      </c>
      <c r="E179" t="s">
        <v>13</v>
      </c>
      <c r="F179" t="s">
        <v>12</v>
      </c>
    </row>
    <row r="180" spans="1:6" x14ac:dyDescent="0.75">
      <c r="A180">
        <f t="shared" ca="1" si="1"/>
        <v>15</v>
      </c>
      <c r="B180" t="s">
        <v>5</v>
      </c>
      <c r="C180">
        <v>11</v>
      </c>
      <c r="D180">
        <v>16.958607314841775</v>
      </c>
      <c r="E180" t="s">
        <v>13</v>
      </c>
      <c r="F180" t="s">
        <v>12</v>
      </c>
    </row>
    <row r="181" spans="1:6" x14ac:dyDescent="0.75">
      <c r="A181">
        <f t="shared" ca="1" si="1"/>
        <v>15</v>
      </c>
      <c r="B181" t="s">
        <v>5</v>
      </c>
      <c r="C181">
        <v>12</v>
      </c>
      <c r="D181">
        <v>16.420818753952375</v>
      </c>
      <c r="E181" t="s">
        <v>13</v>
      </c>
      <c r="F181" t="s">
        <v>12</v>
      </c>
    </row>
    <row r="182" spans="1:6" x14ac:dyDescent="0.75">
      <c r="A182">
        <f t="shared" ca="1" si="1"/>
        <v>16</v>
      </c>
      <c r="B182" t="s">
        <v>6</v>
      </c>
      <c r="C182">
        <v>1</v>
      </c>
      <c r="D182">
        <v>25</v>
      </c>
      <c r="E182" t="s">
        <v>13</v>
      </c>
      <c r="F182" t="s">
        <v>12</v>
      </c>
    </row>
    <row r="183" spans="1:6" x14ac:dyDescent="0.75">
      <c r="A183">
        <f t="shared" ca="1" si="1"/>
        <v>16</v>
      </c>
      <c r="B183" t="s">
        <v>6</v>
      </c>
      <c r="C183">
        <v>2</v>
      </c>
      <c r="D183">
        <v>23.498970004336019</v>
      </c>
      <c r="E183" t="s">
        <v>13</v>
      </c>
      <c r="F183" t="s">
        <v>12</v>
      </c>
    </row>
    <row r="184" spans="1:6" x14ac:dyDescent="0.75">
      <c r="A184">
        <f t="shared" ca="1" si="1"/>
        <v>16</v>
      </c>
      <c r="B184" t="s">
        <v>6</v>
      </c>
      <c r="C184">
        <v>3</v>
      </c>
      <c r="D184">
        <v>22.122878745280339</v>
      </c>
      <c r="E184" t="s">
        <v>13</v>
      </c>
      <c r="F184" t="s">
        <v>12</v>
      </c>
    </row>
    <row r="185" spans="1:6" x14ac:dyDescent="0.75">
      <c r="A185">
        <f t="shared" ca="1" si="1"/>
        <v>16</v>
      </c>
      <c r="B185" t="s">
        <v>6</v>
      </c>
      <c r="C185">
        <v>4</v>
      </c>
      <c r="D185">
        <v>20.79794000867204</v>
      </c>
      <c r="E185" t="s">
        <v>13</v>
      </c>
      <c r="F185" t="s">
        <v>12</v>
      </c>
    </row>
    <row r="186" spans="1:6" x14ac:dyDescent="0.75">
      <c r="A186">
        <f t="shared" ca="1" si="1"/>
        <v>16</v>
      </c>
      <c r="B186" t="s">
        <v>6</v>
      </c>
      <c r="C186">
        <v>5</v>
      </c>
      <c r="D186">
        <v>19.501029995663984</v>
      </c>
      <c r="E186" t="s">
        <v>13</v>
      </c>
      <c r="F186" t="s">
        <v>12</v>
      </c>
    </row>
    <row r="187" spans="1:6" x14ac:dyDescent="0.75">
      <c r="A187">
        <f t="shared" ca="1" si="1"/>
        <v>16</v>
      </c>
      <c r="B187" t="s">
        <v>6</v>
      </c>
      <c r="C187">
        <v>6</v>
      </c>
      <c r="D187">
        <v>18.22184874961636</v>
      </c>
      <c r="E187" t="s">
        <v>13</v>
      </c>
      <c r="F187" t="s">
        <v>12</v>
      </c>
    </row>
    <row r="188" spans="1:6" x14ac:dyDescent="0.75">
      <c r="A188">
        <f t="shared" ca="1" si="1"/>
        <v>16</v>
      </c>
      <c r="B188" t="s">
        <v>6</v>
      </c>
      <c r="C188">
        <v>7</v>
      </c>
      <c r="D188">
        <v>16.954901959985747</v>
      </c>
      <c r="E188" t="s">
        <v>13</v>
      </c>
      <c r="F188" t="s">
        <v>12</v>
      </c>
    </row>
    <row r="189" spans="1:6" x14ac:dyDescent="0.75">
      <c r="A189">
        <f t="shared" ca="1" si="1"/>
        <v>16</v>
      </c>
      <c r="B189" t="s">
        <v>6</v>
      </c>
      <c r="C189">
        <v>8</v>
      </c>
      <c r="D189">
        <v>15.696910013008061</v>
      </c>
      <c r="E189" t="s">
        <v>13</v>
      </c>
      <c r="F189" t="s">
        <v>12</v>
      </c>
    </row>
    <row r="190" spans="1:6" x14ac:dyDescent="0.75">
      <c r="A190">
        <f t="shared" ca="1" si="1"/>
        <v>16</v>
      </c>
      <c r="B190" t="s">
        <v>6</v>
      </c>
      <c r="C190">
        <v>9</v>
      </c>
      <c r="D190">
        <v>14.44575749056068</v>
      </c>
      <c r="E190" t="s">
        <v>13</v>
      </c>
      <c r="F190" t="s">
        <v>12</v>
      </c>
    </row>
    <row r="191" spans="1:6" x14ac:dyDescent="0.75">
      <c r="A191">
        <f t="shared" ca="1" si="1"/>
        <v>16</v>
      </c>
      <c r="B191" t="s">
        <v>6</v>
      </c>
      <c r="C191">
        <v>10</v>
      </c>
      <c r="D191">
        <v>13.200000000000006</v>
      </c>
      <c r="E191" t="s">
        <v>13</v>
      </c>
      <c r="F191" t="s">
        <v>12</v>
      </c>
    </row>
    <row r="192" spans="1:6" x14ac:dyDescent="0.75">
      <c r="A192">
        <f t="shared" ca="1" si="1"/>
        <v>16</v>
      </c>
      <c r="B192" t="s">
        <v>6</v>
      </c>
      <c r="C192">
        <v>11</v>
      </c>
      <c r="D192">
        <v>11.958607314841782</v>
      </c>
      <c r="E192" t="s">
        <v>13</v>
      </c>
      <c r="F192" t="s">
        <v>12</v>
      </c>
    </row>
    <row r="193" spans="1:6" x14ac:dyDescent="0.75">
      <c r="A193">
        <f t="shared" ca="1" si="1"/>
        <v>16</v>
      </c>
      <c r="B193" t="s">
        <v>6</v>
      </c>
      <c r="C193">
        <v>12</v>
      </c>
      <c r="D193">
        <v>10.720818753952383</v>
      </c>
      <c r="E193" t="s">
        <v>13</v>
      </c>
      <c r="F193" t="s">
        <v>12</v>
      </c>
    </row>
    <row r="194" spans="1:6" x14ac:dyDescent="0.75">
      <c r="A194">
        <f t="shared" ca="1" si="1"/>
        <v>17</v>
      </c>
      <c r="B194" t="s">
        <v>5</v>
      </c>
      <c r="C194">
        <v>1</v>
      </c>
      <c r="D194">
        <v>20</v>
      </c>
      <c r="E194" t="s">
        <v>7</v>
      </c>
      <c r="F194" t="s">
        <v>14</v>
      </c>
    </row>
    <row r="195" spans="1:6" x14ac:dyDescent="0.75">
      <c r="A195">
        <f t="shared" ca="1" si="1"/>
        <v>17</v>
      </c>
      <c r="B195" t="s">
        <v>5</v>
      </c>
      <c r="C195">
        <v>2</v>
      </c>
      <c r="D195">
        <v>19</v>
      </c>
      <c r="E195" t="s">
        <v>7</v>
      </c>
      <c r="F195" t="s">
        <v>14</v>
      </c>
    </row>
    <row r="196" spans="1:6" x14ac:dyDescent="0.75">
      <c r="A196">
        <f t="shared" ca="1" si="1"/>
        <v>17</v>
      </c>
      <c r="B196" t="s">
        <v>5</v>
      </c>
      <c r="C196">
        <v>3</v>
      </c>
      <c r="D196">
        <v>18</v>
      </c>
      <c r="E196" t="s">
        <v>7</v>
      </c>
      <c r="F196" t="s">
        <v>14</v>
      </c>
    </row>
    <row r="197" spans="1:6" x14ac:dyDescent="0.75">
      <c r="A197">
        <f t="shared" ca="1" si="1"/>
        <v>17</v>
      </c>
      <c r="B197" t="s">
        <v>5</v>
      </c>
      <c r="C197">
        <v>4</v>
      </c>
      <c r="D197">
        <v>17</v>
      </c>
      <c r="E197" t="s">
        <v>7</v>
      </c>
      <c r="F197" t="s">
        <v>14</v>
      </c>
    </row>
    <row r="198" spans="1:6" x14ac:dyDescent="0.75">
      <c r="A198">
        <f t="shared" ca="1" si="1"/>
        <v>17</v>
      </c>
      <c r="B198" t="s">
        <v>5</v>
      </c>
      <c r="C198">
        <v>5</v>
      </c>
      <c r="D198">
        <v>16</v>
      </c>
      <c r="E198" t="s">
        <v>7</v>
      </c>
      <c r="F198" t="s">
        <v>14</v>
      </c>
    </row>
    <row r="199" spans="1:6" x14ac:dyDescent="0.75">
      <c r="A199">
        <f t="shared" ca="1" si="1"/>
        <v>17</v>
      </c>
      <c r="B199" t="s">
        <v>5</v>
      </c>
      <c r="C199">
        <v>6</v>
      </c>
      <c r="D199">
        <v>15</v>
      </c>
      <c r="E199" t="s">
        <v>7</v>
      </c>
      <c r="F199" t="s">
        <v>14</v>
      </c>
    </row>
    <row r="200" spans="1:6" x14ac:dyDescent="0.75">
      <c r="A200">
        <f t="shared" ca="1" si="1"/>
        <v>17</v>
      </c>
      <c r="B200" t="s">
        <v>5</v>
      </c>
      <c r="C200">
        <v>7</v>
      </c>
      <c r="D200">
        <v>14</v>
      </c>
      <c r="E200" t="s">
        <v>7</v>
      </c>
      <c r="F200" t="s">
        <v>14</v>
      </c>
    </row>
    <row r="201" spans="1:6" x14ac:dyDescent="0.75">
      <c r="A201">
        <f t="shared" ca="1" si="1"/>
        <v>17</v>
      </c>
      <c r="B201" t="s">
        <v>5</v>
      </c>
      <c r="C201">
        <v>8</v>
      </c>
      <c r="D201">
        <v>13</v>
      </c>
      <c r="E201" t="s">
        <v>7</v>
      </c>
      <c r="F201" t="s">
        <v>14</v>
      </c>
    </row>
    <row r="202" spans="1:6" x14ac:dyDescent="0.75">
      <c r="A202">
        <f t="shared" ca="1" si="1"/>
        <v>17</v>
      </c>
      <c r="B202" t="s">
        <v>5</v>
      </c>
      <c r="C202">
        <v>9</v>
      </c>
      <c r="D202">
        <v>12</v>
      </c>
      <c r="E202" t="s">
        <v>7</v>
      </c>
      <c r="F202" t="s">
        <v>14</v>
      </c>
    </row>
    <row r="203" spans="1:6" x14ac:dyDescent="0.75">
      <c r="A203">
        <f t="shared" ca="1" si="1"/>
        <v>17</v>
      </c>
      <c r="B203" t="s">
        <v>5</v>
      </c>
      <c r="C203">
        <v>10</v>
      </c>
      <c r="D203">
        <v>11</v>
      </c>
      <c r="E203" t="s">
        <v>7</v>
      </c>
      <c r="F203" t="s">
        <v>14</v>
      </c>
    </row>
    <row r="204" spans="1:6" x14ac:dyDescent="0.75">
      <c r="A204">
        <f t="shared" ca="1" si="1"/>
        <v>17</v>
      </c>
      <c r="B204" t="s">
        <v>5</v>
      </c>
      <c r="C204">
        <v>11</v>
      </c>
      <c r="D204">
        <v>10</v>
      </c>
      <c r="E204" t="s">
        <v>7</v>
      </c>
      <c r="F204" t="s">
        <v>14</v>
      </c>
    </row>
    <row r="205" spans="1:6" x14ac:dyDescent="0.75">
      <c r="A205">
        <f t="shared" ca="1" si="1"/>
        <v>17</v>
      </c>
      <c r="B205" t="s">
        <v>5</v>
      </c>
      <c r="C205">
        <v>12</v>
      </c>
      <c r="D205">
        <v>9</v>
      </c>
      <c r="E205" t="s">
        <v>7</v>
      </c>
      <c r="F205" t="s">
        <v>14</v>
      </c>
    </row>
    <row r="206" spans="1:6" x14ac:dyDescent="0.75">
      <c r="A206">
        <f t="shared" ca="1" si="1"/>
        <v>18</v>
      </c>
      <c r="B206" t="s">
        <v>6</v>
      </c>
      <c r="C206">
        <v>1</v>
      </c>
      <c r="D206">
        <v>22</v>
      </c>
      <c r="E206" t="s">
        <v>7</v>
      </c>
      <c r="F206" t="s">
        <v>14</v>
      </c>
    </row>
    <row r="207" spans="1:6" x14ac:dyDescent="0.75">
      <c r="A207">
        <f t="shared" ca="1" si="1"/>
        <v>18</v>
      </c>
      <c r="B207" t="s">
        <v>6</v>
      </c>
      <c r="C207">
        <v>2</v>
      </c>
      <c r="D207">
        <v>20.5</v>
      </c>
      <c r="E207" t="s">
        <v>7</v>
      </c>
      <c r="F207" t="s">
        <v>14</v>
      </c>
    </row>
    <row r="208" spans="1:6" x14ac:dyDescent="0.75">
      <c r="A208">
        <f t="shared" ca="1" si="1"/>
        <v>18</v>
      </c>
      <c r="B208" t="s">
        <v>6</v>
      </c>
      <c r="C208">
        <v>3</v>
      </c>
      <c r="D208">
        <v>19</v>
      </c>
      <c r="E208" t="s">
        <v>7</v>
      </c>
      <c r="F208" t="s">
        <v>14</v>
      </c>
    </row>
    <row r="209" spans="1:6" x14ac:dyDescent="0.75">
      <c r="A209">
        <f t="shared" ca="1" si="1"/>
        <v>18</v>
      </c>
      <c r="B209" t="s">
        <v>6</v>
      </c>
      <c r="C209">
        <v>4</v>
      </c>
      <c r="D209">
        <v>17.5</v>
      </c>
      <c r="E209" t="s">
        <v>7</v>
      </c>
      <c r="F209" t="s">
        <v>14</v>
      </c>
    </row>
    <row r="210" spans="1:6" x14ac:dyDescent="0.75">
      <c r="A210">
        <f t="shared" ca="1" si="1"/>
        <v>18</v>
      </c>
      <c r="B210" t="s">
        <v>6</v>
      </c>
      <c r="C210">
        <v>5</v>
      </c>
      <c r="D210">
        <v>16</v>
      </c>
      <c r="E210" t="s">
        <v>7</v>
      </c>
      <c r="F210" t="s">
        <v>14</v>
      </c>
    </row>
    <row r="211" spans="1:6" x14ac:dyDescent="0.75">
      <c r="A211">
        <f t="shared" ca="1" si="1"/>
        <v>18</v>
      </c>
      <c r="B211" t="s">
        <v>6</v>
      </c>
      <c r="C211">
        <v>6</v>
      </c>
      <c r="D211">
        <v>14.5</v>
      </c>
      <c r="E211" t="s">
        <v>7</v>
      </c>
      <c r="F211" t="s">
        <v>14</v>
      </c>
    </row>
    <row r="212" spans="1:6" x14ac:dyDescent="0.75">
      <c r="A212">
        <f t="shared" ca="1" si="1"/>
        <v>18</v>
      </c>
      <c r="B212" t="s">
        <v>6</v>
      </c>
      <c r="C212">
        <v>7</v>
      </c>
      <c r="D212">
        <v>13</v>
      </c>
      <c r="E212" t="s">
        <v>7</v>
      </c>
      <c r="F212" t="s">
        <v>14</v>
      </c>
    </row>
    <row r="213" spans="1:6" x14ac:dyDescent="0.75">
      <c r="A213">
        <f t="shared" ca="1" si="1"/>
        <v>18</v>
      </c>
      <c r="B213" t="s">
        <v>6</v>
      </c>
      <c r="C213">
        <v>8</v>
      </c>
      <c r="D213">
        <v>11.5</v>
      </c>
      <c r="E213" t="s">
        <v>7</v>
      </c>
      <c r="F213" t="s">
        <v>14</v>
      </c>
    </row>
    <row r="214" spans="1:6" x14ac:dyDescent="0.75">
      <c r="A214">
        <f t="shared" ca="1" si="1"/>
        <v>18</v>
      </c>
      <c r="B214" t="s">
        <v>6</v>
      </c>
      <c r="C214">
        <v>9</v>
      </c>
      <c r="D214">
        <v>10</v>
      </c>
      <c r="E214" t="s">
        <v>7</v>
      </c>
      <c r="F214" t="s">
        <v>14</v>
      </c>
    </row>
    <row r="215" spans="1:6" x14ac:dyDescent="0.75">
      <c r="A215">
        <f t="shared" ca="1" si="1"/>
        <v>18</v>
      </c>
      <c r="B215" t="s">
        <v>6</v>
      </c>
      <c r="C215">
        <v>10</v>
      </c>
      <c r="D215">
        <v>8.5</v>
      </c>
      <c r="E215" t="s">
        <v>7</v>
      </c>
      <c r="F215" t="s">
        <v>14</v>
      </c>
    </row>
    <row r="216" spans="1:6" x14ac:dyDescent="0.75">
      <c r="A216">
        <f t="shared" ca="1" si="1"/>
        <v>18</v>
      </c>
      <c r="B216" t="s">
        <v>6</v>
      </c>
      <c r="C216">
        <v>11</v>
      </c>
      <c r="D216">
        <v>7</v>
      </c>
      <c r="E216" t="s">
        <v>7</v>
      </c>
      <c r="F216" t="s">
        <v>14</v>
      </c>
    </row>
    <row r="217" spans="1:6" x14ac:dyDescent="0.75">
      <c r="A217">
        <f t="shared" ca="1" si="1"/>
        <v>18</v>
      </c>
      <c r="B217" t="s">
        <v>6</v>
      </c>
      <c r="C217">
        <v>12</v>
      </c>
      <c r="D217">
        <v>5.5</v>
      </c>
      <c r="E217" t="s">
        <v>7</v>
      </c>
      <c r="F217" t="s">
        <v>14</v>
      </c>
    </row>
    <row r="218" spans="1:6" x14ac:dyDescent="0.75">
      <c r="A218">
        <f t="shared" ca="1" si="1"/>
        <v>19</v>
      </c>
      <c r="B218" t="s">
        <v>5</v>
      </c>
      <c r="C218">
        <v>1</v>
      </c>
      <c r="D218">
        <v>21</v>
      </c>
      <c r="E218" t="s">
        <v>13</v>
      </c>
      <c r="F218" t="s">
        <v>14</v>
      </c>
    </row>
    <row r="219" spans="1:6" x14ac:dyDescent="0.75">
      <c r="A219">
        <f t="shared" ca="1" si="1"/>
        <v>19</v>
      </c>
      <c r="B219" t="s">
        <v>5</v>
      </c>
      <c r="C219">
        <v>2</v>
      </c>
      <c r="D219">
        <v>20.5</v>
      </c>
      <c r="E219" t="s">
        <v>13</v>
      </c>
      <c r="F219" t="s">
        <v>14</v>
      </c>
    </row>
    <row r="220" spans="1:6" x14ac:dyDescent="0.75">
      <c r="A220">
        <f t="shared" ca="1" si="1"/>
        <v>19</v>
      </c>
      <c r="B220" t="s">
        <v>5</v>
      </c>
      <c r="C220">
        <v>3</v>
      </c>
      <c r="D220">
        <v>20</v>
      </c>
      <c r="E220" t="s">
        <v>13</v>
      </c>
      <c r="F220" t="s">
        <v>14</v>
      </c>
    </row>
    <row r="221" spans="1:6" x14ac:dyDescent="0.75">
      <c r="A221">
        <f t="shared" ca="1" si="1"/>
        <v>19</v>
      </c>
      <c r="B221" t="s">
        <v>5</v>
      </c>
      <c r="C221">
        <v>4</v>
      </c>
      <c r="D221">
        <v>19.5</v>
      </c>
      <c r="E221" t="s">
        <v>13</v>
      </c>
      <c r="F221" t="s">
        <v>14</v>
      </c>
    </row>
    <row r="222" spans="1:6" x14ac:dyDescent="0.75">
      <c r="A222">
        <f t="shared" ca="1" si="1"/>
        <v>19</v>
      </c>
      <c r="B222" t="s">
        <v>5</v>
      </c>
      <c r="C222">
        <v>5</v>
      </c>
      <c r="D222">
        <v>19</v>
      </c>
      <c r="E222" t="s">
        <v>13</v>
      </c>
      <c r="F222" t="s">
        <v>14</v>
      </c>
    </row>
    <row r="223" spans="1:6" x14ac:dyDescent="0.75">
      <c r="A223">
        <f t="shared" ca="1" si="1"/>
        <v>19</v>
      </c>
      <c r="B223" t="s">
        <v>5</v>
      </c>
      <c r="C223">
        <v>6</v>
      </c>
      <c r="D223">
        <v>18.5</v>
      </c>
      <c r="E223" t="s">
        <v>13</v>
      </c>
      <c r="F223" t="s">
        <v>14</v>
      </c>
    </row>
    <row r="224" spans="1:6" x14ac:dyDescent="0.75">
      <c r="A224">
        <f t="shared" ca="1" si="1"/>
        <v>19</v>
      </c>
      <c r="B224" t="s">
        <v>5</v>
      </c>
      <c r="C224">
        <v>7</v>
      </c>
      <c r="D224">
        <v>18</v>
      </c>
      <c r="E224" t="s">
        <v>13</v>
      </c>
      <c r="F224" t="s">
        <v>14</v>
      </c>
    </row>
    <row r="225" spans="1:6" x14ac:dyDescent="0.75">
      <c r="A225">
        <f t="shared" ca="1" si="1"/>
        <v>19</v>
      </c>
      <c r="B225" t="s">
        <v>5</v>
      </c>
      <c r="C225">
        <v>8</v>
      </c>
      <c r="D225">
        <v>17.5</v>
      </c>
      <c r="E225" t="s">
        <v>13</v>
      </c>
      <c r="F225" t="s">
        <v>14</v>
      </c>
    </row>
    <row r="226" spans="1:6" x14ac:dyDescent="0.75">
      <c r="A226">
        <f t="shared" ref="A226:A289" ca="1" si="2">IF(B226=B225,A225,A225+1)</f>
        <v>19</v>
      </c>
      <c r="B226" t="s">
        <v>5</v>
      </c>
      <c r="C226">
        <v>9</v>
      </c>
      <c r="D226">
        <v>17</v>
      </c>
      <c r="E226" t="s">
        <v>13</v>
      </c>
      <c r="F226" t="s">
        <v>14</v>
      </c>
    </row>
    <row r="227" spans="1:6" x14ac:dyDescent="0.75">
      <c r="A227">
        <f t="shared" ca="1" si="2"/>
        <v>19</v>
      </c>
      <c r="B227" t="s">
        <v>5</v>
      </c>
      <c r="C227">
        <v>10</v>
      </c>
      <c r="D227">
        <v>16.5</v>
      </c>
      <c r="E227" t="s">
        <v>13</v>
      </c>
      <c r="F227" t="s">
        <v>14</v>
      </c>
    </row>
    <row r="228" spans="1:6" x14ac:dyDescent="0.75">
      <c r="A228">
        <f t="shared" ca="1" si="2"/>
        <v>19</v>
      </c>
      <c r="B228" t="s">
        <v>5</v>
      </c>
      <c r="C228">
        <v>11</v>
      </c>
      <c r="D228">
        <v>16</v>
      </c>
      <c r="E228" t="s">
        <v>13</v>
      </c>
      <c r="F228" t="s">
        <v>14</v>
      </c>
    </row>
    <row r="229" spans="1:6" x14ac:dyDescent="0.75">
      <c r="A229">
        <f t="shared" ca="1" si="2"/>
        <v>19</v>
      </c>
      <c r="B229" t="s">
        <v>5</v>
      </c>
      <c r="C229">
        <v>12</v>
      </c>
      <c r="D229">
        <v>15.5</v>
      </c>
      <c r="E229" t="s">
        <v>13</v>
      </c>
      <c r="F229" t="s">
        <v>14</v>
      </c>
    </row>
    <row r="230" spans="1:6" x14ac:dyDescent="0.75">
      <c r="A230">
        <f t="shared" ca="1" si="2"/>
        <v>20</v>
      </c>
      <c r="B230" t="s">
        <v>6</v>
      </c>
      <c r="C230">
        <v>1</v>
      </c>
      <c r="D230">
        <v>23</v>
      </c>
      <c r="E230" t="s">
        <v>13</v>
      </c>
      <c r="F230" t="s">
        <v>14</v>
      </c>
    </row>
    <row r="231" spans="1:6" x14ac:dyDescent="0.75">
      <c r="A231">
        <f t="shared" ca="1" si="2"/>
        <v>20</v>
      </c>
      <c r="B231" t="s">
        <v>6</v>
      </c>
      <c r="C231">
        <v>2</v>
      </c>
      <c r="D231">
        <v>21.8</v>
      </c>
      <c r="E231" t="s">
        <v>13</v>
      </c>
      <c r="F231" t="s">
        <v>14</v>
      </c>
    </row>
    <row r="232" spans="1:6" x14ac:dyDescent="0.75">
      <c r="A232">
        <f t="shared" ca="1" si="2"/>
        <v>20</v>
      </c>
      <c r="B232" t="s">
        <v>6</v>
      </c>
      <c r="C232">
        <v>3</v>
      </c>
      <c r="D232">
        <v>20.6</v>
      </c>
      <c r="E232" t="s">
        <v>13</v>
      </c>
      <c r="F232" t="s">
        <v>14</v>
      </c>
    </row>
    <row r="233" spans="1:6" x14ac:dyDescent="0.75">
      <c r="A233">
        <f t="shared" ca="1" si="2"/>
        <v>20</v>
      </c>
      <c r="B233" t="s">
        <v>6</v>
      </c>
      <c r="C233">
        <v>4</v>
      </c>
      <c r="D233">
        <v>19.400000000000002</v>
      </c>
      <c r="E233" t="s">
        <v>13</v>
      </c>
      <c r="F233" t="s">
        <v>14</v>
      </c>
    </row>
    <row r="234" spans="1:6" x14ac:dyDescent="0.75">
      <c r="A234">
        <f t="shared" ca="1" si="2"/>
        <v>20</v>
      </c>
      <c r="B234" t="s">
        <v>6</v>
      </c>
      <c r="C234">
        <v>5</v>
      </c>
      <c r="D234">
        <v>18.200000000000003</v>
      </c>
      <c r="E234" t="s">
        <v>13</v>
      </c>
      <c r="F234" t="s">
        <v>14</v>
      </c>
    </row>
    <row r="235" spans="1:6" x14ac:dyDescent="0.75">
      <c r="A235">
        <f t="shared" ca="1" si="2"/>
        <v>20</v>
      </c>
      <c r="B235" t="s">
        <v>6</v>
      </c>
      <c r="C235">
        <v>6</v>
      </c>
      <c r="D235">
        <v>17.000000000000004</v>
      </c>
      <c r="E235" t="s">
        <v>13</v>
      </c>
      <c r="F235" t="s">
        <v>14</v>
      </c>
    </row>
    <row r="236" spans="1:6" x14ac:dyDescent="0.75">
      <c r="A236">
        <f t="shared" ca="1" si="2"/>
        <v>20</v>
      </c>
      <c r="B236" t="s">
        <v>6</v>
      </c>
      <c r="C236">
        <v>7</v>
      </c>
      <c r="D236">
        <v>15.800000000000004</v>
      </c>
      <c r="E236" t="s">
        <v>13</v>
      </c>
      <c r="F236" t="s">
        <v>14</v>
      </c>
    </row>
    <row r="237" spans="1:6" x14ac:dyDescent="0.75">
      <c r="A237">
        <f t="shared" ca="1" si="2"/>
        <v>20</v>
      </c>
      <c r="B237" t="s">
        <v>6</v>
      </c>
      <c r="C237">
        <v>8</v>
      </c>
      <c r="D237">
        <v>14.600000000000005</v>
      </c>
      <c r="E237" t="s">
        <v>13</v>
      </c>
      <c r="F237" t="s">
        <v>14</v>
      </c>
    </row>
    <row r="238" spans="1:6" x14ac:dyDescent="0.75">
      <c r="A238">
        <f t="shared" ca="1" si="2"/>
        <v>20</v>
      </c>
      <c r="B238" t="s">
        <v>6</v>
      </c>
      <c r="C238">
        <v>9</v>
      </c>
      <c r="D238">
        <v>13.400000000000006</v>
      </c>
      <c r="E238" t="s">
        <v>13</v>
      </c>
      <c r="F238" t="s">
        <v>14</v>
      </c>
    </row>
    <row r="239" spans="1:6" x14ac:dyDescent="0.75">
      <c r="A239">
        <f t="shared" ca="1" si="2"/>
        <v>20</v>
      </c>
      <c r="B239" t="s">
        <v>6</v>
      </c>
      <c r="C239">
        <v>10</v>
      </c>
      <c r="D239">
        <v>12.200000000000006</v>
      </c>
      <c r="E239" t="s">
        <v>13</v>
      </c>
      <c r="F239" t="s">
        <v>14</v>
      </c>
    </row>
    <row r="240" spans="1:6" x14ac:dyDescent="0.75">
      <c r="A240">
        <f t="shared" ca="1" si="2"/>
        <v>20</v>
      </c>
      <c r="B240" t="s">
        <v>6</v>
      </c>
      <c r="C240">
        <v>11</v>
      </c>
      <c r="D240">
        <v>11.000000000000007</v>
      </c>
      <c r="E240" t="s">
        <v>13</v>
      </c>
      <c r="F240" t="s">
        <v>14</v>
      </c>
    </row>
    <row r="241" spans="1:6" x14ac:dyDescent="0.75">
      <c r="A241">
        <f t="shared" ca="1" si="2"/>
        <v>20</v>
      </c>
      <c r="B241" t="s">
        <v>6</v>
      </c>
      <c r="C241">
        <v>12</v>
      </c>
      <c r="D241">
        <v>9.8000000000000078</v>
      </c>
      <c r="E241" t="s">
        <v>13</v>
      </c>
      <c r="F241" t="s">
        <v>14</v>
      </c>
    </row>
    <row r="242" spans="1:6" x14ac:dyDescent="0.75">
      <c r="A242">
        <f t="shared" ca="1" si="2"/>
        <v>21</v>
      </c>
      <c r="B242" t="s">
        <v>5</v>
      </c>
      <c r="C242">
        <v>1</v>
      </c>
      <c r="D242">
        <v>20</v>
      </c>
      <c r="E242" t="s">
        <v>7</v>
      </c>
      <c r="F242" t="s">
        <v>12</v>
      </c>
    </row>
    <row r="243" spans="1:6" x14ac:dyDescent="0.75">
      <c r="A243">
        <f t="shared" ca="1" si="2"/>
        <v>21</v>
      </c>
      <c r="B243" t="s">
        <v>5</v>
      </c>
      <c r="C243">
        <v>2</v>
      </c>
      <c r="D243">
        <v>18.698970004336019</v>
      </c>
      <c r="E243" t="s">
        <v>7</v>
      </c>
      <c r="F243" t="s">
        <v>12</v>
      </c>
    </row>
    <row r="244" spans="1:6" x14ac:dyDescent="0.75">
      <c r="A244">
        <f t="shared" ca="1" si="2"/>
        <v>21</v>
      </c>
      <c r="B244" t="s">
        <v>5</v>
      </c>
      <c r="C244">
        <v>3</v>
      </c>
      <c r="D244">
        <v>17.522878745280337</v>
      </c>
      <c r="E244" t="s">
        <v>7</v>
      </c>
      <c r="F244" t="s">
        <v>12</v>
      </c>
    </row>
    <row r="245" spans="1:6" x14ac:dyDescent="0.75">
      <c r="A245">
        <f t="shared" ca="1" si="2"/>
        <v>21</v>
      </c>
      <c r="B245" t="s">
        <v>5</v>
      </c>
      <c r="C245">
        <v>4</v>
      </c>
      <c r="D245">
        <v>16.397940008672037</v>
      </c>
      <c r="E245" t="s">
        <v>7</v>
      </c>
      <c r="F245" t="s">
        <v>12</v>
      </c>
    </row>
    <row r="246" spans="1:6" x14ac:dyDescent="0.75">
      <c r="A246">
        <f t="shared" ca="1" si="2"/>
        <v>21</v>
      </c>
      <c r="B246" t="s">
        <v>5</v>
      </c>
      <c r="C246">
        <v>5</v>
      </c>
      <c r="D246">
        <v>15.301029995663981</v>
      </c>
      <c r="E246" t="s">
        <v>7</v>
      </c>
      <c r="F246" t="s">
        <v>12</v>
      </c>
    </row>
    <row r="247" spans="1:6" x14ac:dyDescent="0.75">
      <c r="A247">
        <f t="shared" ca="1" si="2"/>
        <v>21</v>
      </c>
      <c r="B247" t="s">
        <v>5</v>
      </c>
      <c r="C247">
        <v>6</v>
      </c>
      <c r="D247">
        <v>14.221848749616356</v>
      </c>
      <c r="E247" t="s">
        <v>7</v>
      </c>
      <c r="F247" t="s">
        <v>12</v>
      </c>
    </row>
    <row r="248" spans="1:6" x14ac:dyDescent="0.75">
      <c r="A248">
        <f t="shared" ca="1" si="2"/>
        <v>21</v>
      </c>
      <c r="B248" t="s">
        <v>5</v>
      </c>
      <c r="C248">
        <v>7</v>
      </c>
      <c r="D248">
        <v>13.154901959985743</v>
      </c>
      <c r="E248" t="s">
        <v>7</v>
      </c>
      <c r="F248" t="s">
        <v>12</v>
      </c>
    </row>
    <row r="249" spans="1:6" x14ac:dyDescent="0.75">
      <c r="A249">
        <f t="shared" ca="1" si="2"/>
        <v>21</v>
      </c>
      <c r="B249" t="s">
        <v>5</v>
      </c>
      <c r="C249">
        <v>8</v>
      </c>
      <c r="D249">
        <v>12.096910013008056</v>
      </c>
      <c r="E249" t="s">
        <v>7</v>
      </c>
      <c r="F249" t="s">
        <v>12</v>
      </c>
    </row>
    <row r="250" spans="1:6" x14ac:dyDescent="0.75">
      <c r="A250">
        <f t="shared" ca="1" si="2"/>
        <v>21</v>
      </c>
      <c r="B250" t="s">
        <v>5</v>
      </c>
      <c r="C250">
        <v>9</v>
      </c>
      <c r="D250">
        <v>11.045757490560675</v>
      </c>
      <c r="E250" t="s">
        <v>7</v>
      </c>
      <c r="F250" t="s">
        <v>12</v>
      </c>
    </row>
    <row r="251" spans="1:6" x14ac:dyDescent="0.75">
      <c r="A251">
        <f t="shared" ca="1" si="2"/>
        <v>21</v>
      </c>
      <c r="B251" t="s">
        <v>5</v>
      </c>
      <c r="C251">
        <v>10</v>
      </c>
      <c r="D251">
        <v>10</v>
      </c>
      <c r="E251" t="s">
        <v>7</v>
      </c>
      <c r="F251" t="s">
        <v>12</v>
      </c>
    </row>
    <row r="252" spans="1:6" x14ac:dyDescent="0.75">
      <c r="A252">
        <f t="shared" ca="1" si="2"/>
        <v>21</v>
      </c>
      <c r="B252" t="s">
        <v>5</v>
      </c>
      <c r="C252">
        <v>11</v>
      </c>
      <c r="D252">
        <v>8.9586073148417746</v>
      </c>
      <c r="E252" t="s">
        <v>7</v>
      </c>
      <c r="F252" t="s">
        <v>12</v>
      </c>
    </row>
    <row r="253" spans="1:6" x14ac:dyDescent="0.75">
      <c r="A253">
        <f t="shared" ca="1" si="2"/>
        <v>21</v>
      </c>
      <c r="B253" t="s">
        <v>5</v>
      </c>
      <c r="C253">
        <v>12</v>
      </c>
      <c r="D253">
        <v>7.9208187539523749</v>
      </c>
      <c r="E253" t="s">
        <v>7</v>
      </c>
      <c r="F253" t="s">
        <v>12</v>
      </c>
    </row>
    <row r="254" spans="1:6" x14ac:dyDescent="0.75">
      <c r="A254">
        <f t="shared" ca="1" si="2"/>
        <v>22</v>
      </c>
      <c r="B254" t="s">
        <v>6</v>
      </c>
      <c r="C254">
        <v>1</v>
      </c>
      <c r="D254">
        <v>22</v>
      </c>
      <c r="E254" t="s">
        <v>7</v>
      </c>
      <c r="F254" t="s">
        <v>12</v>
      </c>
    </row>
    <row r="255" spans="1:6" x14ac:dyDescent="0.75">
      <c r="A255">
        <f t="shared" ca="1" si="2"/>
        <v>22</v>
      </c>
      <c r="B255" t="s">
        <v>6</v>
      </c>
      <c r="C255">
        <v>2</v>
      </c>
      <c r="D255">
        <v>20.198970004336019</v>
      </c>
      <c r="E255" t="s">
        <v>7</v>
      </c>
      <c r="F255" t="s">
        <v>12</v>
      </c>
    </row>
    <row r="256" spans="1:6" x14ac:dyDescent="0.75">
      <c r="A256">
        <f t="shared" ca="1" si="2"/>
        <v>22</v>
      </c>
      <c r="B256" t="s">
        <v>6</v>
      </c>
      <c r="C256">
        <v>3</v>
      </c>
      <c r="D256">
        <v>18.522878745280337</v>
      </c>
      <c r="E256" t="s">
        <v>7</v>
      </c>
      <c r="F256" t="s">
        <v>12</v>
      </c>
    </row>
    <row r="257" spans="1:6" x14ac:dyDescent="0.75">
      <c r="A257">
        <f t="shared" ca="1" si="2"/>
        <v>22</v>
      </c>
      <c r="B257" t="s">
        <v>6</v>
      </c>
      <c r="C257">
        <v>4</v>
      </c>
      <c r="D257">
        <v>16.897940008672037</v>
      </c>
      <c r="E257" t="s">
        <v>7</v>
      </c>
      <c r="F257" t="s">
        <v>12</v>
      </c>
    </row>
    <row r="258" spans="1:6" x14ac:dyDescent="0.75">
      <c r="A258">
        <f t="shared" ca="1" si="2"/>
        <v>22</v>
      </c>
      <c r="B258" t="s">
        <v>6</v>
      </c>
      <c r="C258">
        <v>5</v>
      </c>
      <c r="D258">
        <v>15.301029995663981</v>
      </c>
      <c r="E258" t="s">
        <v>7</v>
      </c>
      <c r="F258" t="s">
        <v>12</v>
      </c>
    </row>
    <row r="259" spans="1:6" x14ac:dyDescent="0.75">
      <c r="A259">
        <f t="shared" ca="1" si="2"/>
        <v>22</v>
      </c>
      <c r="B259" t="s">
        <v>6</v>
      </c>
      <c r="C259">
        <v>6</v>
      </c>
      <c r="D259">
        <v>13.721848749616356</v>
      </c>
      <c r="E259" t="s">
        <v>7</v>
      </c>
      <c r="F259" t="s">
        <v>12</v>
      </c>
    </row>
    <row r="260" spans="1:6" x14ac:dyDescent="0.75">
      <c r="A260">
        <f t="shared" ca="1" si="2"/>
        <v>22</v>
      </c>
      <c r="B260" t="s">
        <v>6</v>
      </c>
      <c r="C260">
        <v>7</v>
      </c>
      <c r="D260">
        <v>12.154901959985743</v>
      </c>
      <c r="E260" t="s">
        <v>7</v>
      </c>
      <c r="F260" t="s">
        <v>12</v>
      </c>
    </row>
    <row r="261" spans="1:6" x14ac:dyDescent="0.75">
      <c r="A261">
        <f t="shared" ca="1" si="2"/>
        <v>22</v>
      </c>
      <c r="B261" t="s">
        <v>6</v>
      </c>
      <c r="C261">
        <v>8</v>
      </c>
      <c r="D261">
        <v>10.596910013008056</v>
      </c>
      <c r="E261" t="s">
        <v>7</v>
      </c>
      <c r="F261" t="s">
        <v>12</v>
      </c>
    </row>
    <row r="262" spans="1:6" x14ac:dyDescent="0.75">
      <c r="A262">
        <f t="shared" ca="1" si="2"/>
        <v>22</v>
      </c>
      <c r="B262" t="s">
        <v>6</v>
      </c>
      <c r="C262">
        <v>9</v>
      </c>
      <c r="D262">
        <v>9.0457574905606748</v>
      </c>
      <c r="E262" t="s">
        <v>7</v>
      </c>
      <c r="F262" t="s">
        <v>12</v>
      </c>
    </row>
    <row r="263" spans="1:6" x14ac:dyDescent="0.75">
      <c r="A263">
        <f t="shared" ca="1" si="2"/>
        <v>22</v>
      </c>
      <c r="B263" t="s">
        <v>6</v>
      </c>
      <c r="C263">
        <v>10</v>
      </c>
      <c r="D263">
        <v>7.5</v>
      </c>
      <c r="E263" t="s">
        <v>7</v>
      </c>
      <c r="F263" t="s">
        <v>12</v>
      </c>
    </row>
    <row r="264" spans="1:6" x14ac:dyDescent="0.75">
      <c r="A264">
        <f t="shared" ca="1" si="2"/>
        <v>22</v>
      </c>
      <c r="B264" t="s">
        <v>6</v>
      </c>
      <c r="C264">
        <v>11</v>
      </c>
      <c r="D264">
        <v>5.9586073148417746</v>
      </c>
      <c r="E264" t="s">
        <v>7</v>
      </c>
      <c r="F264" t="s">
        <v>12</v>
      </c>
    </row>
    <row r="265" spans="1:6" x14ac:dyDescent="0.75">
      <c r="A265">
        <f t="shared" ca="1" si="2"/>
        <v>22</v>
      </c>
      <c r="B265" t="s">
        <v>6</v>
      </c>
      <c r="C265">
        <v>12</v>
      </c>
      <c r="D265">
        <v>4.4208187539523749</v>
      </c>
      <c r="E265" t="s">
        <v>7</v>
      </c>
      <c r="F265" t="s">
        <v>12</v>
      </c>
    </row>
    <row r="266" spans="1:6" x14ac:dyDescent="0.75">
      <c r="A266">
        <f t="shared" ca="1" si="2"/>
        <v>23</v>
      </c>
      <c r="B266" t="s">
        <v>5</v>
      </c>
      <c r="C266">
        <v>1</v>
      </c>
      <c r="D266">
        <v>21</v>
      </c>
      <c r="E266" t="s">
        <v>13</v>
      </c>
      <c r="F266" t="s">
        <v>12</v>
      </c>
    </row>
    <row r="267" spans="1:6" x14ac:dyDescent="0.75">
      <c r="A267">
        <f t="shared" ca="1" si="2"/>
        <v>23</v>
      </c>
      <c r="B267" t="s">
        <v>5</v>
      </c>
      <c r="C267">
        <v>2</v>
      </c>
      <c r="D267">
        <v>20.198970004336019</v>
      </c>
      <c r="E267" t="s">
        <v>13</v>
      </c>
      <c r="F267" t="s">
        <v>12</v>
      </c>
    </row>
    <row r="268" spans="1:6" x14ac:dyDescent="0.75">
      <c r="A268">
        <f t="shared" ca="1" si="2"/>
        <v>23</v>
      </c>
      <c r="B268" t="s">
        <v>5</v>
      </c>
      <c r="C268">
        <v>3</v>
      </c>
      <c r="D268">
        <v>19.522878745280337</v>
      </c>
      <c r="E268" t="s">
        <v>13</v>
      </c>
      <c r="F268" t="s">
        <v>12</v>
      </c>
    </row>
    <row r="269" spans="1:6" x14ac:dyDescent="0.75">
      <c r="A269">
        <f t="shared" ca="1" si="2"/>
        <v>23</v>
      </c>
      <c r="B269" t="s">
        <v>5</v>
      </c>
      <c r="C269">
        <v>4</v>
      </c>
      <c r="D269">
        <v>18.897940008672037</v>
      </c>
      <c r="E269" t="s">
        <v>13</v>
      </c>
      <c r="F269" t="s">
        <v>12</v>
      </c>
    </row>
    <row r="270" spans="1:6" x14ac:dyDescent="0.75">
      <c r="A270">
        <f t="shared" ca="1" si="2"/>
        <v>23</v>
      </c>
      <c r="B270" t="s">
        <v>5</v>
      </c>
      <c r="C270">
        <v>5</v>
      </c>
      <c r="D270">
        <v>18.301029995663981</v>
      </c>
      <c r="E270" t="s">
        <v>13</v>
      </c>
      <c r="F270" t="s">
        <v>12</v>
      </c>
    </row>
    <row r="271" spans="1:6" x14ac:dyDescent="0.75">
      <c r="A271">
        <f t="shared" ca="1" si="2"/>
        <v>23</v>
      </c>
      <c r="B271" t="s">
        <v>5</v>
      </c>
      <c r="C271">
        <v>6</v>
      </c>
      <c r="D271">
        <v>17.721848749616356</v>
      </c>
      <c r="E271" t="s">
        <v>13</v>
      </c>
      <c r="F271" t="s">
        <v>12</v>
      </c>
    </row>
    <row r="272" spans="1:6" x14ac:dyDescent="0.75">
      <c r="A272">
        <f t="shared" ca="1" si="2"/>
        <v>23</v>
      </c>
      <c r="B272" t="s">
        <v>5</v>
      </c>
      <c r="C272">
        <v>7</v>
      </c>
      <c r="D272">
        <v>17.154901959985743</v>
      </c>
      <c r="E272" t="s">
        <v>13</v>
      </c>
      <c r="F272" t="s">
        <v>12</v>
      </c>
    </row>
    <row r="273" spans="1:6" x14ac:dyDescent="0.75">
      <c r="A273">
        <f t="shared" ca="1" si="2"/>
        <v>23</v>
      </c>
      <c r="B273" t="s">
        <v>5</v>
      </c>
      <c r="C273">
        <v>8</v>
      </c>
      <c r="D273">
        <v>16.596910013008056</v>
      </c>
      <c r="E273" t="s">
        <v>13</v>
      </c>
      <c r="F273" t="s">
        <v>12</v>
      </c>
    </row>
    <row r="274" spans="1:6" x14ac:dyDescent="0.75">
      <c r="A274">
        <f t="shared" ca="1" si="2"/>
        <v>23</v>
      </c>
      <c r="B274" t="s">
        <v>5</v>
      </c>
      <c r="C274">
        <v>9</v>
      </c>
      <c r="D274">
        <v>16.045757490560675</v>
      </c>
      <c r="E274" t="s">
        <v>13</v>
      </c>
      <c r="F274" t="s">
        <v>12</v>
      </c>
    </row>
    <row r="275" spans="1:6" x14ac:dyDescent="0.75">
      <c r="A275">
        <f t="shared" ca="1" si="2"/>
        <v>23</v>
      </c>
      <c r="B275" t="s">
        <v>5</v>
      </c>
      <c r="C275">
        <v>10</v>
      </c>
      <c r="D275">
        <v>15.5</v>
      </c>
      <c r="E275" t="s">
        <v>13</v>
      </c>
      <c r="F275" t="s">
        <v>12</v>
      </c>
    </row>
    <row r="276" spans="1:6" x14ac:dyDescent="0.75">
      <c r="A276">
        <f t="shared" ca="1" si="2"/>
        <v>23</v>
      </c>
      <c r="B276" t="s">
        <v>5</v>
      </c>
      <c r="C276">
        <v>11</v>
      </c>
      <c r="D276">
        <v>14.958607314841775</v>
      </c>
      <c r="E276" t="s">
        <v>13</v>
      </c>
      <c r="F276" t="s">
        <v>12</v>
      </c>
    </row>
    <row r="277" spans="1:6" x14ac:dyDescent="0.75">
      <c r="A277">
        <f t="shared" ca="1" si="2"/>
        <v>23</v>
      </c>
      <c r="B277" t="s">
        <v>5</v>
      </c>
      <c r="C277">
        <v>12</v>
      </c>
      <c r="D277">
        <v>14.420818753952375</v>
      </c>
      <c r="E277" t="s">
        <v>13</v>
      </c>
      <c r="F277" t="s">
        <v>12</v>
      </c>
    </row>
    <row r="278" spans="1:6" x14ac:dyDescent="0.75">
      <c r="A278">
        <f t="shared" ca="1" si="2"/>
        <v>24</v>
      </c>
      <c r="B278" t="s">
        <v>6</v>
      </c>
      <c r="C278">
        <v>1</v>
      </c>
      <c r="D278">
        <v>23</v>
      </c>
      <c r="E278" t="s">
        <v>13</v>
      </c>
      <c r="F278" t="s">
        <v>12</v>
      </c>
    </row>
    <row r="279" spans="1:6" x14ac:dyDescent="0.75">
      <c r="A279">
        <f t="shared" ca="1" si="2"/>
        <v>24</v>
      </c>
      <c r="B279" t="s">
        <v>6</v>
      </c>
      <c r="C279">
        <v>2</v>
      </c>
      <c r="D279">
        <v>21.498970004336019</v>
      </c>
      <c r="E279" t="s">
        <v>13</v>
      </c>
      <c r="F279" t="s">
        <v>12</v>
      </c>
    </row>
    <row r="280" spans="1:6" x14ac:dyDescent="0.75">
      <c r="A280">
        <f t="shared" ca="1" si="2"/>
        <v>24</v>
      </c>
      <c r="B280" t="s">
        <v>6</v>
      </c>
      <c r="C280">
        <v>3</v>
      </c>
      <c r="D280">
        <v>20.122878745280339</v>
      </c>
      <c r="E280" t="s">
        <v>13</v>
      </c>
      <c r="F280" t="s">
        <v>12</v>
      </c>
    </row>
    <row r="281" spans="1:6" x14ac:dyDescent="0.75">
      <c r="A281">
        <f t="shared" ca="1" si="2"/>
        <v>24</v>
      </c>
      <c r="B281" t="s">
        <v>6</v>
      </c>
      <c r="C281">
        <v>4</v>
      </c>
      <c r="D281">
        <v>18.79794000867204</v>
      </c>
      <c r="E281" t="s">
        <v>13</v>
      </c>
      <c r="F281" t="s">
        <v>12</v>
      </c>
    </row>
    <row r="282" spans="1:6" x14ac:dyDescent="0.75">
      <c r="A282">
        <f t="shared" ca="1" si="2"/>
        <v>24</v>
      </c>
      <c r="B282" t="s">
        <v>6</v>
      </c>
      <c r="C282">
        <v>5</v>
      </c>
      <c r="D282">
        <v>17.501029995663984</v>
      </c>
      <c r="E282" t="s">
        <v>13</v>
      </c>
      <c r="F282" t="s">
        <v>12</v>
      </c>
    </row>
    <row r="283" spans="1:6" x14ac:dyDescent="0.75">
      <c r="A283">
        <f t="shared" ca="1" si="2"/>
        <v>24</v>
      </c>
      <c r="B283" t="s">
        <v>6</v>
      </c>
      <c r="C283">
        <v>6</v>
      </c>
      <c r="D283">
        <v>16.22184874961636</v>
      </c>
      <c r="E283" t="s">
        <v>13</v>
      </c>
      <c r="F283" t="s">
        <v>12</v>
      </c>
    </row>
    <row r="284" spans="1:6" x14ac:dyDescent="0.75">
      <c r="A284">
        <f t="shared" ca="1" si="2"/>
        <v>24</v>
      </c>
      <c r="B284" t="s">
        <v>6</v>
      </c>
      <c r="C284">
        <v>7</v>
      </c>
      <c r="D284">
        <v>14.954901959985747</v>
      </c>
      <c r="E284" t="s">
        <v>13</v>
      </c>
      <c r="F284" t="s">
        <v>12</v>
      </c>
    </row>
    <row r="285" spans="1:6" x14ac:dyDescent="0.75">
      <c r="A285">
        <f t="shared" ca="1" si="2"/>
        <v>24</v>
      </c>
      <c r="B285" t="s">
        <v>6</v>
      </c>
      <c r="C285">
        <v>8</v>
      </c>
      <c r="D285">
        <v>13.696910013008061</v>
      </c>
      <c r="E285" t="s">
        <v>13</v>
      </c>
      <c r="F285" t="s">
        <v>12</v>
      </c>
    </row>
    <row r="286" spans="1:6" x14ac:dyDescent="0.75">
      <c r="A286">
        <f t="shared" ca="1" si="2"/>
        <v>24</v>
      </c>
      <c r="B286" t="s">
        <v>6</v>
      </c>
      <c r="C286">
        <v>9</v>
      </c>
      <c r="D286">
        <v>12.44575749056068</v>
      </c>
      <c r="E286" t="s">
        <v>13</v>
      </c>
      <c r="F286" t="s">
        <v>12</v>
      </c>
    </row>
    <row r="287" spans="1:6" x14ac:dyDescent="0.75">
      <c r="A287">
        <f t="shared" ca="1" si="2"/>
        <v>24</v>
      </c>
      <c r="B287" t="s">
        <v>6</v>
      </c>
      <c r="C287">
        <v>10</v>
      </c>
      <c r="D287">
        <v>11.200000000000006</v>
      </c>
      <c r="E287" t="s">
        <v>13</v>
      </c>
      <c r="F287" t="s">
        <v>12</v>
      </c>
    </row>
    <row r="288" spans="1:6" x14ac:dyDescent="0.75">
      <c r="A288">
        <f t="shared" ca="1" si="2"/>
        <v>24</v>
      </c>
      <c r="B288" t="s">
        <v>6</v>
      </c>
      <c r="C288">
        <v>11</v>
      </c>
      <c r="D288">
        <v>9.9586073148417817</v>
      </c>
      <c r="E288" t="s">
        <v>13</v>
      </c>
      <c r="F288" t="s">
        <v>12</v>
      </c>
    </row>
    <row r="289" spans="1:6" x14ac:dyDescent="0.75">
      <c r="A289">
        <f t="shared" ca="1" si="2"/>
        <v>24</v>
      </c>
      <c r="B289" t="s">
        <v>6</v>
      </c>
      <c r="C289">
        <v>12</v>
      </c>
      <c r="D289">
        <v>8.7208187539523827</v>
      </c>
      <c r="E289" t="s">
        <v>13</v>
      </c>
      <c r="F289" t="s">
        <v>12</v>
      </c>
    </row>
    <row r="290" spans="1:6" x14ac:dyDescent="0.75">
      <c r="A290">
        <f t="shared" ref="A290:A353" ca="1" si="3">IF(B290=B289,A289,A289+1)</f>
        <v>25</v>
      </c>
      <c r="B290" t="s">
        <v>5</v>
      </c>
      <c r="C290">
        <v>1</v>
      </c>
      <c r="D290">
        <v>18</v>
      </c>
      <c r="E290" t="s">
        <v>7</v>
      </c>
      <c r="F290" t="s">
        <v>14</v>
      </c>
    </row>
    <row r="291" spans="1:6" x14ac:dyDescent="0.75">
      <c r="A291">
        <f t="shared" ca="1" si="3"/>
        <v>25</v>
      </c>
      <c r="B291" t="s">
        <v>5</v>
      </c>
      <c r="C291">
        <v>2</v>
      </c>
      <c r="D291">
        <v>17</v>
      </c>
      <c r="E291" t="s">
        <v>7</v>
      </c>
      <c r="F291" t="s">
        <v>14</v>
      </c>
    </row>
    <row r="292" spans="1:6" x14ac:dyDescent="0.75">
      <c r="A292">
        <f t="shared" ca="1" si="3"/>
        <v>25</v>
      </c>
      <c r="B292" t="s">
        <v>5</v>
      </c>
      <c r="C292">
        <v>3</v>
      </c>
      <c r="D292">
        <v>16</v>
      </c>
      <c r="E292" t="s">
        <v>7</v>
      </c>
      <c r="F292" t="s">
        <v>14</v>
      </c>
    </row>
    <row r="293" spans="1:6" x14ac:dyDescent="0.75">
      <c r="A293">
        <f t="shared" ca="1" si="3"/>
        <v>25</v>
      </c>
      <c r="B293" t="s">
        <v>5</v>
      </c>
      <c r="C293">
        <v>4</v>
      </c>
      <c r="D293">
        <v>15</v>
      </c>
      <c r="E293" t="s">
        <v>7</v>
      </c>
      <c r="F293" t="s">
        <v>14</v>
      </c>
    </row>
    <row r="294" spans="1:6" x14ac:dyDescent="0.75">
      <c r="A294">
        <f t="shared" ca="1" si="3"/>
        <v>25</v>
      </c>
      <c r="B294" t="s">
        <v>5</v>
      </c>
      <c r="C294">
        <v>5</v>
      </c>
      <c r="D294">
        <v>14</v>
      </c>
      <c r="E294" t="s">
        <v>7</v>
      </c>
      <c r="F294" t="s">
        <v>14</v>
      </c>
    </row>
    <row r="295" spans="1:6" x14ac:dyDescent="0.75">
      <c r="A295">
        <f t="shared" ca="1" si="3"/>
        <v>25</v>
      </c>
      <c r="B295" t="s">
        <v>5</v>
      </c>
      <c r="C295">
        <v>6</v>
      </c>
      <c r="D295">
        <v>13</v>
      </c>
      <c r="E295" t="s">
        <v>7</v>
      </c>
      <c r="F295" t="s">
        <v>14</v>
      </c>
    </row>
    <row r="296" spans="1:6" x14ac:dyDescent="0.75">
      <c r="A296">
        <f t="shared" ca="1" si="3"/>
        <v>25</v>
      </c>
      <c r="B296" t="s">
        <v>5</v>
      </c>
      <c r="C296">
        <v>7</v>
      </c>
      <c r="D296">
        <v>12</v>
      </c>
      <c r="E296" t="s">
        <v>7</v>
      </c>
      <c r="F296" t="s">
        <v>14</v>
      </c>
    </row>
    <row r="297" spans="1:6" x14ac:dyDescent="0.75">
      <c r="A297">
        <f t="shared" ca="1" si="3"/>
        <v>25</v>
      </c>
      <c r="B297" t="s">
        <v>5</v>
      </c>
      <c r="C297">
        <v>8</v>
      </c>
      <c r="D297">
        <v>11</v>
      </c>
      <c r="E297" t="s">
        <v>7</v>
      </c>
      <c r="F297" t="s">
        <v>14</v>
      </c>
    </row>
    <row r="298" spans="1:6" x14ac:dyDescent="0.75">
      <c r="A298">
        <f t="shared" ca="1" si="3"/>
        <v>25</v>
      </c>
      <c r="B298" t="s">
        <v>5</v>
      </c>
      <c r="C298">
        <v>9</v>
      </c>
      <c r="D298">
        <v>10</v>
      </c>
      <c r="E298" t="s">
        <v>7</v>
      </c>
      <c r="F298" t="s">
        <v>14</v>
      </c>
    </row>
    <row r="299" spans="1:6" x14ac:dyDescent="0.75">
      <c r="A299">
        <f t="shared" ca="1" si="3"/>
        <v>25</v>
      </c>
      <c r="B299" t="s">
        <v>5</v>
      </c>
      <c r="C299">
        <v>10</v>
      </c>
      <c r="D299">
        <v>9</v>
      </c>
      <c r="E299" t="s">
        <v>7</v>
      </c>
      <c r="F299" t="s">
        <v>14</v>
      </c>
    </row>
    <row r="300" spans="1:6" x14ac:dyDescent="0.75">
      <c r="A300">
        <f t="shared" ca="1" si="3"/>
        <v>25</v>
      </c>
      <c r="B300" t="s">
        <v>5</v>
      </c>
      <c r="C300">
        <v>11</v>
      </c>
      <c r="D300">
        <v>8</v>
      </c>
      <c r="E300" t="s">
        <v>7</v>
      </c>
      <c r="F300" t="s">
        <v>14</v>
      </c>
    </row>
    <row r="301" spans="1:6" x14ac:dyDescent="0.75">
      <c r="A301">
        <f t="shared" ca="1" si="3"/>
        <v>25</v>
      </c>
      <c r="B301" t="s">
        <v>5</v>
      </c>
      <c r="C301">
        <v>12</v>
      </c>
      <c r="D301">
        <v>7</v>
      </c>
      <c r="E301" t="s">
        <v>7</v>
      </c>
      <c r="F301" t="s">
        <v>14</v>
      </c>
    </row>
    <row r="302" spans="1:6" x14ac:dyDescent="0.75">
      <c r="A302">
        <f t="shared" ca="1" si="3"/>
        <v>26</v>
      </c>
      <c r="B302" t="s">
        <v>6</v>
      </c>
      <c r="C302">
        <v>1</v>
      </c>
      <c r="D302">
        <v>20</v>
      </c>
      <c r="E302" t="s">
        <v>7</v>
      </c>
      <c r="F302" t="s">
        <v>14</v>
      </c>
    </row>
    <row r="303" spans="1:6" x14ac:dyDescent="0.75">
      <c r="A303">
        <f t="shared" ca="1" si="3"/>
        <v>26</v>
      </c>
      <c r="B303" t="s">
        <v>6</v>
      </c>
      <c r="C303">
        <v>2</v>
      </c>
      <c r="D303">
        <v>18.5</v>
      </c>
      <c r="E303" t="s">
        <v>7</v>
      </c>
      <c r="F303" t="s">
        <v>14</v>
      </c>
    </row>
    <row r="304" spans="1:6" x14ac:dyDescent="0.75">
      <c r="A304">
        <f t="shared" ca="1" si="3"/>
        <v>26</v>
      </c>
      <c r="B304" t="s">
        <v>6</v>
      </c>
      <c r="C304">
        <v>3</v>
      </c>
      <c r="D304">
        <v>17</v>
      </c>
      <c r="E304" t="s">
        <v>7</v>
      </c>
      <c r="F304" t="s">
        <v>14</v>
      </c>
    </row>
    <row r="305" spans="1:6" x14ac:dyDescent="0.75">
      <c r="A305">
        <f t="shared" ca="1" si="3"/>
        <v>26</v>
      </c>
      <c r="B305" t="s">
        <v>6</v>
      </c>
      <c r="C305">
        <v>4</v>
      </c>
      <c r="D305">
        <v>15.5</v>
      </c>
      <c r="E305" t="s">
        <v>7</v>
      </c>
      <c r="F305" t="s">
        <v>14</v>
      </c>
    </row>
    <row r="306" spans="1:6" x14ac:dyDescent="0.75">
      <c r="A306">
        <f t="shared" ca="1" si="3"/>
        <v>26</v>
      </c>
      <c r="B306" t="s">
        <v>6</v>
      </c>
      <c r="C306">
        <v>5</v>
      </c>
      <c r="D306">
        <v>14</v>
      </c>
      <c r="E306" t="s">
        <v>7</v>
      </c>
      <c r="F306" t="s">
        <v>14</v>
      </c>
    </row>
    <row r="307" spans="1:6" x14ac:dyDescent="0.75">
      <c r="A307">
        <f t="shared" ca="1" si="3"/>
        <v>26</v>
      </c>
      <c r="B307" t="s">
        <v>6</v>
      </c>
      <c r="C307">
        <v>6</v>
      </c>
      <c r="D307">
        <v>12.5</v>
      </c>
      <c r="E307" t="s">
        <v>7</v>
      </c>
      <c r="F307" t="s">
        <v>14</v>
      </c>
    </row>
    <row r="308" spans="1:6" x14ac:dyDescent="0.75">
      <c r="A308">
        <f t="shared" ca="1" si="3"/>
        <v>26</v>
      </c>
      <c r="B308" t="s">
        <v>6</v>
      </c>
      <c r="C308">
        <v>7</v>
      </c>
      <c r="D308">
        <v>11</v>
      </c>
      <c r="E308" t="s">
        <v>7</v>
      </c>
      <c r="F308" t="s">
        <v>14</v>
      </c>
    </row>
    <row r="309" spans="1:6" x14ac:dyDescent="0.75">
      <c r="A309">
        <f t="shared" ca="1" si="3"/>
        <v>26</v>
      </c>
      <c r="B309" t="s">
        <v>6</v>
      </c>
      <c r="C309">
        <v>8</v>
      </c>
      <c r="D309">
        <v>9.5</v>
      </c>
      <c r="E309" t="s">
        <v>7</v>
      </c>
      <c r="F309" t="s">
        <v>14</v>
      </c>
    </row>
    <row r="310" spans="1:6" x14ac:dyDescent="0.75">
      <c r="A310">
        <f t="shared" ca="1" si="3"/>
        <v>26</v>
      </c>
      <c r="B310" t="s">
        <v>6</v>
      </c>
      <c r="C310">
        <v>9</v>
      </c>
      <c r="D310">
        <v>8</v>
      </c>
      <c r="E310" t="s">
        <v>7</v>
      </c>
      <c r="F310" t="s">
        <v>14</v>
      </c>
    </row>
    <row r="311" spans="1:6" x14ac:dyDescent="0.75">
      <c r="A311">
        <f t="shared" ca="1" si="3"/>
        <v>26</v>
      </c>
      <c r="B311" t="s">
        <v>6</v>
      </c>
      <c r="C311">
        <v>10</v>
      </c>
      <c r="D311">
        <v>6.5</v>
      </c>
      <c r="E311" t="s">
        <v>7</v>
      </c>
      <c r="F311" t="s">
        <v>14</v>
      </c>
    </row>
    <row r="312" spans="1:6" x14ac:dyDescent="0.75">
      <c r="A312">
        <f t="shared" ca="1" si="3"/>
        <v>26</v>
      </c>
      <c r="B312" t="s">
        <v>6</v>
      </c>
      <c r="C312">
        <v>11</v>
      </c>
      <c r="D312">
        <v>5</v>
      </c>
      <c r="E312" t="s">
        <v>7</v>
      </c>
      <c r="F312" t="s">
        <v>14</v>
      </c>
    </row>
    <row r="313" spans="1:6" x14ac:dyDescent="0.75">
      <c r="A313">
        <f t="shared" ca="1" si="3"/>
        <v>26</v>
      </c>
      <c r="B313" t="s">
        <v>6</v>
      </c>
      <c r="C313">
        <v>12</v>
      </c>
      <c r="D313">
        <v>3.5</v>
      </c>
      <c r="E313" t="s">
        <v>7</v>
      </c>
      <c r="F313" t="s">
        <v>14</v>
      </c>
    </row>
    <row r="314" spans="1:6" x14ac:dyDescent="0.75">
      <c r="A314">
        <f t="shared" ca="1" si="3"/>
        <v>27</v>
      </c>
      <c r="B314" t="s">
        <v>5</v>
      </c>
      <c r="C314">
        <v>1</v>
      </c>
      <c r="D314">
        <v>19</v>
      </c>
      <c r="E314" t="s">
        <v>13</v>
      </c>
      <c r="F314" t="s">
        <v>14</v>
      </c>
    </row>
    <row r="315" spans="1:6" x14ac:dyDescent="0.75">
      <c r="A315">
        <f t="shared" ca="1" si="3"/>
        <v>27</v>
      </c>
      <c r="B315" t="s">
        <v>5</v>
      </c>
      <c r="C315">
        <v>2</v>
      </c>
      <c r="D315">
        <v>18.5</v>
      </c>
      <c r="E315" t="s">
        <v>13</v>
      </c>
      <c r="F315" t="s">
        <v>14</v>
      </c>
    </row>
    <row r="316" spans="1:6" x14ac:dyDescent="0.75">
      <c r="A316">
        <f t="shared" ca="1" si="3"/>
        <v>27</v>
      </c>
      <c r="B316" t="s">
        <v>5</v>
      </c>
      <c r="C316">
        <v>3</v>
      </c>
      <c r="D316">
        <v>18</v>
      </c>
      <c r="E316" t="s">
        <v>13</v>
      </c>
      <c r="F316" t="s">
        <v>14</v>
      </c>
    </row>
    <row r="317" spans="1:6" x14ac:dyDescent="0.75">
      <c r="A317">
        <f t="shared" ca="1" si="3"/>
        <v>27</v>
      </c>
      <c r="B317" t="s">
        <v>5</v>
      </c>
      <c r="C317">
        <v>4</v>
      </c>
      <c r="D317">
        <v>17.5</v>
      </c>
      <c r="E317" t="s">
        <v>13</v>
      </c>
      <c r="F317" t="s">
        <v>14</v>
      </c>
    </row>
    <row r="318" spans="1:6" x14ac:dyDescent="0.75">
      <c r="A318">
        <f t="shared" ca="1" si="3"/>
        <v>27</v>
      </c>
      <c r="B318" t="s">
        <v>5</v>
      </c>
      <c r="C318">
        <v>5</v>
      </c>
      <c r="D318">
        <v>17</v>
      </c>
      <c r="E318" t="s">
        <v>13</v>
      </c>
      <c r="F318" t="s">
        <v>14</v>
      </c>
    </row>
    <row r="319" spans="1:6" x14ac:dyDescent="0.75">
      <c r="A319">
        <f t="shared" ca="1" si="3"/>
        <v>27</v>
      </c>
      <c r="B319" t="s">
        <v>5</v>
      </c>
      <c r="C319">
        <v>6</v>
      </c>
      <c r="D319">
        <v>16.5</v>
      </c>
      <c r="E319" t="s">
        <v>13</v>
      </c>
      <c r="F319" t="s">
        <v>14</v>
      </c>
    </row>
    <row r="320" spans="1:6" x14ac:dyDescent="0.75">
      <c r="A320">
        <f t="shared" ca="1" si="3"/>
        <v>27</v>
      </c>
      <c r="B320" t="s">
        <v>5</v>
      </c>
      <c r="C320">
        <v>7</v>
      </c>
      <c r="D320">
        <v>16</v>
      </c>
      <c r="E320" t="s">
        <v>13</v>
      </c>
      <c r="F320" t="s">
        <v>14</v>
      </c>
    </row>
    <row r="321" spans="1:6" x14ac:dyDescent="0.75">
      <c r="A321">
        <f t="shared" ca="1" si="3"/>
        <v>27</v>
      </c>
      <c r="B321" t="s">
        <v>5</v>
      </c>
      <c r="C321">
        <v>8</v>
      </c>
      <c r="D321">
        <v>15.5</v>
      </c>
      <c r="E321" t="s">
        <v>13</v>
      </c>
      <c r="F321" t="s">
        <v>14</v>
      </c>
    </row>
    <row r="322" spans="1:6" x14ac:dyDescent="0.75">
      <c r="A322">
        <f t="shared" ca="1" si="3"/>
        <v>27</v>
      </c>
      <c r="B322" t="s">
        <v>5</v>
      </c>
      <c r="C322">
        <v>9</v>
      </c>
      <c r="D322">
        <v>15</v>
      </c>
      <c r="E322" t="s">
        <v>13</v>
      </c>
      <c r="F322" t="s">
        <v>14</v>
      </c>
    </row>
    <row r="323" spans="1:6" x14ac:dyDescent="0.75">
      <c r="A323">
        <f t="shared" ca="1" si="3"/>
        <v>27</v>
      </c>
      <c r="B323" t="s">
        <v>5</v>
      </c>
      <c r="C323">
        <v>10</v>
      </c>
      <c r="D323">
        <v>14.5</v>
      </c>
      <c r="E323" t="s">
        <v>13</v>
      </c>
      <c r="F323" t="s">
        <v>14</v>
      </c>
    </row>
    <row r="324" spans="1:6" x14ac:dyDescent="0.75">
      <c r="A324">
        <f t="shared" ca="1" si="3"/>
        <v>27</v>
      </c>
      <c r="B324" t="s">
        <v>5</v>
      </c>
      <c r="C324">
        <v>11</v>
      </c>
      <c r="D324">
        <v>14</v>
      </c>
      <c r="E324" t="s">
        <v>13</v>
      </c>
      <c r="F324" t="s">
        <v>14</v>
      </c>
    </row>
    <row r="325" spans="1:6" x14ac:dyDescent="0.75">
      <c r="A325">
        <f t="shared" ca="1" si="3"/>
        <v>27</v>
      </c>
      <c r="B325" t="s">
        <v>5</v>
      </c>
      <c r="C325">
        <v>12</v>
      </c>
      <c r="D325">
        <v>13.5</v>
      </c>
      <c r="E325" t="s">
        <v>13</v>
      </c>
      <c r="F325" t="s">
        <v>14</v>
      </c>
    </row>
    <row r="326" spans="1:6" x14ac:dyDescent="0.75">
      <c r="A326">
        <f t="shared" ca="1" si="3"/>
        <v>28</v>
      </c>
      <c r="B326" t="s">
        <v>6</v>
      </c>
      <c r="C326">
        <v>1</v>
      </c>
      <c r="D326">
        <v>21</v>
      </c>
      <c r="E326" t="s">
        <v>13</v>
      </c>
      <c r="F326" t="s">
        <v>14</v>
      </c>
    </row>
    <row r="327" spans="1:6" x14ac:dyDescent="0.75">
      <c r="A327">
        <f t="shared" ca="1" si="3"/>
        <v>28</v>
      </c>
      <c r="B327" t="s">
        <v>6</v>
      </c>
      <c r="C327">
        <v>2</v>
      </c>
      <c r="D327">
        <v>19.8</v>
      </c>
      <c r="E327" t="s">
        <v>13</v>
      </c>
      <c r="F327" t="s">
        <v>14</v>
      </c>
    </row>
    <row r="328" spans="1:6" x14ac:dyDescent="0.75">
      <c r="A328">
        <f t="shared" ca="1" si="3"/>
        <v>28</v>
      </c>
      <c r="B328" t="s">
        <v>6</v>
      </c>
      <c r="C328">
        <v>3</v>
      </c>
      <c r="D328">
        <v>18.600000000000001</v>
      </c>
      <c r="E328" t="s">
        <v>13</v>
      </c>
      <c r="F328" t="s">
        <v>14</v>
      </c>
    </row>
    <row r="329" spans="1:6" x14ac:dyDescent="0.75">
      <c r="A329">
        <f t="shared" ca="1" si="3"/>
        <v>28</v>
      </c>
      <c r="B329" t="s">
        <v>6</v>
      </c>
      <c r="C329">
        <v>4</v>
      </c>
      <c r="D329">
        <v>17.400000000000002</v>
      </c>
      <c r="E329" t="s">
        <v>13</v>
      </c>
      <c r="F329" t="s">
        <v>14</v>
      </c>
    </row>
    <row r="330" spans="1:6" x14ac:dyDescent="0.75">
      <c r="A330">
        <f t="shared" ca="1" si="3"/>
        <v>28</v>
      </c>
      <c r="B330" t="s">
        <v>6</v>
      </c>
      <c r="C330">
        <v>5</v>
      </c>
      <c r="D330">
        <v>16.200000000000003</v>
      </c>
      <c r="E330" t="s">
        <v>13</v>
      </c>
      <c r="F330" t="s">
        <v>14</v>
      </c>
    </row>
    <row r="331" spans="1:6" x14ac:dyDescent="0.75">
      <c r="A331">
        <f t="shared" ca="1" si="3"/>
        <v>28</v>
      </c>
      <c r="B331" t="s">
        <v>6</v>
      </c>
      <c r="C331">
        <v>6</v>
      </c>
      <c r="D331">
        <v>15.000000000000004</v>
      </c>
      <c r="E331" t="s">
        <v>13</v>
      </c>
      <c r="F331" t="s">
        <v>14</v>
      </c>
    </row>
    <row r="332" spans="1:6" x14ac:dyDescent="0.75">
      <c r="A332">
        <f t="shared" ca="1" si="3"/>
        <v>28</v>
      </c>
      <c r="B332" t="s">
        <v>6</v>
      </c>
      <c r="C332">
        <v>7</v>
      </c>
      <c r="D332">
        <v>13.800000000000004</v>
      </c>
      <c r="E332" t="s">
        <v>13</v>
      </c>
      <c r="F332" t="s">
        <v>14</v>
      </c>
    </row>
    <row r="333" spans="1:6" x14ac:dyDescent="0.75">
      <c r="A333">
        <f t="shared" ca="1" si="3"/>
        <v>28</v>
      </c>
      <c r="B333" t="s">
        <v>6</v>
      </c>
      <c r="C333">
        <v>8</v>
      </c>
      <c r="D333">
        <v>12.600000000000005</v>
      </c>
      <c r="E333" t="s">
        <v>13</v>
      </c>
      <c r="F333" t="s">
        <v>14</v>
      </c>
    </row>
    <row r="334" spans="1:6" x14ac:dyDescent="0.75">
      <c r="A334">
        <f t="shared" ca="1" si="3"/>
        <v>28</v>
      </c>
      <c r="B334" t="s">
        <v>6</v>
      </c>
      <c r="C334">
        <v>9</v>
      </c>
      <c r="D334">
        <v>11.400000000000006</v>
      </c>
      <c r="E334" t="s">
        <v>13</v>
      </c>
      <c r="F334" t="s">
        <v>14</v>
      </c>
    </row>
    <row r="335" spans="1:6" x14ac:dyDescent="0.75">
      <c r="A335">
        <f t="shared" ca="1" si="3"/>
        <v>28</v>
      </c>
      <c r="B335" t="s">
        <v>6</v>
      </c>
      <c r="C335">
        <v>10</v>
      </c>
      <c r="D335">
        <v>10.200000000000006</v>
      </c>
      <c r="E335" t="s">
        <v>13</v>
      </c>
      <c r="F335" t="s">
        <v>14</v>
      </c>
    </row>
    <row r="336" spans="1:6" x14ac:dyDescent="0.75">
      <c r="A336">
        <f t="shared" ca="1" si="3"/>
        <v>28</v>
      </c>
      <c r="B336" t="s">
        <v>6</v>
      </c>
      <c r="C336">
        <v>11</v>
      </c>
      <c r="D336">
        <v>9.0000000000000071</v>
      </c>
      <c r="E336" t="s">
        <v>13</v>
      </c>
      <c r="F336" t="s">
        <v>14</v>
      </c>
    </row>
    <row r="337" spans="1:6" x14ac:dyDescent="0.75">
      <c r="A337">
        <f t="shared" ca="1" si="3"/>
        <v>28</v>
      </c>
      <c r="B337" t="s">
        <v>6</v>
      </c>
      <c r="C337">
        <v>12</v>
      </c>
      <c r="D337">
        <v>7.8000000000000069</v>
      </c>
      <c r="E337" t="s">
        <v>13</v>
      </c>
      <c r="F337" t="s">
        <v>14</v>
      </c>
    </row>
    <row r="338" spans="1:6" x14ac:dyDescent="0.75">
      <c r="A338">
        <f t="shared" ca="1" si="3"/>
        <v>29</v>
      </c>
      <c r="B338" t="s">
        <v>5</v>
      </c>
      <c r="C338">
        <v>1</v>
      </c>
      <c r="D338">
        <v>18</v>
      </c>
      <c r="E338" t="s">
        <v>7</v>
      </c>
      <c r="F338" t="s">
        <v>12</v>
      </c>
    </row>
    <row r="339" spans="1:6" x14ac:dyDescent="0.75">
      <c r="A339">
        <f t="shared" ca="1" si="3"/>
        <v>29</v>
      </c>
      <c r="B339" t="s">
        <v>5</v>
      </c>
      <c r="C339">
        <v>2</v>
      </c>
      <c r="D339">
        <v>16.698970004336019</v>
      </c>
      <c r="E339" t="s">
        <v>7</v>
      </c>
      <c r="F339" t="s">
        <v>12</v>
      </c>
    </row>
    <row r="340" spans="1:6" x14ac:dyDescent="0.75">
      <c r="A340">
        <f t="shared" ca="1" si="3"/>
        <v>29</v>
      </c>
      <c r="B340" t="s">
        <v>5</v>
      </c>
      <c r="C340">
        <v>3</v>
      </c>
      <c r="D340">
        <v>15.522878745280337</v>
      </c>
      <c r="E340" t="s">
        <v>7</v>
      </c>
      <c r="F340" t="s">
        <v>12</v>
      </c>
    </row>
    <row r="341" spans="1:6" x14ac:dyDescent="0.75">
      <c r="A341">
        <f t="shared" ca="1" si="3"/>
        <v>29</v>
      </c>
      <c r="B341" t="s">
        <v>5</v>
      </c>
      <c r="C341">
        <v>4</v>
      </c>
      <c r="D341">
        <v>14.397940008672037</v>
      </c>
      <c r="E341" t="s">
        <v>7</v>
      </c>
      <c r="F341" t="s">
        <v>12</v>
      </c>
    </row>
    <row r="342" spans="1:6" x14ac:dyDescent="0.75">
      <c r="A342">
        <f t="shared" ca="1" si="3"/>
        <v>29</v>
      </c>
      <c r="B342" t="s">
        <v>5</v>
      </c>
      <c r="C342">
        <v>5</v>
      </c>
      <c r="D342">
        <v>13.301029995663981</v>
      </c>
      <c r="E342" t="s">
        <v>7</v>
      </c>
      <c r="F342" t="s">
        <v>12</v>
      </c>
    </row>
    <row r="343" spans="1:6" x14ac:dyDescent="0.75">
      <c r="A343">
        <f t="shared" ca="1" si="3"/>
        <v>29</v>
      </c>
      <c r="B343" t="s">
        <v>5</v>
      </c>
      <c r="C343">
        <v>6</v>
      </c>
      <c r="D343">
        <v>12.221848749616356</v>
      </c>
      <c r="E343" t="s">
        <v>7</v>
      </c>
      <c r="F343" t="s">
        <v>12</v>
      </c>
    </row>
    <row r="344" spans="1:6" x14ac:dyDescent="0.75">
      <c r="A344">
        <f t="shared" ca="1" si="3"/>
        <v>29</v>
      </c>
      <c r="B344" t="s">
        <v>5</v>
      </c>
      <c r="C344">
        <v>7</v>
      </c>
      <c r="D344">
        <v>11.154901959985743</v>
      </c>
      <c r="E344" t="s">
        <v>7</v>
      </c>
      <c r="F344" t="s">
        <v>12</v>
      </c>
    </row>
    <row r="345" spans="1:6" x14ac:dyDescent="0.75">
      <c r="A345">
        <f t="shared" ca="1" si="3"/>
        <v>29</v>
      </c>
      <c r="B345" t="s">
        <v>5</v>
      </c>
      <c r="C345">
        <v>8</v>
      </c>
      <c r="D345">
        <v>10.096910013008056</v>
      </c>
      <c r="E345" t="s">
        <v>7</v>
      </c>
      <c r="F345" t="s">
        <v>12</v>
      </c>
    </row>
    <row r="346" spans="1:6" x14ac:dyDescent="0.75">
      <c r="A346">
        <f t="shared" ca="1" si="3"/>
        <v>29</v>
      </c>
      <c r="B346" t="s">
        <v>5</v>
      </c>
      <c r="C346">
        <v>9</v>
      </c>
      <c r="D346">
        <v>9.0457574905606748</v>
      </c>
      <c r="E346" t="s">
        <v>7</v>
      </c>
      <c r="F346" t="s">
        <v>12</v>
      </c>
    </row>
    <row r="347" spans="1:6" x14ac:dyDescent="0.75">
      <c r="A347">
        <f t="shared" ca="1" si="3"/>
        <v>29</v>
      </c>
      <c r="B347" t="s">
        <v>5</v>
      </c>
      <c r="C347">
        <v>10</v>
      </c>
      <c r="D347">
        <v>8</v>
      </c>
      <c r="E347" t="s">
        <v>7</v>
      </c>
      <c r="F347" t="s">
        <v>12</v>
      </c>
    </row>
    <row r="348" spans="1:6" x14ac:dyDescent="0.75">
      <c r="A348">
        <f t="shared" ca="1" si="3"/>
        <v>29</v>
      </c>
      <c r="B348" t="s">
        <v>5</v>
      </c>
      <c r="C348">
        <v>11</v>
      </c>
      <c r="D348">
        <v>6.9586073148417746</v>
      </c>
      <c r="E348" t="s">
        <v>7</v>
      </c>
      <c r="F348" t="s">
        <v>12</v>
      </c>
    </row>
    <row r="349" spans="1:6" x14ac:dyDescent="0.75">
      <c r="A349">
        <f t="shared" ca="1" si="3"/>
        <v>29</v>
      </c>
      <c r="B349" t="s">
        <v>5</v>
      </c>
      <c r="C349">
        <v>12</v>
      </c>
      <c r="D349">
        <v>5.9208187539523749</v>
      </c>
      <c r="E349" t="s">
        <v>7</v>
      </c>
      <c r="F349" t="s">
        <v>12</v>
      </c>
    </row>
    <row r="350" spans="1:6" x14ac:dyDescent="0.75">
      <c r="A350">
        <f t="shared" ca="1" si="3"/>
        <v>30</v>
      </c>
      <c r="B350" t="s">
        <v>6</v>
      </c>
      <c r="C350">
        <v>1</v>
      </c>
      <c r="D350">
        <v>20</v>
      </c>
      <c r="E350" t="s">
        <v>7</v>
      </c>
      <c r="F350" t="s">
        <v>12</v>
      </c>
    </row>
    <row r="351" spans="1:6" x14ac:dyDescent="0.75">
      <c r="A351">
        <f t="shared" ca="1" si="3"/>
        <v>30</v>
      </c>
      <c r="B351" t="s">
        <v>6</v>
      </c>
      <c r="C351">
        <v>2</v>
      </c>
      <c r="D351">
        <v>18.198970004336019</v>
      </c>
      <c r="E351" t="s">
        <v>7</v>
      </c>
      <c r="F351" t="s">
        <v>12</v>
      </c>
    </row>
    <row r="352" spans="1:6" x14ac:dyDescent="0.75">
      <c r="A352">
        <f t="shared" ca="1" si="3"/>
        <v>30</v>
      </c>
      <c r="B352" t="s">
        <v>6</v>
      </c>
      <c r="C352">
        <v>3</v>
      </c>
      <c r="D352">
        <v>16.522878745280337</v>
      </c>
      <c r="E352" t="s">
        <v>7</v>
      </c>
      <c r="F352" t="s">
        <v>12</v>
      </c>
    </row>
    <row r="353" spans="1:6" x14ac:dyDescent="0.75">
      <c r="A353">
        <f t="shared" ca="1" si="3"/>
        <v>30</v>
      </c>
      <c r="B353" t="s">
        <v>6</v>
      </c>
      <c r="C353">
        <v>4</v>
      </c>
      <c r="D353">
        <v>14.897940008672037</v>
      </c>
      <c r="E353" t="s">
        <v>7</v>
      </c>
      <c r="F353" t="s">
        <v>12</v>
      </c>
    </row>
    <row r="354" spans="1:6" x14ac:dyDescent="0.75">
      <c r="A354">
        <f t="shared" ref="A354:A417" ca="1" si="4">IF(B354=B353,A353,A353+1)</f>
        <v>30</v>
      </c>
      <c r="B354" t="s">
        <v>6</v>
      </c>
      <c r="C354">
        <v>5</v>
      </c>
      <c r="D354">
        <v>13.301029995663981</v>
      </c>
      <c r="E354" t="s">
        <v>7</v>
      </c>
      <c r="F354" t="s">
        <v>12</v>
      </c>
    </row>
    <row r="355" spans="1:6" x14ac:dyDescent="0.75">
      <c r="A355">
        <f t="shared" ca="1" si="4"/>
        <v>30</v>
      </c>
      <c r="B355" t="s">
        <v>6</v>
      </c>
      <c r="C355">
        <v>6</v>
      </c>
      <c r="D355">
        <v>11.721848749616356</v>
      </c>
      <c r="E355" t="s">
        <v>7</v>
      </c>
      <c r="F355" t="s">
        <v>12</v>
      </c>
    </row>
    <row r="356" spans="1:6" x14ac:dyDescent="0.75">
      <c r="A356">
        <f t="shared" ca="1" si="4"/>
        <v>30</v>
      </c>
      <c r="B356" t="s">
        <v>6</v>
      </c>
      <c r="C356">
        <v>7</v>
      </c>
      <c r="D356">
        <v>10.154901959985743</v>
      </c>
      <c r="E356" t="s">
        <v>7</v>
      </c>
      <c r="F356" t="s">
        <v>12</v>
      </c>
    </row>
    <row r="357" spans="1:6" x14ac:dyDescent="0.75">
      <c r="A357">
        <f t="shared" ca="1" si="4"/>
        <v>30</v>
      </c>
      <c r="B357" t="s">
        <v>6</v>
      </c>
      <c r="C357">
        <v>8</v>
      </c>
      <c r="D357">
        <v>8.5969100130080562</v>
      </c>
      <c r="E357" t="s">
        <v>7</v>
      </c>
      <c r="F357" t="s">
        <v>12</v>
      </c>
    </row>
    <row r="358" spans="1:6" x14ac:dyDescent="0.75">
      <c r="A358">
        <f t="shared" ca="1" si="4"/>
        <v>30</v>
      </c>
      <c r="B358" t="s">
        <v>6</v>
      </c>
      <c r="C358">
        <v>9</v>
      </c>
      <c r="D358">
        <v>7.0457574905606748</v>
      </c>
      <c r="E358" t="s">
        <v>7</v>
      </c>
      <c r="F358" t="s">
        <v>12</v>
      </c>
    </row>
    <row r="359" spans="1:6" x14ac:dyDescent="0.75">
      <c r="A359">
        <f t="shared" ca="1" si="4"/>
        <v>30</v>
      </c>
      <c r="B359" t="s">
        <v>6</v>
      </c>
      <c r="C359">
        <v>10</v>
      </c>
      <c r="D359">
        <v>5.5</v>
      </c>
      <c r="E359" t="s">
        <v>7</v>
      </c>
      <c r="F359" t="s">
        <v>12</v>
      </c>
    </row>
    <row r="360" spans="1:6" x14ac:dyDescent="0.75">
      <c r="A360">
        <f t="shared" ca="1" si="4"/>
        <v>30</v>
      </c>
      <c r="B360" t="s">
        <v>6</v>
      </c>
      <c r="C360">
        <v>11</v>
      </c>
      <c r="D360">
        <v>3.9586073148417746</v>
      </c>
      <c r="E360" t="s">
        <v>7</v>
      </c>
      <c r="F360" t="s">
        <v>12</v>
      </c>
    </row>
    <row r="361" spans="1:6" x14ac:dyDescent="0.75">
      <c r="A361">
        <f t="shared" ca="1" si="4"/>
        <v>30</v>
      </c>
      <c r="B361" t="s">
        <v>6</v>
      </c>
      <c r="C361">
        <v>12</v>
      </c>
      <c r="D361">
        <v>2.4208187539523749</v>
      </c>
      <c r="E361" t="s">
        <v>7</v>
      </c>
      <c r="F361" t="s">
        <v>12</v>
      </c>
    </row>
    <row r="362" spans="1:6" x14ac:dyDescent="0.75">
      <c r="A362">
        <f t="shared" ca="1" si="4"/>
        <v>31</v>
      </c>
      <c r="B362" t="s">
        <v>5</v>
      </c>
      <c r="C362">
        <v>1</v>
      </c>
      <c r="D362">
        <v>19</v>
      </c>
      <c r="E362" t="s">
        <v>13</v>
      </c>
      <c r="F362" t="s">
        <v>12</v>
      </c>
    </row>
    <row r="363" spans="1:6" x14ac:dyDescent="0.75">
      <c r="A363">
        <f t="shared" ca="1" si="4"/>
        <v>31</v>
      </c>
      <c r="B363" t="s">
        <v>5</v>
      </c>
      <c r="C363">
        <v>2</v>
      </c>
      <c r="D363">
        <v>18.198970004336019</v>
      </c>
      <c r="E363" t="s">
        <v>13</v>
      </c>
      <c r="F363" t="s">
        <v>12</v>
      </c>
    </row>
    <row r="364" spans="1:6" x14ac:dyDescent="0.75">
      <c r="A364">
        <f t="shared" ca="1" si="4"/>
        <v>31</v>
      </c>
      <c r="B364" t="s">
        <v>5</v>
      </c>
      <c r="C364">
        <v>3</v>
      </c>
      <c r="D364">
        <v>17.522878745280337</v>
      </c>
      <c r="E364" t="s">
        <v>13</v>
      </c>
      <c r="F364" t="s">
        <v>12</v>
      </c>
    </row>
    <row r="365" spans="1:6" x14ac:dyDescent="0.75">
      <c r="A365">
        <f t="shared" ca="1" si="4"/>
        <v>31</v>
      </c>
      <c r="B365" t="s">
        <v>5</v>
      </c>
      <c r="C365">
        <v>4</v>
      </c>
      <c r="D365">
        <v>16.897940008672037</v>
      </c>
      <c r="E365" t="s">
        <v>13</v>
      </c>
      <c r="F365" t="s">
        <v>12</v>
      </c>
    </row>
    <row r="366" spans="1:6" x14ac:dyDescent="0.75">
      <c r="A366">
        <f t="shared" ca="1" si="4"/>
        <v>31</v>
      </c>
      <c r="B366" t="s">
        <v>5</v>
      </c>
      <c r="C366">
        <v>5</v>
      </c>
      <c r="D366">
        <v>16.301029995663981</v>
      </c>
      <c r="E366" t="s">
        <v>13</v>
      </c>
      <c r="F366" t="s">
        <v>12</v>
      </c>
    </row>
    <row r="367" spans="1:6" x14ac:dyDescent="0.75">
      <c r="A367">
        <f t="shared" ca="1" si="4"/>
        <v>31</v>
      </c>
      <c r="B367" t="s">
        <v>5</v>
      </c>
      <c r="C367">
        <v>6</v>
      </c>
      <c r="D367">
        <v>15.721848749616356</v>
      </c>
      <c r="E367" t="s">
        <v>13</v>
      </c>
      <c r="F367" t="s">
        <v>12</v>
      </c>
    </row>
    <row r="368" spans="1:6" x14ac:dyDescent="0.75">
      <c r="A368">
        <f t="shared" ca="1" si="4"/>
        <v>31</v>
      </c>
      <c r="B368" t="s">
        <v>5</v>
      </c>
      <c r="C368">
        <v>7</v>
      </c>
      <c r="D368">
        <v>15.154901959985743</v>
      </c>
      <c r="E368" t="s">
        <v>13</v>
      </c>
      <c r="F368" t="s">
        <v>12</v>
      </c>
    </row>
    <row r="369" spans="1:6" x14ac:dyDescent="0.75">
      <c r="A369">
        <f t="shared" ca="1" si="4"/>
        <v>31</v>
      </c>
      <c r="B369" t="s">
        <v>5</v>
      </c>
      <c r="C369">
        <v>8</v>
      </c>
      <c r="D369">
        <v>14.596910013008056</v>
      </c>
      <c r="E369" t="s">
        <v>13</v>
      </c>
      <c r="F369" t="s">
        <v>12</v>
      </c>
    </row>
    <row r="370" spans="1:6" x14ac:dyDescent="0.75">
      <c r="A370">
        <f t="shared" ca="1" si="4"/>
        <v>31</v>
      </c>
      <c r="B370" t="s">
        <v>5</v>
      </c>
      <c r="C370">
        <v>9</v>
      </c>
      <c r="D370">
        <v>14.045757490560675</v>
      </c>
      <c r="E370" t="s">
        <v>13</v>
      </c>
      <c r="F370" t="s">
        <v>12</v>
      </c>
    </row>
    <row r="371" spans="1:6" x14ac:dyDescent="0.75">
      <c r="A371">
        <f t="shared" ca="1" si="4"/>
        <v>31</v>
      </c>
      <c r="B371" t="s">
        <v>5</v>
      </c>
      <c r="C371">
        <v>10</v>
      </c>
      <c r="D371">
        <v>13.5</v>
      </c>
      <c r="E371" t="s">
        <v>13</v>
      </c>
      <c r="F371" t="s">
        <v>12</v>
      </c>
    </row>
    <row r="372" spans="1:6" x14ac:dyDescent="0.75">
      <c r="A372">
        <f t="shared" ca="1" si="4"/>
        <v>31</v>
      </c>
      <c r="B372" t="s">
        <v>5</v>
      </c>
      <c r="C372">
        <v>11</v>
      </c>
      <c r="D372">
        <v>12.958607314841775</v>
      </c>
      <c r="E372" t="s">
        <v>13</v>
      </c>
      <c r="F372" t="s">
        <v>12</v>
      </c>
    </row>
    <row r="373" spans="1:6" x14ac:dyDescent="0.75">
      <c r="A373">
        <f t="shared" ca="1" si="4"/>
        <v>31</v>
      </c>
      <c r="B373" t="s">
        <v>5</v>
      </c>
      <c r="C373">
        <v>12</v>
      </c>
      <c r="D373">
        <v>12.420818753952375</v>
      </c>
      <c r="E373" t="s">
        <v>13</v>
      </c>
      <c r="F373" t="s">
        <v>12</v>
      </c>
    </row>
    <row r="374" spans="1:6" x14ac:dyDescent="0.75">
      <c r="A374">
        <f t="shared" ca="1" si="4"/>
        <v>32</v>
      </c>
      <c r="B374" t="s">
        <v>6</v>
      </c>
      <c r="C374">
        <v>1</v>
      </c>
      <c r="D374">
        <v>21</v>
      </c>
      <c r="E374" t="s">
        <v>13</v>
      </c>
      <c r="F374" t="s">
        <v>12</v>
      </c>
    </row>
    <row r="375" spans="1:6" x14ac:dyDescent="0.75">
      <c r="A375">
        <f t="shared" ca="1" si="4"/>
        <v>32</v>
      </c>
      <c r="B375" t="s">
        <v>6</v>
      </c>
      <c r="C375">
        <v>2</v>
      </c>
      <c r="D375">
        <v>19.498970004336019</v>
      </c>
      <c r="E375" t="s">
        <v>13</v>
      </c>
      <c r="F375" t="s">
        <v>12</v>
      </c>
    </row>
    <row r="376" spans="1:6" x14ac:dyDescent="0.75">
      <c r="A376">
        <f t="shared" ca="1" si="4"/>
        <v>32</v>
      </c>
      <c r="B376" t="s">
        <v>6</v>
      </c>
      <c r="C376">
        <v>3</v>
      </c>
      <c r="D376">
        <v>18.122878745280339</v>
      </c>
      <c r="E376" t="s">
        <v>13</v>
      </c>
      <c r="F376" t="s">
        <v>12</v>
      </c>
    </row>
    <row r="377" spans="1:6" x14ac:dyDescent="0.75">
      <c r="A377">
        <f t="shared" ca="1" si="4"/>
        <v>32</v>
      </c>
      <c r="B377" t="s">
        <v>6</v>
      </c>
      <c r="C377">
        <v>4</v>
      </c>
      <c r="D377">
        <v>16.79794000867204</v>
      </c>
      <c r="E377" t="s">
        <v>13</v>
      </c>
      <c r="F377" t="s">
        <v>12</v>
      </c>
    </row>
    <row r="378" spans="1:6" x14ac:dyDescent="0.75">
      <c r="A378">
        <f t="shared" ca="1" si="4"/>
        <v>32</v>
      </c>
      <c r="B378" t="s">
        <v>6</v>
      </c>
      <c r="C378">
        <v>5</v>
      </c>
      <c r="D378">
        <v>15.501029995663984</v>
      </c>
      <c r="E378" t="s">
        <v>13</v>
      </c>
      <c r="F378" t="s">
        <v>12</v>
      </c>
    </row>
    <row r="379" spans="1:6" x14ac:dyDescent="0.75">
      <c r="A379">
        <f t="shared" ca="1" si="4"/>
        <v>32</v>
      </c>
      <c r="B379" t="s">
        <v>6</v>
      </c>
      <c r="C379">
        <v>6</v>
      </c>
      <c r="D379">
        <v>14.22184874961636</v>
      </c>
      <c r="E379" t="s">
        <v>13</v>
      </c>
      <c r="F379" t="s">
        <v>12</v>
      </c>
    </row>
    <row r="380" spans="1:6" x14ac:dyDescent="0.75">
      <c r="A380">
        <f t="shared" ca="1" si="4"/>
        <v>32</v>
      </c>
      <c r="B380" t="s">
        <v>6</v>
      </c>
      <c r="C380">
        <v>7</v>
      </c>
      <c r="D380">
        <v>12.954901959985747</v>
      </c>
      <c r="E380" t="s">
        <v>13</v>
      </c>
      <c r="F380" t="s">
        <v>12</v>
      </c>
    </row>
    <row r="381" spans="1:6" x14ac:dyDescent="0.75">
      <c r="A381">
        <f t="shared" ca="1" si="4"/>
        <v>32</v>
      </c>
      <c r="B381" t="s">
        <v>6</v>
      </c>
      <c r="C381">
        <v>8</v>
      </c>
      <c r="D381">
        <v>11.696910013008061</v>
      </c>
      <c r="E381" t="s">
        <v>13</v>
      </c>
      <c r="F381" t="s">
        <v>12</v>
      </c>
    </row>
    <row r="382" spans="1:6" x14ac:dyDescent="0.75">
      <c r="A382">
        <f t="shared" ca="1" si="4"/>
        <v>32</v>
      </c>
      <c r="B382" t="s">
        <v>6</v>
      </c>
      <c r="C382">
        <v>9</v>
      </c>
      <c r="D382">
        <v>10.44575749056068</v>
      </c>
      <c r="E382" t="s">
        <v>13</v>
      </c>
      <c r="F382" t="s">
        <v>12</v>
      </c>
    </row>
    <row r="383" spans="1:6" x14ac:dyDescent="0.75">
      <c r="A383">
        <f t="shared" ca="1" si="4"/>
        <v>32</v>
      </c>
      <c r="B383" t="s">
        <v>6</v>
      </c>
      <c r="C383">
        <v>10</v>
      </c>
      <c r="D383">
        <v>9.2000000000000064</v>
      </c>
      <c r="E383" t="s">
        <v>13</v>
      </c>
      <c r="F383" t="s">
        <v>12</v>
      </c>
    </row>
    <row r="384" spans="1:6" x14ac:dyDescent="0.75">
      <c r="A384">
        <f t="shared" ca="1" si="4"/>
        <v>32</v>
      </c>
      <c r="B384" t="s">
        <v>6</v>
      </c>
      <c r="C384">
        <v>11</v>
      </c>
      <c r="D384">
        <v>7.9586073148417817</v>
      </c>
      <c r="E384" t="s">
        <v>13</v>
      </c>
      <c r="F384" t="s">
        <v>12</v>
      </c>
    </row>
    <row r="385" spans="1:6" x14ac:dyDescent="0.75">
      <c r="A385">
        <f t="shared" ca="1" si="4"/>
        <v>32</v>
      </c>
      <c r="B385" t="s">
        <v>6</v>
      </c>
      <c r="C385">
        <v>12</v>
      </c>
      <c r="D385">
        <v>6.7208187539523818</v>
      </c>
      <c r="E385" t="s">
        <v>13</v>
      </c>
      <c r="F385" t="s">
        <v>12</v>
      </c>
    </row>
    <row r="386" spans="1:6" x14ac:dyDescent="0.75">
      <c r="A386">
        <f t="shared" ca="1" si="4"/>
        <v>33</v>
      </c>
      <c r="B386" t="s">
        <v>5</v>
      </c>
      <c r="C386">
        <v>1</v>
      </c>
      <c r="D386">
        <v>16</v>
      </c>
      <c r="E386" t="s">
        <v>7</v>
      </c>
      <c r="F386" t="s">
        <v>14</v>
      </c>
    </row>
    <row r="387" spans="1:6" x14ac:dyDescent="0.75">
      <c r="A387">
        <f t="shared" ca="1" si="4"/>
        <v>33</v>
      </c>
      <c r="B387" t="s">
        <v>5</v>
      </c>
      <c r="C387">
        <v>2</v>
      </c>
      <c r="D387">
        <v>15</v>
      </c>
      <c r="E387" t="s">
        <v>7</v>
      </c>
      <c r="F387" t="s">
        <v>14</v>
      </c>
    </row>
    <row r="388" spans="1:6" x14ac:dyDescent="0.75">
      <c r="A388">
        <f t="shared" ca="1" si="4"/>
        <v>33</v>
      </c>
      <c r="B388" t="s">
        <v>5</v>
      </c>
      <c r="C388">
        <v>3</v>
      </c>
      <c r="D388">
        <v>14</v>
      </c>
      <c r="E388" t="s">
        <v>7</v>
      </c>
      <c r="F388" t="s">
        <v>14</v>
      </c>
    </row>
    <row r="389" spans="1:6" x14ac:dyDescent="0.75">
      <c r="A389">
        <f t="shared" ca="1" si="4"/>
        <v>33</v>
      </c>
      <c r="B389" t="s">
        <v>5</v>
      </c>
      <c r="C389">
        <v>4</v>
      </c>
      <c r="D389">
        <v>13</v>
      </c>
      <c r="E389" t="s">
        <v>7</v>
      </c>
      <c r="F389" t="s">
        <v>14</v>
      </c>
    </row>
    <row r="390" spans="1:6" x14ac:dyDescent="0.75">
      <c r="A390">
        <f t="shared" ca="1" si="4"/>
        <v>33</v>
      </c>
      <c r="B390" t="s">
        <v>5</v>
      </c>
      <c r="C390">
        <v>5</v>
      </c>
      <c r="D390">
        <v>12</v>
      </c>
      <c r="E390" t="s">
        <v>7</v>
      </c>
      <c r="F390" t="s">
        <v>14</v>
      </c>
    </row>
    <row r="391" spans="1:6" x14ac:dyDescent="0.75">
      <c r="A391">
        <f t="shared" ca="1" si="4"/>
        <v>33</v>
      </c>
      <c r="B391" t="s">
        <v>5</v>
      </c>
      <c r="C391">
        <v>6</v>
      </c>
      <c r="D391">
        <v>11</v>
      </c>
      <c r="E391" t="s">
        <v>7</v>
      </c>
      <c r="F391" t="s">
        <v>14</v>
      </c>
    </row>
    <row r="392" spans="1:6" x14ac:dyDescent="0.75">
      <c r="A392">
        <f t="shared" ca="1" si="4"/>
        <v>33</v>
      </c>
      <c r="B392" t="s">
        <v>5</v>
      </c>
      <c r="C392">
        <v>7</v>
      </c>
      <c r="D392">
        <v>10</v>
      </c>
      <c r="E392" t="s">
        <v>7</v>
      </c>
      <c r="F392" t="s">
        <v>14</v>
      </c>
    </row>
    <row r="393" spans="1:6" x14ac:dyDescent="0.75">
      <c r="A393">
        <f t="shared" ca="1" si="4"/>
        <v>33</v>
      </c>
      <c r="B393" t="s">
        <v>5</v>
      </c>
      <c r="C393">
        <v>8</v>
      </c>
      <c r="D393">
        <v>9</v>
      </c>
      <c r="E393" t="s">
        <v>7</v>
      </c>
      <c r="F393" t="s">
        <v>14</v>
      </c>
    </row>
    <row r="394" spans="1:6" x14ac:dyDescent="0.75">
      <c r="A394">
        <f t="shared" ca="1" si="4"/>
        <v>33</v>
      </c>
      <c r="B394" t="s">
        <v>5</v>
      </c>
      <c r="C394">
        <v>9</v>
      </c>
      <c r="D394">
        <v>8</v>
      </c>
      <c r="E394" t="s">
        <v>7</v>
      </c>
      <c r="F394" t="s">
        <v>14</v>
      </c>
    </row>
    <row r="395" spans="1:6" x14ac:dyDescent="0.75">
      <c r="A395">
        <f t="shared" ca="1" si="4"/>
        <v>33</v>
      </c>
      <c r="B395" t="s">
        <v>5</v>
      </c>
      <c r="C395">
        <v>10</v>
      </c>
      <c r="D395">
        <v>7</v>
      </c>
      <c r="E395" t="s">
        <v>7</v>
      </c>
      <c r="F395" t="s">
        <v>14</v>
      </c>
    </row>
    <row r="396" spans="1:6" x14ac:dyDescent="0.75">
      <c r="A396">
        <f t="shared" ca="1" si="4"/>
        <v>33</v>
      </c>
      <c r="B396" t="s">
        <v>5</v>
      </c>
      <c r="C396">
        <v>11</v>
      </c>
      <c r="D396">
        <v>6</v>
      </c>
      <c r="E396" t="s">
        <v>7</v>
      </c>
      <c r="F396" t="s">
        <v>14</v>
      </c>
    </row>
    <row r="397" spans="1:6" x14ac:dyDescent="0.75">
      <c r="A397">
        <f t="shared" ca="1" si="4"/>
        <v>33</v>
      </c>
      <c r="B397" t="s">
        <v>5</v>
      </c>
      <c r="C397">
        <v>12</v>
      </c>
      <c r="D397">
        <v>5</v>
      </c>
      <c r="E397" t="s">
        <v>7</v>
      </c>
      <c r="F397" t="s">
        <v>14</v>
      </c>
    </row>
    <row r="398" spans="1:6" x14ac:dyDescent="0.75">
      <c r="A398">
        <f t="shared" ca="1" si="4"/>
        <v>34</v>
      </c>
      <c r="B398" t="s">
        <v>6</v>
      </c>
      <c r="C398">
        <v>1</v>
      </c>
      <c r="D398">
        <v>18</v>
      </c>
      <c r="E398" t="s">
        <v>7</v>
      </c>
      <c r="F398" t="s">
        <v>14</v>
      </c>
    </row>
    <row r="399" spans="1:6" x14ac:dyDescent="0.75">
      <c r="A399">
        <f t="shared" ca="1" si="4"/>
        <v>34</v>
      </c>
      <c r="B399" t="s">
        <v>6</v>
      </c>
      <c r="C399">
        <v>2</v>
      </c>
      <c r="D399">
        <v>16.5</v>
      </c>
      <c r="E399" t="s">
        <v>7</v>
      </c>
      <c r="F399" t="s">
        <v>14</v>
      </c>
    </row>
    <row r="400" spans="1:6" x14ac:dyDescent="0.75">
      <c r="A400">
        <f t="shared" ca="1" si="4"/>
        <v>34</v>
      </c>
      <c r="B400" t="s">
        <v>6</v>
      </c>
      <c r="C400">
        <v>3</v>
      </c>
      <c r="D400">
        <v>15</v>
      </c>
      <c r="E400" t="s">
        <v>7</v>
      </c>
      <c r="F400" t="s">
        <v>14</v>
      </c>
    </row>
    <row r="401" spans="1:6" x14ac:dyDescent="0.75">
      <c r="A401">
        <f t="shared" ca="1" si="4"/>
        <v>34</v>
      </c>
      <c r="B401" t="s">
        <v>6</v>
      </c>
      <c r="C401">
        <v>4</v>
      </c>
      <c r="D401">
        <v>13.5</v>
      </c>
      <c r="E401" t="s">
        <v>7</v>
      </c>
      <c r="F401" t="s">
        <v>14</v>
      </c>
    </row>
    <row r="402" spans="1:6" x14ac:dyDescent="0.75">
      <c r="A402">
        <f t="shared" ca="1" si="4"/>
        <v>34</v>
      </c>
      <c r="B402" t="s">
        <v>6</v>
      </c>
      <c r="C402">
        <v>5</v>
      </c>
      <c r="D402">
        <v>12</v>
      </c>
      <c r="E402" t="s">
        <v>7</v>
      </c>
      <c r="F402" t="s">
        <v>14</v>
      </c>
    </row>
    <row r="403" spans="1:6" x14ac:dyDescent="0.75">
      <c r="A403">
        <f t="shared" ca="1" si="4"/>
        <v>34</v>
      </c>
      <c r="B403" t="s">
        <v>6</v>
      </c>
      <c r="C403">
        <v>6</v>
      </c>
      <c r="D403">
        <v>10.5</v>
      </c>
      <c r="E403" t="s">
        <v>7</v>
      </c>
      <c r="F403" t="s">
        <v>14</v>
      </c>
    </row>
    <row r="404" spans="1:6" x14ac:dyDescent="0.75">
      <c r="A404">
        <f t="shared" ca="1" si="4"/>
        <v>34</v>
      </c>
      <c r="B404" t="s">
        <v>6</v>
      </c>
      <c r="C404">
        <v>7</v>
      </c>
      <c r="D404">
        <v>9</v>
      </c>
      <c r="E404" t="s">
        <v>7</v>
      </c>
      <c r="F404" t="s">
        <v>14</v>
      </c>
    </row>
    <row r="405" spans="1:6" x14ac:dyDescent="0.75">
      <c r="A405">
        <f t="shared" ca="1" si="4"/>
        <v>34</v>
      </c>
      <c r="B405" t="s">
        <v>6</v>
      </c>
      <c r="C405">
        <v>8</v>
      </c>
      <c r="D405">
        <v>7.5</v>
      </c>
      <c r="E405" t="s">
        <v>7</v>
      </c>
      <c r="F405" t="s">
        <v>14</v>
      </c>
    </row>
    <row r="406" spans="1:6" x14ac:dyDescent="0.75">
      <c r="A406">
        <f t="shared" ca="1" si="4"/>
        <v>34</v>
      </c>
      <c r="B406" t="s">
        <v>6</v>
      </c>
      <c r="C406">
        <v>9</v>
      </c>
      <c r="D406">
        <v>6</v>
      </c>
      <c r="E406" t="s">
        <v>7</v>
      </c>
      <c r="F406" t="s">
        <v>14</v>
      </c>
    </row>
    <row r="407" spans="1:6" x14ac:dyDescent="0.75">
      <c r="A407">
        <f t="shared" ca="1" si="4"/>
        <v>34</v>
      </c>
      <c r="B407" t="s">
        <v>6</v>
      </c>
      <c r="C407">
        <v>10</v>
      </c>
      <c r="D407">
        <v>4.5</v>
      </c>
      <c r="E407" t="s">
        <v>7</v>
      </c>
      <c r="F407" t="s">
        <v>14</v>
      </c>
    </row>
    <row r="408" spans="1:6" x14ac:dyDescent="0.75">
      <c r="A408">
        <f t="shared" ca="1" si="4"/>
        <v>34</v>
      </c>
      <c r="B408" t="s">
        <v>6</v>
      </c>
      <c r="C408">
        <v>11</v>
      </c>
      <c r="D408">
        <v>3</v>
      </c>
      <c r="E408" t="s">
        <v>7</v>
      </c>
      <c r="F408" t="s">
        <v>14</v>
      </c>
    </row>
    <row r="409" spans="1:6" x14ac:dyDescent="0.75">
      <c r="A409">
        <f t="shared" ca="1" si="4"/>
        <v>34</v>
      </c>
      <c r="B409" t="s">
        <v>6</v>
      </c>
      <c r="C409">
        <v>12</v>
      </c>
      <c r="D409">
        <v>1.5</v>
      </c>
      <c r="E409" t="s">
        <v>7</v>
      </c>
      <c r="F409" t="s">
        <v>14</v>
      </c>
    </row>
    <row r="410" spans="1:6" x14ac:dyDescent="0.75">
      <c r="A410">
        <f t="shared" ca="1" si="4"/>
        <v>35</v>
      </c>
      <c r="B410" t="s">
        <v>5</v>
      </c>
      <c r="C410">
        <v>1</v>
      </c>
      <c r="D410">
        <v>17</v>
      </c>
      <c r="E410" t="s">
        <v>13</v>
      </c>
      <c r="F410" t="s">
        <v>14</v>
      </c>
    </row>
    <row r="411" spans="1:6" x14ac:dyDescent="0.75">
      <c r="A411">
        <f t="shared" ca="1" si="4"/>
        <v>35</v>
      </c>
      <c r="B411" t="s">
        <v>5</v>
      </c>
      <c r="C411">
        <v>2</v>
      </c>
      <c r="D411">
        <v>16.5</v>
      </c>
      <c r="E411" t="s">
        <v>13</v>
      </c>
      <c r="F411" t="s">
        <v>14</v>
      </c>
    </row>
    <row r="412" spans="1:6" x14ac:dyDescent="0.75">
      <c r="A412">
        <f t="shared" ca="1" si="4"/>
        <v>35</v>
      </c>
      <c r="B412" t="s">
        <v>5</v>
      </c>
      <c r="C412">
        <v>3</v>
      </c>
      <c r="D412">
        <v>16</v>
      </c>
      <c r="E412" t="s">
        <v>13</v>
      </c>
      <c r="F412" t="s">
        <v>14</v>
      </c>
    </row>
    <row r="413" spans="1:6" x14ac:dyDescent="0.75">
      <c r="A413">
        <f t="shared" ca="1" si="4"/>
        <v>35</v>
      </c>
      <c r="B413" t="s">
        <v>5</v>
      </c>
      <c r="C413">
        <v>4</v>
      </c>
      <c r="D413">
        <v>15.5</v>
      </c>
      <c r="E413" t="s">
        <v>13</v>
      </c>
      <c r="F413" t="s">
        <v>14</v>
      </c>
    </row>
    <row r="414" spans="1:6" x14ac:dyDescent="0.75">
      <c r="A414">
        <f t="shared" ca="1" si="4"/>
        <v>35</v>
      </c>
      <c r="B414" t="s">
        <v>5</v>
      </c>
      <c r="C414">
        <v>5</v>
      </c>
      <c r="D414">
        <v>15</v>
      </c>
      <c r="E414" t="s">
        <v>13</v>
      </c>
      <c r="F414" t="s">
        <v>14</v>
      </c>
    </row>
    <row r="415" spans="1:6" x14ac:dyDescent="0.75">
      <c r="A415">
        <f t="shared" ca="1" si="4"/>
        <v>35</v>
      </c>
      <c r="B415" t="s">
        <v>5</v>
      </c>
      <c r="C415">
        <v>6</v>
      </c>
      <c r="D415">
        <v>14.5</v>
      </c>
      <c r="E415" t="s">
        <v>13</v>
      </c>
      <c r="F415" t="s">
        <v>14</v>
      </c>
    </row>
    <row r="416" spans="1:6" x14ac:dyDescent="0.75">
      <c r="A416">
        <f t="shared" ca="1" si="4"/>
        <v>35</v>
      </c>
      <c r="B416" t="s">
        <v>5</v>
      </c>
      <c r="C416">
        <v>7</v>
      </c>
      <c r="D416">
        <v>14</v>
      </c>
      <c r="E416" t="s">
        <v>13</v>
      </c>
      <c r="F416" t="s">
        <v>14</v>
      </c>
    </row>
    <row r="417" spans="1:6" x14ac:dyDescent="0.75">
      <c r="A417">
        <f t="shared" ca="1" si="4"/>
        <v>35</v>
      </c>
      <c r="B417" t="s">
        <v>5</v>
      </c>
      <c r="C417">
        <v>8</v>
      </c>
      <c r="D417">
        <v>13.5</v>
      </c>
      <c r="E417" t="s">
        <v>13</v>
      </c>
      <c r="F417" t="s">
        <v>14</v>
      </c>
    </row>
    <row r="418" spans="1:6" x14ac:dyDescent="0.75">
      <c r="A418">
        <f t="shared" ref="A418:A481" ca="1" si="5">IF(B418=B417,A417,A417+1)</f>
        <v>35</v>
      </c>
      <c r="B418" t="s">
        <v>5</v>
      </c>
      <c r="C418">
        <v>9</v>
      </c>
      <c r="D418">
        <v>13</v>
      </c>
      <c r="E418" t="s">
        <v>13</v>
      </c>
      <c r="F418" t="s">
        <v>14</v>
      </c>
    </row>
    <row r="419" spans="1:6" x14ac:dyDescent="0.75">
      <c r="A419">
        <f t="shared" ca="1" si="5"/>
        <v>35</v>
      </c>
      <c r="B419" t="s">
        <v>5</v>
      </c>
      <c r="C419">
        <v>10</v>
      </c>
      <c r="D419">
        <v>12.5</v>
      </c>
      <c r="E419" t="s">
        <v>13</v>
      </c>
      <c r="F419" t="s">
        <v>14</v>
      </c>
    </row>
    <row r="420" spans="1:6" x14ac:dyDescent="0.75">
      <c r="A420">
        <f t="shared" ca="1" si="5"/>
        <v>35</v>
      </c>
      <c r="B420" t="s">
        <v>5</v>
      </c>
      <c r="C420">
        <v>11</v>
      </c>
      <c r="D420">
        <v>12</v>
      </c>
      <c r="E420" t="s">
        <v>13</v>
      </c>
      <c r="F420" t="s">
        <v>14</v>
      </c>
    </row>
    <row r="421" spans="1:6" x14ac:dyDescent="0.75">
      <c r="A421">
        <f t="shared" ca="1" si="5"/>
        <v>35</v>
      </c>
      <c r="B421" t="s">
        <v>5</v>
      </c>
      <c r="C421">
        <v>12</v>
      </c>
      <c r="D421">
        <v>11.5</v>
      </c>
      <c r="E421" t="s">
        <v>13</v>
      </c>
      <c r="F421" t="s">
        <v>14</v>
      </c>
    </row>
    <row r="422" spans="1:6" x14ac:dyDescent="0.75">
      <c r="A422">
        <f t="shared" ca="1" si="5"/>
        <v>36</v>
      </c>
      <c r="B422" t="s">
        <v>6</v>
      </c>
      <c r="C422">
        <v>1</v>
      </c>
      <c r="D422">
        <v>19</v>
      </c>
      <c r="E422" t="s">
        <v>13</v>
      </c>
      <c r="F422" t="s">
        <v>14</v>
      </c>
    </row>
    <row r="423" spans="1:6" x14ac:dyDescent="0.75">
      <c r="A423">
        <f t="shared" ca="1" si="5"/>
        <v>36</v>
      </c>
      <c r="B423" t="s">
        <v>6</v>
      </c>
      <c r="C423">
        <v>2</v>
      </c>
      <c r="D423">
        <v>17.8</v>
      </c>
      <c r="E423" t="s">
        <v>13</v>
      </c>
      <c r="F423" t="s">
        <v>14</v>
      </c>
    </row>
    <row r="424" spans="1:6" x14ac:dyDescent="0.75">
      <c r="A424">
        <f t="shared" ca="1" si="5"/>
        <v>36</v>
      </c>
      <c r="B424" t="s">
        <v>6</v>
      </c>
      <c r="C424">
        <v>3</v>
      </c>
      <c r="D424">
        <v>16.600000000000001</v>
      </c>
      <c r="E424" t="s">
        <v>13</v>
      </c>
      <c r="F424" t="s">
        <v>14</v>
      </c>
    </row>
    <row r="425" spans="1:6" x14ac:dyDescent="0.75">
      <c r="A425">
        <f t="shared" ca="1" si="5"/>
        <v>36</v>
      </c>
      <c r="B425" t="s">
        <v>6</v>
      </c>
      <c r="C425">
        <v>4</v>
      </c>
      <c r="D425">
        <v>15.400000000000002</v>
      </c>
      <c r="E425" t="s">
        <v>13</v>
      </c>
      <c r="F425" t="s">
        <v>14</v>
      </c>
    </row>
    <row r="426" spans="1:6" x14ac:dyDescent="0.75">
      <c r="A426">
        <f t="shared" ca="1" si="5"/>
        <v>36</v>
      </c>
      <c r="B426" t="s">
        <v>6</v>
      </c>
      <c r="C426">
        <v>5</v>
      </c>
      <c r="D426">
        <v>14.200000000000003</v>
      </c>
      <c r="E426" t="s">
        <v>13</v>
      </c>
      <c r="F426" t="s">
        <v>14</v>
      </c>
    </row>
    <row r="427" spans="1:6" x14ac:dyDescent="0.75">
      <c r="A427">
        <f t="shared" ca="1" si="5"/>
        <v>36</v>
      </c>
      <c r="B427" t="s">
        <v>6</v>
      </c>
      <c r="C427">
        <v>6</v>
      </c>
      <c r="D427">
        <v>13.000000000000004</v>
      </c>
      <c r="E427" t="s">
        <v>13</v>
      </c>
      <c r="F427" t="s">
        <v>14</v>
      </c>
    </row>
    <row r="428" spans="1:6" x14ac:dyDescent="0.75">
      <c r="A428">
        <f t="shared" ca="1" si="5"/>
        <v>36</v>
      </c>
      <c r="B428" t="s">
        <v>6</v>
      </c>
      <c r="C428">
        <v>7</v>
      </c>
      <c r="D428">
        <v>11.800000000000004</v>
      </c>
      <c r="E428" t="s">
        <v>13</v>
      </c>
      <c r="F428" t="s">
        <v>14</v>
      </c>
    </row>
    <row r="429" spans="1:6" x14ac:dyDescent="0.75">
      <c r="A429">
        <f t="shared" ca="1" si="5"/>
        <v>36</v>
      </c>
      <c r="B429" t="s">
        <v>6</v>
      </c>
      <c r="C429">
        <v>8</v>
      </c>
      <c r="D429">
        <v>10.600000000000005</v>
      </c>
      <c r="E429" t="s">
        <v>13</v>
      </c>
      <c r="F429" t="s">
        <v>14</v>
      </c>
    </row>
    <row r="430" spans="1:6" x14ac:dyDescent="0.75">
      <c r="A430">
        <f t="shared" ca="1" si="5"/>
        <v>36</v>
      </c>
      <c r="B430" t="s">
        <v>6</v>
      </c>
      <c r="C430">
        <v>9</v>
      </c>
      <c r="D430">
        <v>9.4000000000000057</v>
      </c>
      <c r="E430" t="s">
        <v>13</v>
      </c>
      <c r="F430" t="s">
        <v>14</v>
      </c>
    </row>
    <row r="431" spans="1:6" x14ac:dyDescent="0.75">
      <c r="A431">
        <f t="shared" ca="1" si="5"/>
        <v>36</v>
      </c>
      <c r="B431" t="s">
        <v>6</v>
      </c>
      <c r="C431">
        <v>10</v>
      </c>
      <c r="D431">
        <v>8.2000000000000064</v>
      </c>
      <c r="E431" t="s">
        <v>13</v>
      </c>
      <c r="F431" t="s">
        <v>14</v>
      </c>
    </row>
    <row r="432" spans="1:6" x14ac:dyDescent="0.75">
      <c r="A432">
        <f t="shared" ca="1" si="5"/>
        <v>36</v>
      </c>
      <c r="B432" t="s">
        <v>6</v>
      </c>
      <c r="C432">
        <v>11</v>
      </c>
      <c r="D432">
        <v>7.0000000000000062</v>
      </c>
      <c r="E432" t="s">
        <v>13</v>
      </c>
      <c r="F432" t="s">
        <v>14</v>
      </c>
    </row>
    <row r="433" spans="1:6" x14ac:dyDescent="0.75">
      <c r="A433">
        <f t="shared" ca="1" si="5"/>
        <v>36</v>
      </c>
      <c r="B433" t="s">
        <v>6</v>
      </c>
      <c r="C433">
        <v>12</v>
      </c>
      <c r="D433">
        <v>5.800000000000006</v>
      </c>
      <c r="E433" t="s">
        <v>13</v>
      </c>
      <c r="F433" t="s">
        <v>14</v>
      </c>
    </row>
    <row r="434" spans="1:6" x14ac:dyDescent="0.75">
      <c r="A434">
        <f t="shared" ca="1" si="5"/>
        <v>37</v>
      </c>
      <c r="B434" t="s">
        <v>5</v>
      </c>
      <c r="C434">
        <v>1</v>
      </c>
      <c r="D434">
        <v>16</v>
      </c>
      <c r="E434" t="s">
        <v>7</v>
      </c>
      <c r="F434" t="s">
        <v>12</v>
      </c>
    </row>
    <row r="435" spans="1:6" x14ac:dyDescent="0.75">
      <c r="A435">
        <f t="shared" ca="1" si="5"/>
        <v>37</v>
      </c>
      <c r="B435" t="s">
        <v>5</v>
      </c>
      <c r="C435">
        <v>2</v>
      </c>
      <c r="D435">
        <v>14.698970004336019</v>
      </c>
      <c r="E435" t="s">
        <v>7</v>
      </c>
      <c r="F435" t="s">
        <v>12</v>
      </c>
    </row>
    <row r="436" spans="1:6" x14ac:dyDescent="0.75">
      <c r="A436">
        <f t="shared" ca="1" si="5"/>
        <v>37</v>
      </c>
      <c r="B436" t="s">
        <v>5</v>
      </c>
      <c r="C436">
        <v>3</v>
      </c>
      <c r="D436">
        <v>13.522878745280337</v>
      </c>
      <c r="E436" t="s">
        <v>7</v>
      </c>
      <c r="F436" t="s">
        <v>12</v>
      </c>
    </row>
    <row r="437" spans="1:6" x14ac:dyDescent="0.75">
      <c r="A437">
        <f t="shared" ca="1" si="5"/>
        <v>37</v>
      </c>
      <c r="B437" t="s">
        <v>5</v>
      </c>
      <c r="C437">
        <v>4</v>
      </c>
      <c r="D437">
        <v>12.397940008672037</v>
      </c>
      <c r="E437" t="s">
        <v>7</v>
      </c>
      <c r="F437" t="s">
        <v>12</v>
      </c>
    </row>
    <row r="438" spans="1:6" x14ac:dyDescent="0.75">
      <c r="A438">
        <f t="shared" ca="1" si="5"/>
        <v>37</v>
      </c>
      <c r="B438" t="s">
        <v>5</v>
      </c>
      <c r="C438">
        <v>5</v>
      </c>
      <c r="D438">
        <v>11.301029995663981</v>
      </c>
      <c r="E438" t="s">
        <v>7</v>
      </c>
      <c r="F438" t="s">
        <v>12</v>
      </c>
    </row>
    <row r="439" spans="1:6" x14ac:dyDescent="0.75">
      <c r="A439">
        <f t="shared" ca="1" si="5"/>
        <v>37</v>
      </c>
      <c r="B439" t="s">
        <v>5</v>
      </c>
      <c r="C439">
        <v>6</v>
      </c>
      <c r="D439">
        <v>10.221848749616356</v>
      </c>
      <c r="E439" t="s">
        <v>7</v>
      </c>
      <c r="F439" t="s">
        <v>12</v>
      </c>
    </row>
    <row r="440" spans="1:6" x14ac:dyDescent="0.75">
      <c r="A440">
        <f t="shared" ca="1" si="5"/>
        <v>37</v>
      </c>
      <c r="B440" t="s">
        <v>5</v>
      </c>
      <c r="C440">
        <v>7</v>
      </c>
      <c r="D440">
        <v>9.1549019599857431</v>
      </c>
      <c r="E440" t="s">
        <v>7</v>
      </c>
      <c r="F440" t="s">
        <v>12</v>
      </c>
    </row>
    <row r="441" spans="1:6" x14ac:dyDescent="0.75">
      <c r="A441">
        <f t="shared" ca="1" si="5"/>
        <v>37</v>
      </c>
      <c r="B441" t="s">
        <v>5</v>
      </c>
      <c r="C441">
        <v>8</v>
      </c>
      <c r="D441">
        <v>8.0969100130080562</v>
      </c>
      <c r="E441" t="s">
        <v>7</v>
      </c>
      <c r="F441" t="s">
        <v>12</v>
      </c>
    </row>
    <row r="442" spans="1:6" x14ac:dyDescent="0.75">
      <c r="A442">
        <f t="shared" ca="1" si="5"/>
        <v>37</v>
      </c>
      <c r="B442" t="s">
        <v>5</v>
      </c>
      <c r="C442">
        <v>9</v>
      </c>
      <c r="D442">
        <v>7.0457574905606748</v>
      </c>
      <c r="E442" t="s">
        <v>7</v>
      </c>
      <c r="F442" t="s">
        <v>12</v>
      </c>
    </row>
    <row r="443" spans="1:6" x14ac:dyDescent="0.75">
      <c r="A443">
        <f t="shared" ca="1" si="5"/>
        <v>37</v>
      </c>
      <c r="B443" t="s">
        <v>5</v>
      </c>
      <c r="C443">
        <v>10</v>
      </c>
      <c r="D443">
        <v>6</v>
      </c>
      <c r="E443" t="s">
        <v>7</v>
      </c>
      <c r="F443" t="s">
        <v>12</v>
      </c>
    </row>
    <row r="444" spans="1:6" x14ac:dyDescent="0.75">
      <c r="A444">
        <f t="shared" ca="1" si="5"/>
        <v>37</v>
      </c>
      <c r="B444" t="s">
        <v>5</v>
      </c>
      <c r="C444">
        <v>11</v>
      </c>
      <c r="D444">
        <v>4.9586073148417746</v>
      </c>
      <c r="E444" t="s">
        <v>7</v>
      </c>
      <c r="F444" t="s">
        <v>12</v>
      </c>
    </row>
    <row r="445" spans="1:6" x14ac:dyDescent="0.75">
      <c r="A445">
        <f t="shared" ca="1" si="5"/>
        <v>37</v>
      </c>
      <c r="B445" t="s">
        <v>5</v>
      </c>
      <c r="C445">
        <v>12</v>
      </c>
      <c r="D445">
        <v>3.9208187539523749</v>
      </c>
      <c r="E445" t="s">
        <v>7</v>
      </c>
      <c r="F445" t="s">
        <v>12</v>
      </c>
    </row>
    <row r="446" spans="1:6" x14ac:dyDescent="0.75">
      <c r="A446">
        <f t="shared" ca="1" si="5"/>
        <v>38</v>
      </c>
      <c r="B446" t="s">
        <v>6</v>
      </c>
      <c r="C446">
        <v>1</v>
      </c>
      <c r="D446">
        <v>18</v>
      </c>
      <c r="E446" t="s">
        <v>7</v>
      </c>
      <c r="F446" t="s">
        <v>12</v>
      </c>
    </row>
    <row r="447" spans="1:6" x14ac:dyDescent="0.75">
      <c r="A447">
        <f t="shared" ca="1" si="5"/>
        <v>38</v>
      </c>
      <c r="B447" t="s">
        <v>6</v>
      </c>
      <c r="C447">
        <v>2</v>
      </c>
      <c r="D447">
        <v>16.198970004336019</v>
      </c>
      <c r="E447" t="s">
        <v>7</v>
      </c>
      <c r="F447" t="s">
        <v>12</v>
      </c>
    </row>
    <row r="448" spans="1:6" x14ac:dyDescent="0.75">
      <c r="A448">
        <f t="shared" ca="1" si="5"/>
        <v>38</v>
      </c>
      <c r="B448" t="s">
        <v>6</v>
      </c>
      <c r="C448">
        <v>3</v>
      </c>
      <c r="D448">
        <v>14.522878745280337</v>
      </c>
      <c r="E448" t="s">
        <v>7</v>
      </c>
      <c r="F448" t="s">
        <v>12</v>
      </c>
    </row>
    <row r="449" spans="1:6" x14ac:dyDescent="0.75">
      <c r="A449">
        <f t="shared" ca="1" si="5"/>
        <v>38</v>
      </c>
      <c r="B449" t="s">
        <v>6</v>
      </c>
      <c r="C449">
        <v>4</v>
      </c>
      <c r="D449">
        <v>12.897940008672037</v>
      </c>
      <c r="E449" t="s">
        <v>7</v>
      </c>
      <c r="F449" t="s">
        <v>12</v>
      </c>
    </row>
    <row r="450" spans="1:6" x14ac:dyDescent="0.75">
      <c r="A450">
        <f t="shared" ca="1" si="5"/>
        <v>38</v>
      </c>
      <c r="B450" t="s">
        <v>6</v>
      </c>
      <c r="C450">
        <v>5</v>
      </c>
      <c r="D450">
        <v>11.301029995663981</v>
      </c>
      <c r="E450" t="s">
        <v>7</v>
      </c>
      <c r="F450" t="s">
        <v>12</v>
      </c>
    </row>
    <row r="451" spans="1:6" x14ac:dyDescent="0.75">
      <c r="A451">
        <f t="shared" ca="1" si="5"/>
        <v>38</v>
      </c>
      <c r="B451" t="s">
        <v>6</v>
      </c>
      <c r="C451">
        <v>6</v>
      </c>
      <c r="D451">
        <v>9.7218487496163561</v>
      </c>
      <c r="E451" t="s">
        <v>7</v>
      </c>
      <c r="F451" t="s">
        <v>12</v>
      </c>
    </row>
    <row r="452" spans="1:6" x14ac:dyDescent="0.75">
      <c r="A452">
        <f t="shared" ca="1" si="5"/>
        <v>38</v>
      </c>
      <c r="B452" t="s">
        <v>6</v>
      </c>
      <c r="C452">
        <v>7</v>
      </c>
      <c r="D452">
        <v>8.1549019599857431</v>
      </c>
      <c r="E452" t="s">
        <v>7</v>
      </c>
      <c r="F452" t="s">
        <v>12</v>
      </c>
    </row>
    <row r="453" spans="1:6" x14ac:dyDescent="0.75">
      <c r="A453">
        <f t="shared" ca="1" si="5"/>
        <v>38</v>
      </c>
      <c r="B453" t="s">
        <v>6</v>
      </c>
      <c r="C453">
        <v>8</v>
      </c>
      <c r="D453">
        <v>6.5969100130080562</v>
      </c>
      <c r="E453" t="s">
        <v>7</v>
      </c>
      <c r="F453" t="s">
        <v>12</v>
      </c>
    </row>
    <row r="454" spans="1:6" x14ac:dyDescent="0.75">
      <c r="A454">
        <f t="shared" ca="1" si="5"/>
        <v>38</v>
      </c>
      <c r="B454" t="s">
        <v>6</v>
      </c>
      <c r="C454">
        <v>9</v>
      </c>
      <c r="D454">
        <v>5.0457574905606748</v>
      </c>
      <c r="E454" t="s">
        <v>7</v>
      </c>
      <c r="F454" t="s">
        <v>12</v>
      </c>
    </row>
    <row r="455" spans="1:6" x14ac:dyDescent="0.75">
      <c r="A455">
        <f t="shared" ca="1" si="5"/>
        <v>38</v>
      </c>
      <c r="B455" t="s">
        <v>6</v>
      </c>
      <c r="C455">
        <v>10</v>
      </c>
      <c r="D455">
        <v>3.5</v>
      </c>
      <c r="E455" t="s">
        <v>7</v>
      </c>
      <c r="F455" t="s">
        <v>12</v>
      </c>
    </row>
    <row r="456" spans="1:6" x14ac:dyDescent="0.75">
      <c r="A456">
        <f t="shared" ca="1" si="5"/>
        <v>38</v>
      </c>
      <c r="B456" t="s">
        <v>6</v>
      </c>
      <c r="C456">
        <v>11</v>
      </c>
      <c r="D456">
        <v>1.9586073148417749</v>
      </c>
      <c r="E456" t="s">
        <v>7</v>
      </c>
      <c r="F456" t="s">
        <v>12</v>
      </c>
    </row>
    <row r="457" spans="1:6" x14ac:dyDescent="0.75">
      <c r="A457">
        <f t="shared" ca="1" si="5"/>
        <v>38</v>
      </c>
      <c r="B457" t="s">
        <v>6</v>
      </c>
      <c r="C457">
        <v>12</v>
      </c>
      <c r="D457">
        <v>0.42081875395237511</v>
      </c>
      <c r="E457" t="s">
        <v>7</v>
      </c>
      <c r="F457" t="s">
        <v>12</v>
      </c>
    </row>
    <row r="458" spans="1:6" x14ac:dyDescent="0.75">
      <c r="A458">
        <f t="shared" ca="1" si="5"/>
        <v>39</v>
      </c>
      <c r="B458" t="s">
        <v>5</v>
      </c>
      <c r="C458">
        <v>1</v>
      </c>
      <c r="D458">
        <v>17</v>
      </c>
      <c r="E458" t="s">
        <v>13</v>
      </c>
      <c r="F458" t="s">
        <v>12</v>
      </c>
    </row>
    <row r="459" spans="1:6" x14ac:dyDescent="0.75">
      <c r="A459">
        <f t="shared" ca="1" si="5"/>
        <v>39</v>
      </c>
      <c r="B459" t="s">
        <v>5</v>
      </c>
      <c r="C459">
        <v>2</v>
      </c>
      <c r="D459">
        <v>16.198970004336019</v>
      </c>
      <c r="E459" t="s">
        <v>13</v>
      </c>
      <c r="F459" t="s">
        <v>12</v>
      </c>
    </row>
    <row r="460" spans="1:6" x14ac:dyDescent="0.75">
      <c r="A460">
        <f t="shared" ca="1" si="5"/>
        <v>39</v>
      </c>
      <c r="B460" t="s">
        <v>5</v>
      </c>
      <c r="C460">
        <v>3</v>
      </c>
      <c r="D460">
        <v>15.522878745280337</v>
      </c>
      <c r="E460" t="s">
        <v>13</v>
      </c>
      <c r="F460" t="s">
        <v>12</v>
      </c>
    </row>
    <row r="461" spans="1:6" x14ac:dyDescent="0.75">
      <c r="A461">
        <f t="shared" ca="1" si="5"/>
        <v>39</v>
      </c>
      <c r="B461" t="s">
        <v>5</v>
      </c>
      <c r="C461">
        <v>4</v>
      </c>
      <c r="D461">
        <v>14.897940008672037</v>
      </c>
      <c r="E461" t="s">
        <v>13</v>
      </c>
      <c r="F461" t="s">
        <v>12</v>
      </c>
    </row>
    <row r="462" spans="1:6" x14ac:dyDescent="0.75">
      <c r="A462">
        <f t="shared" ca="1" si="5"/>
        <v>39</v>
      </c>
      <c r="B462" t="s">
        <v>5</v>
      </c>
      <c r="C462">
        <v>5</v>
      </c>
      <c r="D462">
        <v>14.301029995663981</v>
      </c>
      <c r="E462" t="s">
        <v>13</v>
      </c>
      <c r="F462" t="s">
        <v>12</v>
      </c>
    </row>
    <row r="463" spans="1:6" x14ac:dyDescent="0.75">
      <c r="A463">
        <f t="shared" ca="1" si="5"/>
        <v>39</v>
      </c>
      <c r="B463" t="s">
        <v>5</v>
      </c>
      <c r="C463">
        <v>6</v>
      </c>
      <c r="D463">
        <v>13.721848749616356</v>
      </c>
      <c r="E463" t="s">
        <v>13</v>
      </c>
      <c r="F463" t="s">
        <v>12</v>
      </c>
    </row>
    <row r="464" spans="1:6" x14ac:dyDescent="0.75">
      <c r="A464">
        <f t="shared" ca="1" si="5"/>
        <v>39</v>
      </c>
      <c r="B464" t="s">
        <v>5</v>
      </c>
      <c r="C464">
        <v>7</v>
      </c>
      <c r="D464">
        <v>13.154901959985743</v>
      </c>
      <c r="E464" t="s">
        <v>13</v>
      </c>
      <c r="F464" t="s">
        <v>12</v>
      </c>
    </row>
    <row r="465" spans="1:6" x14ac:dyDescent="0.75">
      <c r="A465">
        <f t="shared" ca="1" si="5"/>
        <v>39</v>
      </c>
      <c r="B465" t="s">
        <v>5</v>
      </c>
      <c r="C465">
        <v>8</v>
      </c>
      <c r="D465">
        <v>12.596910013008056</v>
      </c>
      <c r="E465" t="s">
        <v>13</v>
      </c>
      <c r="F465" t="s">
        <v>12</v>
      </c>
    </row>
    <row r="466" spans="1:6" x14ac:dyDescent="0.75">
      <c r="A466">
        <f t="shared" ca="1" si="5"/>
        <v>39</v>
      </c>
      <c r="B466" t="s">
        <v>5</v>
      </c>
      <c r="C466">
        <v>9</v>
      </c>
      <c r="D466">
        <v>12.045757490560675</v>
      </c>
      <c r="E466" t="s">
        <v>13</v>
      </c>
      <c r="F466" t="s">
        <v>12</v>
      </c>
    </row>
    <row r="467" spans="1:6" x14ac:dyDescent="0.75">
      <c r="A467">
        <f t="shared" ca="1" si="5"/>
        <v>39</v>
      </c>
      <c r="B467" t="s">
        <v>5</v>
      </c>
      <c r="C467">
        <v>10</v>
      </c>
      <c r="D467">
        <v>11.5</v>
      </c>
      <c r="E467" t="s">
        <v>13</v>
      </c>
      <c r="F467" t="s">
        <v>12</v>
      </c>
    </row>
    <row r="468" spans="1:6" x14ac:dyDescent="0.75">
      <c r="A468">
        <f t="shared" ca="1" si="5"/>
        <v>39</v>
      </c>
      <c r="B468" t="s">
        <v>5</v>
      </c>
      <c r="C468">
        <v>11</v>
      </c>
      <c r="D468">
        <v>10.958607314841775</v>
      </c>
      <c r="E468" t="s">
        <v>13</v>
      </c>
      <c r="F468" t="s">
        <v>12</v>
      </c>
    </row>
    <row r="469" spans="1:6" x14ac:dyDescent="0.75">
      <c r="A469">
        <f t="shared" ca="1" si="5"/>
        <v>39</v>
      </c>
      <c r="B469" t="s">
        <v>5</v>
      </c>
      <c r="C469">
        <v>12</v>
      </c>
      <c r="D469">
        <v>10.420818753952375</v>
      </c>
      <c r="E469" t="s">
        <v>13</v>
      </c>
      <c r="F469" t="s">
        <v>12</v>
      </c>
    </row>
    <row r="470" spans="1:6" x14ac:dyDescent="0.75">
      <c r="A470">
        <f t="shared" ca="1" si="5"/>
        <v>40</v>
      </c>
      <c r="B470" t="s">
        <v>6</v>
      </c>
      <c r="C470">
        <v>1</v>
      </c>
      <c r="D470">
        <v>19</v>
      </c>
      <c r="E470" t="s">
        <v>13</v>
      </c>
      <c r="F470" t="s">
        <v>12</v>
      </c>
    </row>
    <row r="471" spans="1:6" x14ac:dyDescent="0.75">
      <c r="A471">
        <f t="shared" ca="1" si="5"/>
        <v>40</v>
      </c>
      <c r="B471" t="s">
        <v>6</v>
      </c>
      <c r="C471">
        <v>2</v>
      </c>
      <c r="D471">
        <v>17.498970004336019</v>
      </c>
      <c r="E471" t="s">
        <v>13</v>
      </c>
      <c r="F471" t="s">
        <v>12</v>
      </c>
    </row>
    <row r="472" spans="1:6" x14ac:dyDescent="0.75">
      <c r="A472">
        <f t="shared" ca="1" si="5"/>
        <v>40</v>
      </c>
      <c r="B472" t="s">
        <v>6</v>
      </c>
      <c r="C472">
        <v>3</v>
      </c>
      <c r="D472">
        <v>16.122878745280339</v>
      </c>
      <c r="E472" t="s">
        <v>13</v>
      </c>
      <c r="F472" t="s">
        <v>12</v>
      </c>
    </row>
    <row r="473" spans="1:6" x14ac:dyDescent="0.75">
      <c r="A473">
        <f t="shared" ca="1" si="5"/>
        <v>40</v>
      </c>
      <c r="B473" t="s">
        <v>6</v>
      </c>
      <c r="C473">
        <v>4</v>
      </c>
      <c r="D473">
        <v>14.79794000867204</v>
      </c>
      <c r="E473" t="s">
        <v>13</v>
      </c>
      <c r="F473" t="s">
        <v>12</v>
      </c>
    </row>
    <row r="474" spans="1:6" x14ac:dyDescent="0.75">
      <c r="A474">
        <f t="shared" ca="1" si="5"/>
        <v>40</v>
      </c>
      <c r="B474" t="s">
        <v>6</v>
      </c>
      <c r="C474">
        <v>5</v>
      </c>
      <c r="D474">
        <v>13.501029995663984</v>
      </c>
      <c r="E474" t="s">
        <v>13</v>
      </c>
      <c r="F474" t="s">
        <v>12</v>
      </c>
    </row>
    <row r="475" spans="1:6" x14ac:dyDescent="0.75">
      <c r="A475">
        <f t="shared" ca="1" si="5"/>
        <v>40</v>
      </c>
      <c r="B475" t="s">
        <v>6</v>
      </c>
      <c r="C475">
        <v>6</v>
      </c>
      <c r="D475">
        <v>12.22184874961636</v>
      </c>
      <c r="E475" t="s">
        <v>13</v>
      </c>
      <c r="F475" t="s">
        <v>12</v>
      </c>
    </row>
    <row r="476" spans="1:6" x14ac:dyDescent="0.75">
      <c r="A476">
        <f t="shared" ca="1" si="5"/>
        <v>40</v>
      </c>
      <c r="B476" t="s">
        <v>6</v>
      </c>
      <c r="C476">
        <v>7</v>
      </c>
      <c r="D476">
        <v>10.954901959985747</v>
      </c>
      <c r="E476" t="s">
        <v>13</v>
      </c>
      <c r="F476" t="s">
        <v>12</v>
      </c>
    </row>
    <row r="477" spans="1:6" x14ac:dyDescent="0.75">
      <c r="A477">
        <f t="shared" ca="1" si="5"/>
        <v>40</v>
      </c>
      <c r="B477" t="s">
        <v>6</v>
      </c>
      <c r="C477">
        <v>8</v>
      </c>
      <c r="D477">
        <v>9.6969100130080612</v>
      </c>
      <c r="E477" t="s">
        <v>13</v>
      </c>
      <c r="F477" t="s">
        <v>12</v>
      </c>
    </row>
    <row r="478" spans="1:6" x14ac:dyDescent="0.75">
      <c r="A478">
        <f t="shared" ca="1" si="5"/>
        <v>40</v>
      </c>
      <c r="B478" t="s">
        <v>6</v>
      </c>
      <c r="C478">
        <v>9</v>
      </c>
      <c r="D478">
        <v>8.4457574905606805</v>
      </c>
      <c r="E478" t="s">
        <v>13</v>
      </c>
      <c r="F478" t="s">
        <v>12</v>
      </c>
    </row>
    <row r="479" spans="1:6" x14ac:dyDescent="0.75">
      <c r="A479">
        <f t="shared" ca="1" si="5"/>
        <v>40</v>
      </c>
      <c r="B479" t="s">
        <v>6</v>
      </c>
      <c r="C479">
        <v>10</v>
      </c>
      <c r="D479">
        <v>7.2000000000000064</v>
      </c>
      <c r="E479" t="s">
        <v>13</v>
      </c>
      <c r="F479" t="s">
        <v>12</v>
      </c>
    </row>
    <row r="480" spans="1:6" x14ac:dyDescent="0.75">
      <c r="A480">
        <f t="shared" ca="1" si="5"/>
        <v>40</v>
      </c>
      <c r="B480" t="s">
        <v>6</v>
      </c>
      <c r="C480">
        <v>11</v>
      </c>
      <c r="D480">
        <v>5.9586073148417809</v>
      </c>
      <c r="E480" t="s">
        <v>13</v>
      </c>
      <c r="F480" t="s">
        <v>12</v>
      </c>
    </row>
    <row r="481" spans="1:6" x14ac:dyDescent="0.75">
      <c r="A481">
        <f t="shared" ca="1" si="5"/>
        <v>40</v>
      </c>
      <c r="B481" t="s">
        <v>6</v>
      </c>
      <c r="C481">
        <v>12</v>
      </c>
      <c r="D481">
        <v>4.7208187539523809</v>
      </c>
      <c r="E481" t="s">
        <v>13</v>
      </c>
      <c r="F481" t="s">
        <v>12</v>
      </c>
    </row>
    <row r="482" spans="1:6" x14ac:dyDescent="0.75">
      <c r="A482">
        <f t="shared" ref="A482:A545" ca="1" si="6">IF(B482=B481,A481,A481+1)</f>
        <v>41</v>
      </c>
      <c r="B482" t="s">
        <v>5</v>
      </c>
      <c r="C482">
        <v>1</v>
      </c>
      <c r="D482">
        <v>23</v>
      </c>
      <c r="E482" t="s">
        <v>7</v>
      </c>
      <c r="F482" t="s">
        <v>14</v>
      </c>
    </row>
    <row r="483" spans="1:6" x14ac:dyDescent="0.75">
      <c r="A483">
        <f t="shared" ca="1" si="6"/>
        <v>41</v>
      </c>
      <c r="B483" t="s">
        <v>5</v>
      </c>
      <c r="C483">
        <v>2</v>
      </c>
      <c r="D483">
        <v>22</v>
      </c>
      <c r="E483" t="s">
        <v>7</v>
      </c>
      <c r="F483" t="s">
        <v>14</v>
      </c>
    </row>
    <row r="484" spans="1:6" x14ac:dyDescent="0.75">
      <c r="A484">
        <f t="shared" ca="1" si="6"/>
        <v>41</v>
      </c>
      <c r="B484" t="s">
        <v>5</v>
      </c>
      <c r="C484">
        <v>3</v>
      </c>
      <c r="D484">
        <v>21</v>
      </c>
      <c r="E484" t="s">
        <v>7</v>
      </c>
      <c r="F484" t="s">
        <v>14</v>
      </c>
    </row>
    <row r="485" spans="1:6" x14ac:dyDescent="0.75">
      <c r="A485">
        <f t="shared" ca="1" si="6"/>
        <v>41</v>
      </c>
      <c r="B485" t="s">
        <v>5</v>
      </c>
      <c r="C485">
        <v>4</v>
      </c>
      <c r="D485">
        <v>20</v>
      </c>
      <c r="E485" t="s">
        <v>7</v>
      </c>
      <c r="F485" t="s">
        <v>14</v>
      </c>
    </row>
    <row r="486" spans="1:6" x14ac:dyDescent="0.75">
      <c r="A486">
        <f t="shared" ca="1" si="6"/>
        <v>41</v>
      </c>
      <c r="B486" t="s">
        <v>5</v>
      </c>
      <c r="C486">
        <v>5</v>
      </c>
      <c r="D486">
        <v>19</v>
      </c>
      <c r="E486" t="s">
        <v>7</v>
      </c>
      <c r="F486" t="s">
        <v>14</v>
      </c>
    </row>
    <row r="487" spans="1:6" x14ac:dyDescent="0.75">
      <c r="A487">
        <f t="shared" ca="1" si="6"/>
        <v>41</v>
      </c>
      <c r="B487" t="s">
        <v>5</v>
      </c>
      <c r="C487">
        <v>6</v>
      </c>
      <c r="D487">
        <v>18</v>
      </c>
      <c r="E487" t="s">
        <v>7</v>
      </c>
      <c r="F487" t="s">
        <v>14</v>
      </c>
    </row>
    <row r="488" spans="1:6" x14ac:dyDescent="0.75">
      <c r="A488">
        <f t="shared" ca="1" si="6"/>
        <v>41</v>
      </c>
      <c r="B488" t="s">
        <v>5</v>
      </c>
      <c r="C488">
        <v>7</v>
      </c>
      <c r="D488">
        <v>17</v>
      </c>
      <c r="E488" t="s">
        <v>7</v>
      </c>
      <c r="F488" t="s">
        <v>14</v>
      </c>
    </row>
    <row r="489" spans="1:6" x14ac:dyDescent="0.75">
      <c r="A489">
        <f t="shared" ca="1" si="6"/>
        <v>41</v>
      </c>
      <c r="B489" t="s">
        <v>5</v>
      </c>
      <c r="C489">
        <v>8</v>
      </c>
      <c r="D489">
        <v>16</v>
      </c>
      <c r="E489" t="s">
        <v>7</v>
      </c>
      <c r="F489" t="s">
        <v>14</v>
      </c>
    </row>
    <row r="490" spans="1:6" x14ac:dyDescent="0.75">
      <c r="A490">
        <f t="shared" ca="1" si="6"/>
        <v>41</v>
      </c>
      <c r="B490" t="s">
        <v>5</v>
      </c>
      <c r="C490">
        <v>9</v>
      </c>
      <c r="D490">
        <v>15</v>
      </c>
      <c r="E490" t="s">
        <v>7</v>
      </c>
      <c r="F490" t="s">
        <v>14</v>
      </c>
    </row>
    <row r="491" spans="1:6" x14ac:dyDescent="0.75">
      <c r="A491">
        <f t="shared" ca="1" si="6"/>
        <v>41</v>
      </c>
      <c r="B491" t="s">
        <v>5</v>
      </c>
      <c r="C491">
        <v>10</v>
      </c>
      <c r="D491">
        <v>14</v>
      </c>
      <c r="E491" t="s">
        <v>7</v>
      </c>
      <c r="F491" t="s">
        <v>14</v>
      </c>
    </row>
    <row r="492" spans="1:6" x14ac:dyDescent="0.75">
      <c r="A492">
        <f t="shared" ca="1" si="6"/>
        <v>41</v>
      </c>
      <c r="B492" t="s">
        <v>5</v>
      </c>
      <c r="C492">
        <v>11</v>
      </c>
      <c r="D492">
        <v>13</v>
      </c>
      <c r="E492" t="s">
        <v>7</v>
      </c>
      <c r="F492" t="s">
        <v>14</v>
      </c>
    </row>
    <row r="493" spans="1:6" x14ac:dyDescent="0.75">
      <c r="A493">
        <f t="shared" ca="1" si="6"/>
        <v>41</v>
      </c>
      <c r="B493" t="s">
        <v>5</v>
      </c>
      <c r="C493">
        <v>12</v>
      </c>
      <c r="D493">
        <v>12</v>
      </c>
      <c r="E493" t="s">
        <v>7</v>
      </c>
      <c r="F493" t="s">
        <v>14</v>
      </c>
    </row>
    <row r="494" spans="1:6" x14ac:dyDescent="0.75">
      <c r="A494">
        <f t="shared" ca="1" si="6"/>
        <v>42</v>
      </c>
      <c r="B494" t="s">
        <v>6</v>
      </c>
      <c r="C494">
        <v>1</v>
      </c>
      <c r="D494">
        <v>25</v>
      </c>
      <c r="E494" t="s">
        <v>7</v>
      </c>
      <c r="F494" t="s">
        <v>14</v>
      </c>
    </row>
    <row r="495" spans="1:6" x14ac:dyDescent="0.75">
      <c r="A495">
        <f t="shared" ca="1" si="6"/>
        <v>42</v>
      </c>
      <c r="B495" t="s">
        <v>6</v>
      </c>
      <c r="C495">
        <v>2</v>
      </c>
      <c r="D495">
        <v>23.5</v>
      </c>
      <c r="E495" t="s">
        <v>7</v>
      </c>
      <c r="F495" t="s">
        <v>14</v>
      </c>
    </row>
    <row r="496" spans="1:6" x14ac:dyDescent="0.75">
      <c r="A496">
        <f t="shared" ca="1" si="6"/>
        <v>42</v>
      </c>
      <c r="B496" t="s">
        <v>6</v>
      </c>
      <c r="C496">
        <v>3</v>
      </c>
      <c r="D496">
        <v>22</v>
      </c>
      <c r="E496" t="s">
        <v>7</v>
      </c>
      <c r="F496" t="s">
        <v>14</v>
      </c>
    </row>
    <row r="497" spans="1:6" x14ac:dyDescent="0.75">
      <c r="A497">
        <f t="shared" ca="1" si="6"/>
        <v>42</v>
      </c>
      <c r="B497" t="s">
        <v>6</v>
      </c>
      <c r="C497">
        <v>4</v>
      </c>
      <c r="D497">
        <v>20.5</v>
      </c>
      <c r="E497" t="s">
        <v>7</v>
      </c>
      <c r="F497" t="s">
        <v>14</v>
      </c>
    </row>
    <row r="498" spans="1:6" x14ac:dyDescent="0.75">
      <c r="A498">
        <f t="shared" ca="1" si="6"/>
        <v>42</v>
      </c>
      <c r="B498" t="s">
        <v>6</v>
      </c>
      <c r="C498">
        <v>5</v>
      </c>
      <c r="D498">
        <v>19</v>
      </c>
      <c r="E498" t="s">
        <v>7</v>
      </c>
      <c r="F498" t="s">
        <v>14</v>
      </c>
    </row>
    <row r="499" spans="1:6" x14ac:dyDescent="0.75">
      <c r="A499">
        <f t="shared" ca="1" si="6"/>
        <v>42</v>
      </c>
      <c r="B499" t="s">
        <v>6</v>
      </c>
      <c r="C499">
        <v>6</v>
      </c>
      <c r="D499">
        <v>17.5</v>
      </c>
      <c r="E499" t="s">
        <v>7</v>
      </c>
      <c r="F499" t="s">
        <v>14</v>
      </c>
    </row>
    <row r="500" spans="1:6" x14ac:dyDescent="0.75">
      <c r="A500">
        <f t="shared" ca="1" si="6"/>
        <v>42</v>
      </c>
      <c r="B500" t="s">
        <v>6</v>
      </c>
      <c r="C500">
        <v>7</v>
      </c>
      <c r="D500">
        <v>16</v>
      </c>
      <c r="E500" t="s">
        <v>7</v>
      </c>
      <c r="F500" t="s">
        <v>14</v>
      </c>
    </row>
    <row r="501" spans="1:6" x14ac:dyDescent="0.75">
      <c r="A501">
        <f t="shared" ca="1" si="6"/>
        <v>42</v>
      </c>
      <c r="B501" t="s">
        <v>6</v>
      </c>
      <c r="C501">
        <v>8</v>
      </c>
      <c r="D501">
        <v>14.5</v>
      </c>
      <c r="E501" t="s">
        <v>7</v>
      </c>
      <c r="F501" t="s">
        <v>14</v>
      </c>
    </row>
    <row r="502" spans="1:6" x14ac:dyDescent="0.75">
      <c r="A502">
        <f t="shared" ca="1" si="6"/>
        <v>42</v>
      </c>
      <c r="B502" t="s">
        <v>6</v>
      </c>
      <c r="C502">
        <v>9</v>
      </c>
      <c r="D502">
        <v>13</v>
      </c>
      <c r="E502" t="s">
        <v>7</v>
      </c>
      <c r="F502" t="s">
        <v>14</v>
      </c>
    </row>
    <row r="503" spans="1:6" x14ac:dyDescent="0.75">
      <c r="A503">
        <f t="shared" ca="1" si="6"/>
        <v>42</v>
      </c>
      <c r="B503" t="s">
        <v>6</v>
      </c>
      <c r="C503">
        <v>10</v>
      </c>
      <c r="D503">
        <v>11.5</v>
      </c>
      <c r="E503" t="s">
        <v>7</v>
      </c>
      <c r="F503" t="s">
        <v>14</v>
      </c>
    </row>
    <row r="504" spans="1:6" x14ac:dyDescent="0.75">
      <c r="A504">
        <f t="shared" ca="1" si="6"/>
        <v>42</v>
      </c>
      <c r="B504" t="s">
        <v>6</v>
      </c>
      <c r="C504">
        <v>11</v>
      </c>
      <c r="D504">
        <v>10</v>
      </c>
      <c r="E504" t="s">
        <v>7</v>
      </c>
      <c r="F504" t="s">
        <v>14</v>
      </c>
    </row>
    <row r="505" spans="1:6" x14ac:dyDescent="0.75">
      <c r="A505">
        <f t="shared" ca="1" si="6"/>
        <v>42</v>
      </c>
      <c r="B505" t="s">
        <v>6</v>
      </c>
      <c r="C505">
        <v>12</v>
      </c>
      <c r="D505">
        <v>8.5</v>
      </c>
      <c r="E505" t="s">
        <v>7</v>
      </c>
      <c r="F505" t="s">
        <v>14</v>
      </c>
    </row>
    <row r="506" spans="1:6" x14ac:dyDescent="0.75">
      <c r="A506">
        <f t="shared" ca="1" si="6"/>
        <v>43</v>
      </c>
      <c r="B506" t="s">
        <v>5</v>
      </c>
      <c r="C506">
        <v>1</v>
      </c>
      <c r="D506">
        <v>24</v>
      </c>
      <c r="E506" t="s">
        <v>13</v>
      </c>
      <c r="F506" t="s">
        <v>14</v>
      </c>
    </row>
    <row r="507" spans="1:6" x14ac:dyDescent="0.75">
      <c r="A507">
        <f t="shared" ca="1" si="6"/>
        <v>43</v>
      </c>
      <c r="B507" t="s">
        <v>5</v>
      </c>
      <c r="C507">
        <v>2</v>
      </c>
      <c r="D507">
        <v>23.5</v>
      </c>
      <c r="E507" t="s">
        <v>13</v>
      </c>
      <c r="F507" t="s">
        <v>14</v>
      </c>
    </row>
    <row r="508" spans="1:6" x14ac:dyDescent="0.75">
      <c r="A508">
        <f t="shared" ca="1" si="6"/>
        <v>43</v>
      </c>
      <c r="B508" t="s">
        <v>5</v>
      </c>
      <c r="C508">
        <v>3</v>
      </c>
      <c r="D508">
        <v>23</v>
      </c>
      <c r="E508" t="s">
        <v>13</v>
      </c>
      <c r="F508" t="s">
        <v>14</v>
      </c>
    </row>
    <row r="509" spans="1:6" x14ac:dyDescent="0.75">
      <c r="A509">
        <f t="shared" ca="1" si="6"/>
        <v>43</v>
      </c>
      <c r="B509" t="s">
        <v>5</v>
      </c>
      <c r="C509">
        <v>4</v>
      </c>
      <c r="D509">
        <v>22.5</v>
      </c>
      <c r="E509" t="s">
        <v>13</v>
      </c>
      <c r="F509" t="s">
        <v>14</v>
      </c>
    </row>
    <row r="510" spans="1:6" x14ac:dyDescent="0.75">
      <c r="A510">
        <f t="shared" ca="1" si="6"/>
        <v>43</v>
      </c>
      <c r="B510" t="s">
        <v>5</v>
      </c>
      <c r="C510">
        <v>5</v>
      </c>
      <c r="D510">
        <v>22</v>
      </c>
      <c r="E510" t="s">
        <v>13</v>
      </c>
      <c r="F510" t="s">
        <v>14</v>
      </c>
    </row>
    <row r="511" spans="1:6" x14ac:dyDescent="0.75">
      <c r="A511">
        <f t="shared" ca="1" si="6"/>
        <v>43</v>
      </c>
      <c r="B511" t="s">
        <v>5</v>
      </c>
      <c r="C511">
        <v>6</v>
      </c>
      <c r="D511">
        <v>21.5</v>
      </c>
      <c r="E511" t="s">
        <v>13</v>
      </c>
      <c r="F511" t="s">
        <v>14</v>
      </c>
    </row>
    <row r="512" spans="1:6" x14ac:dyDescent="0.75">
      <c r="A512">
        <f t="shared" ca="1" si="6"/>
        <v>43</v>
      </c>
      <c r="B512" t="s">
        <v>5</v>
      </c>
      <c r="C512">
        <v>7</v>
      </c>
      <c r="D512">
        <v>21</v>
      </c>
      <c r="E512" t="s">
        <v>13</v>
      </c>
      <c r="F512" t="s">
        <v>14</v>
      </c>
    </row>
    <row r="513" spans="1:6" x14ac:dyDescent="0.75">
      <c r="A513">
        <f t="shared" ca="1" si="6"/>
        <v>43</v>
      </c>
      <c r="B513" t="s">
        <v>5</v>
      </c>
      <c r="C513">
        <v>8</v>
      </c>
      <c r="D513">
        <v>20.5</v>
      </c>
      <c r="E513" t="s">
        <v>13</v>
      </c>
      <c r="F513" t="s">
        <v>14</v>
      </c>
    </row>
    <row r="514" spans="1:6" x14ac:dyDescent="0.75">
      <c r="A514">
        <f t="shared" ca="1" si="6"/>
        <v>43</v>
      </c>
      <c r="B514" t="s">
        <v>5</v>
      </c>
      <c r="C514">
        <v>9</v>
      </c>
      <c r="D514">
        <v>20</v>
      </c>
      <c r="E514" t="s">
        <v>13</v>
      </c>
      <c r="F514" t="s">
        <v>14</v>
      </c>
    </row>
    <row r="515" spans="1:6" x14ac:dyDescent="0.75">
      <c r="A515">
        <f t="shared" ca="1" si="6"/>
        <v>43</v>
      </c>
      <c r="B515" t="s">
        <v>5</v>
      </c>
      <c r="C515">
        <v>10</v>
      </c>
      <c r="D515">
        <v>19.5</v>
      </c>
      <c r="E515" t="s">
        <v>13</v>
      </c>
      <c r="F515" t="s">
        <v>14</v>
      </c>
    </row>
    <row r="516" spans="1:6" x14ac:dyDescent="0.75">
      <c r="A516">
        <f t="shared" ca="1" si="6"/>
        <v>43</v>
      </c>
      <c r="B516" t="s">
        <v>5</v>
      </c>
      <c r="C516">
        <v>11</v>
      </c>
      <c r="D516">
        <v>19</v>
      </c>
      <c r="E516" t="s">
        <v>13</v>
      </c>
      <c r="F516" t="s">
        <v>14</v>
      </c>
    </row>
    <row r="517" spans="1:6" x14ac:dyDescent="0.75">
      <c r="A517">
        <f t="shared" ca="1" si="6"/>
        <v>43</v>
      </c>
      <c r="B517" t="s">
        <v>5</v>
      </c>
      <c r="C517">
        <v>12</v>
      </c>
      <c r="D517">
        <v>18.5</v>
      </c>
      <c r="E517" t="s">
        <v>13</v>
      </c>
      <c r="F517" t="s">
        <v>14</v>
      </c>
    </row>
    <row r="518" spans="1:6" x14ac:dyDescent="0.75">
      <c r="A518">
        <f t="shared" ca="1" si="6"/>
        <v>44</v>
      </c>
      <c r="B518" t="s">
        <v>6</v>
      </c>
      <c r="C518">
        <v>1</v>
      </c>
      <c r="D518">
        <v>26</v>
      </c>
      <c r="E518" t="s">
        <v>13</v>
      </c>
      <c r="F518" t="s">
        <v>14</v>
      </c>
    </row>
    <row r="519" spans="1:6" x14ac:dyDescent="0.75">
      <c r="A519">
        <f t="shared" ca="1" si="6"/>
        <v>44</v>
      </c>
      <c r="B519" t="s">
        <v>6</v>
      </c>
      <c r="C519">
        <v>2</v>
      </c>
      <c r="D519">
        <v>24.8</v>
      </c>
      <c r="E519" t="s">
        <v>13</v>
      </c>
      <c r="F519" t="s">
        <v>14</v>
      </c>
    </row>
    <row r="520" spans="1:6" x14ac:dyDescent="0.75">
      <c r="A520">
        <f t="shared" ca="1" si="6"/>
        <v>44</v>
      </c>
      <c r="B520" t="s">
        <v>6</v>
      </c>
      <c r="C520">
        <v>3</v>
      </c>
      <c r="D520">
        <v>23.6</v>
      </c>
      <c r="E520" t="s">
        <v>13</v>
      </c>
      <c r="F520" t="s">
        <v>14</v>
      </c>
    </row>
    <row r="521" spans="1:6" x14ac:dyDescent="0.75">
      <c r="A521">
        <f t="shared" ca="1" si="6"/>
        <v>44</v>
      </c>
      <c r="B521" t="s">
        <v>6</v>
      </c>
      <c r="C521">
        <v>4</v>
      </c>
      <c r="D521">
        <v>22.400000000000002</v>
      </c>
      <c r="E521" t="s">
        <v>13</v>
      </c>
      <c r="F521" t="s">
        <v>14</v>
      </c>
    </row>
    <row r="522" spans="1:6" x14ac:dyDescent="0.75">
      <c r="A522">
        <f t="shared" ca="1" si="6"/>
        <v>44</v>
      </c>
      <c r="B522" t="s">
        <v>6</v>
      </c>
      <c r="C522">
        <v>5</v>
      </c>
      <c r="D522">
        <v>21.200000000000003</v>
      </c>
      <c r="E522" t="s">
        <v>13</v>
      </c>
      <c r="F522" t="s">
        <v>14</v>
      </c>
    </row>
    <row r="523" spans="1:6" x14ac:dyDescent="0.75">
      <c r="A523">
        <f t="shared" ca="1" si="6"/>
        <v>44</v>
      </c>
      <c r="B523" t="s">
        <v>6</v>
      </c>
      <c r="C523">
        <v>6</v>
      </c>
      <c r="D523">
        <v>20.000000000000004</v>
      </c>
      <c r="E523" t="s">
        <v>13</v>
      </c>
      <c r="F523" t="s">
        <v>14</v>
      </c>
    </row>
    <row r="524" spans="1:6" x14ac:dyDescent="0.75">
      <c r="A524">
        <f t="shared" ca="1" si="6"/>
        <v>44</v>
      </c>
      <c r="B524" t="s">
        <v>6</v>
      </c>
      <c r="C524">
        <v>7</v>
      </c>
      <c r="D524">
        <v>18.800000000000004</v>
      </c>
      <c r="E524" t="s">
        <v>13</v>
      </c>
      <c r="F524" t="s">
        <v>14</v>
      </c>
    </row>
    <row r="525" spans="1:6" x14ac:dyDescent="0.75">
      <c r="A525">
        <f t="shared" ca="1" si="6"/>
        <v>44</v>
      </c>
      <c r="B525" t="s">
        <v>6</v>
      </c>
      <c r="C525">
        <v>8</v>
      </c>
      <c r="D525">
        <v>17.600000000000005</v>
      </c>
      <c r="E525" t="s">
        <v>13</v>
      </c>
      <c r="F525" t="s">
        <v>14</v>
      </c>
    </row>
    <row r="526" spans="1:6" x14ac:dyDescent="0.75">
      <c r="A526">
        <f t="shared" ca="1" si="6"/>
        <v>44</v>
      </c>
      <c r="B526" t="s">
        <v>6</v>
      </c>
      <c r="C526">
        <v>9</v>
      </c>
      <c r="D526">
        <v>16.400000000000006</v>
      </c>
      <c r="E526" t="s">
        <v>13</v>
      </c>
      <c r="F526" t="s">
        <v>14</v>
      </c>
    </row>
    <row r="527" spans="1:6" x14ac:dyDescent="0.75">
      <c r="A527">
        <f t="shared" ca="1" si="6"/>
        <v>44</v>
      </c>
      <c r="B527" t="s">
        <v>6</v>
      </c>
      <c r="C527">
        <v>10</v>
      </c>
      <c r="D527">
        <v>15.200000000000006</v>
      </c>
      <c r="E527" t="s">
        <v>13</v>
      </c>
      <c r="F527" t="s">
        <v>14</v>
      </c>
    </row>
    <row r="528" spans="1:6" x14ac:dyDescent="0.75">
      <c r="A528">
        <f t="shared" ca="1" si="6"/>
        <v>44</v>
      </c>
      <c r="B528" t="s">
        <v>6</v>
      </c>
      <c r="C528">
        <v>11</v>
      </c>
      <c r="D528">
        <v>14.000000000000007</v>
      </c>
      <c r="E528" t="s">
        <v>13</v>
      </c>
      <c r="F528" t="s">
        <v>14</v>
      </c>
    </row>
    <row r="529" spans="1:6" x14ac:dyDescent="0.75">
      <c r="A529">
        <f t="shared" ca="1" si="6"/>
        <v>44</v>
      </c>
      <c r="B529" t="s">
        <v>6</v>
      </c>
      <c r="C529">
        <v>12</v>
      </c>
      <c r="D529">
        <v>12.800000000000008</v>
      </c>
      <c r="E529" t="s">
        <v>13</v>
      </c>
      <c r="F529" t="s">
        <v>14</v>
      </c>
    </row>
    <row r="530" spans="1:6" x14ac:dyDescent="0.75">
      <c r="A530">
        <f t="shared" ca="1" si="6"/>
        <v>45</v>
      </c>
      <c r="B530" t="s">
        <v>5</v>
      </c>
      <c r="C530">
        <v>1</v>
      </c>
      <c r="D530">
        <v>23</v>
      </c>
      <c r="E530" t="s">
        <v>7</v>
      </c>
      <c r="F530" t="s">
        <v>12</v>
      </c>
    </row>
    <row r="531" spans="1:6" x14ac:dyDescent="0.75">
      <c r="A531">
        <f t="shared" ca="1" si="6"/>
        <v>45</v>
      </c>
      <c r="B531" t="s">
        <v>5</v>
      </c>
      <c r="C531">
        <v>2</v>
      </c>
      <c r="D531">
        <v>21.698970004336019</v>
      </c>
      <c r="E531" t="s">
        <v>7</v>
      </c>
      <c r="F531" t="s">
        <v>12</v>
      </c>
    </row>
    <row r="532" spans="1:6" x14ac:dyDescent="0.75">
      <c r="A532">
        <f t="shared" ca="1" si="6"/>
        <v>45</v>
      </c>
      <c r="B532" t="s">
        <v>5</v>
      </c>
      <c r="C532">
        <v>3</v>
      </c>
      <c r="D532">
        <v>20.522878745280337</v>
      </c>
      <c r="E532" t="s">
        <v>7</v>
      </c>
      <c r="F532" t="s">
        <v>12</v>
      </c>
    </row>
    <row r="533" spans="1:6" x14ac:dyDescent="0.75">
      <c r="A533">
        <f t="shared" ca="1" si="6"/>
        <v>45</v>
      </c>
      <c r="B533" t="s">
        <v>5</v>
      </c>
      <c r="C533">
        <v>4</v>
      </c>
      <c r="D533">
        <v>19.397940008672037</v>
      </c>
      <c r="E533" t="s">
        <v>7</v>
      </c>
      <c r="F533" t="s">
        <v>12</v>
      </c>
    </row>
    <row r="534" spans="1:6" x14ac:dyDescent="0.75">
      <c r="A534">
        <f t="shared" ca="1" si="6"/>
        <v>45</v>
      </c>
      <c r="B534" t="s">
        <v>5</v>
      </c>
      <c r="C534">
        <v>5</v>
      </c>
      <c r="D534">
        <v>18.301029995663981</v>
      </c>
      <c r="E534" t="s">
        <v>7</v>
      </c>
      <c r="F534" t="s">
        <v>12</v>
      </c>
    </row>
    <row r="535" spans="1:6" x14ac:dyDescent="0.75">
      <c r="A535">
        <f t="shared" ca="1" si="6"/>
        <v>45</v>
      </c>
      <c r="B535" t="s">
        <v>5</v>
      </c>
      <c r="C535">
        <v>6</v>
      </c>
      <c r="D535">
        <v>17.221848749616356</v>
      </c>
      <c r="E535" t="s">
        <v>7</v>
      </c>
      <c r="F535" t="s">
        <v>12</v>
      </c>
    </row>
    <row r="536" spans="1:6" x14ac:dyDescent="0.75">
      <c r="A536">
        <f t="shared" ca="1" si="6"/>
        <v>45</v>
      </c>
      <c r="B536" t="s">
        <v>5</v>
      </c>
      <c r="C536">
        <v>7</v>
      </c>
      <c r="D536">
        <v>16.154901959985743</v>
      </c>
      <c r="E536" t="s">
        <v>7</v>
      </c>
      <c r="F536" t="s">
        <v>12</v>
      </c>
    </row>
    <row r="537" spans="1:6" x14ac:dyDescent="0.75">
      <c r="A537">
        <f t="shared" ca="1" si="6"/>
        <v>45</v>
      </c>
      <c r="B537" t="s">
        <v>5</v>
      </c>
      <c r="C537">
        <v>8</v>
      </c>
      <c r="D537">
        <v>15.096910013008056</v>
      </c>
      <c r="E537" t="s">
        <v>7</v>
      </c>
      <c r="F537" t="s">
        <v>12</v>
      </c>
    </row>
    <row r="538" spans="1:6" x14ac:dyDescent="0.75">
      <c r="A538">
        <f t="shared" ca="1" si="6"/>
        <v>45</v>
      </c>
      <c r="B538" t="s">
        <v>5</v>
      </c>
      <c r="C538">
        <v>9</v>
      </c>
      <c r="D538">
        <v>14.045757490560675</v>
      </c>
      <c r="E538" t="s">
        <v>7</v>
      </c>
      <c r="F538" t="s">
        <v>12</v>
      </c>
    </row>
    <row r="539" spans="1:6" x14ac:dyDescent="0.75">
      <c r="A539">
        <f t="shared" ca="1" si="6"/>
        <v>45</v>
      </c>
      <c r="B539" t="s">
        <v>5</v>
      </c>
      <c r="C539">
        <v>10</v>
      </c>
      <c r="D539">
        <v>13</v>
      </c>
      <c r="E539" t="s">
        <v>7</v>
      </c>
      <c r="F539" t="s">
        <v>12</v>
      </c>
    </row>
    <row r="540" spans="1:6" x14ac:dyDescent="0.75">
      <c r="A540">
        <f t="shared" ca="1" si="6"/>
        <v>45</v>
      </c>
      <c r="B540" t="s">
        <v>5</v>
      </c>
      <c r="C540">
        <v>11</v>
      </c>
      <c r="D540">
        <v>11.958607314841775</v>
      </c>
      <c r="E540" t="s">
        <v>7</v>
      </c>
      <c r="F540" t="s">
        <v>12</v>
      </c>
    </row>
    <row r="541" spans="1:6" x14ac:dyDescent="0.75">
      <c r="A541">
        <f t="shared" ca="1" si="6"/>
        <v>45</v>
      </c>
      <c r="B541" t="s">
        <v>5</v>
      </c>
      <c r="C541">
        <v>12</v>
      </c>
      <c r="D541">
        <v>10.920818753952375</v>
      </c>
      <c r="E541" t="s">
        <v>7</v>
      </c>
      <c r="F541" t="s">
        <v>12</v>
      </c>
    </row>
    <row r="542" spans="1:6" x14ac:dyDescent="0.75">
      <c r="A542">
        <f t="shared" ca="1" si="6"/>
        <v>46</v>
      </c>
      <c r="B542" t="s">
        <v>6</v>
      </c>
      <c r="C542">
        <v>1</v>
      </c>
      <c r="D542">
        <v>25</v>
      </c>
      <c r="E542" t="s">
        <v>7</v>
      </c>
      <c r="F542" t="s">
        <v>12</v>
      </c>
    </row>
    <row r="543" spans="1:6" x14ac:dyDescent="0.75">
      <c r="A543">
        <f t="shared" ca="1" si="6"/>
        <v>46</v>
      </c>
      <c r="B543" t="s">
        <v>6</v>
      </c>
      <c r="C543">
        <v>2</v>
      </c>
      <c r="D543">
        <v>23.198970004336019</v>
      </c>
      <c r="E543" t="s">
        <v>7</v>
      </c>
      <c r="F543" t="s">
        <v>12</v>
      </c>
    </row>
    <row r="544" spans="1:6" x14ac:dyDescent="0.75">
      <c r="A544">
        <f t="shared" ca="1" si="6"/>
        <v>46</v>
      </c>
      <c r="B544" t="s">
        <v>6</v>
      </c>
      <c r="C544">
        <v>3</v>
      </c>
      <c r="D544">
        <v>21.522878745280337</v>
      </c>
      <c r="E544" t="s">
        <v>7</v>
      </c>
      <c r="F544" t="s">
        <v>12</v>
      </c>
    </row>
    <row r="545" spans="1:6" x14ac:dyDescent="0.75">
      <c r="A545">
        <f t="shared" ca="1" si="6"/>
        <v>46</v>
      </c>
      <c r="B545" t="s">
        <v>6</v>
      </c>
      <c r="C545">
        <v>4</v>
      </c>
      <c r="D545">
        <v>19.897940008672037</v>
      </c>
      <c r="E545" t="s">
        <v>7</v>
      </c>
      <c r="F545" t="s">
        <v>12</v>
      </c>
    </row>
    <row r="546" spans="1:6" x14ac:dyDescent="0.75">
      <c r="A546">
        <f t="shared" ref="A546:A609" ca="1" si="7">IF(B546=B545,A545,A545+1)</f>
        <v>46</v>
      </c>
      <c r="B546" t="s">
        <v>6</v>
      </c>
      <c r="C546">
        <v>5</v>
      </c>
      <c r="D546">
        <v>18.301029995663981</v>
      </c>
      <c r="E546" t="s">
        <v>7</v>
      </c>
      <c r="F546" t="s">
        <v>12</v>
      </c>
    </row>
    <row r="547" spans="1:6" x14ac:dyDescent="0.75">
      <c r="A547">
        <f t="shared" ca="1" si="7"/>
        <v>46</v>
      </c>
      <c r="B547" t="s">
        <v>6</v>
      </c>
      <c r="C547">
        <v>6</v>
      </c>
      <c r="D547">
        <v>16.721848749616356</v>
      </c>
      <c r="E547" t="s">
        <v>7</v>
      </c>
      <c r="F547" t="s">
        <v>12</v>
      </c>
    </row>
    <row r="548" spans="1:6" x14ac:dyDescent="0.75">
      <c r="A548">
        <f t="shared" ca="1" si="7"/>
        <v>46</v>
      </c>
      <c r="B548" t="s">
        <v>6</v>
      </c>
      <c r="C548">
        <v>7</v>
      </c>
      <c r="D548">
        <v>15.154901959985743</v>
      </c>
      <c r="E548" t="s">
        <v>7</v>
      </c>
      <c r="F548" t="s">
        <v>12</v>
      </c>
    </row>
    <row r="549" spans="1:6" x14ac:dyDescent="0.75">
      <c r="A549">
        <f t="shared" ca="1" si="7"/>
        <v>46</v>
      </c>
      <c r="B549" t="s">
        <v>6</v>
      </c>
      <c r="C549">
        <v>8</v>
      </c>
      <c r="D549">
        <v>13.596910013008056</v>
      </c>
      <c r="E549" t="s">
        <v>7</v>
      </c>
      <c r="F549" t="s">
        <v>12</v>
      </c>
    </row>
    <row r="550" spans="1:6" x14ac:dyDescent="0.75">
      <c r="A550">
        <f t="shared" ca="1" si="7"/>
        <v>46</v>
      </c>
      <c r="B550" t="s">
        <v>6</v>
      </c>
      <c r="C550">
        <v>9</v>
      </c>
      <c r="D550">
        <v>12.045757490560675</v>
      </c>
      <c r="E550" t="s">
        <v>7</v>
      </c>
      <c r="F550" t="s">
        <v>12</v>
      </c>
    </row>
    <row r="551" spans="1:6" x14ac:dyDescent="0.75">
      <c r="A551">
        <f t="shared" ca="1" si="7"/>
        <v>46</v>
      </c>
      <c r="B551" t="s">
        <v>6</v>
      </c>
      <c r="C551">
        <v>10</v>
      </c>
      <c r="D551">
        <v>10.5</v>
      </c>
      <c r="E551" t="s">
        <v>7</v>
      </c>
      <c r="F551" t="s">
        <v>12</v>
      </c>
    </row>
    <row r="552" spans="1:6" x14ac:dyDescent="0.75">
      <c r="A552">
        <f t="shared" ca="1" si="7"/>
        <v>46</v>
      </c>
      <c r="B552" t="s">
        <v>6</v>
      </c>
      <c r="C552">
        <v>11</v>
      </c>
      <c r="D552">
        <v>8.9586073148417746</v>
      </c>
      <c r="E552" t="s">
        <v>7</v>
      </c>
      <c r="F552" t="s">
        <v>12</v>
      </c>
    </row>
    <row r="553" spans="1:6" x14ac:dyDescent="0.75">
      <c r="A553">
        <f t="shared" ca="1" si="7"/>
        <v>46</v>
      </c>
      <c r="B553" t="s">
        <v>6</v>
      </c>
      <c r="C553">
        <v>12</v>
      </c>
      <c r="D553">
        <v>7.4208187539523749</v>
      </c>
      <c r="E553" t="s">
        <v>7</v>
      </c>
      <c r="F553" t="s">
        <v>12</v>
      </c>
    </row>
    <row r="554" spans="1:6" x14ac:dyDescent="0.75">
      <c r="A554">
        <f t="shared" ca="1" si="7"/>
        <v>47</v>
      </c>
      <c r="B554" t="s">
        <v>5</v>
      </c>
      <c r="C554">
        <v>1</v>
      </c>
      <c r="D554">
        <v>24</v>
      </c>
      <c r="E554" t="s">
        <v>13</v>
      </c>
      <c r="F554" t="s">
        <v>12</v>
      </c>
    </row>
    <row r="555" spans="1:6" x14ac:dyDescent="0.75">
      <c r="A555">
        <f t="shared" ca="1" si="7"/>
        <v>47</v>
      </c>
      <c r="B555" t="s">
        <v>5</v>
      </c>
      <c r="C555">
        <v>2</v>
      </c>
      <c r="D555">
        <v>23.198970004336019</v>
      </c>
      <c r="E555" t="s">
        <v>13</v>
      </c>
      <c r="F555" t="s">
        <v>12</v>
      </c>
    </row>
    <row r="556" spans="1:6" x14ac:dyDescent="0.75">
      <c r="A556">
        <f t="shared" ca="1" si="7"/>
        <v>47</v>
      </c>
      <c r="B556" t="s">
        <v>5</v>
      </c>
      <c r="C556">
        <v>3</v>
      </c>
      <c r="D556">
        <v>22.522878745280337</v>
      </c>
      <c r="E556" t="s">
        <v>13</v>
      </c>
      <c r="F556" t="s">
        <v>12</v>
      </c>
    </row>
    <row r="557" spans="1:6" x14ac:dyDescent="0.75">
      <c r="A557">
        <f t="shared" ca="1" si="7"/>
        <v>47</v>
      </c>
      <c r="B557" t="s">
        <v>5</v>
      </c>
      <c r="C557">
        <v>4</v>
      </c>
      <c r="D557">
        <v>21.897940008672037</v>
      </c>
      <c r="E557" t="s">
        <v>13</v>
      </c>
      <c r="F557" t="s">
        <v>12</v>
      </c>
    </row>
    <row r="558" spans="1:6" x14ac:dyDescent="0.75">
      <c r="A558">
        <f t="shared" ca="1" si="7"/>
        <v>47</v>
      </c>
      <c r="B558" t="s">
        <v>5</v>
      </c>
      <c r="C558">
        <v>5</v>
      </c>
      <c r="D558">
        <v>21.301029995663981</v>
      </c>
      <c r="E558" t="s">
        <v>13</v>
      </c>
      <c r="F558" t="s">
        <v>12</v>
      </c>
    </row>
    <row r="559" spans="1:6" x14ac:dyDescent="0.75">
      <c r="A559">
        <f t="shared" ca="1" si="7"/>
        <v>47</v>
      </c>
      <c r="B559" t="s">
        <v>5</v>
      </c>
      <c r="C559">
        <v>6</v>
      </c>
      <c r="D559">
        <v>20.721848749616356</v>
      </c>
      <c r="E559" t="s">
        <v>13</v>
      </c>
      <c r="F559" t="s">
        <v>12</v>
      </c>
    </row>
    <row r="560" spans="1:6" x14ac:dyDescent="0.75">
      <c r="A560">
        <f t="shared" ca="1" si="7"/>
        <v>47</v>
      </c>
      <c r="B560" t="s">
        <v>5</v>
      </c>
      <c r="C560">
        <v>7</v>
      </c>
      <c r="D560">
        <v>20.154901959985743</v>
      </c>
      <c r="E560" t="s">
        <v>13</v>
      </c>
      <c r="F560" t="s">
        <v>12</v>
      </c>
    </row>
    <row r="561" spans="1:6" x14ac:dyDescent="0.75">
      <c r="A561">
        <f t="shared" ca="1" si="7"/>
        <v>47</v>
      </c>
      <c r="B561" t="s">
        <v>5</v>
      </c>
      <c r="C561">
        <v>8</v>
      </c>
      <c r="D561">
        <v>19.596910013008056</v>
      </c>
      <c r="E561" t="s">
        <v>13</v>
      </c>
      <c r="F561" t="s">
        <v>12</v>
      </c>
    </row>
    <row r="562" spans="1:6" x14ac:dyDescent="0.75">
      <c r="A562">
        <f t="shared" ca="1" si="7"/>
        <v>47</v>
      </c>
      <c r="B562" t="s">
        <v>5</v>
      </c>
      <c r="C562">
        <v>9</v>
      </c>
      <c r="D562">
        <v>19.045757490560675</v>
      </c>
      <c r="E562" t="s">
        <v>13</v>
      </c>
      <c r="F562" t="s">
        <v>12</v>
      </c>
    </row>
    <row r="563" spans="1:6" x14ac:dyDescent="0.75">
      <c r="A563">
        <f t="shared" ca="1" si="7"/>
        <v>47</v>
      </c>
      <c r="B563" t="s">
        <v>5</v>
      </c>
      <c r="C563">
        <v>10</v>
      </c>
      <c r="D563">
        <v>18.5</v>
      </c>
      <c r="E563" t="s">
        <v>13</v>
      </c>
      <c r="F563" t="s">
        <v>12</v>
      </c>
    </row>
    <row r="564" spans="1:6" x14ac:dyDescent="0.75">
      <c r="A564">
        <f t="shared" ca="1" si="7"/>
        <v>47</v>
      </c>
      <c r="B564" t="s">
        <v>5</v>
      </c>
      <c r="C564">
        <v>11</v>
      </c>
      <c r="D564">
        <v>17.958607314841775</v>
      </c>
      <c r="E564" t="s">
        <v>13</v>
      </c>
      <c r="F564" t="s">
        <v>12</v>
      </c>
    </row>
    <row r="565" spans="1:6" x14ac:dyDescent="0.75">
      <c r="A565">
        <f t="shared" ca="1" si="7"/>
        <v>47</v>
      </c>
      <c r="B565" t="s">
        <v>5</v>
      </c>
      <c r="C565">
        <v>12</v>
      </c>
      <c r="D565">
        <v>17.420818753952375</v>
      </c>
      <c r="E565" t="s">
        <v>13</v>
      </c>
      <c r="F565" t="s">
        <v>12</v>
      </c>
    </row>
    <row r="566" spans="1:6" x14ac:dyDescent="0.75">
      <c r="A566">
        <f t="shared" ca="1" si="7"/>
        <v>48</v>
      </c>
      <c r="B566" t="s">
        <v>6</v>
      </c>
      <c r="C566">
        <v>1</v>
      </c>
      <c r="D566">
        <v>26</v>
      </c>
      <c r="E566" t="s">
        <v>13</v>
      </c>
      <c r="F566" t="s">
        <v>12</v>
      </c>
    </row>
    <row r="567" spans="1:6" x14ac:dyDescent="0.75">
      <c r="A567">
        <f t="shared" ca="1" si="7"/>
        <v>48</v>
      </c>
      <c r="B567" t="s">
        <v>6</v>
      </c>
      <c r="C567">
        <v>2</v>
      </c>
      <c r="D567">
        <v>24.498970004336019</v>
      </c>
      <c r="E567" t="s">
        <v>13</v>
      </c>
      <c r="F567" t="s">
        <v>12</v>
      </c>
    </row>
    <row r="568" spans="1:6" x14ac:dyDescent="0.75">
      <c r="A568">
        <f t="shared" ca="1" si="7"/>
        <v>48</v>
      </c>
      <c r="B568" t="s">
        <v>6</v>
      </c>
      <c r="C568">
        <v>3</v>
      </c>
      <c r="D568">
        <v>23.122878745280339</v>
      </c>
      <c r="E568" t="s">
        <v>13</v>
      </c>
      <c r="F568" t="s">
        <v>12</v>
      </c>
    </row>
    <row r="569" spans="1:6" x14ac:dyDescent="0.75">
      <c r="A569">
        <f t="shared" ca="1" si="7"/>
        <v>48</v>
      </c>
      <c r="B569" t="s">
        <v>6</v>
      </c>
      <c r="C569">
        <v>4</v>
      </c>
      <c r="D569">
        <v>21.79794000867204</v>
      </c>
      <c r="E569" t="s">
        <v>13</v>
      </c>
      <c r="F569" t="s">
        <v>12</v>
      </c>
    </row>
    <row r="570" spans="1:6" x14ac:dyDescent="0.75">
      <c r="A570">
        <f t="shared" ca="1" si="7"/>
        <v>48</v>
      </c>
      <c r="B570" t="s">
        <v>6</v>
      </c>
      <c r="C570">
        <v>5</v>
      </c>
      <c r="D570">
        <v>20.501029995663984</v>
      </c>
      <c r="E570" t="s">
        <v>13</v>
      </c>
      <c r="F570" t="s">
        <v>12</v>
      </c>
    </row>
    <row r="571" spans="1:6" x14ac:dyDescent="0.75">
      <c r="A571">
        <f t="shared" ca="1" si="7"/>
        <v>48</v>
      </c>
      <c r="B571" t="s">
        <v>6</v>
      </c>
      <c r="C571">
        <v>6</v>
      </c>
      <c r="D571">
        <v>19.22184874961636</v>
      </c>
      <c r="E571" t="s">
        <v>13</v>
      </c>
      <c r="F571" t="s">
        <v>12</v>
      </c>
    </row>
    <row r="572" spans="1:6" x14ac:dyDescent="0.75">
      <c r="A572">
        <f t="shared" ca="1" si="7"/>
        <v>48</v>
      </c>
      <c r="B572" t="s">
        <v>6</v>
      </c>
      <c r="C572">
        <v>7</v>
      </c>
      <c r="D572">
        <v>17.954901959985747</v>
      </c>
      <c r="E572" t="s">
        <v>13</v>
      </c>
      <c r="F572" t="s">
        <v>12</v>
      </c>
    </row>
    <row r="573" spans="1:6" x14ac:dyDescent="0.75">
      <c r="A573">
        <f t="shared" ca="1" si="7"/>
        <v>48</v>
      </c>
      <c r="B573" t="s">
        <v>6</v>
      </c>
      <c r="C573">
        <v>8</v>
      </c>
      <c r="D573">
        <v>16.696910013008061</v>
      </c>
      <c r="E573" t="s">
        <v>13</v>
      </c>
      <c r="F573" t="s">
        <v>12</v>
      </c>
    </row>
    <row r="574" spans="1:6" x14ac:dyDescent="0.75">
      <c r="A574">
        <f t="shared" ca="1" si="7"/>
        <v>48</v>
      </c>
      <c r="B574" t="s">
        <v>6</v>
      </c>
      <c r="C574">
        <v>9</v>
      </c>
      <c r="D574">
        <v>15.44575749056068</v>
      </c>
      <c r="E574" t="s">
        <v>13</v>
      </c>
      <c r="F574" t="s">
        <v>12</v>
      </c>
    </row>
    <row r="575" spans="1:6" x14ac:dyDescent="0.75">
      <c r="A575">
        <f t="shared" ca="1" si="7"/>
        <v>48</v>
      </c>
      <c r="B575" t="s">
        <v>6</v>
      </c>
      <c r="C575">
        <v>10</v>
      </c>
      <c r="D575">
        <v>14.200000000000006</v>
      </c>
      <c r="E575" t="s">
        <v>13</v>
      </c>
      <c r="F575" t="s">
        <v>12</v>
      </c>
    </row>
    <row r="576" spans="1:6" x14ac:dyDescent="0.75">
      <c r="A576">
        <f t="shared" ca="1" si="7"/>
        <v>48</v>
      </c>
      <c r="B576" t="s">
        <v>6</v>
      </c>
      <c r="C576">
        <v>11</v>
      </c>
      <c r="D576">
        <v>12.958607314841782</v>
      </c>
      <c r="E576" t="s">
        <v>13</v>
      </c>
      <c r="F576" t="s">
        <v>12</v>
      </c>
    </row>
    <row r="577" spans="1:6" x14ac:dyDescent="0.75">
      <c r="A577">
        <f t="shared" ca="1" si="7"/>
        <v>48</v>
      </c>
      <c r="B577" t="s">
        <v>6</v>
      </c>
      <c r="C577">
        <v>12</v>
      </c>
      <c r="D577">
        <v>11.720818753952383</v>
      </c>
      <c r="E577" t="s">
        <v>13</v>
      </c>
      <c r="F577" t="s">
        <v>12</v>
      </c>
    </row>
    <row r="578" spans="1:6" x14ac:dyDescent="0.75">
      <c r="A578">
        <f t="shared" ca="1" si="7"/>
        <v>49</v>
      </c>
      <c r="B578" t="s">
        <v>5</v>
      </c>
      <c r="C578">
        <v>1</v>
      </c>
      <c r="D578">
        <v>21</v>
      </c>
      <c r="E578" t="s">
        <v>7</v>
      </c>
      <c r="F578" t="s">
        <v>14</v>
      </c>
    </row>
    <row r="579" spans="1:6" x14ac:dyDescent="0.75">
      <c r="A579">
        <f t="shared" ca="1" si="7"/>
        <v>49</v>
      </c>
      <c r="B579" t="s">
        <v>5</v>
      </c>
      <c r="C579">
        <v>2</v>
      </c>
      <c r="D579">
        <v>20</v>
      </c>
      <c r="E579" t="s">
        <v>7</v>
      </c>
      <c r="F579" t="s">
        <v>14</v>
      </c>
    </row>
    <row r="580" spans="1:6" x14ac:dyDescent="0.75">
      <c r="A580">
        <f t="shared" ca="1" si="7"/>
        <v>49</v>
      </c>
      <c r="B580" t="s">
        <v>5</v>
      </c>
      <c r="C580">
        <v>3</v>
      </c>
      <c r="D580">
        <v>19</v>
      </c>
      <c r="E580" t="s">
        <v>7</v>
      </c>
      <c r="F580" t="s">
        <v>14</v>
      </c>
    </row>
    <row r="581" spans="1:6" x14ac:dyDescent="0.75">
      <c r="A581">
        <f t="shared" ca="1" si="7"/>
        <v>49</v>
      </c>
      <c r="B581" t="s">
        <v>5</v>
      </c>
      <c r="C581">
        <v>4</v>
      </c>
      <c r="D581">
        <v>18</v>
      </c>
      <c r="E581" t="s">
        <v>7</v>
      </c>
      <c r="F581" t="s">
        <v>14</v>
      </c>
    </row>
    <row r="582" spans="1:6" x14ac:dyDescent="0.75">
      <c r="A582">
        <f t="shared" ca="1" si="7"/>
        <v>49</v>
      </c>
      <c r="B582" t="s">
        <v>5</v>
      </c>
      <c r="C582">
        <v>5</v>
      </c>
      <c r="D582">
        <v>17</v>
      </c>
      <c r="E582" t="s">
        <v>7</v>
      </c>
      <c r="F582" t="s">
        <v>14</v>
      </c>
    </row>
    <row r="583" spans="1:6" x14ac:dyDescent="0.75">
      <c r="A583">
        <f t="shared" ca="1" si="7"/>
        <v>49</v>
      </c>
      <c r="B583" t="s">
        <v>5</v>
      </c>
      <c r="C583">
        <v>6</v>
      </c>
      <c r="D583">
        <v>16</v>
      </c>
      <c r="E583" t="s">
        <v>7</v>
      </c>
      <c r="F583" t="s">
        <v>14</v>
      </c>
    </row>
    <row r="584" spans="1:6" x14ac:dyDescent="0.75">
      <c r="A584">
        <f t="shared" ca="1" si="7"/>
        <v>49</v>
      </c>
      <c r="B584" t="s">
        <v>5</v>
      </c>
      <c r="C584">
        <v>7</v>
      </c>
      <c r="D584">
        <v>15</v>
      </c>
      <c r="E584" t="s">
        <v>7</v>
      </c>
      <c r="F584" t="s">
        <v>14</v>
      </c>
    </row>
    <row r="585" spans="1:6" x14ac:dyDescent="0.75">
      <c r="A585">
        <f t="shared" ca="1" si="7"/>
        <v>49</v>
      </c>
      <c r="B585" t="s">
        <v>5</v>
      </c>
      <c r="C585">
        <v>8</v>
      </c>
      <c r="D585">
        <v>14</v>
      </c>
      <c r="E585" t="s">
        <v>7</v>
      </c>
      <c r="F585" t="s">
        <v>14</v>
      </c>
    </row>
    <row r="586" spans="1:6" x14ac:dyDescent="0.75">
      <c r="A586">
        <f t="shared" ca="1" si="7"/>
        <v>49</v>
      </c>
      <c r="B586" t="s">
        <v>5</v>
      </c>
      <c r="C586">
        <v>9</v>
      </c>
      <c r="D586">
        <v>13</v>
      </c>
      <c r="E586" t="s">
        <v>7</v>
      </c>
      <c r="F586" t="s">
        <v>14</v>
      </c>
    </row>
    <row r="587" spans="1:6" x14ac:dyDescent="0.75">
      <c r="A587">
        <f t="shared" ca="1" si="7"/>
        <v>49</v>
      </c>
      <c r="B587" t="s">
        <v>5</v>
      </c>
      <c r="C587">
        <v>10</v>
      </c>
      <c r="D587">
        <v>12</v>
      </c>
      <c r="E587" t="s">
        <v>7</v>
      </c>
      <c r="F587" t="s">
        <v>14</v>
      </c>
    </row>
    <row r="588" spans="1:6" x14ac:dyDescent="0.75">
      <c r="A588">
        <f t="shared" ca="1" si="7"/>
        <v>49</v>
      </c>
      <c r="B588" t="s">
        <v>5</v>
      </c>
      <c r="C588">
        <v>11</v>
      </c>
      <c r="D588">
        <v>11</v>
      </c>
      <c r="E588" t="s">
        <v>7</v>
      </c>
      <c r="F588" t="s">
        <v>14</v>
      </c>
    </row>
    <row r="589" spans="1:6" x14ac:dyDescent="0.75">
      <c r="A589">
        <f t="shared" ca="1" si="7"/>
        <v>49</v>
      </c>
      <c r="B589" t="s">
        <v>5</v>
      </c>
      <c r="C589">
        <v>12</v>
      </c>
      <c r="D589">
        <v>10</v>
      </c>
      <c r="E589" t="s">
        <v>7</v>
      </c>
      <c r="F589" t="s">
        <v>14</v>
      </c>
    </row>
    <row r="590" spans="1:6" x14ac:dyDescent="0.75">
      <c r="A590">
        <f t="shared" ca="1" si="7"/>
        <v>50</v>
      </c>
      <c r="B590" t="s">
        <v>6</v>
      </c>
      <c r="C590">
        <v>1</v>
      </c>
      <c r="D590">
        <v>23</v>
      </c>
      <c r="E590" t="s">
        <v>7</v>
      </c>
      <c r="F590" t="s">
        <v>14</v>
      </c>
    </row>
    <row r="591" spans="1:6" x14ac:dyDescent="0.75">
      <c r="A591">
        <f t="shared" ca="1" si="7"/>
        <v>50</v>
      </c>
      <c r="B591" t="s">
        <v>6</v>
      </c>
      <c r="C591">
        <v>2</v>
      </c>
      <c r="D591">
        <v>21.5</v>
      </c>
      <c r="E591" t="s">
        <v>7</v>
      </c>
      <c r="F591" t="s">
        <v>14</v>
      </c>
    </row>
    <row r="592" spans="1:6" x14ac:dyDescent="0.75">
      <c r="A592">
        <f t="shared" ca="1" si="7"/>
        <v>50</v>
      </c>
      <c r="B592" t="s">
        <v>6</v>
      </c>
      <c r="C592">
        <v>3</v>
      </c>
      <c r="D592">
        <v>20</v>
      </c>
      <c r="E592" t="s">
        <v>7</v>
      </c>
      <c r="F592" t="s">
        <v>14</v>
      </c>
    </row>
    <row r="593" spans="1:6" x14ac:dyDescent="0.75">
      <c r="A593">
        <f t="shared" ca="1" si="7"/>
        <v>50</v>
      </c>
      <c r="B593" t="s">
        <v>6</v>
      </c>
      <c r="C593">
        <v>4</v>
      </c>
      <c r="D593">
        <v>18.5</v>
      </c>
      <c r="E593" t="s">
        <v>7</v>
      </c>
      <c r="F593" t="s">
        <v>14</v>
      </c>
    </row>
    <row r="594" spans="1:6" x14ac:dyDescent="0.75">
      <c r="A594">
        <f t="shared" ca="1" si="7"/>
        <v>50</v>
      </c>
      <c r="B594" t="s">
        <v>6</v>
      </c>
      <c r="C594">
        <v>5</v>
      </c>
      <c r="D594">
        <v>17</v>
      </c>
      <c r="E594" t="s">
        <v>7</v>
      </c>
      <c r="F594" t="s">
        <v>14</v>
      </c>
    </row>
    <row r="595" spans="1:6" x14ac:dyDescent="0.75">
      <c r="A595">
        <f t="shared" ca="1" si="7"/>
        <v>50</v>
      </c>
      <c r="B595" t="s">
        <v>6</v>
      </c>
      <c r="C595">
        <v>6</v>
      </c>
      <c r="D595">
        <v>15.5</v>
      </c>
      <c r="E595" t="s">
        <v>7</v>
      </c>
      <c r="F595" t="s">
        <v>14</v>
      </c>
    </row>
    <row r="596" spans="1:6" x14ac:dyDescent="0.75">
      <c r="A596">
        <f t="shared" ca="1" si="7"/>
        <v>50</v>
      </c>
      <c r="B596" t="s">
        <v>6</v>
      </c>
      <c r="C596">
        <v>7</v>
      </c>
      <c r="D596">
        <v>14</v>
      </c>
      <c r="E596" t="s">
        <v>7</v>
      </c>
      <c r="F596" t="s">
        <v>14</v>
      </c>
    </row>
    <row r="597" spans="1:6" x14ac:dyDescent="0.75">
      <c r="A597">
        <f t="shared" ca="1" si="7"/>
        <v>50</v>
      </c>
      <c r="B597" t="s">
        <v>6</v>
      </c>
      <c r="C597">
        <v>8</v>
      </c>
      <c r="D597">
        <v>12.5</v>
      </c>
      <c r="E597" t="s">
        <v>7</v>
      </c>
      <c r="F597" t="s">
        <v>14</v>
      </c>
    </row>
    <row r="598" spans="1:6" x14ac:dyDescent="0.75">
      <c r="A598">
        <f t="shared" ca="1" si="7"/>
        <v>50</v>
      </c>
      <c r="B598" t="s">
        <v>6</v>
      </c>
      <c r="C598">
        <v>9</v>
      </c>
      <c r="D598">
        <v>11</v>
      </c>
      <c r="E598" t="s">
        <v>7</v>
      </c>
      <c r="F598" t="s">
        <v>14</v>
      </c>
    </row>
    <row r="599" spans="1:6" x14ac:dyDescent="0.75">
      <c r="A599">
        <f t="shared" ca="1" si="7"/>
        <v>50</v>
      </c>
      <c r="B599" t="s">
        <v>6</v>
      </c>
      <c r="C599">
        <v>10</v>
      </c>
      <c r="D599">
        <v>9.5</v>
      </c>
      <c r="E599" t="s">
        <v>7</v>
      </c>
      <c r="F599" t="s">
        <v>14</v>
      </c>
    </row>
    <row r="600" spans="1:6" x14ac:dyDescent="0.75">
      <c r="A600">
        <f t="shared" ca="1" si="7"/>
        <v>50</v>
      </c>
      <c r="B600" t="s">
        <v>6</v>
      </c>
      <c r="C600">
        <v>11</v>
      </c>
      <c r="D600">
        <v>8</v>
      </c>
      <c r="E600" t="s">
        <v>7</v>
      </c>
      <c r="F600" t="s">
        <v>14</v>
      </c>
    </row>
    <row r="601" spans="1:6" x14ac:dyDescent="0.75">
      <c r="A601">
        <f t="shared" ca="1" si="7"/>
        <v>50</v>
      </c>
      <c r="B601" t="s">
        <v>6</v>
      </c>
      <c r="C601">
        <v>12</v>
      </c>
      <c r="D601">
        <v>6.5</v>
      </c>
      <c r="E601" t="s">
        <v>7</v>
      </c>
      <c r="F601" t="s">
        <v>14</v>
      </c>
    </row>
    <row r="602" spans="1:6" x14ac:dyDescent="0.75">
      <c r="A602">
        <f t="shared" ca="1" si="7"/>
        <v>51</v>
      </c>
      <c r="B602" t="s">
        <v>5</v>
      </c>
      <c r="C602">
        <v>1</v>
      </c>
      <c r="D602">
        <v>22</v>
      </c>
      <c r="E602" t="s">
        <v>13</v>
      </c>
      <c r="F602" t="s">
        <v>14</v>
      </c>
    </row>
    <row r="603" spans="1:6" x14ac:dyDescent="0.75">
      <c r="A603">
        <f t="shared" ca="1" si="7"/>
        <v>51</v>
      </c>
      <c r="B603" t="s">
        <v>5</v>
      </c>
      <c r="C603">
        <v>2</v>
      </c>
      <c r="D603">
        <v>21.5</v>
      </c>
      <c r="E603" t="s">
        <v>13</v>
      </c>
      <c r="F603" t="s">
        <v>14</v>
      </c>
    </row>
    <row r="604" spans="1:6" x14ac:dyDescent="0.75">
      <c r="A604">
        <f t="shared" ca="1" si="7"/>
        <v>51</v>
      </c>
      <c r="B604" t="s">
        <v>5</v>
      </c>
      <c r="C604">
        <v>3</v>
      </c>
      <c r="D604">
        <v>21</v>
      </c>
      <c r="E604" t="s">
        <v>13</v>
      </c>
      <c r="F604" t="s">
        <v>14</v>
      </c>
    </row>
    <row r="605" spans="1:6" x14ac:dyDescent="0.75">
      <c r="A605">
        <f t="shared" ca="1" si="7"/>
        <v>51</v>
      </c>
      <c r="B605" t="s">
        <v>5</v>
      </c>
      <c r="C605">
        <v>4</v>
      </c>
      <c r="D605">
        <v>20.5</v>
      </c>
      <c r="E605" t="s">
        <v>13</v>
      </c>
      <c r="F605" t="s">
        <v>14</v>
      </c>
    </row>
    <row r="606" spans="1:6" x14ac:dyDescent="0.75">
      <c r="A606">
        <f t="shared" ca="1" si="7"/>
        <v>51</v>
      </c>
      <c r="B606" t="s">
        <v>5</v>
      </c>
      <c r="C606">
        <v>5</v>
      </c>
      <c r="D606">
        <v>20</v>
      </c>
      <c r="E606" t="s">
        <v>13</v>
      </c>
      <c r="F606" t="s">
        <v>14</v>
      </c>
    </row>
    <row r="607" spans="1:6" x14ac:dyDescent="0.75">
      <c r="A607">
        <f t="shared" ca="1" si="7"/>
        <v>51</v>
      </c>
      <c r="B607" t="s">
        <v>5</v>
      </c>
      <c r="C607">
        <v>6</v>
      </c>
      <c r="D607">
        <v>19.5</v>
      </c>
      <c r="E607" t="s">
        <v>13</v>
      </c>
      <c r="F607" t="s">
        <v>14</v>
      </c>
    </row>
    <row r="608" spans="1:6" x14ac:dyDescent="0.75">
      <c r="A608">
        <f t="shared" ca="1" si="7"/>
        <v>51</v>
      </c>
      <c r="B608" t="s">
        <v>5</v>
      </c>
      <c r="C608">
        <v>7</v>
      </c>
      <c r="D608">
        <v>19</v>
      </c>
      <c r="E608" t="s">
        <v>13</v>
      </c>
      <c r="F608" t="s">
        <v>14</v>
      </c>
    </row>
    <row r="609" spans="1:6" x14ac:dyDescent="0.75">
      <c r="A609">
        <f t="shared" ca="1" si="7"/>
        <v>51</v>
      </c>
      <c r="B609" t="s">
        <v>5</v>
      </c>
      <c r="C609">
        <v>8</v>
      </c>
      <c r="D609">
        <v>18.5</v>
      </c>
      <c r="E609" t="s">
        <v>13</v>
      </c>
      <c r="F609" t="s">
        <v>14</v>
      </c>
    </row>
    <row r="610" spans="1:6" x14ac:dyDescent="0.75">
      <c r="A610">
        <f t="shared" ref="A610:A673" ca="1" si="8">IF(B610=B609,A609,A609+1)</f>
        <v>51</v>
      </c>
      <c r="B610" t="s">
        <v>5</v>
      </c>
      <c r="C610">
        <v>9</v>
      </c>
      <c r="D610">
        <v>18</v>
      </c>
      <c r="E610" t="s">
        <v>13</v>
      </c>
      <c r="F610" t="s">
        <v>14</v>
      </c>
    </row>
    <row r="611" spans="1:6" x14ac:dyDescent="0.75">
      <c r="A611">
        <f t="shared" ca="1" si="8"/>
        <v>51</v>
      </c>
      <c r="B611" t="s">
        <v>5</v>
      </c>
      <c r="C611">
        <v>10</v>
      </c>
      <c r="D611">
        <v>17.5</v>
      </c>
      <c r="E611" t="s">
        <v>13</v>
      </c>
      <c r="F611" t="s">
        <v>14</v>
      </c>
    </row>
    <row r="612" spans="1:6" x14ac:dyDescent="0.75">
      <c r="A612">
        <f t="shared" ca="1" si="8"/>
        <v>51</v>
      </c>
      <c r="B612" t="s">
        <v>5</v>
      </c>
      <c r="C612">
        <v>11</v>
      </c>
      <c r="D612">
        <v>17</v>
      </c>
      <c r="E612" t="s">
        <v>13</v>
      </c>
      <c r="F612" t="s">
        <v>14</v>
      </c>
    </row>
    <row r="613" spans="1:6" x14ac:dyDescent="0.75">
      <c r="A613">
        <f t="shared" ca="1" si="8"/>
        <v>51</v>
      </c>
      <c r="B613" t="s">
        <v>5</v>
      </c>
      <c r="C613">
        <v>12</v>
      </c>
      <c r="D613">
        <v>16.5</v>
      </c>
      <c r="E613" t="s">
        <v>13</v>
      </c>
      <c r="F613" t="s">
        <v>14</v>
      </c>
    </row>
    <row r="614" spans="1:6" x14ac:dyDescent="0.75">
      <c r="A614">
        <f t="shared" ca="1" si="8"/>
        <v>52</v>
      </c>
      <c r="B614" t="s">
        <v>6</v>
      </c>
      <c r="C614">
        <v>1</v>
      </c>
      <c r="D614">
        <v>24</v>
      </c>
      <c r="E614" t="s">
        <v>13</v>
      </c>
      <c r="F614" t="s">
        <v>14</v>
      </c>
    </row>
    <row r="615" spans="1:6" x14ac:dyDescent="0.75">
      <c r="A615">
        <f t="shared" ca="1" si="8"/>
        <v>52</v>
      </c>
      <c r="B615" t="s">
        <v>6</v>
      </c>
      <c r="C615">
        <v>2</v>
      </c>
      <c r="D615">
        <v>22.8</v>
      </c>
      <c r="E615" t="s">
        <v>13</v>
      </c>
      <c r="F615" t="s">
        <v>14</v>
      </c>
    </row>
    <row r="616" spans="1:6" x14ac:dyDescent="0.75">
      <c r="A616">
        <f t="shared" ca="1" si="8"/>
        <v>52</v>
      </c>
      <c r="B616" t="s">
        <v>6</v>
      </c>
      <c r="C616">
        <v>3</v>
      </c>
      <c r="D616">
        <v>21.6</v>
      </c>
      <c r="E616" t="s">
        <v>13</v>
      </c>
      <c r="F616" t="s">
        <v>14</v>
      </c>
    </row>
    <row r="617" spans="1:6" x14ac:dyDescent="0.75">
      <c r="A617">
        <f t="shared" ca="1" si="8"/>
        <v>52</v>
      </c>
      <c r="B617" t="s">
        <v>6</v>
      </c>
      <c r="C617">
        <v>4</v>
      </c>
      <c r="D617">
        <v>20.400000000000002</v>
      </c>
      <c r="E617" t="s">
        <v>13</v>
      </c>
      <c r="F617" t="s">
        <v>14</v>
      </c>
    </row>
    <row r="618" spans="1:6" x14ac:dyDescent="0.75">
      <c r="A618">
        <f t="shared" ca="1" si="8"/>
        <v>52</v>
      </c>
      <c r="B618" t="s">
        <v>6</v>
      </c>
      <c r="C618">
        <v>5</v>
      </c>
      <c r="D618">
        <v>19.200000000000003</v>
      </c>
      <c r="E618" t="s">
        <v>13</v>
      </c>
      <c r="F618" t="s">
        <v>14</v>
      </c>
    </row>
    <row r="619" spans="1:6" x14ac:dyDescent="0.75">
      <c r="A619">
        <f t="shared" ca="1" si="8"/>
        <v>52</v>
      </c>
      <c r="B619" t="s">
        <v>6</v>
      </c>
      <c r="C619">
        <v>6</v>
      </c>
      <c r="D619">
        <v>18.000000000000004</v>
      </c>
      <c r="E619" t="s">
        <v>13</v>
      </c>
      <c r="F619" t="s">
        <v>14</v>
      </c>
    </row>
    <row r="620" spans="1:6" x14ac:dyDescent="0.75">
      <c r="A620">
        <f t="shared" ca="1" si="8"/>
        <v>52</v>
      </c>
      <c r="B620" t="s">
        <v>6</v>
      </c>
      <c r="C620">
        <v>7</v>
      </c>
      <c r="D620">
        <v>16.800000000000004</v>
      </c>
      <c r="E620" t="s">
        <v>13</v>
      </c>
      <c r="F620" t="s">
        <v>14</v>
      </c>
    </row>
    <row r="621" spans="1:6" x14ac:dyDescent="0.75">
      <c r="A621">
        <f t="shared" ca="1" si="8"/>
        <v>52</v>
      </c>
      <c r="B621" t="s">
        <v>6</v>
      </c>
      <c r="C621">
        <v>8</v>
      </c>
      <c r="D621">
        <v>15.600000000000005</v>
      </c>
      <c r="E621" t="s">
        <v>13</v>
      </c>
      <c r="F621" t="s">
        <v>14</v>
      </c>
    </row>
    <row r="622" spans="1:6" x14ac:dyDescent="0.75">
      <c r="A622">
        <f t="shared" ca="1" si="8"/>
        <v>52</v>
      </c>
      <c r="B622" t="s">
        <v>6</v>
      </c>
      <c r="C622">
        <v>9</v>
      </c>
      <c r="D622">
        <v>14.400000000000006</v>
      </c>
      <c r="E622" t="s">
        <v>13</v>
      </c>
      <c r="F622" t="s">
        <v>14</v>
      </c>
    </row>
    <row r="623" spans="1:6" x14ac:dyDescent="0.75">
      <c r="A623">
        <f t="shared" ca="1" si="8"/>
        <v>52</v>
      </c>
      <c r="B623" t="s">
        <v>6</v>
      </c>
      <c r="C623">
        <v>10</v>
      </c>
      <c r="D623">
        <v>13.200000000000006</v>
      </c>
      <c r="E623" t="s">
        <v>13</v>
      </c>
      <c r="F623" t="s">
        <v>14</v>
      </c>
    </row>
    <row r="624" spans="1:6" x14ac:dyDescent="0.75">
      <c r="A624">
        <f t="shared" ca="1" si="8"/>
        <v>52</v>
      </c>
      <c r="B624" t="s">
        <v>6</v>
      </c>
      <c r="C624">
        <v>11</v>
      </c>
      <c r="D624">
        <v>12.000000000000007</v>
      </c>
      <c r="E624" t="s">
        <v>13</v>
      </c>
      <c r="F624" t="s">
        <v>14</v>
      </c>
    </row>
    <row r="625" spans="1:6" x14ac:dyDescent="0.75">
      <c r="A625">
        <f t="shared" ca="1" si="8"/>
        <v>52</v>
      </c>
      <c r="B625" t="s">
        <v>6</v>
      </c>
      <c r="C625">
        <v>12</v>
      </c>
      <c r="D625">
        <v>10.800000000000008</v>
      </c>
      <c r="E625" t="s">
        <v>13</v>
      </c>
      <c r="F625" t="s">
        <v>14</v>
      </c>
    </row>
    <row r="626" spans="1:6" x14ac:dyDescent="0.75">
      <c r="A626">
        <f t="shared" ca="1" si="8"/>
        <v>53</v>
      </c>
      <c r="B626" t="s">
        <v>5</v>
      </c>
      <c r="C626">
        <v>1</v>
      </c>
      <c r="D626">
        <v>21</v>
      </c>
      <c r="E626" t="s">
        <v>7</v>
      </c>
      <c r="F626" t="s">
        <v>12</v>
      </c>
    </row>
    <row r="627" spans="1:6" x14ac:dyDescent="0.75">
      <c r="A627">
        <f t="shared" ca="1" si="8"/>
        <v>53</v>
      </c>
      <c r="B627" t="s">
        <v>5</v>
      </c>
      <c r="C627">
        <v>2</v>
      </c>
      <c r="D627">
        <v>19.698970004336019</v>
      </c>
      <c r="E627" t="s">
        <v>7</v>
      </c>
      <c r="F627" t="s">
        <v>12</v>
      </c>
    </row>
    <row r="628" spans="1:6" x14ac:dyDescent="0.75">
      <c r="A628">
        <f t="shared" ca="1" si="8"/>
        <v>53</v>
      </c>
      <c r="B628" t="s">
        <v>5</v>
      </c>
      <c r="C628">
        <v>3</v>
      </c>
      <c r="D628">
        <v>18.522878745280337</v>
      </c>
      <c r="E628" t="s">
        <v>7</v>
      </c>
      <c r="F628" t="s">
        <v>12</v>
      </c>
    </row>
    <row r="629" spans="1:6" x14ac:dyDescent="0.75">
      <c r="A629">
        <f t="shared" ca="1" si="8"/>
        <v>53</v>
      </c>
      <c r="B629" t="s">
        <v>5</v>
      </c>
      <c r="C629">
        <v>4</v>
      </c>
      <c r="D629">
        <v>17.397940008672037</v>
      </c>
      <c r="E629" t="s">
        <v>7</v>
      </c>
      <c r="F629" t="s">
        <v>12</v>
      </c>
    </row>
    <row r="630" spans="1:6" x14ac:dyDescent="0.75">
      <c r="A630">
        <f t="shared" ca="1" si="8"/>
        <v>53</v>
      </c>
      <c r="B630" t="s">
        <v>5</v>
      </c>
      <c r="C630">
        <v>5</v>
      </c>
      <c r="D630">
        <v>16.301029995663981</v>
      </c>
      <c r="E630" t="s">
        <v>7</v>
      </c>
      <c r="F630" t="s">
        <v>12</v>
      </c>
    </row>
    <row r="631" spans="1:6" x14ac:dyDescent="0.75">
      <c r="A631">
        <f t="shared" ca="1" si="8"/>
        <v>53</v>
      </c>
      <c r="B631" t="s">
        <v>5</v>
      </c>
      <c r="C631">
        <v>6</v>
      </c>
      <c r="D631">
        <v>15.221848749616356</v>
      </c>
      <c r="E631" t="s">
        <v>7</v>
      </c>
      <c r="F631" t="s">
        <v>12</v>
      </c>
    </row>
    <row r="632" spans="1:6" x14ac:dyDescent="0.75">
      <c r="A632">
        <f t="shared" ca="1" si="8"/>
        <v>53</v>
      </c>
      <c r="B632" t="s">
        <v>5</v>
      </c>
      <c r="C632">
        <v>7</v>
      </c>
      <c r="D632">
        <v>14.154901959985743</v>
      </c>
      <c r="E632" t="s">
        <v>7</v>
      </c>
      <c r="F632" t="s">
        <v>12</v>
      </c>
    </row>
    <row r="633" spans="1:6" x14ac:dyDescent="0.75">
      <c r="A633">
        <f t="shared" ca="1" si="8"/>
        <v>53</v>
      </c>
      <c r="B633" t="s">
        <v>5</v>
      </c>
      <c r="C633">
        <v>8</v>
      </c>
      <c r="D633">
        <v>13.096910013008056</v>
      </c>
      <c r="E633" t="s">
        <v>7</v>
      </c>
      <c r="F633" t="s">
        <v>12</v>
      </c>
    </row>
    <row r="634" spans="1:6" x14ac:dyDescent="0.75">
      <c r="A634">
        <f t="shared" ca="1" si="8"/>
        <v>53</v>
      </c>
      <c r="B634" t="s">
        <v>5</v>
      </c>
      <c r="C634">
        <v>9</v>
      </c>
      <c r="D634">
        <v>12.045757490560675</v>
      </c>
      <c r="E634" t="s">
        <v>7</v>
      </c>
      <c r="F634" t="s">
        <v>12</v>
      </c>
    </row>
    <row r="635" spans="1:6" x14ac:dyDescent="0.75">
      <c r="A635">
        <f t="shared" ca="1" si="8"/>
        <v>53</v>
      </c>
      <c r="B635" t="s">
        <v>5</v>
      </c>
      <c r="C635">
        <v>10</v>
      </c>
      <c r="D635">
        <v>11</v>
      </c>
      <c r="E635" t="s">
        <v>7</v>
      </c>
      <c r="F635" t="s">
        <v>12</v>
      </c>
    </row>
    <row r="636" spans="1:6" x14ac:dyDescent="0.75">
      <c r="A636">
        <f t="shared" ca="1" si="8"/>
        <v>53</v>
      </c>
      <c r="B636" t="s">
        <v>5</v>
      </c>
      <c r="C636">
        <v>11</v>
      </c>
      <c r="D636">
        <v>9.9586073148417746</v>
      </c>
      <c r="E636" t="s">
        <v>7</v>
      </c>
      <c r="F636" t="s">
        <v>12</v>
      </c>
    </row>
    <row r="637" spans="1:6" x14ac:dyDescent="0.75">
      <c r="A637">
        <f t="shared" ca="1" si="8"/>
        <v>53</v>
      </c>
      <c r="B637" t="s">
        <v>5</v>
      </c>
      <c r="C637">
        <v>12</v>
      </c>
      <c r="D637">
        <v>8.9208187539523749</v>
      </c>
      <c r="E637" t="s">
        <v>7</v>
      </c>
      <c r="F637" t="s">
        <v>12</v>
      </c>
    </row>
    <row r="638" spans="1:6" x14ac:dyDescent="0.75">
      <c r="A638">
        <f t="shared" ca="1" si="8"/>
        <v>54</v>
      </c>
      <c r="B638" t="s">
        <v>6</v>
      </c>
      <c r="C638">
        <v>1</v>
      </c>
      <c r="D638">
        <v>23</v>
      </c>
      <c r="E638" t="s">
        <v>7</v>
      </c>
      <c r="F638" t="s">
        <v>12</v>
      </c>
    </row>
    <row r="639" spans="1:6" x14ac:dyDescent="0.75">
      <c r="A639">
        <f t="shared" ca="1" si="8"/>
        <v>54</v>
      </c>
      <c r="B639" t="s">
        <v>6</v>
      </c>
      <c r="C639">
        <v>2</v>
      </c>
      <c r="D639">
        <v>21.198970004336019</v>
      </c>
      <c r="E639" t="s">
        <v>7</v>
      </c>
      <c r="F639" t="s">
        <v>12</v>
      </c>
    </row>
    <row r="640" spans="1:6" x14ac:dyDescent="0.75">
      <c r="A640">
        <f t="shared" ca="1" si="8"/>
        <v>54</v>
      </c>
      <c r="B640" t="s">
        <v>6</v>
      </c>
      <c r="C640">
        <v>3</v>
      </c>
      <c r="D640">
        <v>19.522878745280337</v>
      </c>
      <c r="E640" t="s">
        <v>7</v>
      </c>
      <c r="F640" t="s">
        <v>12</v>
      </c>
    </row>
    <row r="641" spans="1:6" x14ac:dyDescent="0.75">
      <c r="A641">
        <f t="shared" ca="1" si="8"/>
        <v>54</v>
      </c>
      <c r="B641" t="s">
        <v>6</v>
      </c>
      <c r="C641">
        <v>4</v>
      </c>
      <c r="D641">
        <v>17.897940008672037</v>
      </c>
      <c r="E641" t="s">
        <v>7</v>
      </c>
      <c r="F641" t="s">
        <v>12</v>
      </c>
    </row>
    <row r="642" spans="1:6" x14ac:dyDescent="0.75">
      <c r="A642">
        <f t="shared" ca="1" si="8"/>
        <v>54</v>
      </c>
      <c r="B642" t="s">
        <v>6</v>
      </c>
      <c r="C642">
        <v>5</v>
      </c>
      <c r="D642">
        <v>16.301029995663981</v>
      </c>
      <c r="E642" t="s">
        <v>7</v>
      </c>
      <c r="F642" t="s">
        <v>12</v>
      </c>
    </row>
    <row r="643" spans="1:6" x14ac:dyDescent="0.75">
      <c r="A643">
        <f t="shared" ca="1" si="8"/>
        <v>54</v>
      </c>
      <c r="B643" t="s">
        <v>6</v>
      </c>
      <c r="C643">
        <v>6</v>
      </c>
      <c r="D643">
        <v>14.721848749616356</v>
      </c>
      <c r="E643" t="s">
        <v>7</v>
      </c>
      <c r="F643" t="s">
        <v>12</v>
      </c>
    </row>
    <row r="644" spans="1:6" x14ac:dyDescent="0.75">
      <c r="A644">
        <f t="shared" ca="1" si="8"/>
        <v>54</v>
      </c>
      <c r="B644" t="s">
        <v>6</v>
      </c>
      <c r="C644">
        <v>7</v>
      </c>
      <c r="D644">
        <v>13.154901959985743</v>
      </c>
      <c r="E644" t="s">
        <v>7</v>
      </c>
      <c r="F644" t="s">
        <v>12</v>
      </c>
    </row>
    <row r="645" spans="1:6" x14ac:dyDescent="0.75">
      <c r="A645">
        <f t="shared" ca="1" si="8"/>
        <v>54</v>
      </c>
      <c r="B645" t="s">
        <v>6</v>
      </c>
      <c r="C645">
        <v>8</v>
      </c>
      <c r="D645">
        <v>11.596910013008056</v>
      </c>
      <c r="E645" t="s">
        <v>7</v>
      </c>
      <c r="F645" t="s">
        <v>12</v>
      </c>
    </row>
    <row r="646" spans="1:6" x14ac:dyDescent="0.75">
      <c r="A646">
        <f t="shared" ca="1" si="8"/>
        <v>54</v>
      </c>
      <c r="B646" t="s">
        <v>6</v>
      </c>
      <c r="C646">
        <v>9</v>
      </c>
      <c r="D646">
        <v>10.045757490560675</v>
      </c>
      <c r="E646" t="s">
        <v>7</v>
      </c>
      <c r="F646" t="s">
        <v>12</v>
      </c>
    </row>
    <row r="647" spans="1:6" x14ac:dyDescent="0.75">
      <c r="A647">
        <f t="shared" ca="1" si="8"/>
        <v>54</v>
      </c>
      <c r="B647" t="s">
        <v>6</v>
      </c>
      <c r="C647">
        <v>10</v>
      </c>
      <c r="D647">
        <v>8.5</v>
      </c>
      <c r="E647" t="s">
        <v>7</v>
      </c>
      <c r="F647" t="s">
        <v>12</v>
      </c>
    </row>
    <row r="648" spans="1:6" x14ac:dyDescent="0.75">
      <c r="A648">
        <f t="shared" ca="1" si="8"/>
        <v>54</v>
      </c>
      <c r="B648" t="s">
        <v>6</v>
      </c>
      <c r="C648">
        <v>11</v>
      </c>
      <c r="D648">
        <v>6.9586073148417746</v>
      </c>
      <c r="E648" t="s">
        <v>7</v>
      </c>
      <c r="F648" t="s">
        <v>12</v>
      </c>
    </row>
    <row r="649" spans="1:6" x14ac:dyDescent="0.75">
      <c r="A649">
        <f t="shared" ca="1" si="8"/>
        <v>54</v>
      </c>
      <c r="B649" t="s">
        <v>6</v>
      </c>
      <c r="C649">
        <v>12</v>
      </c>
      <c r="D649">
        <v>5.4208187539523749</v>
      </c>
      <c r="E649" t="s">
        <v>7</v>
      </c>
      <c r="F649" t="s">
        <v>12</v>
      </c>
    </row>
    <row r="650" spans="1:6" x14ac:dyDescent="0.75">
      <c r="A650">
        <f t="shared" ca="1" si="8"/>
        <v>55</v>
      </c>
      <c r="B650" t="s">
        <v>5</v>
      </c>
      <c r="C650">
        <v>1</v>
      </c>
      <c r="D650">
        <v>22</v>
      </c>
      <c r="E650" t="s">
        <v>13</v>
      </c>
      <c r="F650" t="s">
        <v>12</v>
      </c>
    </row>
    <row r="651" spans="1:6" x14ac:dyDescent="0.75">
      <c r="A651">
        <f t="shared" ca="1" si="8"/>
        <v>55</v>
      </c>
      <c r="B651" t="s">
        <v>5</v>
      </c>
      <c r="C651">
        <v>2</v>
      </c>
      <c r="D651">
        <v>21.198970004336019</v>
      </c>
      <c r="E651" t="s">
        <v>13</v>
      </c>
      <c r="F651" t="s">
        <v>12</v>
      </c>
    </row>
    <row r="652" spans="1:6" x14ac:dyDescent="0.75">
      <c r="A652">
        <f t="shared" ca="1" si="8"/>
        <v>55</v>
      </c>
      <c r="B652" t="s">
        <v>5</v>
      </c>
      <c r="C652">
        <v>3</v>
      </c>
      <c r="D652">
        <v>20.522878745280337</v>
      </c>
      <c r="E652" t="s">
        <v>13</v>
      </c>
      <c r="F652" t="s">
        <v>12</v>
      </c>
    </row>
    <row r="653" spans="1:6" x14ac:dyDescent="0.75">
      <c r="A653">
        <f t="shared" ca="1" si="8"/>
        <v>55</v>
      </c>
      <c r="B653" t="s">
        <v>5</v>
      </c>
      <c r="C653">
        <v>4</v>
      </c>
      <c r="D653">
        <v>19.897940008672037</v>
      </c>
      <c r="E653" t="s">
        <v>13</v>
      </c>
      <c r="F653" t="s">
        <v>12</v>
      </c>
    </row>
    <row r="654" spans="1:6" x14ac:dyDescent="0.75">
      <c r="A654">
        <f t="shared" ca="1" si="8"/>
        <v>55</v>
      </c>
      <c r="B654" t="s">
        <v>5</v>
      </c>
      <c r="C654">
        <v>5</v>
      </c>
      <c r="D654">
        <v>19.301029995663981</v>
      </c>
      <c r="E654" t="s">
        <v>13</v>
      </c>
      <c r="F654" t="s">
        <v>12</v>
      </c>
    </row>
    <row r="655" spans="1:6" x14ac:dyDescent="0.75">
      <c r="A655">
        <f t="shared" ca="1" si="8"/>
        <v>55</v>
      </c>
      <c r="B655" t="s">
        <v>5</v>
      </c>
      <c r="C655">
        <v>6</v>
      </c>
      <c r="D655">
        <v>18.721848749616356</v>
      </c>
      <c r="E655" t="s">
        <v>13</v>
      </c>
      <c r="F655" t="s">
        <v>12</v>
      </c>
    </row>
    <row r="656" spans="1:6" x14ac:dyDescent="0.75">
      <c r="A656">
        <f t="shared" ca="1" si="8"/>
        <v>55</v>
      </c>
      <c r="B656" t="s">
        <v>5</v>
      </c>
      <c r="C656">
        <v>7</v>
      </c>
      <c r="D656">
        <v>18.154901959985743</v>
      </c>
      <c r="E656" t="s">
        <v>13</v>
      </c>
      <c r="F656" t="s">
        <v>12</v>
      </c>
    </row>
    <row r="657" spans="1:6" x14ac:dyDescent="0.75">
      <c r="A657">
        <f t="shared" ca="1" si="8"/>
        <v>55</v>
      </c>
      <c r="B657" t="s">
        <v>5</v>
      </c>
      <c r="C657">
        <v>8</v>
      </c>
      <c r="D657">
        <v>17.596910013008056</v>
      </c>
      <c r="E657" t="s">
        <v>13</v>
      </c>
      <c r="F657" t="s">
        <v>12</v>
      </c>
    </row>
    <row r="658" spans="1:6" x14ac:dyDescent="0.75">
      <c r="A658">
        <f t="shared" ca="1" si="8"/>
        <v>55</v>
      </c>
      <c r="B658" t="s">
        <v>5</v>
      </c>
      <c r="C658">
        <v>9</v>
      </c>
      <c r="D658">
        <v>17.045757490560675</v>
      </c>
      <c r="E658" t="s">
        <v>13</v>
      </c>
      <c r="F658" t="s">
        <v>12</v>
      </c>
    </row>
    <row r="659" spans="1:6" x14ac:dyDescent="0.75">
      <c r="A659">
        <f t="shared" ca="1" si="8"/>
        <v>55</v>
      </c>
      <c r="B659" t="s">
        <v>5</v>
      </c>
      <c r="C659">
        <v>10</v>
      </c>
      <c r="D659">
        <v>16.5</v>
      </c>
      <c r="E659" t="s">
        <v>13</v>
      </c>
      <c r="F659" t="s">
        <v>12</v>
      </c>
    </row>
    <row r="660" spans="1:6" x14ac:dyDescent="0.75">
      <c r="A660">
        <f t="shared" ca="1" si="8"/>
        <v>55</v>
      </c>
      <c r="B660" t="s">
        <v>5</v>
      </c>
      <c r="C660">
        <v>11</v>
      </c>
      <c r="D660">
        <v>15.958607314841775</v>
      </c>
      <c r="E660" t="s">
        <v>13</v>
      </c>
      <c r="F660" t="s">
        <v>12</v>
      </c>
    </row>
    <row r="661" spans="1:6" x14ac:dyDescent="0.75">
      <c r="A661">
        <f t="shared" ca="1" si="8"/>
        <v>55</v>
      </c>
      <c r="B661" t="s">
        <v>5</v>
      </c>
      <c r="C661">
        <v>12</v>
      </c>
      <c r="D661">
        <v>15.420818753952375</v>
      </c>
      <c r="E661" t="s">
        <v>13</v>
      </c>
      <c r="F661" t="s">
        <v>12</v>
      </c>
    </row>
    <row r="662" spans="1:6" x14ac:dyDescent="0.75">
      <c r="A662">
        <f t="shared" ca="1" si="8"/>
        <v>56</v>
      </c>
      <c r="B662" t="s">
        <v>6</v>
      </c>
      <c r="C662">
        <v>1</v>
      </c>
      <c r="D662">
        <v>24</v>
      </c>
      <c r="E662" t="s">
        <v>13</v>
      </c>
      <c r="F662" t="s">
        <v>12</v>
      </c>
    </row>
    <row r="663" spans="1:6" x14ac:dyDescent="0.75">
      <c r="A663">
        <f t="shared" ca="1" si="8"/>
        <v>56</v>
      </c>
      <c r="B663" t="s">
        <v>6</v>
      </c>
      <c r="C663">
        <v>2</v>
      </c>
      <c r="D663">
        <v>22.498970004336019</v>
      </c>
      <c r="E663" t="s">
        <v>13</v>
      </c>
      <c r="F663" t="s">
        <v>12</v>
      </c>
    </row>
    <row r="664" spans="1:6" x14ac:dyDescent="0.75">
      <c r="A664">
        <f t="shared" ca="1" si="8"/>
        <v>56</v>
      </c>
      <c r="B664" t="s">
        <v>6</v>
      </c>
      <c r="C664">
        <v>3</v>
      </c>
      <c r="D664">
        <v>21.122878745280339</v>
      </c>
      <c r="E664" t="s">
        <v>13</v>
      </c>
      <c r="F664" t="s">
        <v>12</v>
      </c>
    </row>
    <row r="665" spans="1:6" x14ac:dyDescent="0.75">
      <c r="A665">
        <f t="shared" ca="1" si="8"/>
        <v>56</v>
      </c>
      <c r="B665" t="s">
        <v>6</v>
      </c>
      <c r="C665">
        <v>4</v>
      </c>
      <c r="D665">
        <v>19.79794000867204</v>
      </c>
      <c r="E665" t="s">
        <v>13</v>
      </c>
      <c r="F665" t="s">
        <v>12</v>
      </c>
    </row>
    <row r="666" spans="1:6" x14ac:dyDescent="0.75">
      <c r="A666">
        <f t="shared" ca="1" si="8"/>
        <v>56</v>
      </c>
      <c r="B666" t="s">
        <v>6</v>
      </c>
      <c r="C666">
        <v>5</v>
      </c>
      <c r="D666">
        <v>18.501029995663984</v>
      </c>
      <c r="E666" t="s">
        <v>13</v>
      </c>
      <c r="F666" t="s">
        <v>12</v>
      </c>
    </row>
    <row r="667" spans="1:6" x14ac:dyDescent="0.75">
      <c r="A667">
        <f t="shared" ca="1" si="8"/>
        <v>56</v>
      </c>
      <c r="B667" t="s">
        <v>6</v>
      </c>
      <c r="C667">
        <v>6</v>
      </c>
      <c r="D667">
        <v>17.22184874961636</v>
      </c>
      <c r="E667" t="s">
        <v>13</v>
      </c>
      <c r="F667" t="s">
        <v>12</v>
      </c>
    </row>
    <row r="668" spans="1:6" x14ac:dyDescent="0.75">
      <c r="A668">
        <f t="shared" ca="1" si="8"/>
        <v>56</v>
      </c>
      <c r="B668" t="s">
        <v>6</v>
      </c>
      <c r="C668">
        <v>7</v>
      </c>
      <c r="D668">
        <v>15.954901959985747</v>
      </c>
      <c r="E668" t="s">
        <v>13</v>
      </c>
      <c r="F668" t="s">
        <v>12</v>
      </c>
    </row>
    <row r="669" spans="1:6" x14ac:dyDescent="0.75">
      <c r="A669">
        <f t="shared" ca="1" si="8"/>
        <v>56</v>
      </c>
      <c r="B669" t="s">
        <v>6</v>
      </c>
      <c r="C669">
        <v>8</v>
      </c>
      <c r="D669">
        <v>14.696910013008061</v>
      </c>
      <c r="E669" t="s">
        <v>13</v>
      </c>
      <c r="F669" t="s">
        <v>12</v>
      </c>
    </row>
    <row r="670" spans="1:6" x14ac:dyDescent="0.75">
      <c r="A670">
        <f t="shared" ca="1" si="8"/>
        <v>56</v>
      </c>
      <c r="B670" t="s">
        <v>6</v>
      </c>
      <c r="C670">
        <v>9</v>
      </c>
      <c r="D670">
        <v>13.44575749056068</v>
      </c>
      <c r="E670" t="s">
        <v>13</v>
      </c>
      <c r="F670" t="s">
        <v>12</v>
      </c>
    </row>
    <row r="671" spans="1:6" x14ac:dyDescent="0.75">
      <c r="A671">
        <f t="shared" ca="1" si="8"/>
        <v>56</v>
      </c>
      <c r="B671" t="s">
        <v>6</v>
      </c>
      <c r="C671">
        <v>10</v>
      </c>
      <c r="D671">
        <v>12.200000000000006</v>
      </c>
      <c r="E671" t="s">
        <v>13</v>
      </c>
      <c r="F671" t="s">
        <v>12</v>
      </c>
    </row>
    <row r="672" spans="1:6" x14ac:dyDescent="0.75">
      <c r="A672">
        <f t="shared" ca="1" si="8"/>
        <v>56</v>
      </c>
      <c r="B672" t="s">
        <v>6</v>
      </c>
      <c r="C672">
        <v>11</v>
      </c>
      <c r="D672">
        <v>10.958607314841782</v>
      </c>
      <c r="E672" t="s">
        <v>13</v>
      </c>
      <c r="F672" t="s">
        <v>12</v>
      </c>
    </row>
    <row r="673" spans="1:6" x14ac:dyDescent="0.75">
      <c r="A673">
        <f t="shared" ca="1" si="8"/>
        <v>56</v>
      </c>
      <c r="B673" t="s">
        <v>6</v>
      </c>
      <c r="C673">
        <v>12</v>
      </c>
      <c r="D673">
        <v>9.7208187539523827</v>
      </c>
      <c r="E673" t="s">
        <v>13</v>
      </c>
      <c r="F673" t="s">
        <v>12</v>
      </c>
    </row>
    <row r="674" spans="1:6" x14ac:dyDescent="0.75">
      <c r="A674">
        <f t="shared" ref="A674:A737" ca="1" si="9">IF(B674=B673,A673,A673+1)</f>
        <v>57</v>
      </c>
      <c r="B674" t="s">
        <v>5</v>
      </c>
      <c r="C674">
        <v>1</v>
      </c>
      <c r="D674">
        <v>19</v>
      </c>
      <c r="E674" t="s">
        <v>7</v>
      </c>
      <c r="F674" t="s">
        <v>14</v>
      </c>
    </row>
    <row r="675" spans="1:6" x14ac:dyDescent="0.75">
      <c r="A675">
        <f t="shared" ca="1" si="9"/>
        <v>57</v>
      </c>
      <c r="B675" t="s">
        <v>5</v>
      </c>
      <c r="C675">
        <v>2</v>
      </c>
      <c r="D675">
        <v>18</v>
      </c>
      <c r="E675" t="s">
        <v>7</v>
      </c>
      <c r="F675" t="s">
        <v>14</v>
      </c>
    </row>
    <row r="676" spans="1:6" x14ac:dyDescent="0.75">
      <c r="A676">
        <f t="shared" ca="1" si="9"/>
        <v>57</v>
      </c>
      <c r="B676" t="s">
        <v>5</v>
      </c>
      <c r="C676">
        <v>3</v>
      </c>
      <c r="D676">
        <v>17</v>
      </c>
      <c r="E676" t="s">
        <v>7</v>
      </c>
      <c r="F676" t="s">
        <v>14</v>
      </c>
    </row>
    <row r="677" spans="1:6" x14ac:dyDescent="0.75">
      <c r="A677">
        <f t="shared" ca="1" si="9"/>
        <v>57</v>
      </c>
      <c r="B677" t="s">
        <v>5</v>
      </c>
      <c r="C677">
        <v>4</v>
      </c>
      <c r="D677">
        <v>16</v>
      </c>
      <c r="E677" t="s">
        <v>7</v>
      </c>
      <c r="F677" t="s">
        <v>14</v>
      </c>
    </row>
    <row r="678" spans="1:6" x14ac:dyDescent="0.75">
      <c r="A678">
        <f t="shared" ca="1" si="9"/>
        <v>57</v>
      </c>
      <c r="B678" t="s">
        <v>5</v>
      </c>
      <c r="C678">
        <v>5</v>
      </c>
      <c r="D678">
        <v>15</v>
      </c>
      <c r="E678" t="s">
        <v>7</v>
      </c>
      <c r="F678" t="s">
        <v>14</v>
      </c>
    </row>
    <row r="679" spans="1:6" x14ac:dyDescent="0.75">
      <c r="A679">
        <f t="shared" ca="1" si="9"/>
        <v>57</v>
      </c>
      <c r="B679" t="s">
        <v>5</v>
      </c>
      <c r="C679">
        <v>6</v>
      </c>
      <c r="D679">
        <v>14</v>
      </c>
      <c r="E679" t="s">
        <v>7</v>
      </c>
      <c r="F679" t="s">
        <v>14</v>
      </c>
    </row>
    <row r="680" spans="1:6" x14ac:dyDescent="0.75">
      <c r="A680">
        <f t="shared" ca="1" si="9"/>
        <v>57</v>
      </c>
      <c r="B680" t="s">
        <v>5</v>
      </c>
      <c r="C680">
        <v>7</v>
      </c>
      <c r="D680">
        <v>13</v>
      </c>
      <c r="E680" t="s">
        <v>7</v>
      </c>
      <c r="F680" t="s">
        <v>14</v>
      </c>
    </row>
    <row r="681" spans="1:6" x14ac:dyDescent="0.75">
      <c r="A681">
        <f t="shared" ca="1" si="9"/>
        <v>57</v>
      </c>
      <c r="B681" t="s">
        <v>5</v>
      </c>
      <c r="C681">
        <v>8</v>
      </c>
      <c r="D681">
        <v>12</v>
      </c>
      <c r="E681" t="s">
        <v>7</v>
      </c>
      <c r="F681" t="s">
        <v>14</v>
      </c>
    </row>
    <row r="682" spans="1:6" x14ac:dyDescent="0.75">
      <c r="A682">
        <f t="shared" ca="1" si="9"/>
        <v>57</v>
      </c>
      <c r="B682" t="s">
        <v>5</v>
      </c>
      <c r="C682">
        <v>9</v>
      </c>
      <c r="D682">
        <v>11</v>
      </c>
      <c r="E682" t="s">
        <v>7</v>
      </c>
      <c r="F682" t="s">
        <v>14</v>
      </c>
    </row>
    <row r="683" spans="1:6" x14ac:dyDescent="0.75">
      <c r="A683">
        <f t="shared" ca="1" si="9"/>
        <v>57</v>
      </c>
      <c r="B683" t="s">
        <v>5</v>
      </c>
      <c r="C683">
        <v>10</v>
      </c>
      <c r="D683">
        <v>10</v>
      </c>
      <c r="E683" t="s">
        <v>7</v>
      </c>
      <c r="F683" t="s">
        <v>14</v>
      </c>
    </row>
    <row r="684" spans="1:6" x14ac:dyDescent="0.75">
      <c r="A684">
        <f t="shared" ca="1" si="9"/>
        <v>57</v>
      </c>
      <c r="B684" t="s">
        <v>5</v>
      </c>
      <c r="C684">
        <v>11</v>
      </c>
      <c r="D684">
        <v>9</v>
      </c>
      <c r="E684" t="s">
        <v>7</v>
      </c>
      <c r="F684" t="s">
        <v>14</v>
      </c>
    </row>
    <row r="685" spans="1:6" x14ac:dyDescent="0.75">
      <c r="A685">
        <f t="shared" ca="1" si="9"/>
        <v>57</v>
      </c>
      <c r="B685" t="s">
        <v>5</v>
      </c>
      <c r="C685">
        <v>12</v>
      </c>
      <c r="D685">
        <v>8</v>
      </c>
      <c r="E685" t="s">
        <v>7</v>
      </c>
      <c r="F685" t="s">
        <v>14</v>
      </c>
    </row>
    <row r="686" spans="1:6" x14ac:dyDescent="0.75">
      <c r="A686">
        <f t="shared" ca="1" si="9"/>
        <v>58</v>
      </c>
      <c r="B686" t="s">
        <v>6</v>
      </c>
      <c r="C686">
        <v>1</v>
      </c>
      <c r="D686">
        <v>21</v>
      </c>
      <c r="E686" t="s">
        <v>7</v>
      </c>
      <c r="F686" t="s">
        <v>14</v>
      </c>
    </row>
    <row r="687" spans="1:6" x14ac:dyDescent="0.75">
      <c r="A687">
        <f t="shared" ca="1" si="9"/>
        <v>58</v>
      </c>
      <c r="B687" t="s">
        <v>6</v>
      </c>
      <c r="C687">
        <v>2</v>
      </c>
      <c r="D687">
        <v>19.5</v>
      </c>
      <c r="E687" t="s">
        <v>7</v>
      </c>
      <c r="F687" t="s">
        <v>14</v>
      </c>
    </row>
    <row r="688" spans="1:6" x14ac:dyDescent="0.75">
      <c r="A688">
        <f t="shared" ca="1" si="9"/>
        <v>58</v>
      </c>
      <c r="B688" t="s">
        <v>6</v>
      </c>
      <c r="C688">
        <v>3</v>
      </c>
      <c r="D688">
        <v>18</v>
      </c>
      <c r="E688" t="s">
        <v>7</v>
      </c>
      <c r="F688" t="s">
        <v>14</v>
      </c>
    </row>
    <row r="689" spans="1:6" x14ac:dyDescent="0.75">
      <c r="A689">
        <f t="shared" ca="1" si="9"/>
        <v>58</v>
      </c>
      <c r="B689" t="s">
        <v>6</v>
      </c>
      <c r="C689">
        <v>4</v>
      </c>
      <c r="D689">
        <v>16.5</v>
      </c>
      <c r="E689" t="s">
        <v>7</v>
      </c>
      <c r="F689" t="s">
        <v>14</v>
      </c>
    </row>
    <row r="690" spans="1:6" x14ac:dyDescent="0.75">
      <c r="A690">
        <f t="shared" ca="1" si="9"/>
        <v>58</v>
      </c>
      <c r="B690" t="s">
        <v>6</v>
      </c>
      <c r="C690">
        <v>5</v>
      </c>
      <c r="D690">
        <v>15</v>
      </c>
      <c r="E690" t="s">
        <v>7</v>
      </c>
      <c r="F690" t="s">
        <v>14</v>
      </c>
    </row>
    <row r="691" spans="1:6" x14ac:dyDescent="0.75">
      <c r="A691">
        <f t="shared" ca="1" si="9"/>
        <v>58</v>
      </c>
      <c r="B691" t="s">
        <v>6</v>
      </c>
      <c r="C691">
        <v>6</v>
      </c>
      <c r="D691">
        <v>13.5</v>
      </c>
      <c r="E691" t="s">
        <v>7</v>
      </c>
      <c r="F691" t="s">
        <v>14</v>
      </c>
    </row>
    <row r="692" spans="1:6" x14ac:dyDescent="0.75">
      <c r="A692">
        <f t="shared" ca="1" si="9"/>
        <v>58</v>
      </c>
      <c r="B692" t="s">
        <v>6</v>
      </c>
      <c r="C692">
        <v>7</v>
      </c>
      <c r="D692">
        <v>12</v>
      </c>
      <c r="E692" t="s">
        <v>7</v>
      </c>
      <c r="F692" t="s">
        <v>14</v>
      </c>
    </row>
    <row r="693" spans="1:6" x14ac:dyDescent="0.75">
      <c r="A693">
        <f t="shared" ca="1" si="9"/>
        <v>58</v>
      </c>
      <c r="B693" t="s">
        <v>6</v>
      </c>
      <c r="C693">
        <v>8</v>
      </c>
      <c r="D693">
        <v>10.5</v>
      </c>
      <c r="E693" t="s">
        <v>7</v>
      </c>
      <c r="F693" t="s">
        <v>14</v>
      </c>
    </row>
    <row r="694" spans="1:6" x14ac:dyDescent="0.75">
      <c r="A694">
        <f t="shared" ca="1" si="9"/>
        <v>58</v>
      </c>
      <c r="B694" t="s">
        <v>6</v>
      </c>
      <c r="C694">
        <v>9</v>
      </c>
      <c r="D694">
        <v>9</v>
      </c>
      <c r="E694" t="s">
        <v>7</v>
      </c>
      <c r="F694" t="s">
        <v>14</v>
      </c>
    </row>
    <row r="695" spans="1:6" x14ac:dyDescent="0.75">
      <c r="A695">
        <f t="shared" ca="1" si="9"/>
        <v>58</v>
      </c>
      <c r="B695" t="s">
        <v>6</v>
      </c>
      <c r="C695">
        <v>10</v>
      </c>
      <c r="D695">
        <v>7.5</v>
      </c>
      <c r="E695" t="s">
        <v>7</v>
      </c>
      <c r="F695" t="s">
        <v>14</v>
      </c>
    </row>
    <row r="696" spans="1:6" x14ac:dyDescent="0.75">
      <c r="A696">
        <f t="shared" ca="1" si="9"/>
        <v>58</v>
      </c>
      <c r="B696" t="s">
        <v>6</v>
      </c>
      <c r="C696">
        <v>11</v>
      </c>
      <c r="D696">
        <v>6</v>
      </c>
      <c r="E696" t="s">
        <v>7</v>
      </c>
      <c r="F696" t="s">
        <v>14</v>
      </c>
    </row>
    <row r="697" spans="1:6" x14ac:dyDescent="0.75">
      <c r="A697">
        <f t="shared" ca="1" si="9"/>
        <v>58</v>
      </c>
      <c r="B697" t="s">
        <v>6</v>
      </c>
      <c r="C697">
        <v>12</v>
      </c>
      <c r="D697">
        <v>4.5</v>
      </c>
      <c r="E697" t="s">
        <v>7</v>
      </c>
      <c r="F697" t="s">
        <v>14</v>
      </c>
    </row>
    <row r="698" spans="1:6" x14ac:dyDescent="0.75">
      <c r="A698">
        <f t="shared" ca="1" si="9"/>
        <v>59</v>
      </c>
      <c r="B698" t="s">
        <v>5</v>
      </c>
      <c r="C698">
        <v>1</v>
      </c>
      <c r="D698">
        <v>20</v>
      </c>
      <c r="E698" t="s">
        <v>13</v>
      </c>
      <c r="F698" t="s">
        <v>14</v>
      </c>
    </row>
    <row r="699" spans="1:6" x14ac:dyDescent="0.75">
      <c r="A699">
        <f t="shared" ca="1" si="9"/>
        <v>59</v>
      </c>
      <c r="B699" t="s">
        <v>5</v>
      </c>
      <c r="C699">
        <v>2</v>
      </c>
      <c r="D699">
        <v>19.5</v>
      </c>
      <c r="E699" t="s">
        <v>13</v>
      </c>
      <c r="F699" t="s">
        <v>14</v>
      </c>
    </row>
    <row r="700" spans="1:6" x14ac:dyDescent="0.75">
      <c r="A700">
        <f t="shared" ca="1" si="9"/>
        <v>59</v>
      </c>
      <c r="B700" t="s">
        <v>5</v>
      </c>
      <c r="C700">
        <v>3</v>
      </c>
      <c r="D700">
        <v>19</v>
      </c>
      <c r="E700" t="s">
        <v>13</v>
      </c>
      <c r="F700" t="s">
        <v>14</v>
      </c>
    </row>
    <row r="701" spans="1:6" x14ac:dyDescent="0.75">
      <c r="A701">
        <f t="shared" ca="1" si="9"/>
        <v>59</v>
      </c>
      <c r="B701" t="s">
        <v>5</v>
      </c>
      <c r="C701">
        <v>4</v>
      </c>
      <c r="D701">
        <v>18.5</v>
      </c>
      <c r="E701" t="s">
        <v>13</v>
      </c>
      <c r="F701" t="s">
        <v>14</v>
      </c>
    </row>
    <row r="702" spans="1:6" x14ac:dyDescent="0.75">
      <c r="A702">
        <f t="shared" ca="1" si="9"/>
        <v>59</v>
      </c>
      <c r="B702" t="s">
        <v>5</v>
      </c>
      <c r="C702">
        <v>5</v>
      </c>
      <c r="D702">
        <v>18</v>
      </c>
      <c r="E702" t="s">
        <v>13</v>
      </c>
      <c r="F702" t="s">
        <v>14</v>
      </c>
    </row>
    <row r="703" spans="1:6" x14ac:dyDescent="0.75">
      <c r="A703">
        <f t="shared" ca="1" si="9"/>
        <v>59</v>
      </c>
      <c r="B703" t="s">
        <v>5</v>
      </c>
      <c r="C703">
        <v>6</v>
      </c>
      <c r="D703">
        <v>17.5</v>
      </c>
      <c r="E703" t="s">
        <v>13</v>
      </c>
      <c r="F703" t="s">
        <v>14</v>
      </c>
    </row>
    <row r="704" spans="1:6" x14ac:dyDescent="0.75">
      <c r="A704">
        <f t="shared" ca="1" si="9"/>
        <v>59</v>
      </c>
      <c r="B704" t="s">
        <v>5</v>
      </c>
      <c r="C704">
        <v>7</v>
      </c>
      <c r="D704">
        <v>17</v>
      </c>
      <c r="E704" t="s">
        <v>13</v>
      </c>
      <c r="F704" t="s">
        <v>14</v>
      </c>
    </row>
    <row r="705" spans="1:6" x14ac:dyDescent="0.75">
      <c r="A705">
        <f t="shared" ca="1" si="9"/>
        <v>59</v>
      </c>
      <c r="B705" t="s">
        <v>5</v>
      </c>
      <c r="C705">
        <v>8</v>
      </c>
      <c r="D705">
        <v>16.5</v>
      </c>
      <c r="E705" t="s">
        <v>13</v>
      </c>
      <c r="F705" t="s">
        <v>14</v>
      </c>
    </row>
    <row r="706" spans="1:6" x14ac:dyDescent="0.75">
      <c r="A706">
        <f t="shared" ca="1" si="9"/>
        <v>59</v>
      </c>
      <c r="B706" t="s">
        <v>5</v>
      </c>
      <c r="C706">
        <v>9</v>
      </c>
      <c r="D706">
        <v>16</v>
      </c>
      <c r="E706" t="s">
        <v>13</v>
      </c>
      <c r="F706" t="s">
        <v>14</v>
      </c>
    </row>
    <row r="707" spans="1:6" x14ac:dyDescent="0.75">
      <c r="A707">
        <f t="shared" ca="1" si="9"/>
        <v>59</v>
      </c>
      <c r="B707" t="s">
        <v>5</v>
      </c>
      <c r="C707">
        <v>10</v>
      </c>
      <c r="D707">
        <v>15.5</v>
      </c>
      <c r="E707" t="s">
        <v>13</v>
      </c>
      <c r="F707" t="s">
        <v>14</v>
      </c>
    </row>
    <row r="708" spans="1:6" x14ac:dyDescent="0.75">
      <c r="A708">
        <f t="shared" ca="1" si="9"/>
        <v>59</v>
      </c>
      <c r="B708" t="s">
        <v>5</v>
      </c>
      <c r="C708">
        <v>11</v>
      </c>
      <c r="D708">
        <v>15</v>
      </c>
      <c r="E708" t="s">
        <v>13</v>
      </c>
      <c r="F708" t="s">
        <v>14</v>
      </c>
    </row>
    <row r="709" spans="1:6" x14ac:dyDescent="0.75">
      <c r="A709">
        <f t="shared" ca="1" si="9"/>
        <v>59</v>
      </c>
      <c r="B709" t="s">
        <v>5</v>
      </c>
      <c r="C709">
        <v>12</v>
      </c>
      <c r="D709">
        <v>14.5</v>
      </c>
      <c r="E709" t="s">
        <v>13</v>
      </c>
      <c r="F709" t="s">
        <v>14</v>
      </c>
    </row>
    <row r="710" spans="1:6" x14ac:dyDescent="0.75">
      <c r="A710">
        <f t="shared" ca="1" si="9"/>
        <v>60</v>
      </c>
      <c r="B710" t="s">
        <v>6</v>
      </c>
      <c r="C710">
        <v>1</v>
      </c>
      <c r="D710">
        <v>22</v>
      </c>
      <c r="E710" t="s">
        <v>13</v>
      </c>
      <c r="F710" t="s">
        <v>14</v>
      </c>
    </row>
    <row r="711" spans="1:6" x14ac:dyDescent="0.75">
      <c r="A711">
        <f t="shared" ca="1" si="9"/>
        <v>60</v>
      </c>
      <c r="B711" t="s">
        <v>6</v>
      </c>
      <c r="C711">
        <v>2</v>
      </c>
      <c r="D711">
        <v>20.8</v>
      </c>
      <c r="E711" t="s">
        <v>13</v>
      </c>
      <c r="F711" t="s">
        <v>14</v>
      </c>
    </row>
    <row r="712" spans="1:6" x14ac:dyDescent="0.75">
      <c r="A712">
        <f t="shared" ca="1" si="9"/>
        <v>60</v>
      </c>
      <c r="B712" t="s">
        <v>6</v>
      </c>
      <c r="C712">
        <v>3</v>
      </c>
      <c r="D712">
        <v>19.600000000000001</v>
      </c>
      <c r="E712" t="s">
        <v>13</v>
      </c>
      <c r="F712" t="s">
        <v>14</v>
      </c>
    </row>
    <row r="713" spans="1:6" x14ac:dyDescent="0.75">
      <c r="A713">
        <f t="shared" ca="1" si="9"/>
        <v>60</v>
      </c>
      <c r="B713" t="s">
        <v>6</v>
      </c>
      <c r="C713">
        <v>4</v>
      </c>
      <c r="D713">
        <v>18.400000000000002</v>
      </c>
      <c r="E713" t="s">
        <v>13</v>
      </c>
      <c r="F713" t="s">
        <v>14</v>
      </c>
    </row>
    <row r="714" spans="1:6" x14ac:dyDescent="0.75">
      <c r="A714">
        <f t="shared" ca="1" si="9"/>
        <v>60</v>
      </c>
      <c r="B714" t="s">
        <v>6</v>
      </c>
      <c r="C714">
        <v>5</v>
      </c>
      <c r="D714">
        <v>17.200000000000003</v>
      </c>
      <c r="E714" t="s">
        <v>13</v>
      </c>
      <c r="F714" t="s">
        <v>14</v>
      </c>
    </row>
    <row r="715" spans="1:6" x14ac:dyDescent="0.75">
      <c r="A715">
        <f t="shared" ca="1" si="9"/>
        <v>60</v>
      </c>
      <c r="B715" t="s">
        <v>6</v>
      </c>
      <c r="C715">
        <v>6</v>
      </c>
      <c r="D715">
        <v>16.000000000000004</v>
      </c>
      <c r="E715" t="s">
        <v>13</v>
      </c>
      <c r="F715" t="s">
        <v>14</v>
      </c>
    </row>
    <row r="716" spans="1:6" x14ac:dyDescent="0.75">
      <c r="A716">
        <f t="shared" ca="1" si="9"/>
        <v>60</v>
      </c>
      <c r="B716" t="s">
        <v>6</v>
      </c>
      <c r="C716">
        <v>7</v>
      </c>
      <c r="D716">
        <v>14.800000000000004</v>
      </c>
      <c r="E716" t="s">
        <v>13</v>
      </c>
      <c r="F716" t="s">
        <v>14</v>
      </c>
    </row>
    <row r="717" spans="1:6" x14ac:dyDescent="0.75">
      <c r="A717">
        <f t="shared" ca="1" si="9"/>
        <v>60</v>
      </c>
      <c r="B717" t="s">
        <v>6</v>
      </c>
      <c r="C717">
        <v>8</v>
      </c>
      <c r="D717">
        <v>13.600000000000005</v>
      </c>
      <c r="E717" t="s">
        <v>13</v>
      </c>
      <c r="F717" t="s">
        <v>14</v>
      </c>
    </row>
    <row r="718" spans="1:6" x14ac:dyDescent="0.75">
      <c r="A718">
        <f t="shared" ca="1" si="9"/>
        <v>60</v>
      </c>
      <c r="B718" t="s">
        <v>6</v>
      </c>
      <c r="C718">
        <v>9</v>
      </c>
      <c r="D718">
        <v>12.400000000000006</v>
      </c>
      <c r="E718" t="s">
        <v>13</v>
      </c>
      <c r="F718" t="s">
        <v>14</v>
      </c>
    </row>
    <row r="719" spans="1:6" x14ac:dyDescent="0.75">
      <c r="A719">
        <f t="shared" ca="1" si="9"/>
        <v>60</v>
      </c>
      <c r="B719" t="s">
        <v>6</v>
      </c>
      <c r="C719">
        <v>10</v>
      </c>
      <c r="D719">
        <v>11.200000000000006</v>
      </c>
      <c r="E719" t="s">
        <v>13</v>
      </c>
      <c r="F719" t="s">
        <v>14</v>
      </c>
    </row>
    <row r="720" spans="1:6" x14ac:dyDescent="0.75">
      <c r="A720">
        <f t="shared" ca="1" si="9"/>
        <v>60</v>
      </c>
      <c r="B720" t="s">
        <v>6</v>
      </c>
      <c r="C720">
        <v>11</v>
      </c>
      <c r="D720">
        <v>10.000000000000007</v>
      </c>
      <c r="E720" t="s">
        <v>13</v>
      </c>
      <c r="F720" t="s">
        <v>14</v>
      </c>
    </row>
    <row r="721" spans="1:6" x14ac:dyDescent="0.75">
      <c r="A721">
        <f t="shared" ca="1" si="9"/>
        <v>60</v>
      </c>
      <c r="B721" t="s">
        <v>6</v>
      </c>
      <c r="C721">
        <v>12</v>
      </c>
      <c r="D721">
        <v>8.8000000000000078</v>
      </c>
      <c r="E721" t="s">
        <v>13</v>
      </c>
      <c r="F721" t="s">
        <v>14</v>
      </c>
    </row>
    <row r="722" spans="1:6" x14ac:dyDescent="0.75">
      <c r="A722">
        <f t="shared" ca="1" si="9"/>
        <v>61</v>
      </c>
      <c r="B722" t="s">
        <v>5</v>
      </c>
      <c r="C722">
        <v>1</v>
      </c>
      <c r="D722">
        <v>19</v>
      </c>
      <c r="E722" t="s">
        <v>7</v>
      </c>
      <c r="F722" t="s">
        <v>12</v>
      </c>
    </row>
    <row r="723" spans="1:6" x14ac:dyDescent="0.75">
      <c r="A723">
        <f t="shared" ca="1" si="9"/>
        <v>61</v>
      </c>
      <c r="B723" t="s">
        <v>5</v>
      </c>
      <c r="C723">
        <v>2</v>
      </c>
      <c r="D723">
        <v>17.698970004336019</v>
      </c>
      <c r="E723" t="s">
        <v>7</v>
      </c>
      <c r="F723" t="s">
        <v>12</v>
      </c>
    </row>
    <row r="724" spans="1:6" x14ac:dyDescent="0.75">
      <c r="A724">
        <f t="shared" ca="1" si="9"/>
        <v>61</v>
      </c>
      <c r="B724" t="s">
        <v>5</v>
      </c>
      <c r="C724">
        <v>3</v>
      </c>
      <c r="D724">
        <v>16.522878745280337</v>
      </c>
      <c r="E724" t="s">
        <v>7</v>
      </c>
      <c r="F724" t="s">
        <v>12</v>
      </c>
    </row>
    <row r="725" spans="1:6" x14ac:dyDescent="0.75">
      <c r="A725">
        <f t="shared" ca="1" si="9"/>
        <v>61</v>
      </c>
      <c r="B725" t="s">
        <v>5</v>
      </c>
      <c r="C725">
        <v>4</v>
      </c>
      <c r="D725">
        <v>15.397940008672037</v>
      </c>
      <c r="E725" t="s">
        <v>7</v>
      </c>
      <c r="F725" t="s">
        <v>12</v>
      </c>
    </row>
    <row r="726" spans="1:6" x14ac:dyDescent="0.75">
      <c r="A726">
        <f t="shared" ca="1" si="9"/>
        <v>61</v>
      </c>
      <c r="B726" t="s">
        <v>5</v>
      </c>
      <c r="C726">
        <v>5</v>
      </c>
      <c r="D726">
        <v>14.301029995663981</v>
      </c>
      <c r="E726" t="s">
        <v>7</v>
      </c>
      <c r="F726" t="s">
        <v>12</v>
      </c>
    </row>
    <row r="727" spans="1:6" x14ac:dyDescent="0.75">
      <c r="A727">
        <f t="shared" ca="1" si="9"/>
        <v>61</v>
      </c>
      <c r="B727" t="s">
        <v>5</v>
      </c>
      <c r="C727">
        <v>6</v>
      </c>
      <c r="D727">
        <v>13.221848749616356</v>
      </c>
      <c r="E727" t="s">
        <v>7</v>
      </c>
      <c r="F727" t="s">
        <v>12</v>
      </c>
    </row>
    <row r="728" spans="1:6" x14ac:dyDescent="0.75">
      <c r="A728">
        <f t="shared" ca="1" si="9"/>
        <v>61</v>
      </c>
      <c r="B728" t="s">
        <v>5</v>
      </c>
      <c r="C728">
        <v>7</v>
      </c>
      <c r="D728">
        <v>12.154901959985743</v>
      </c>
      <c r="E728" t="s">
        <v>7</v>
      </c>
      <c r="F728" t="s">
        <v>12</v>
      </c>
    </row>
    <row r="729" spans="1:6" x14ac:dyDescent="0.75">
      <c r="A729">
        <f t="shared" ca="1" si="9"/>
        <v>61</v>
      </c>
      <c r="B729" t="s">
        <v>5</v>
      </c>
      <c r="C729">
        <v>8</v>
      </c>
      <c r="D729">
        <v>11.096910013008056</v>
      </c>
      <c r="E729" t="s">
        <v>7</v>
      </c>
      <c r="F729" t="s">
        <v>12</v>
      </c>
    </row>
    <row r="730" spans="1:6" x14ac:dyDescent="0.75">
      <c r="A730">
        <f t="shared" ca="1" si="9"/>
        <v>61</v>
      </c>
      <c r="B730" t="s">
        <v>5</v>
      </c>
      <c r="C730">
        <v>9</v>
      </c>
      <c r="D730">
        <v>10.045757490560675</v>
      </c>
      <c r="E730" t="s">
        <v>7</v>
      </c>
      <c r="F730" t="s">
        <v>12</v>
      </c>
    </row>
    <row r="731" spans="1:6" x14ac:dyDescent="0.75">
      <c r="A731">
        <f t="shared" ca="1" si="9"/>
        <v>61</v>
      </c>
      <c r="B731" t="s">
        <v>5</v>
      </c>
      <c r="C731">
        <v>10</v>
      </c>
      <c r="D731">
        <v>9</v>
      </c>
      <c r="E731" t="s">
        <v>7</v>
      </c>
      <c r="F731" t="s">
        <v>12</v>
      </c>
    </row>
    <row r="732" spans="1:6" x14ac:dyDescent="0.75">
      <c r="A732">
        <f t="shared" ca="1" si="9"/>
        <v>61</v>
      </c>
      <c r="B732" t="s">
        <v>5</v>
      </c>
      <c r="C732">
        <v>11</v>
      </c>
      <c r="D732">
        <v>7.9586073148417746</v>
      </c>
      <c r="E732" t="s">
        <v>7</v>
      </c>
      <c r="F732" t="s">
        <v>12</v>
      </c>
    </row>
    <row r="733" spans="1:6" x14ac:dyDescent="0.75">
      <c r="A733">
        <f t="shared" ca="1" si="9"/>
        <v>61</v>
      </c>
      <c r="B733" t="s">
        <v>5</v>
      </c>
      <c r="C733">
        <v>12</v>
      </c>
      <c r="D733">
        <v>6.9208187539523749</v>
      </c>
      <c r="E733" t="s">
        <v>7</v>
      </c>
      <c r="F733" t="s">
        <v>12</v>
      </c>
    </row>
    <row r="734" spans="1:6" x14ac:dyDescent="0.75">
      <c r="A734">
        <f t="shared" ca="1" si="9"/>
        <v>62</v>
      </c>
      <c r="B734" t="s">
        <v>6</v>
      </c>
      <c r="C734">
        <v>1</v>
      </c>
      <c r="D734">
        <v>21</v>
      </c>
      <c r="E734" t="s">
        <v>7</v>
      </c>
      <c r="F734" t="s">
        <v>12</v>
      </c>
    </row>
    <row r="735" spans="1:6" x14ac:dyDescent="0.75">
      <c r="A735">
        <f t="shared" ca="1" si="9"/>
        <v>62</v>
      </c>
      <c r="B735" t="s">
        <v>6</v>
      </c>
      <c r="C735">
        <v>2</v>
      </c>
      <c r="D735">
        <v>19.198970004336019</v>
      </c>
      <c r="E735" t="s">
        <v>7</v>
      </c>
      <c r="F735" t="s">
        <v>12</v>
      </c>
    </row>
    <row r="736" spans="1:6" x14ac:dyDescent="0.75">
      <c r="A736">
        <f t="shared" ca="1" si="9"/>
        <v>62</v>
      </c>
      <c r="B736" t="s">
        <v>6</v>
      </c>
      <c r="C736">
        <v>3</v>
      </c>
      <c r="D736">
        <v>17.522878745280337</v>
      </c>
      <c r="E736" t="s">
        <v>7</v>
      </c>
      <c r="F736" t="s">
        <v>12</v>
      </c>
    </row>
    <row r="737" spans="1:6" x14ac:dyDescent="0.75">
      <c r="A737">
        <f t="shared" ca="1" si="9"/>
        <v>62</v>
      </c>
      <c r="B737" t="s">
        <v>6</v>
      </c>
      <c r="C737">
        <v>4</v>
      </c>
      <c r="D737">
        <v>15.897940008672037</v>
      </c>
      <c r="E737" t="s">
        <v>7</v>
      </c>
      <c r="F737" t="s">
        <v>12</v>
      </c>
    </row>
    <row r="738" spans="1:6" x14ac:dyDescent="0.75">
      <c r="A738">
        <f t="shared" ref="A738:A801" ca="1" si="10">IF(B738=B737,A737,A737+1)</f>
        <v>62</v>
      </c>
      <c r="B738" t="s">
        <v>6</v>
      </c>
      <c r="C738">
        <v>5</v>
      </c>
      <c r="D738">
        <v>14.301029995663981</v>
      </c>
      <c r="E738" t="s">
        <v>7</v>
      </c>
      <c r="F738" t="s">
        <v>12</v>
      </c>
    </row>
    <row r="739" spans="1:6" x14ac:dyDescent="0.75">
      <c r="A739">
        <f t="shared" ca="1" si="10"/>
        <v>62</v>
      </c>
      <c r="B739" t="s">
        <v>6</v>
      </c>
      <c r="C739">
        <v>6</v>
      </c>
      <c r="D739">
        <v>12.721848749616356</v>
      </c>
      <c r="E739" t="s">
        <v>7</v>
      </c>
      <c r="F739" t="s">
        <v>12</v>
      </c>
    </row>
    <row r="740" spans="1:6" x14ac:dyDescent="0.75">
      <c r="A740">
        <f t="shared" ca="1" si="10"/>
        <v>62</v>
      </c>
      <c r="B740" t="s">
        <v>6</v>
      </c>
      <c r="C740">
        <v>7</v>
      </c>
      <c r="D740">
        <v>11.154901959985743</v>
      </c>
      <c r="E740" t="s">
        <v>7</v>
      </c>
      <c r="F740" t="s">
        <v>12</v>
      </c>
    </row>
    <row r="741" spans="1:6" x14ac:dyDescent="0.75">
      <c r="A741">
        <f t="shared" ca="1" si="10"/>
        <v>62</v>
      </c>
      <c r="B741" t="s">
        <v>6</v>
      </c>
      <c r="C741">
        <v>8</v>
      </c>
      <c r="D741">
        <v>9.5969100130080562</v>
      </c>
      <c r="E741" t="s">
        <v>7</v>
      </c>
      <c r="F741" t="s">
        <v>12</v>
      </c>
    </row>
    <row r="742" spans="1:6" x14ac:dyDescent="0.75">
      <c r="A742">
        <f t="shared" ca="1" si="10"/>
        <v>62</v>
      </c>
      <c r="B742" t="s">
        <v>6</v>
      </c>
      <c r="C742">
        <v>9</v>
      </c>
      <c r="D742">
        <v>8.0457574905606748</v>
      </c>
      <c r="E742" t="s">
        <v>7</v>
      </c>
      <c r="F742" t="s">
        <v>12</v>
      </c>
    </row>
    <row r="743" spans="1:6" x14ac:dyDescent="0.75">
      <c r="A743">
        <f t="shared" ca="1" si="10"/>
        <v>62</v>
      </c>
      <c r="B743" t="s">
        <v>6</v>
      </c>
      <c r="C743">
        <v>10</v>
      </c>
      <c r="D743">
        <v>6.5</v>
      </c>
      <c r="E743" t="s">
        <v>7</v>
      </c>
      <c r="F743" t="s">
        <v>12</v>
      </c>
    </row>
    <row r="744" spans="1:6" x14ac:dyDescent="0.75">
      <c r="A744">
        <f t="shared" ca="1" si="10"/>
        <v>62</v>
      </c>
      <c r="B744" t="s">
        <v>6</v>
      </c>
      <c r="C744">
        <v>11</v>
      </c>
      <c r="D744">
        <v>4.9586073148417746</v>
      </c>
      <c r="E744" t="s">
        <v>7</v>
      </c>
      <c r="F744" t="s">
        <v>12</v>
      </c>
    </row>
    <row r="745" spans="1:6" x14ac:dyDescent="0.75">
      <c r="A745">
        <f t="shared" ca="1" si="10"/>
        <v>62</v>
      </c>
      <c r="B745" t="s">
        <v>6</v>
      </c>
      <c r="C745">
        <v>12</v>
      </c>
      <c r="D745">
        <v>3.4208187539523749</v>
      </c>
      <c r="E745" t="s">
        <v>7</v>
      </c>
      <c r="F745" t="s">
        <v>12</v>
      </c>
    </row>
    <row r="746" spans="1:6" x14ac:dyDescent="0.75">
      <c r="A746">
        <f t="shared" ca="1" si="10"/>
        <v>63</v>
      </c>
      <c r="B746" t="s">
        <v>5</v>
      </c>
      <c r="C746">
        <v>1</v>
      </c>
      <c r="D746">
        <v>20</v>
      </c>
      <c r="E746" t="s">
        <v>13</v>
      </c>
      <c r="F746" t="s">
        <v>12</v>
      </c>
    </row>
    <row r="747" spans="1:6" x14ac:dyDescent="0.75">
      <c r="A747">
        <f t="shared" ca="1" si="10"/>
        <v>63</v>
      </c>
      <c r="B747" t="s">
        <v>5</v>
      </c>
      <c r="C747">
        <v>2</v>
      </c>
      <c r="D747">
        <v>19.198970004336019</v>
      </c>
      <c r="E747" t="s">
        <v>13</v>
      </c>
      <c r="F747" t="s">
        <v>12</v>
      </c>
    </row>
    <row r="748" spans="1:6" x14ac:dyDescent="0.75">
      <c r="A748">
        <f t="shared" ca="1" si="10"/>
        <v>63</v>
      </c>
      <c r="B748" t="s">
        <v>5</v>
      </c>
      <c r="C748">
        <v>3</v>
      </c>
      <c r="D748">
        <v>18.522878745280337</v>
      </c>
      <c r="E748" t="s">
        <v>13</v>
      </c>
      <c r="F748" t="s">
        <v>12</v>
      </c>
    </row>
    <row r="749" spans="1:6" x14ac:dyDescent="0.75">
      <c r="A749">
        <f t="shared" ca="1" si="10"/>
        <v>63</v>
      </c>
      <c r="B749" t="s">
        <v>5</v>
      </c>
      <c r="C749">
        <v>4</v>
      </c>
      <c r="D749">
        <v>17.897940008672037</v>
      </c>
      <c r="E749" t="s">
        <v>13</v>
      </c>
      <c r="F749" t="s">
        <v>12</v>
      </c>
    </row>
    <row r="750" spans="1:6" x14ac:dyDescent="0.75">
      <c r="A750">
        <f t="shared" ca="1" si="10"/>
        <v>63</v>
      </c>
      <c r="B750" t="s">
        <v>5</v>
      </c>
      <c r="C750">
        <v>5</v>
      </c>
      <c r="D750">
        <v>17.301029995663981</v>
      </c>
      <c r="E750" t="s">
        <v>13</v>
      </c>
      <c r="F750" t="s">
        <v>12</v>
      </c>
    </row>
    <row r="751" spans="1:6" x14ac:dyDescent="0.75">
      <c r="A751">
        <f t="shared" ca="1" si="10"/>
        <v>63</v>
      </c>
      <c r="B751" t="s">
        <v>5</v>
      </c>
      <c r="C751">
        <v>6</v>
      </c>
      <c r="D751">
        <v>16.721848749616356</v>
      </c>
      <c r="E751" t="s">
        <v>13</v>
      </c>
      <c r="F751" t="s">
        <v>12</v>
      </c>
    </row>
    <row r="752" spans="1:6" x14ac:dyDescent="0.75">
      <c r="A752">
        <f t="shared" ca="1" si="10"/>
        <v>63</v>
      </c>
      <c r="B752" t="s">
        <v>5</v>
      </c>
      <c r="C752">
        <v>7</v>
      </c>
      <c r="D752">
        <v>16.154901959985743</v>
      </c>
      <c r="E752" t="s">
        <v>13</v>
      </c>
      <c r="F752" t="s">
        <v>12</v>
      </c>
    </row>
    <row r="753" spans="1:6" x14ac:dyDescent="0.75">
      <c r="A753">
        <f t="shared" ca="1" si="10"/>
        <v>63</v>
      </c>
      <c r="B753" t="s">
        <v>5</v>
      </c>
      <c r="C753">
        <v>8</v>
      </c>
      <c r="D753">
        <v>15.596910013008056</v>
      </c>
      <c r="E753" t="s">
        <v>13</v>
      </c>
      <c r="F753" t="s">
        <v>12</v>
      </c>
    </row>
    <row r="754" spans="1:6" x14ac:dyDescent="0.75">
      <c r="A754">
        <f t="shared" ca="1" si="10"/>
        <v>63</v>
      </c>
      <c r="B754" t="s">
        <v>5</v>
      </c>
      <c r="C754">
        <v>9</v>
      </c>
      <c r="D754">
        <v>15.045757490560675</v>
      </c>
      <c r="E754" t="s">
        <v>13</v>
      </c>
      <c r="F754" t="s">
        <v>12</v>
      </c>
    </row>
    <row r="755" spans="1:6" x14ac:dyDescent="0.75">
      <c r="A755">
        <f t="shared" ca="1" si="10"/>
        <v>63</v>
      </c>
      <c r="B755" t="s">
        <v>5</v>
      </c>
      <c r="C755">
        <v>10</v>
      </c>
      <c r="D755">
        <v>14.5</v>
      </c>
      <c r="E755" t="s">
        <v>13</v>
      </c>
      <c r="F755" t="s">
        <v>12</v>
      </c>
    </row>
    <row r="756" spans="1:6" x14ac:dyDescent="0.75">
      <c r="A756">
        <f t="shared" ca="1" si="10"/>
        <v>63</v>
      </c>
      <c r="B756" t="s">
        <v>5</v>
      </c>
      <c r="C756">
        <v>11</v>
      </c>
      <c r="D756">
        <v>13.958607314841775</v>
      </c>
      <c r="E756" t="s">
        <v>13</v>
      </c>
      <c r="F756" t="s">
        <v>12</v>
      </c>
    </row>
    <row r="757" spans="1:6" x14ac:dyDescent="0.75">
      <c r="A757">
        <f t="shared" ca="1" si="10"/>
        <v>63</v>
      </c>
      <c r="B757" t="s">
        <v>5</v>
      </c>
      <c r="C757">
        <v>12</v>
      </c>
      <c r="D757">
        <v>13.420818753952375</v>
      </c>
      <c r="E757" t="s">
        <v>13</v>
      </c>
      <c r="F757" t="s">
        <v>12</v>
      </c>
    </row>
    <row r="758" spans="1:6" x14ac:dyDescent="0.75">
      <c r="A758">
        <f t="shared" ca="1" si="10"/>
        <v>64</v>
      </c>
      <c r="B758" t="s">
        <v>6</v>
      </c>
      <c r="C758">
        <v>1</v>
      </c>
      <c r="D758">
        <v>22</v>
      </c>
      <c r="E758" t="s">
        <v>13</v>
      </c>
      <c r="F758" t="s">
        <v>12</v>
      </c>
    </row>
    <row r="759" spans="1:6" x14ac:dyDescent="0.75">
      <c r="A759">
        <f t="shared" ca="1" si="10"/>
        <v>64</v>
      </c>
      <c r="B759" t="s">
        <v>6</v>
      </c>
      <c r="C759">
        <v>2</v>
      </c>
      <c r="D759">
        <v>20.498970004336019</v>
      </c>
      <c r="E759" t="s">
        <v>13</v>
      </c>
      <c r="F759" t="s">
        <v>12</v>
      </c>
    </row>
    <row r="760" spans="1:6" x14ac:dyDescent="0.75">
      <c r="A760">
        <f t="shared" ca="1" si="10"/>
        <v>64</v>
      </c>
      <c r="B760" t="s">
        <v>6</v>
      </c>
      <c r="C760">
        <v>3</v>
      </c>
      <c r="D760">
        <v>19.122878745280339</v>
      </c>
      <c r="E760" t="s">
        <v>13</v>
      </c>
      <c r="F760" t="s">
        <v>12</v>
      </c>
    </row>
    <row r="761" spans="1:6" x14ac:dyDescent="0.75">
      <c r="A761">
        <f t="shared" ca="1" si="10"/>
        <v>64</v>
      </c>
      <c r="B761" t="s">
        <v>6</v>
      </c>
      <c r="C761">
        <v>4</v>
      </c>
      <c r="D761">
        <v>17.79794000867204</v>
      </c>
      <c r="E761" t="s">
        <v>13</v>
      </c>
      <c r="F761" t="s">
        <v>12</v>
      </c>
    </row>
    <row r="762" spans="1:6" x14ac:dyDescent="0.75">
      <c r="A762">
        <f t="shared" ca="1" si="10"/>
        <v>64</v>
      </c>
      <c r="B762" t="s">
        <v>6</v>
      </c>
      <c r="C762">
        <v>5</v>
      </c>
      <c r="D762">
        <v>16.501029995663984</v>
      </c>
      <c r="E762" t="s">
        <v>13</v>
      </c>
      <c r="F762" t="s">
        <v>12</v>
      </c>
    </row>
    <row r="763" spans="1:6" x14ac:dyDescent="0.75">
      <c r="A763">
        <f t="shared" ca="1" si="10"/>
        <v>64</v>
      </c>
      <c r="B763" t="s">
        <v>6</v>
      </c>
      <c r="C763">
        <v>6</v>
      </c>
      <c r="D763">
        <v>15.22184874961636</v>
      </c>
      <c r="E763" t="s">
        <v>13</v>
      </c>
      <c r="F763" t="s">
        <v>12</v>
      </c>
    </row>
    <row r="764" spans="1:6" x14ac:dyDescent="0.75">
      <c r="A764">
        <f t="shared" ca="1" si="10"/>
        <v>64</v>
      </c>
      <c r="B764" t="s">
        <v>6</v>
      </c>
      <c r="C764">
        <v>7</v>
      </c>
      <c r="D764">
        <v>13.954901959985747</v>
      </c>
      <c r="E764" t="s">
        <v>13</v>
      </c>
      <c r="F764" t="s">
        <v>12</v>
      </c>
    </row>
    <row r="765" spans="1:6" x14ac:dyDescent="0.75">
      <c r="A765">
        <f t="shared" ca="1" si="10"/>
        <v>64</v>
      </c>
      <c r="B765" t="s">
        <v>6</v>
      </c>
      <c r="C765">
        <v>8</v>
      </c>
      <c r="D765">
        <v>12.696910013008061</v>
      </c>
      <c r="E765" t="s">
        <v>13</v>
      </c>
      <c r="F765" t="s">
        <v>12</v>
      </c>
    </row>
    <row r="766" spans="1:6" x14ac:dyDescent="0.75">
      <c r="A766">
        <f t="shared" ca="1" si="10"/>
        <v>64</v>
      </c>
      <c r="B766" t="s">
        <v>6</v>
      </c>
      <c r="C766">
        <v>9</v>
      </c>
      <c r="D766">
        <v>11.44575749056068</v>
      </c>
      <c r="E766" t="s">
        <v>13</v>
      </c>
      <c r="F766" t="s">
        <v>12</v>
      </c>
    </row>
    <row r="767" spans="1:6" x14ac:dyDescent="0.75">
      <c r="A767">
        <f t="shared" ca="1" si="10"/>
        <v>64</v>
      </c>
      <c r="B767" t="s">
        <v>6</v>
      </c>
      <c r="C767">
        <v>10</v>
      </c>
      <c r="D767">
        <v>10.200000000000006</v>
      </c>
      <c r="E767" t="s">
        <v>13</v>
      </c>
      <c r="F767" t="s">
        <v>12</v>
      </c>
    </row>
    <row r="768" spans="1:6" x14ac:dyDescent="0.75">
      <c r="A768">
        <f t="shared" ca="1" si="10"/>
        <v>64</v>
      </c>
      <c r="B768" t="s">
        <v>6</v>
      </c>
      <c r="C768">
        <v>11</v>
      </c>
      <c r="D768">
        <v>8.9586073148417817</v>
      </c>
      <c r="E768" t="s">
        <v>13</v>
      </c>
      <c r="F768" t="s">
        <v>12</v>
      </c>
    </row>
    <row r="769" spans="1:6" x14ac:dyDescent="0.75">
      <c r="A769">
        <f t="shared" ca="1" si="10"/>
        <v>64</v>
      </c>
      <c r="B769" t="s">
        <v>6</v>
      </c>
      <c r="C769">
        <v>12</v>
      </c>
      <c r="D769">
        <v>7.7208187539523827</v>
      </c>
      <c r="E769" t="s">
        <v>13</v>
      </c>
      <c r="F769" t="s">
        <v>12</v>
      </c>
    </row>
    <row r="770" spans="1:6" x14ac:dyDescent="0.75">
      <c r="A770">
        <f t="shared" ca="1" si="10"/>
        <v>65</v>
      </c>
      <c r="B770" t="s">
        <v>5</v>
      </c>
      <c r="C770">
        <v>1</v>
      </c>
      <c r="D770">
        <v>17</v>
      </c>
      <c r="E770" t="s">
        <v>7</v>
      </c>
      <c r="F770" t="s">
        <v>14</v>
      </c>
    </row>
    <row r="771" spans="1:6" x14ac:dyDescent="0.75">
      <c r="A771">
        <f t="shared" ca="1" si="10"/>
        <v>65</v>
      </c>
      <c r="B771" t="s">
        <v>5</v>
      </c>
      <c r="C771">
        <v>2</v>
      </c>
      <c r="D771">
        <v>16</v>
      </c>
      <c r="E771" t="s">
        <v>7</v>
      </c>
      <c r="F771" t="s">
        <v>14</v>
      </c>
    </row>
    <row r="772" spans="1:6" x14ac:dyDescent="0.75">
      <c r="A772">
        <f t="shared" ca="1" si="10"/>
        <v>65</v>
      </c>
      <c r="B772" t="s">
        <v>5</v>
      </c>
      <c r="C772">
        <v>3</v>
      </c>
      <c r="D772">
        <v>15</v>
      </c>
      <c r="E772" t="s">
        <v>7</v>
      </c>
      <c r="F772" t="s">
        <v>14</v>
      </c>
    </row>
    <row r="773" spans="1:6" x14ac:dyDescent="0.75">
      <c r="A773">
        <f t="shared" ca="1" si="10"/>
        <v>65</v>
      </c>
      <c r="B773" t="s">
        <v>5</v>
      </c>
      <c r="C773">
        <v>4</v>
      </c>
      <c r="D773">
        <v>14</v>
      </c>
      <c r="E773" t="s">
        <v>7</v>
      </c>
      <c r="F773" t="s">
        <v>14</v>
      </c>
    </row>
    <row r="774" spans="1:6" x14ac:dyDescent="0.75">
      <c r="A774">
        <f t="shared" ca="1" si="10"/>
        <v>65</v>
      </c>
      <c r="B774" t="s">
        <v>5</v>
      </c>
      <c r="C774">
        <v>5</v>
      </c>
      <c r="D774">
        <v>13</v>
      </c>
      <c r="E774" t="s">
        <v>7</v>
      </c>
      <c r="F774" t="s">
        <v>14</v>
      </c>
    </row>
    <row r="775" spans="1:6" x14ac:dyDescent="0.75">
      <c r="A775">
        <f t="shared" ca="1" si="10"/>
        <v>65</v>
      </c>
      <c r="B775" t="s">
        <v>5</v>
      </c>
      <c r="C775">
        <v>6</v>
      </c>
      <c r="D775">
        <v>12</v>
      </c>
      <c r="E775" t="s">
        <v>7</v>
      </c>
      <c r="F775" t="s">
        <v>14</v>
      </c>
    </row>
    <row r="776" spans="1:6" x14ac:dyDescent="0.75">
      <c r="A776">
        <f t="shared" ca="1" si="10"/>
        <v>65</v>
      </c>
      <c r="B776" t="s">
        <v>5</v>
      </c>
      <c r="C776">
        <v>7</v>
      </c>
      <c r="D776">
        <v>11</v>
      </c>
      <c r="E776" t="s">
        <v>7</v>
      </c>
      <c r="F776" t="s">
        <v>14</v>
      </c>
    </row>
    <row r="777" spans="1:6" x14ac:dyDescent="0.75">
      <c r="A777">
        <f t="shared" ca="1" si="10"/>
        <v>65</v>
      </c>
      <c r="B777" t="s">
        <v>5</v>
      </c>
      <c r="C777">
        <v>8</v>
      </c>
      <c r="D777">
        <v>10</v>
      </c>
      <c r="E777" t="s">
        <v>7</v>
      </c>
      <c r="F777" t="s">
        <v>14</v>
      </c>
    </row>
    <row r="778" spans="1:6" x14ac:dyDescent="0.75">
      <c r="A778">
        <f t="shared" ca="1" si="10"/>
        <v>65</v>
      </c>
      <c r="B778" t="s">
        <v>5</v>
      </c>
      <c r="C778">
        <v>9</v>
      </c>
      <c r="D778">
        <v>9</v>
      </c>
      <c r="E778" t="s">
        <v>7</v>
      </c>
      <c r="F778" t="s">
        <v>14</v>
      </c>
    </row>
    <row r="779" spans="1:6" x14ac:dyDescent="0.75">
      <c r="A779">
        <f t="shared" ca="1" si="10"/>
        <v>65</v>
      </c>
      <c r="B779" t="s">
        <v>5</v>
      </c>
      <c r="C779">
        <v>10</v>
      </c>
      <c r="D779">
        <v>8</v>
      </c>
      <c r="E779" t="s">
        <v>7</v>
      </c>
      <c r="F779" t="s">
        <v>14</v>
      </c>
    </row>
    <row r="780" spans="1:6" x14ac:dyDescent="0.75">
      <c r="A780">
        <f t="shared" ca="1" si="10"/>
        <v>65</v>
      </c>
      <c r="B780" t="s">
        <v>5</v>
      </c>
      <c r="C780">
        <v>11</v>
      </c>
      <c r="D780">
        <v>7</v>
      </c>
      <c r="E780" t="s">
        <v>7</v>
      </c>
      <c r="F780" t="s">
        <v>14</v>
      </c>
    </row>
    <row r="781" spans="1:6" x14ac:dyDescent="0.75">
      <c r="A781">
        <f t="shared" ca="1" si="10"/>
        <v>65</v>
      </c>
      <c r="B781" t="s">
        <v>5</v>
      </c>
      <c r="C781">
        <v>12</v>
      </c>
      <c r="D781">
        <v>6</v>
      </c>
      <c r="E781" t="s">
        <v>7</v>
      </c>
      <c r="F781" t="s">
        <v>14</v>
      </c>
    </row>
    <row r="782" spans="1:6" x14ac:dyDescent="0.75">
      <c r="A782">
        <f t="shared" ca="1" si="10"/>
        <v>66</v>
      </c>
      <c r="B782" t="s">
        <v>6</v>
      </c>
      <c r="C782">
        <v>1</v>
      </c>
      <c r="D782">
        <v>19</v>
      </c>
      <c r="E782" t="s">
        <v>7</v>
      </c>
      <c r="F782" t="s">
        <v>14</v>
      </c>
    </row>
    <row r="783" spans="1:6" x14ac:dyDescent="0.75">
      <c r="A783">
        <f t="shared" ca="1" si="10"/>
        <v>66</v>
      </c>
      <c r="B783" t="s">
        <v>6</v>
      </c>
      <c r="C783">
        <v>2</v>
      </c>
      <c r="D783">
        <v>17.5</v>
      </c>
      <c r="E783" t="s">
        <v>7</v>
      </c>
      <c r="F783" t="s">
        <v>14</v>
      </c>
    </row>
    <row r="784" spans="1:6" x14ac:dyDescent="0.75">
      <c r="A784">
        <f t="shared" ca="1" si="10"/>
        <v>66</v>
      </c>
      <c r="B784" t="s">
        <v>6</v>
      </c>
      <c r="C784">
        <v>3</v>
      </c>
      <c r="D784">
        <v>16</v>
      </c>
      <c r="E784" t="s">
        <v>7</v>
      </c>
      <c r="F784" t="s">
        <v>14</v>
      </c>
    </row>
    <row r="785" spans="1:6" x14ac:dyDescent="0.75">
      <c r="A785">
        <f t="shared" ca="1" si="10"/>
        <v>66</v>
      </c>
      <c r="B785" t="s">
        <v>6</v>
      </c>
      <c r="C785">
        <v>4</v>
      </c>
      <c r="D785">
        <v>14.5</v>
      </c>
      <c r="E785" t="s">
        <v>7</v>
      </c>
      <c r="F785" t="s">
        <v>14</v>
      </c>
    </row>
    <row r="786" spans="1:6" x14ac:dyDescent="0.75">
      <c r="A786">
        <f t="shared" ca="1" si="10"/>
        <v>66</v>
      </c>
      <c r="B786" t="s">
        <v>6</v>
      </c>
      <c r="C786">
        <v>5</v>
      </c>
      <c r="D786">
        <v>13</v>
      </c>
      <c r="E786" t="s">
        <v>7</v>
      </c>
      <c r="F786" t="s">
        <v>14</v>
      </c>
    </row>
    <row r="787" spans="1:6" x14ac:dyDescent="0.75">
      <c r="A787">
        <f t="shared" ca="1" si="10"/>
        <v>66</v>
      </c>
      <c r="B787" t="s">
        <v>6</v>
      </c>
      <c r="C787">
        <v>6</v>
      </c>
      <c r="D787">
        <v>11.5</v>
      </c>
      <c r="E787" t="s">
        <v>7</v>
      </c>
      <c r="F787" t="s">
        <v>14</v>
      </c>
    </row>
    <row r="788" spans="1:6" x14ac:dyDescent="0.75">
      <c r="A788">
        <f t="shared" ca="1" si="10"/>
        <v>66</v>
      </c>
      <c r="B788" t="s">
        <v>6</v>
      </c>
      <c r="C788">
        <v>7</v>
      </c>
      <c r="D788">
        <v>10</v>
      </c>
      <c r="E788" t="s">
        <v>7</v>
      </c>
      <c r="F788" t="s">
        <v>14</v>
      </c>
    </row>
    <row r="789" spans="1:6" x14ac:dyDescent="0.75">
      <c r="A789">
        <f t="shared" ca="1" si="10"/>
        <v>66</v>
      </c>
      <c r="B789" t="s">
        <v>6</v>
      </c>
      <c r="C789">
        <v>8</v>
      </c>
      <c r="D789">
        <v>8.5</v>
      </c>
      <c r="E789" t="s">
        <v>7</v>
      </c>
      <c r="F789" t="s">
        <v>14</v>
      </c>
    </row>
    <row r="790" spans="1:6" x14ac:dyDescent="0.75">
      <c r="A790">
        <f t="shared" ca="1" si="10"/>
        <v>66</v>
      </c>
      <c r="B790" t="s">
        <v>6</v>
      </c>
      <c r="C790">
        <v>9</v>
      </c>
      <c r="D790">
        <v>7</v>
      </c>
      <c r="E790" t="s">
        <v>7</v>
      </c>
      <c r="F790" t="s">
        <v>14</v>
      </c>
    </row>
    <row r="791" spans="1:6" x14ac:dyDescent="0.75">
      <c r="A791">
        <f t="shared" ca="1" si="10"/>
        <v>66</v>
      </c>
      <c r="B791" t="s">
        <v>6</v>
      </c>
      <c r="C791">
        <v>10</v>
      </c>
      <c r="D791">
        <v>5.5</v>
      </c>
      <c r="E791" t="s">
        <v>7</v>
      </c>
      <c r="F791" t="s">
        <v>14</v>
      </c>
    </row>
    <row r="792" spans="1:6" x14ac:dyDescent="0.75">
      <c r="A792">
        <f t="shared" ca="1" si="10"/>
        <v>66</v>
      </c>
      <c r="B792" t="s">
        <v>6</v>
      </c>
      <c r="C792">
        <v>11</v>
      </c>
      <c r="D792">
        <v>4</v>
      </c>
      <c r="E792" t="s">
        <v>7</v>
      </c>
      <c r="F792" t="s">
        <v>14</v>
      </c>
    </row>
    <row r="793" spans="1:6" x14ac:dyDescent="0.75">
      <c r="A793">
        <f t="shared" ca="1" si="10"/>
        <v>66</v>
      </c>
      <c r="B793" t="s">
        <v>6</v>
      </c>
      <c r="C793">
        <v>12</v>
      </c>
      <c r="D793">
        <v>2.5</v>
      </c>
      <c r="E793" t="s">
        <v>7</v>
      </c>
      <c r="F793" t="s">
        <v>14</v>
      </c>
    </row>
    <row r="794" spans="1:6" x14ac:dyDescent="0.75">
      <c r="A794">
        <f t="shared" ca="1" si="10"/>
        <v>67</v>
      </c>
      <c r="B794" t="s">
        <v>5</v>
      </c>
      <c r="C794">
        <v>1</v>
      </c>
      <c r="D794">
        <v>18</v>
      </c>
      <c r="E794" t="s">
        <v>13</v>
      </c>
      <c r="F794" t="s">
        <v>14</v>
      </c>
    </row>
    <row r="795" spans="1:6" x14ac:dyDescent="0.75">
      <c r="A795">
        <f t="shared" ca="1" si="10"/>
        <v>67</v>
      </c>
      <c r="B795" t="s">
        <v>5</v>
      </c>
      <c r="C795">
        <v>2</v>
      </c>
      <c r="D795">
        <v>17.5</v>
      </c>
      <c r="E795" t="s">
        <v>13</v>
      </c>
      <c r="F795" t="s">
        <v>14</v>
      </c>
    </row>
    <row r="796" spans="1:6" x14ac:dyDescent="0.75">
      <c r="A796">
        <f t="shared" ca="1" si="10"/>
        <v>67</v>
      </c>
      <c r="B796" t="s">
        <v>5</v>
      </c>
      <c r="C796">
        <v>3</v>
      </c>
      <c r="D796">
        <v>17</v>
      </c>
      <c r="E796" t="s">
        <v>13</v>
      </c>
      <c r="F796" t="s">
        <v>14</v>
      </c>
    </row>
    <row r="797" spans="1:6" x14ac:dyDescent="0.75">
      <c r="A797">
        <f t="shared" ca="1" si="10"/>
        <v>67</v>
      </c>
      <c r="B797" t="s">
        <v>5</v>
      </c>
      <c r="C797">
        <v>4</v>
      </c>
      <c r="D797">
        <v>16.5</v>
      </c>
      <c r="E797" t="s">
        <v>13</v>
      </c>
      <c r="F797" t="s">
        <v>14</v>
      </c>
    </row>
    <row r="798" spans="1:6" x14ac:dyDescent="0.75">
      <c r="A798">
        <f t="shared" ca="1" si="10"/>
        <v>67</v>
      </c>
      <c r="B798" t="s">
        <v>5</v>
      </c>
      <c r="C798">
        <v>5</v>
      </c>
      <c r="D798">
        <v>16</v>
      </c>
      <c r="E798" t="s">
        <v>13</v>
      </c>
      <c r="F798" t="s">
        <v>14</v>
      </c>
    </row>
    <row r="799" spans="1:6" x14ac:dyDescent="0.75">
      <c r="A799">
        <f t="shared" ca="1" si="10"/>
        <v>67</v>
      </c>
      <c r="B799" t="s">
        <v>5</v>
      </c>
      <c r="C799">
        <v>6</v>
      </c>
      <c r="D799">
        <v>15.5</v>
      </c>
      <c r="E799" t="s">
        <v>13</v>
      </c>
      <c r="F799" t="s">
        <v>14</v>
      </c>
    </row>
    <row r="800" spans="1:6" x14ac:dyDescent="0.75">
      <c r="A800">
        <f t="shared" ca="1" si="10"/>
        <v>67</v>
      </c>
      <c r="B800" t="s">
        <v>5</v>
      </c>
      <c r="C800">
        <v>7</v>
      </c>
      <c r="D800">
        <v>15</v>
      </c>
      <c r="E800" t="s">
        <v>13</v>
      </c>
      <c r="F800" t="s">
        <v>14</v>
      </c>
    </row>
    <row r="801" spans="1:6" x14ac:dyDescent="0.75">
      <c r="A801">
        <f t="shared" ca="1" si="10"/>
        <v>67</v>
      </c>
      <c r="B801" t="s">
        <v>5</v>
      </c>
      <c r="C801">
        <v>8</v>
      </c>
      <c r="D801">
        <v>14.5</v>
      </c>
      <c r="E801" t="s">
        <v>13</v>
      </c>
      <c r="F801" t="s">
        <v>14</v>
      </c>
    </row>
    <row r="802" spans="1:6" x14ac:dyDescent="0.75">
      <c r="A802">
        <f t="shared" ref="A802:A865" ca="1" si="11">IF(B802=B801,A801,A801+1)</f>
        <v>67</v>
      </c>
      <c r="B802" t="s">
        <v>5</v>
      </c>
      <c r="C802">
        <v>9</v>
      </c>
      <c r="D802">
        <v>14</v>
      </c>
      <c r="E802" t="s">
        <v>13</v>
      </c>
      <c r="F802" t="s">
        <v>14</v>
      </c>
    </row>
    <row r="803" spans="1:6" x14ac:dyDescent="0.75">
      <c r="A803">
        <f t="shared" ca="1" si="11"/>
        <v>67</v>
      </c>
      <c r="B803" t="s">
        <v>5</v>
      </c>
      <c r="C803">
        <v>10</v>
      </c>
      <c r="D803">
        <v>13.5</v>
      </c>
      <c r="E803" t="s">
        <v>13</v>
      </c>
      <c r="F803" t="s">
        <v>14</v>
      </c>
    </row>
    <row r="804" spans="1:6" x14ac:dyDescent="0.75">
      <c r="A804">
        <f t="shared" ca="1" si="11"/>
        <v>67</v>
      </c>
      <c r="B804" t="s">
        <v>5</v>
      </c>
      <c r="C804">
        <v>11</v>
      </c>
      <c r="D804">
        <v>13</v>
      </c>
      <c r="E804" t="s">
        <v>13</v>
      </c>
      <c r="F804" t="s">
        <v>14</v>
      </c>
    </row>
    <row r="805" spans="1:6" x14ac:dyDescent="0.75">
      <c r="A805">
        <f t="shared" ca="1" si="11"/>
        <v>67</v>
      </c>
      <c r="B805" t="s">
        <v>5</v>
      </c>
      <c r="C805">
        <v>12</v>
      </c>
      <c r="D805">
        <v>12.5</v>
      </c>
      <c r="E805" t="s">
        <v>13</v>
      </c>
      <c r="F805" t="s">
        <v>14</v>
      </c>
    </row>
    <row r="806" spans="1:6" x14ac:dyDescent="0.75">
      <c r="A806">
        <f t="shared" ca="1" si="11"/>
        <v>68</v>
      </c>
      <c r="B806" t="s">
        <v>6</v>
      </c>
      <c r="C806">
        <v>1</v>
      </c>
      <c r="D806">
        <v>20</v>
      </c>
      <c r="E806" t="s">
        <v>13</v>
      </c>
      <c r="F806" t="s">
        <v>14</v>
      </c>
    </row>
    <row r="807" spans="1:6" x14ac:dyDescent="0.75">
      <c r="A807">
        <f t="shared" ca="1" si="11"/>
        <v>68</v>
      </c>
      <c r="B807" t="s">
        <v>6</v>
      </c>
      <c r="C807">
        <v>2</v>
      </c>
      <c r="D807">
        <v>18.8</v>
      </c>
      <c r="E807" t="s">
        <v>13</v>
      </c>
      <c r="F807" t="s">
        <v>14</v>
      </c>
    </row>
    <row r="808" spans="1:6" x14ac:dyDescent="0.75">
      <c r="A808">
        <f t="shared" ca="1" si="11"/>
        <v>68</v>
      </c>
      <c r="B808" t="s">
        <v>6</v>
      </c>
      <c r="C808">
        <v>3</v>
      </c>
      <c r="D808">
        <v>17.600000000000001</v>
      </c>
      <c r="E808" t="s">
        <v>13</v>
      </c>
      <c r="F808" t="s">
        <v>14</v>
      </c>
    </row>
    <row r="809" spans="1:6" x14ac:dyDescent="0.75">
      <c r="A809">
        <f t="shared" ca="1" si="11"/>
        <v>68</v>
      </c>
      <c r="B809" t="s">
        <v>6</v>
      </c>
      <c r="C809">
        <v>4</v>
      </c>
      <c r="D809">
        <v>16.400000000000002</v>
      </c>
      <c r="E809" t="s">
        <v>13</v>
      </c>
      <c r="F809" t="s">
        <v>14</v>
      </c>
    </row>
    <row r="810" spans="1:6" x14ac:dyDescent="0.75">
      <c r="A810">
        <f t="shared" ca="1" si="11"/>
        <v>68</v>
      </c>
      <c r="B810" t="s">
        <v>6</v>
      </c>
      <c r="C810">
        <v>5</v>
      </c>
      <c r="D810">
        <v>15.200000000000003</v>
      </c>
      <c r="E810" t="s">
        <v>13</v>
      </c>
      <c r="F810" t="s">
        <v>14</v>
      </c>
    </row>
    <row r="811" spans="1:6" x14ac:dyDescent="0.75">
      <c r="A811">
        <f t="shared" ca="1" si="11"/>
        <v>68</v>
      </c>
      <c r="B811" t="s">
        <v>6</v>
      </c>
      <c r="C811">
        <v>6</v>
      </c>
      <c r="D811">
        <v>14.000000000000004</v>
      </c>
      <c r="E811" t="s">
        <v>13</v>
      </c>
      <c r="F811" t="s">
        <v>14</v>
      </c>
    </row>
    <row r="812" spans="1:6" x14ac:dyDescent="0.75">
      <c r="A812">
        <f t="shared" ca="1" si="11"/>
        <v>68</v>
      </c>
      <c r="B812" t="s">
        <v>6</v>
      </c>
      <c r="C812">
        <v>7</v>
      </c>
      <c r="D812">
        <v>12.800000000000004</v>
      </c>
      <c r="E812" t="s">
        <v>13</v>
      </c>
      <c r="F812" t="s">
        <v>14</v>
      </c>
    </row>
    <row r="813" spans="1:6" x14ac:dyDescent="0.75">
      <c r="A813">
        <f t="shared" ca="1" si="11"/>
        <v>68</v>
      </c>
      <c r="B813" t="s">
        <v>6</v>
      </c>
      <c r="C813">
        <v>8</v>
      </c>
      <c r="D813">
        <v>11.600000000000005</v>
      </c>
      <c r="E813" t="s">
        <v>13</v>
      </c>
      <c r="F813" t="s">
        <v>14</v>
      </c>
    </row>
    <row r="814" spans="1:6" x14ac:dyDescent="0.75">
      <c r="A814">
        <f t="shared" ca="1" si="11"/>
        <v>68</v>
      </c>
      <c r="B814" t="s">
        <v>6</v>
      </c>
      <c r="C814">
        <v>9</v>
      </c>
      <c r="D814">
        <v>10.400000000000006</v>
      </c>
      <c r="E814" t="s">
        <v>13</v>
      </c>
      <c r="F814" t="s">
        <v>14</v>
      </c>
    </row>
    <row r="815" spans="1:6" x14ac:dyDescent="0.75">
      <c r="A815">
        <f t="shared" ca="1" si="11"/>
        <v>68</v>
      </c>
      <c r="B815" t="s">
        <v>6</v>
      </c>
      <c r="C815">
        <v>10</v>
      </c>
      <c r="D815">
        <v>9.2000000000000064</v>
      </c>
      <c r="E815" t="s">
        <v>13</v>
      </c>
      <c r="F815" t="s">
        <v>14</v>
      </c>
    </row>
    <row r="816" spans="1:6" x14ac:dyDescent="0.75">
      <c r="A816">
        <f t="shared" ca="1" si="11"/>
        <v>68</v>
      </c>
      <c r="B816" t="s">
        <v>6</v>
      </c>
      <c r="C816">
        <v>11</v>
      </c>
      <c r="D816">
        <v>8.0000000000000071</v>
      </c>
      <c r="E816" t="s">
        <v>13</v>
      </c>
      <c r="F816" t="s">
        <v>14</v>
      </c>
    </row>
    <row r="817" spans="1:6" x14ac:dyDescent="0.75">
      <c r="A817">
        <f t="shared" ca="1" si="11"/>
        <v>68</v>
      </c>
      <c r="B817" t="s">
        <v>6</v>
      </c>
      <c r="C817">
        <v>12</v>
      </c>
      <c r="D817">
        <v>6.8000000000000069</v>
      </c>
      <c r="E817" t="s">
        <v>13</v>
      </c>
      <c r="F817" t="s">
        <v>14</v>
      </c>
    </row>
    <row r="818" spans="1:6" x14ac:dyDescent="0.75">
      <c r="A818">
        <f t="shared" ca="1" si="11"/>
        <v>69</v>
      </c>
      <c r="B818" t="s">
        <v>5</v>
      </c>
      <c r="C818">
        <v>1</v>
      </c>
      <c r="D818">
        <v>17</v>
      </c>
      <c r="E818" t="s">
        <v>7</v>
      </c>
      <c r="F818" t="s">
        <v>12</v>
      </c>
    </row>
    <row r="819" spans="1:6" x14ac:dyDescent="0.75">
      <c r="A819">
        <f t="shared" ca="1" si="11"/>
        <v>69</v>
      </c>
      <c r="B819" t="s">
        <v>5</v>
      </c>
      <c r="C819">
        <v>2</v>
      </c>
      <c r="D819">
        <v>15.698970004336019</v>
      </c>
      <c r="E819" t="s">
        <v>7</v>
      </c>
      <c r="F819" t="s">
        <v>12</v>
      </c>
    </row>
    <row r="820" spans="1:6" x14ac:dyDescent="0.75">
      <c r="A820">
        <f t="shared" ca="1" si="11"/>
        <v>69</v>
      </c>
      <c r="B820" t="s">
        <v>5</v>
      </c>
      <c r="C820">
        <v>3</v>
      </c>
      <c r="D820">
        <v>14.522878745280337</v>
      </c>
      <c r="E820" t="s">
        <v>7</v>
      </c>
      <c r="F820" t="s">
        <v>12</v>
      </c>
    </row>
    <row r="821" spans="1:6" x14ac:dyDescent="0.75">
      <c r="A821">
        <f t="shared" ca="1" si="11"/>
        <v>69</v>
      </c>
      <c r="B821" t="s">
        <v>5</v>
      </c>
      <c r="C821">
        <v>4</v>
      </c>
      <c r="D821">
        <v>13.397940008672037</v>
      </c>
      <c r="E821" t="s">
        <v>7</v>
      </c>
      <c r="F821" t="s">
        <v>12</v>
      </c>
    </row>
    <row r="822" spans="1:6" x14ac:dyDescent="0.75">
      <c r="A822">
        <f t="shared" ca="1" si="11"/>
        <v>69</v>
      </c>
      <c r="B822" t="s">
        <v>5</v>
      </c>
      <c r="C822">
        <v>5</v>
      </c>
      <c r="D822">
        <v>12.301029995663981</v>
      </c>
      <c r="E822" t="s">
        <v>7</v>
      </c>
      <c r="F822" t="s">
        <v>12</v>
      </c>
    </row>
    <row r="823" spans="1:6" x14ac:dyDescent="0.75">
      <c r="A823">
        <f t="shared" ca="1" si="11"/>
        <v>69</v>
      </c>
      <c r="B823" t="s">
        <v>5</v>
      </c>
      <c r="C823">
        <v>6</v>
      </c>
      <c r="D823">
        <v>11.221848749616356</v>
      </c>
      <c r="E823" t="s">
        <v>7</v>
      </c>
      <c r="F823" t="s">
        <v>12</v>
      </c>
    </row>
    <row r="824" spans="1:6" x14ac:dyDescent="0.75">
      <c r="A824">
        <f t="shared" ca="1" si="11"/>
        <v>69</v>
      </c>
      <c r="B824" t="s">
        <v>5</v>
      </c>
      <c r="C824">
        <v>7</v>
      </c>
      <c r="D824">
        <v>10.154901959985743</v>
      </c>
      <c r="E824" t="s">
        <v>7</v>
      </c>
      <c r="F824" t="s">
        <v>12</v>
      </c>
    </row>
    <row r="825" spans="1:6" x14ac:dyDescent="0.75">
      <c r="A825">
        <f t="shared" ca="1" si="11"/>
        <v>69</v>
      </c>
      <c r="B825" t="s">
        <v>5</v>
      </c>
      <c r="C825">
        <v>8</v>
      </c>
      <c r="D825">
        <v>9.0969100130080562</v>
      </c>
      <c r="E825" t="s">
        <v>7</v>
      </c>
      <c r="F825" t="s">
        <v>12</v>
      </c>
    </row>
    <row r="826" spans="1:6" x14ac:dyDescent="0.75">
      <c r="A826">
        <f t="shared" ca="1" si="11"/>
        <v>69</v>
      </c>
      <c r="B826" t="s">
        <v>5</v>
      </c>
      <c r="C826">
        <v>9</v>
      </c>
      <c r="D826">
        <v>8.0457574905606748</v>
      </c>
      <c r="E826" t="s">
        <v>7</v>
      </c>
      <c r="F826" t="s">
        <v>12</v>
      </c>
    </row>
    <row r="827" spans="1:6" x14ac:dyDescent="0.75">
      <c r="A827">
        <f t="shared" ca="1" si="11"/>
        <v>69</v>
      </c>
      <c r="B827" t="s">
        <v>5</v>
      </c>
      <c r="C827">
        <v>10</v>
      </c>
      <c r="D827">
        <v>7</v>
      </c>
      <c r="E827" t="s">
        <v>7</v>
      </c>
      <c r="F827" t="s">
        <v>12</v>
      </c>
    </row>
    <row r="828" spans="1:6" x14ac:dyDescent="0.75">
      <c r="A828">
        <f t="shared" ca="1" si="11"/>
        <v>69</v>
      </c>
      <c r="B828" t="s">
        <v>5</v>
      </c>
      <c r="C828">
        <v>11</v>
      </c>
      <c r="D828">
        <v>5.9586073148417746</v>
      </c>
      <c r="E828" t="s">
        <v>7</v>
      </c>
      <c r="F828" t="s">
        <v>12</v>
      </c>
    </row>
    <row r="829" spans="1:6" x14ac:dyDescent="0.75">
      <c r="A829">
        <f t="shared" ca="1" si="11"/>
        <v>69</v>
      </c>
      <c r="B829" t="s">
        <v>5</v>
      </c>
      <c r="C829">
        <v>12</v>
      </c>
      <c r="D829">
        <v>4.9208187539523749</v>
      </c>
      <c r="E829" t="s">
        <v>7</v>
      </c>
      <c r="F829" t="s">
        <v>12</v>
      </c>
    </row>
    <row r="830" spans="1:6" x14ac:dyDescent="0.75">
      <c r="A830">
        <f t="shared" ca="1" si="11"/>
        <v>70</v>
      </c>
      <c r="B830" t="s">
        <v>6</v>
      </c>
      <c r="C830">
        <v>1</v>
      </c>
      <c r="D830">
        <v>19</v>
      </c>
      <c r="E830" t="s">
        <v>7</v>
      </c>
      <c r="F830" t="s">
        <v>12</v>
      </c>
    </row>
    <row r="831" spans="1:6" x14ac:dyDescent="0.75">
      <c r="A831">
        <f t="shared" ca="1" si="11"/>
        <v>70</v>
      </c>
      <c r="B831" t="s">
        <v>6</v>
      </c>
      <c r="C831">
        <v>2</v>
      </c>
      <c r="D831">
        <v>17.198970004336019</v>
      </c>
      <c r="E831" t="s">
        <v>7</v>
      </c>
      <c r="F831" t="s">
        <v>12</v>
      </c>
    </row>
    <row r="832" spans="1:6" x14ac:dyDescent="0.75">
      <c r="A832">
        <f t="shared" ca="1" si="11"/>
        <v>70</v>
      </c>
      <c r="B832" t="s">
        <v>6</v>
      </c>
      <c r="C832">
        <v>3</v>
      </c>
      <c r="D832">
        <v>15.522878745280337</v>
      </c>
      <c r="E832" t="s">
        <v>7</v>
      </c>
      <c r="F832" t="s">
        <v>12</v>
      </c>
    </row>
    <row r="833" spans="1:6" x14ac:dyDescent="0.75">
      <c r="A833">
        <f t="shared" ca="1" si="11"/>
        <v>70</v>
      </c>
      <c r="B833" t="s">
        <v>6</v>
      </c>
      <c r="C833">
        <v>4</v>
      </c>
      <c r="D833">
        <v>13.897940008672037</v>
      </c>
      <c r="E833" t="s">
        <v>7</v>
      </c>
      <c r="F833" t="s">
        <v>12</v>
      </c>
    </row>
    <row r="834" spans="1:6" x14ac:dyDescent="0.75">
      <c r="A834">
        <f t="shared" ca="1" si="11"/>
        <v>70</v>
      </c>
      <c r="B834" t="s">
        <v>6</v>
      </c>
      <c r="C834">
        <v>5</v>
      </c>
      <c r="D834">
        <v>12.301029995663981</v>
      </c>
      <c r="E834" t="s">
        <v>7</v>
      </c>
      <c r="F834" t="s">
        <v>12</v>
      </c>
    </row>
    <row r="835" spans="1:6" x14ac:dyDescent="0.75">
      <c r="A835">
        <f t="shared" ca="1" si="11"/>
        <v>70</v>
      </c>
      <c r="B835" t="s">
        <v>6</v>
      </c>
      <c r="C835">
        <v>6</v>
      </c>
      <c r="D835">
        <v>10.721848749616356</v>
      </c>
      <c r="E835" t="s">
        <v>7</v>
      </c>
      <c r="F835" t="s">
        <v>12</v>
      </c>
    </row>
    <row r="836" spans="1:6" x14ac:dyDescent="0.75">
      <c r="A836">
        <f t="shared" ca="1" si="11"/>
        <v>70</v>
      </c>
      <c r="B836" t="s">
        <v>6</v>
      </c>
      <c r="C836">
        <v>7</v>
      </c>
      <c r="D836">
        <v>9.1549019599857431</v>
      </c>
      <c r="E836" t="s">
        <v>7</v>
      </c>
      <c r="F836" t="s">
        <v>12</v>
      </c>
    </row>
    <row r="837" spans="1:6" x14ac:dyDescent="0.75">
      <c r="A837">
        <f t="shared" ca="1" si="11"/>
        <v>70</v>
      </c>
      <c r="B837" t="s">
        <v>6</v>
      </c>
      <c r="C837">
        <v>8</v>
      </c>
      <c r="D837">
        <v>7.5969100130080562</v>
      </c>
      <c r="E837" t="s">
        <v>7</v>
      </c>
      <c r="F837" t="s">
        <v>12</v>
      </c>
    </row>
    <row r="838" spans="1:6" x14ac:dyDescent="0.75">
      <c r="A838">
        <f t="shared" ca="1" si="11"/>
        <v>70</v>
      </c>
      <c r="B838" t="s">
        <v>6</v>
      </c>
      <c r="C838">
        <v>9</v>
      </c>
      <c r="D838">
        <v>6.0457574905606748</v>
      </c>
      <c r="E838" t="s">
        <v>7</v>
      </c>
      <c r="F838" t="s">
        <v>12</v>
      </c>
    </row>
    <row r="839" spans="1:6" x14ac:dyDescent="0.75">
      <c r="A839">
        <f t="shared" ca="1" si="11"/>
        <v>70</v>
      </c>
      <c r="B839" t="s">
        <v>6</v>
      </c>
      <c r="C839">
        <v>10</v>
      </c>
      <c r="D839">
        <v>4.5</v>
      </c>
      <c r="E839" t="s">
        <v>7</v>
      </c>
      <c r="F839" t="s">
        <v>12</v>
      </c>
    </row>
    <row r="840" spans="1:6" x14ac:dyDescent="0.75">
      <c r="A840">
        <f t="shared" ca="1" si="11"/>
        <v>70</v>
      </c>
      <c r="B840" t="s">
        <v>6</v>
      </c>
      <c r="C840">
        <v>11</v>
      </c>
      <c r="D840">
        <v>2.9586073148417746</v>
      </c>
      <c r="E840" t="s">
        <v>7</v>
      </c>
      <c r="F840" t="s">
        <v>12</v>
      </c>
    </row>
    <row r="841" spans="1:6" x14ac:dyDescent="0.75">
      <c r="A841">
        <f t="shared" ca="1" si="11"/>
        <v>70</v>
      </c>
      <c r="B841" t="s">
        <v>6</v>
      </c>
      <c r="C841">
        <v>12</v>
      </c>
      <c r="D841">
        <v>1.4208187539523751</v>
      </c>
      <c r="E841" t="s">
        <v>7</v>
      </c>
      <c r="F841" t="s">
        <v>12</v>
      </c>
    </row>
    <row r="842" spans="1:6" x14ac:dyDescent="0.75">
      <c r="A842">
        <f t="shared" ca="1" si="11"/>
        <v>71</v>
      </c>
      <c r="B842" t="s">
        <v>5</v>
      </c>
      <c r="C842">
        <v>1</v>
      </c>
      <c r="D842">
        <v>18</v>
      </c>
      <c r="E842" t="s">
        <v>13</v>
      </c>
      <c r="F842" t="s">
        <v>12</v>
      </c>
    </row>
    <row r="843" spans="1:6" x14ac:dyDescent="0.75">
      <c r="A843">
        <f t="shared" ca="1" si="11"/>
        <v>71</v>
      </c>
      <c r="B843" t="s">
        <v>5</v>
      </c>
      <c r="C843">
        <v>2</v>
      </c>
      <c r="D843">
        <v>17.198970004336019</v>
      </c>
      <c r="E843" t="s">
        <v>13</v>
      </c>
      <c r="F843" t="s">
        <v>12</v>
      </c>
    </row>
    <row r="844" spans="1:6" x14ac:dyDescent="0.75">
      <c r="A844">
        <f t="shared" ca="1" si="11"/>
        <v>71</v>
      </c>
      <c r="B844" t="s">
        <v>5</v>
      </c>
      <c r="C844">
        <v>3</v>
      </c>
      <c r="D844">
        <v>16.522878745280337</v>
      </c>
      <c r="E844" t="s">
        <v>13</v>
      </c>
      <c r="F844" t="s">
        <v>12</v>
      </c>
    </row>
    <row r="845" spans="1:6" x14ac:dyDescent="0.75">
      <c r="A845">
        <f t="shared" ca="1" si="11"/>
        <v>71</v>
      </c>
      <c r="B845" t="s">
        <v>5</v>
      </c>
      <c r="C845">
        <v>4</v>
      </c>
      <c r="D845">
        <v>15.897940008672037</v>
      </c>
      <c r="E845" t="s">
        <v>13</v>
      </c>
      <c r="F845" t="s">
        <v>12</v>
      </c>
    </row>
    <row r="846" spans="1:6" x14ac:dyDescent="0.75">
      <c r="A846">
        <f t="shared" ca="1" si="11"/>
        <v>71</v>
      </c>
      <c r="B846" t="s">
        <v>5</v>
      </c>
      <c r="C846">
        <v>5</v>
      </c>
      <c r="D846">
        <v>15.301029995663981</v>
      </c>
      <c r="E846" t="s">
        <v>13</v>
      </c>
      <c r="F846" t="s">
        <v>12</v>
      </c>
    </row>
    <row r="847" spans="1:6" x14ac:dyDescent="0.75">
      <c r="A847">
        <f t="shared" ca="1" si="11"/>
        <v>71</v>
      </c>
      <c r="B847" t="s">
        <v>5</v>
      </c>
      <c r="C847">
        <v>6</v>
      </c>
      <c r="D847">
        <v>14.721848749616356</v>
      </c>
      <c r="E847" t="s">
        <v>13</v>
      </c>
      <c r="F847" t="s">
        <v>12</v>
      </c>
    </row>
    <row r="848" spans="1:6" x14ac:dyDescent="0.75">
      <c r="A848">
        <f t="shared" ca="1" si="11"/>
        <v>71</v>
      </c>
      <c r="B848" t="s">
        <v>5</v>
      </c>
      <c r="C848">
        <v>7</v>
      </c>
      <c r="D848">
        <v>14.154901959985743</v>
      </c>
      <c r="E848" t="s">
        <v>13</v>
      </c>
      <c r="F848" t="s">
        <v>12</v>
      </c>
    </row>
    <row r="849" spans="1:6" x14ac:dyDescent="0.75">
      <c r="A849">
        <f t="shared" ca="1" si="11"/>
        <v>71</v>
      </c>
      <c r="B849" t="s">
        <v>5</v>
      </c>
      <c r="C849">
        <v>8</v>
      </c>
      <c r="D849">
        <v>13.596910013008056</v>
      </c>
      <c r="E849" t="s">
        <v>13</v>
      </c>
      <c r="F849" t="s">
        <v>12</v>
      </c>
    </row>
    <row r="850" spans="1:6" x14ac:dyDescent="0.75">
      <c r="A850">
        <f t="shared" ca="1" si="11"/>
        <v>71</v>
      </c>
      <c r="B850" t="s">
        <v>5</v>
      </c>
      <c r="C850">
        <v>9</v>
      </c>
      <c r="D850">
        <v>13.045757490560675</v>
      </c>
      <c r="E850" t="s">
        <v>13</v>
      </c>
      <c r="F850" t="s">
        <v>12</v>
      </c>
    </row>
    <row r="851" spans="1:6" x14ac:dyDescent="0.75">
      <c r="A851">
        <f t="shared" ca="1" si="11"/>
        <v>71</v>
      </c>
      <c r="B851" t="s">
        <v>5</v>
      </c>
      <c r="C851">
        <v>10</v>
      </c>
      <c r="D851">
        <v>12.5</v>
      </c>
      <c r="E851" t="s">
        <v>13</v>
      </c>
      <c r="F851" t="s">
        <v>12</v>
      </c>
    </row>
    <row r="852" spans="1:6" x14ac:dyDescent="0.75">
      <c r="A852">
        <f t="shared" ca="1" si="11"/>
        <v>71</v>
      </c>
      <c r="B852" t="s">
        <v>5</v>
      </c>
      <c r="C852">
        <v>11</v>
      </c>
      <c r="D852">
        <v>11.958607314841775</v>
      </c>
      <c r="E852" t="s">
        <v>13</v>
      </c>
      <c r="F852" t="s">
        <v>12</v>
      </c>
    </row>
    <row r="853" spans="1:6" x14ac:dyDescent="0.75">
      <c r="A853">
        <f t="shared" ca="1" si="11"/>
        <v>71</v>
      </c>
      <c r="B853" t="s">
        <v>5</v>
      </c>
      <c r="C853">
        <v>12</v>
      </c>
      <c r="D853">
        <v>11.420818753952375</v>
      </c>
      <c r="E853" t="s">
        <v>13</v>
      </c>
      <c r="F853" t="s">
        <v>12</v>
      </c>
    </row>
    <row r="854" spans="1:6" x14ac:dyDescent="0.75">
      <c r="A854">
        <f t="shared" ca="1" si="11"/>
        <v>72</v>
      </c>
      <c r="B854" t="s">
        <v>6</v>
      </c>
      <c r="C854">
        <v>1</v>
      </c>
      <c r="D854">
        <v>20</v>
      </c>
      <c r="E854" t="s">
        <v>13</v>
      </c>
      <c r="F854" t="s">
        <v>12</v>
      </c>
    </row>
    <row r="855" spans="1:6" x14ac:dyDescent="0.75">
      <c r="A855">
        <f t="shared" ca="1" si="11"/>
        <v>72</v>
      </c>
      <c r="B855" t="s">
        <v>6</v>
      </c>
      <c r="C855">
        <v>2</v>
      </c>
      <c r="D855">
        <v>18.498970004336019</v>
      </c>
      <c r="E855" t="s">
        <v>13</v>
      </c>
      <c r="F855" t="s">
        <v>12</v>
      </c>
    </row>
    <row r="856" spans="1:6" x14ac:dyDescent="0.75">
      <c r="A856">
        <f t="shared" ca="1" si="11"/>
        <v>72</v>
      </c>
      <c r="B856" t="s">
        <v>6</v>
      </c>
      <c r="C856">
        <v>3</v>
      </c>
      <c r="D856">
        <v>17.122878745280339</v>
      </c>
      <c r="E856" t="s">
        <v>13</v>
      </c>
      <c r="F856" t="s">
        <v>12</v>
      </c>
    </row>
    <row r="857" spans="1:6" x14ac:dyDescent="0.75">
      <c r="A857">
        <f t="shared" ca="1" si="11"/>
        <v>72</v>
      </c>
      <c r="B857" t="s">
        <v>6</v>
      </c>
      <c r="C857">
        <v>4</v>
      </c>
      <c r="D857">
        <v>15.79794000867204</v>
      </c>
      <c r="E857" t="s">
        <v>13</v>
      </c>
      <c r="F857" t="s">
        <v>12</v>
      </c>
    </row>
    <row r="858" spans="1:6" x14ac:dyDescent="0.75">
      <c r="A858">
        <f t="shared" ca="1" si="11"/>
        <v>72</v>
      </c>
      <c r="B858" t="s">
        <v>6</v>
      </c>
      <c r="C858">
        <v>5</v>
      </c>
      <c r="D858">
        <v>14.501029995663984</v>
      </c>
      <c r="E858" t="s">
        <v>13</v>
      </c>
      <c r="F858" t="s">
        <v>12</v>
      </c>
    </row>
    <row r="859" spans="1:6" x14ac:dyDescent="0.75">
      <c r="A859">
        <f t="shared" ca="1" si="11"/>
        <v>72</v>
      </c>
      <c r="B859" t="s">
        <v>6</v>
      </c>
      <c r="C859">
        <v>6</v>
      </c>
      <c r="D859">
        <v>13.22184874961636</v>
      </c>
      <c r="E859" t="s">
        <v>13</v>
      </c>
      <c r="F859" t="s">
        <v>12</v>
      </c>
    </row>
    <row r="860" spans="1:6" x14ac:dyDescent="0.75">
      <c r="A860">
        <f t="shared" ca="1" si="11"/>
        <v>72</v>
      </c>
      <c r="B860" t="s">
        <v>6</v>
      </c>
      <c r="C860">
        <v>7</v>
      </c>
      <c r="D860">
        <v>11.954901959985747</v>
      </c>
      <c r="E860" t="s">
        <v>13</v>
      </c>
      <c r="F860" t="s">
        <v>12</v>
      </c>
    </row>
    <row r="861" spans="1:6" x14ac:dyDescent="0.75">
      <c r="A861">
        <f t="shared" ca="1" si="11"/>
        <v>72</v>
      </c>
      <c r="B861" t="s">
        <v>6</v>
      </c>
      <c r="C861">
        <v>8</v>
      </c>
      <c r="D861">
        <v>10.696910013008061</v>
      </c>
      <c r="E861" t="s">
        <v>13</v>
      </c>
      <c r="F861" t="s">
        <v>12</v>
      </c>
    </row>
    <row r="862" spans="1:6" x14ac:dyDescent="0.75">
      <c r="A862">
        <f t="shared" ca="1" si="11"/>
        <v>72</v>
      </c>
      <c r="B862" t="s">
        <v>6</v>
      </c>
      <c r="C862">
        <v>9</v>
      </c>
      <c r="D862">
        <v>9.4457574905606805</v>
      </c>
      <c r="E862" t="s">
        <v>13</v>
      </c>
      <c r="F862" t="s">
        <v>12</v>
      </c>
    </row>
    <row r="863" spans="1:6" x14ac:dyDescent="0.75">
      <c r="A863">
        <f t="shared" ca="1" si="11"/>
        <v>72</v>
      </c>
      <c r="B863" t="s">
        <v>6</v>
      </c>
      <c r="C863">
        <v>10</v>
      </c>
      <c r="D863">
        <v>8.2000000000000064</v>
      </c>
      <c r="E863" t="s">
        <v>13</v>
      </c>
      <c r="F863" t="s">
        <v>12</v>
      </c>
    </row>
    <row r="864" spans="1:6" x14ac:dyDescent="0.75">
      <c r="A864">
        <f t="shared" ca="1" si="11"/>
        <v>72</v>
      </c>
      <c r="B864" t="s">
        <v>6</v>
      </c>
      <c r="C864">
        <v>11</v>
      </c>
      <c r="D864">
        <v>6.9586073148417817</v>
      </c>
      <c r="E864" t="s">
        <v>13</v>
      </c>
      <c r="F864" t="s">
        <v>12</v>
      </c>
    </row>
    <row r="865" spans="1:6" x14ac:dyDescent="0.75">
      <c r="A865">
        <f t="shared" ca="1" si="11"/>
        <v>72</v>
      </c>
      <c r="B865" t="s">
        <v>6</v>
      </c>
      <c r="C865">
        <v>12</v>
      </c>
      <c r="D865">
        <v>5.7208187539523818</v>
      </c>
      <c r="E865" t="s">
        <v>13</v>
      </c>
      <c r="F865" t="s">
        <v>12</v>
      </c>
    </row>
  </sheetData>
  <autoFilter ref="A1:F577" xr:uid="{28F06793-7739-4AC6-8F5C-60C64DCE7C8F}"/>
  <conditionalFormatting sqref="A1:F1">
    <cfRule type="containsText" dxfId="17" priority="13" operator="containsText" text="imput">
      <formula>NOT(ISERROR(SEARCH("imput",A1)))</formula>
    </cfRule>
  </conditionalFormatting>
  <conditionalFormatting sqref="E1 E578:E1048576">
    <cfRule type="containsText" dxfId="16" priority="12" operator="containsText" text="female">
      <formula>NOT(ISERROR(SEARCH("female",E1)))</formula>
    </cfRule>
  </conditionalFormatting>
  <conditionalFormatting sqref="B1:B1048576">
    <cfRule type="containsText" dxfId="15" priority="11" operator="containsText" text="schizo">
      <formula>NOT(ISERROR(SEARCH("schizo",B1)))</formula>
    </cfRule>
  </conditionalFormatting>
  <conditionalFormatting sqref="L98:L1048576">
    <cfRule type="containsText" dxfId="13" priority="9" operator="containsText" text="female">
      <formula>NOT(ISERROR(SEARCH("female",L98)))</formula>
    </cfRule>
  </conditionalFormatting>
  <conditionalFormatting sqref="I98:I1048576">
    <cfRule type="containsText" dxfId="12" priority="8" operator="containsText" text="schizo">
      <formula>NOT(ISERROR(SEARCH("schizo",I98)))</formula>
    </cfRule>
  </conditionalFormatting>
  <conditionalFormatting sqref="F1:F1048576">
    <cfRule type="containsText" dxfId="11" priority="7" operator="containsText" text="yes">
      <formula>NOT(ISERROR(SEARCH("yes",F1)))</formula>
    </cfRule>
  </conditionalFormatting>
  <conditionalFormatting sqref="E2:E97">
    <cfRule type="containsText" dxfId="7" priority="6" operator="containsText" text="female">
      <formula>NOT(ISERROR(SEARCH("female",E2)))</formula>
    </cfRule>
  </conditionalFormatting>
  <conditionalFormatting sqref="E98:E193">
    <cfRule type="containsText" dxfId="6" priority="5" operator="containsText" text="female">
      <formula>NOT(ISERROR(SEARCH("female",E98)))</formula>
    </cfRule>
  </conditionalFormatting>
  <conditionalFormatting sqref="E194:E289">
    <cfRule type="containsText" dxfId="5" priority="4" operator="containsText" text="female">
      <formula>NOT(ISERROR(SEARCH("female",E194)))</formula>
    </cfRule>
  </conditionalFormatting>
  <conditionalFormatting sqref="E290:E385">
    <cfRule type="containsText" dxfId="4" priority="3" operator="containsText" text="female">
      <formula>NOT(ISERROR(SEARCH("female",E290)))</formula>
    </cfRule>
  </conditionalFormatting>
  <conditionalFormatting sqref="E386:E481">
    <cfRule type="containsText" dxfId="3" priority="2" operator="containsText" text="female">
      <formula>NOT(ISERROR(SEARCH("female",E386)))</formula>
    </cfRule>
  </conditionalFormatting>
  <conditionalFormatting sqref="E482:E577">
    <cfRule type="containsText" dxfId="2" priority="1" operator="containsText" text="female">
      <formula>NOT(ISERROR(SEARCH("female",E482)))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6E2F-B19F-47AC-BDBB-E607A43E9E1A}">
  <dimension ref="A1:H97"/>
  <sheetViews>
    <sheetView zoomScale="60" zoomScaleNormal="60" workbookViewId="0">
      <selection activeCell="D3" sqref="D3"/>
    </sheetView>
  </sheetViews>
  <sheetFormatPr defaultRowHeight="14.75" x14ac:dyDescent="0.75"/>
  <cols>
    <col min="7" max="7" width="8.7265625" style="2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8" x14ac:dyDescent="0.75">
      <c r="A2">
        <v>1</v>
      </c>
      <c r="B2" t="s">
        <v>5</v>
      </c>
      <c r="C2">
        <f ca="1">IF(data!$B2&lt;&gt;data!$B1,1,C1+1)</f>
        <v>1</v>
      </c>
      <c r="D2">
        <v>15</v>
      </c>
      <c r="E2" t="s">
        <v>7</v>
      </c>
      <c r="F2" t="s">
        <v>14</v>
      </c>
      <c r="H2" t="s">
        <v>8</v>
      </c>
    </row>
    <row r="3" spans="1:8" x14ac:dyDescent="0.75">
      <c r="A3">
        <f ca="1">IF(B3=B2,A2,A2+1)</f>
        <v>1</v>
      </c>
      <c r="B3" t="s">
        <v>5</v>
      </c>
      <c r="C3">
        <f ca="1">IF(data!$B3&lt;&gt;data!$B2,1,C2+1)</f>
        <v>2</v>
      </c>
      <c r="D3">
        <f ca="1">D2-1</f>
        <v>14</v>
      </c>
      <c r="E3" t="s">
        <v>7</v>
      </c>
      <c r="F3" t="s">
        <v>14</v>
      </c>
      <c r="H3" t="s">
        <v>9</v>
      </c>
    </row>
    <row r="4" spans="1:8" x14ac:dyDescent="0.75">
      <c r="A4">
        <f ca="1">IF(B4=B3,A3,A3+1)</f>
        <v>1</v>
      </c>
      <c r="B4" t="s">
        <v>5</v>
      </c>
      <c r="C4">
        <f ca="1">IF(data!$B4&lt;&gt;data!$B3,1,C3+1)</f>
        <v>3</v>
      </c>
      <c r="D4">
        <f ca="1">D3-1</f>
        <v>13</v>
      </c>
      <c r="E4" t="s">
        <v>7</v>
      </c>
      <c r="F4" t="s">
        <v>14</v>
      </c>
      <c r="H4" t="s">
        <v>10</v>
      </c>
    </row>
    <row r="5" spans="1:8" x14ac:dyDescent="0.75">
      <c r="A5">
        <f ca="1">IF(B5=B4,A4,A4+1)</f>
        <v>1</v>
      </c>
      <c r="B5" t="s">
        <v>5</v>
      </c>
      <c r="C5">
        <f ca="1">IF(data!$B5&lt;&gt;data!$B4,1,C4+1)</f>
        <v>4</v>
      </c>
      <c r="D5">
        <f ca="1">D4-1</f>
        <v>12</v>
      </c>
      <c r="E5" t="s">
        <v>7</v>
      </c>
      <c r="F5" t="s">
        <v>14</v>
      </c>
    </row>
    <row r="6" spans="1:8" x14ac:dyDescent="0.75">
      <c r="A6">
        <f ca="1">IF(B6=B5,A5,A5+1)</f>
        <v>1</v>
      </c>
      <c r="B6" t="s">
        <v>5</v>
      </c>
      <c r="C6">
        <f ca="1">IF(data!$B6&lt;&gt;data!$B5,1,C5+1)</f>
        <v>5</v>
      </c>
      <c r="D6">
        <f ca="1">D5-1</f>
        <v>11</v>
      </c>
      <c r="E6" t="s">
        <v>7</v>
      </c>
      <c r="F6" t="s">
        <v>14</v>
      </c>
    </row>
    <row r="7" spans="1:8" x14ac:dyDescent="0.75">
      <c r="A7">
        <f ca="1">IF(B7=B6,A6,A6+1)</f>
        <v>1</v>
      </c>
      <c r="B7" t="s">
        <v>5</v>
      </c>
      <c r="C7">
        <f ca="1">IF(data!$B7&lt;&gt;data!$B6,1,C6+1)</f>
        <v>6</v>
      </c>
      <c r="D7">
        <f ca="1">D6-1</f>
        <v>10</v>
      </c>
      <c r="E7" t="s">
        <v>7</v>
      </c>
      <c r="F7" t="s">
        <v>14</v>
      </c>
    </row>
    <row r="8" spans="1:8" x14ac:dyDescent="0.75">
      <c r="A8">
        <f ca="1">IF(B8=B7,A7,A7+1)</f>
        <v>1</v>
      </c>
      <c r="B8" t="s">
        <v>5</v>
      </c>
      <c r="C8">
        <f ca="1">IF(data!$B8&lt;&gt;data!$B7,1,C7+1)</f>
        <v>7</v>
      </c>
      <c r="D8">
        <f ca="1">D7-1</f>
        <v>9</v>
      </c>
      <c r="E8" t="s">
        <v>7</v>
      </c>
      <c r="F8" t="s">
        <v>14</v>
      </c>
    </row>
    <row r="9" spans="1:8" x14ac:dyDescent="0.75">
      <c r="A9">
        <f ca="1">IF(B9=B8,A8,A8+1)</f>
        <v>1</v>
      </c>
      <c r="B9" t="s">
        <v>5</v>
      </c>
      <c r="C9">
        <f ca="1">IF(data!$B9&lt;&gt;data!$B8,1,C8+1)</f>
        <v>8</v>
      </c>
      <c r="D9">
        <f ca="1">D8-1</f>
        <v>8</v>
      </c>
      <c r="E9" t="s">
        <v>7</v>
      </c>
      <c r="F9" t="s">
        <v>14</v>
      </c>
    </row>
    <row r="10" spans="1:8" x14ac:dyDescent="0.75">
      <c r="A10">
        <f ca="1">IF(B10=B9,A9,A9+1)</f>
        <v>1</v>
      </c>
      <c r="B10" t="s">
        <v>5</v>
      </c>
      <c r="C10">
        <f ca="1">IF(data!$B10&lt;&gt;data!$B9,1,C9+1)</f>
        <v>9</v>
      </c>
      <c r="D10">
        <f ca="1">D9-1</f>
        <v>7</v>
      </c>
      <c r="E10" t="s">
        <v>7</v>
      </c>
      <c r="F10" t="s">
        <v>14</v>
      </c>
    </row>
    <row r="11" spans="1:8" x14ac:dyDescent="0.75">
      <c r="A11">
        <f ca="1">IF(B11=B10,A10,A10+1)</f>
        <v>1</v>
      </c>
      <c r="B11" t="s">
        <v>5</v>
      </c>
      <c r="C11">
        <f ca="1">IF(data!$B11&lt;&gt;data!$B10,1,C10+1)</f>
        <v>10</v>
      </c>
      <c r="D11">
        <f ca="1">D10-1</f>
        <v>6</v>
      </c>
      <c r="E11" t="s">
        <v>7</v>
      </c>
      <c r="F11" t="s">
        <v>14</v>
      </c>
    </row>
    <row r="12" spans="1:8" x14ac:dyDescent="0.75">
      <c r="A12">
        <f ca="1">IF(B12=B11,A11,A11+1)</f>
        <v>1</v>
      </c>
      <c r="B12" t="s">
        <v>5</v>
      </c>
      <c r="C12">
        <f ca="1">IF(data!$B12&lt;&gt;data!$B11,1,C11+1)</f>
        <v>11</v>
      </c>
      <c r="D12">
        <f ca="1">D11-1</f>
        <v>5</v>
      </c>
      <c r="E12" t="s">
        <v>7</v>
      </c>
      <c r="F12" t="s">
        <v>14</v>
      </c>
    </row>
    <row r="13" spans="1:8" x14ac:dyDescent="0.75">
      <c r="A13">
        <f ca="1">IF(B13=B12,A12,A12+1)</f>
        <v>1</v>
      </c>
      <c r="B13" t="s">
        <v>5</v>
      </c>
      <c r="C13">
        <f ca="1">IF(data!$B13&lt;&gt;data!$B12,1,C12+1)</f>
        <v>12</v>
      </c>
      <c r="D13">
        <f ca="1">D12-1</f>
        <v>4</v>
      </c>
      <c r="E13" t="s">
        <v>7</v>
      </c>
      <c r="F13" t="s">
        <v>14</v>
      </c>
    </row>
    <row r="14" spans="1:8" x14ac:dyDescent="0.75">
      <c r="A14">
        <f ca="1">IF(B14=B13,A13,A13+1)</f>
        <v>2</v>
      </c>
      <c r="B14" t="s">
        <v>6</v>
      </c>
      <c r="C14">
        <f ca="1">IF(data!$B14&lt;&gt;data!$B13,1,C13+1)</f>
        <v>1</v>
      </c>
      <c r="D14">
        <f ca="1">D2+2</f>
        <v>17</v>
      </c>
      <c r="E14" t="s">
        <v>7</v>
      </c>
      <c r="F14" t="s">
        <v>14</v>
      </c>
    </row>
    <row r="15" spans="1:8" x14ac:dyDescent="0.75">
      <c r="A15">
        <f ca="1">IF(B15=B14,A14,A14+1)</f>
        <v>2</v>
      </c>
      <c r="B15" t="s">
        <v>6</v>
      </c>
      <c r="C15">
        <f ca="1">IF(data!$B15&lt;&gt;data!$B14,1,C14+1)</f>
        <v>2</v>
      </c>
      <c r="D15">
        <f ca="1">D14-1.5</f>
        <v>15.5</v>
      </c>
      <c r="E15" t="s">
        <v>7</v>
      </c>
      <c r="F15" t="s">
        <v>14</v>
      </c>
    </row>
    <row r="16" spans="1:8" x14ac:dyDescent="0.75">
      <c r="A16">
        <f ca="1">IF(B16=B15,A15,A15+1)</f>
        <v>2</v>
      </c>
      <c r="B16" t="s">
        <v>6</v>
      </c>
      <c r="C16">
        <f ca="1">IF(data!$B16&lt;&gt;data!$B15,1,C15+1)</f>
        <v>3</v>
      </c>
      <c r="D16">
        <f ca="1">D15-1.5</f>
        <v>14</v>
      </c>
      <c r="E16" t="s">
        <v>7</v>
      </c>
      <c r="F16" t="s">
        <v>14</v>
      </c>
    </row>
    <row r="17" spans="1:6" x14ac:dyDescent="0.75">
      <c r="A17">
        <f ca="1">IF(B17=B16,A16,A16+1)</f>
        <v>2</v>
      </c>
      <c r="B17" t="s">
        <v>6</v>
      </c>
      <c r="C17">
        <f ca="1">IF(data!$B17&lt;&gt;data!$B16,1,C16+1)</f>
        <v>4</v>
      </c>
      <c r="D17">
        <f ca="1">D16-1.5</f>
        <v>12.5</v>
      </c>
      <c r="E17" t="s">
        <v>7</v>
      </c>
      <c r="F17" t="s">
        <v>14</v>
      </c>
    </row>
    <row r="18" spans="1:6" x14ac:dyDescent="0.75">
      <c r="A18">
        <f ca="1">IF(B18=B17,A17,A17+1)</f>
        <v>2</v>
      </c>
      <c r="B18" t="s">
        <v>6</v>
      </c>
      <c r="C18">
        <f ca="1">IF(data!$B18&lt;&gt;data!$B17,1,C17+1)</f>
        <v>5</v>
      </c>
      <c r="D18">
        <f ca="1">D17-1.5</f>
        <v>11</v>
      </c>
      <c r="E18" t="s">
        <v>7</v>
      </c>
      <c r="F18" t="s">
        <v>14</v>
      </c>
    </row>
    <row r="19" spans="1:6" x14ac:dyDescent="0.75">
      <c r="A19">
        <f ca="1">IF(B19=B18,A18,A18+1)</f>
        <v>2</v>
      </c>
      <c r="B19" t="s">
        <v>6</v>
      </c>
      <c r="C19">
        <f ca="1">IF(data!$B19&lt;&gt;data!$B18,1,C18+1)</f>
        <v>6</v>
      </c>
      <c r="D19">
        <f ca="1">D18-1.5</f>
        <v>9.5</v>
      </c>
      <c r="E19" t="s">
        <v>7</v>
      </c>
      <c r="F19" t="s">
        <v>14</v>
      </c>
    </row>
    <row r="20" spans="1:6" x14ac:dyDescent="0.75">
      <c r="A20">
        <f ca="1">IF(B20=B19,A19,A19+1)</f>
        <v>2</v>
      </c>
      <c r="B20" t="s">
        <v>6</v>
      </c>
      <c r="C20">
        <f ca="1">IF(data!$B20&lt;&gt;data!$B19,1,C19+1)</f>
        <v>7</v>
      </c>
      <c r="D20">
        <f ca="1">D19-1.5</f>
        <v>8</v>
      </c>
      <c r="E20" t="s">
        <v>7</v>
      </c>
      <c r="F20" t="s">
        <v>14</v>
      </c>
    </row>
    <row r="21" spans="1:6" x14ac:dyDescent="0.75">
      <c r="A21">
        <f ca="1">IF(B21=B20,A20,A20+1)</f>
        <v>2</v>
      </c>
      <c r="B21" t="s">
        <v>6</v>
      </c>
      <c r="C21">
        <f ca="1">IF(data!$B21&lt;&gt;data!$B20,1,C20+1)</f>
        <v>8</v>
      </c>
      <c r="D21">
        <f ca="1">D20-1.5</f>
        <v>6.5</v>
      </c>
      <c r="E21" t="s">
        <v>7</v>
      </c>
      <c r="F21" t="s">
        <v>14</v>
      </c>
    </row>
    <row r="22" spans="1:6" x14ac:dyDescent="0.75">
      <c r="A22">
        <f ca="1">IF(B22=B21,A21,A21+1)</f>
        <v>2</v>
      </c>
      <c r="B22" t="s">
        <v>6</v>
      </c>
      <c r="C22">
        <f ca="1">IF(data!$B22&lt;&gt;data!$B21,1,C21+1)</f>
        <v>9</v>
      </c>
      <c r="D22">
        <f ca="1">D21-1.5</f>
        <v>5</v>
      </c>
      <c r="E22" t="s">
        <v>7</v>
      </c>
      <c r="F22" t="s">
        <v>14</v>
      </c>
    </row>
    <row r="23" spans="1:6" x14ac:dyDescent="0.75">
      <c r="A23">
        <f ca="1">IF(B23=B22,A22,A22+1)</f>
        <v>2</v>
      </c>
      <c r="B23" t="s">
        <v>6</v>
      </c>
      <c r="C23">
        <f ca="1">IF(data!$B23&lt;&gt;data!$B22,1,C22+1)</f>
        <v>10</v>
      </c>
      <c r="D23">
        <f ca="1">D22-1.5</f>
        <v>3.5</v>
      </c>
      <c r="E23" t="s">
        <v>7</v>
      </c>
      <c r="F23" t="s">
        <v>14</v>
      </c>
    </row>
    <row r="24" spans="1:6" x14ac:dyDescent="0.75">
      <c r="A24">
        <f ca="1">IF(B24=B23,A23,A23+1)</f>
        <v>2</v>
      </c>
      <c r="B24" t="s">
        <v>6</v>
      </c>
      <c r="C24">
        <f ca="1">IF(data!$B24&lt;&gt;data!$B23,1,C23+1)</f>
        <v>11</v>
      </c>
      <c r="D24">
        <f ca="1">D23-1.5</f>
        <v>2</v>
      </c>
      <c r="E24" t="s">
        <v>7</v>
      </c>
      <c r="F24" t="s">
        <v>14</v>
      </c>
    </row>
    <row r="25" spans="1:6" x14ac:dyDescent="0.75">
      <c r="A25">
        <f ca="1">IF(B25=B24,A24,A24+1)</f>
        <v>2</v>
      </c>
      <c r="B25" t="s">
        <v>6</v>
      </c>
      <c r="C25">
        <f ca="1">IF(data!$B25&lt;&gt;data!$B24,1,C24+1)</f>
        <v>12</v>
      </c>
      <c r="D25">
        <f ca="1">D24-1.5</f>
        <v>0.5</v>
      </c>
      <c r="E25" t="s">
        <v>7</v>
      </c>
      <c r="F25" t="s">
        <v>14</v>
      </c>
    </row>
    <row r="26" spans="1:6" x14ac:dyDescent="0.75">
      <c r="A26">
        <f ca="1">IF(B26=B25,A25,A25+1)</f>
        <v>3</v>
      </c>
      <c r="B26" t="str">
        <f ca="1">B2</f>
        <v>schizo</v>
      </c>
      <c r="C26">
        <f ca="1">IF(data!$B26&lt;&gt;data!$B25,1,C25+1)</f>
        <v>1</v>
      </c>
      <c r="D26">
        <f ca="1">D2+1</f>
        <v>16</v>
      </c>
      <c r="E26" t="s">
        <v>13</v>
      </c>
      <c r="F26" t="s">
        <v>14</v>
      </c>
    </row>
    <row r="27" spans="1:6" x14ac:dyDescent="0.75">
      <c r="A27">
        <f ca="1">IF(B27=B26,A26,A26+1)</f>
        <v>3</v>
      </c>
      <c r="B27" t="str">
        <f ca="1">B3</f>
        <v>schizo</v>
      </c>
      <c r="C27">
        <f ca="1">IF(data!$B27&lt;&gt;data!$B26,1,C26+1)</f>
        <v>2</v>
      </c>
      <c r="D27">
        <f ca="1">D26-0.5</f>
        <v>15.5</v>
      </c>
      <c r="E27" t="s">
        <v>13</v>
      </c>
      <c r="F27" t="s">
        <v>14</v>
      </c>
    </row>
    <row r="28" spans="1:6" x14ac:dyDescent="0.75">
      <c r="A28">
        <f ca="1">IF(B28=B27,A27,A27+1)</f>
        <v>3</v>
      </c>
      <c r="B28" t="str">
        <f ca="1">B4</f>
        <v>schizo</v>
      </c>
      <c r="C28">
        <f ca="1">IF(data!$B28&lt;&gt;data!$B27,1,C27+1)</f>
        <v>3</v>
      </c>
      <c r="D28">
        <f ca="1">D27-0.5</f>
        <v>15</v>
      </c>
      <c r="E28" t="s">
        <v>13</v>
      </c>
      <c r="F28" t="s">
        <v>14</v>
      </c>
    </row>
    <row r="29" spans="1:6" x14ac:dyDescent="0.75">
      <c r="A29">
        <f ca="1">IF(B29=B28,A28,A28+1)</f>
        <v>3</v>
      </c>
      <c r="B29" t="str">
        <f ca="1">B5</f>
        <v>schizo</v>
      </c>
      <c r="C29">
        <f ca="1">IF(data!$B29&lt;&gt;data!$B28,1,C28+1)</f>
        <v>4</v>
      </c>
      <c r="D29">
        <f ca="1">D28-0.5</f>
        <v>14.5</v>
      </c>
      <c r="E29" t="s">
        <v>13</v>
      </c>
      <c r="F29" t="s">
        <v>14</v>
      </c>
    </row>
    <row r="30" spans="1:6" x14ac:dyDescent="0.75">
      <c r="A30">
        <f ca="1">IF(B30=B29,A29,A29+1)</f>
        <v>3</v>
      </c>
      <c r="B30" t="str">
        <f ca="1">B6</f>
        <v>schizo</v>
      </c>
      <c r="C30">
        <f ca="1">IF(data!$B30&lt;&gt;data!$B29,1,C29+1)</f>
        <v>5</v>
      </c>
      <c r="D30">
        <f ca="1">D29-0.5</f>
        <v>14</v>
      </c>
      <c r="E30" t="s">
        <v>13</v>
      </c>
      <c r="F30" t="s">
        <v>14</v>
      </c>
    </row>
    <row r="31" spans="1:6" x14ac:dyDescent="0.75">
      <c r="A31">
        <f ca="1">IF(B31=B30,A30,A30+1)</f>
        <v>3</v>
      </c>
      <c r="B31" t="str">
        <f ca="1">B7</f>
        <v>schizo</v>
      </c>
      <c r="C31">
        <f ca="1">IF(data!$B31&lt;&gt;data!$B30,1,C30+1)</f>
        <v>6</v>
      </c>
      <c r="D31">
        <f ca="1">D30-0.5</f>
        <v>13.5</v>
      </c>
      <c r="E31" t="s">
        <v>13</v>
      </c>
      <c r="F31" t="s">
        <v>14</v>
      </c>
    </row>
    <row r="32" spans="1:6" x14ac:dyDescent="0.75">
      <c r="A32">
        <f ca="1">IF(B32=B31,A31,A31+1)</f>
        <v>3</v>
      </c>
      <c r="B32" t="str">
        <f ca="1">B8</f>
        <v>schizo</v>
      </c>
      <c r="C32">
        <f ca="1">IF(data!$B32&lt;&gt;data!$B31,1,C31+1)</f>
        <v>7</v>
      </c>
      <c r="D32">
        <f ca="1">D31-0.5</f>
        <v>13</v>
      </c>
      <c r="E32" t="s">
        <v>13</v>
      </c>
      <c r="F32" t="s">
        <v>14</v>
      </c>
    </row>
    <row r="33" spans="1:6" x14ac:dyDescent="0.75">
      <c r="A33">
        <f ca="1">IF(B33=B32,A32,A32+1)</f>
        <v>3</v>
      </c>
      <c r="B33" t="str">
        <f ca="1">B9</f>
        <v>schizo</v>
      </c>
      <c r="C33">
        <f ca="1">IF(data!$B33&lt;&gt;data!$B32,1,C32+1)</f>
        <v>8</v>
      </c>
      <c r="D33">
        <f ca="1">D32-0.5</f>
        <v>12.5</v>
      </c>
      <c r="E33" t="s">
        <v>13</v>
      </c>
      <c r="F33" t="s">
        <v>14</v>
      </c>
    </row>
    <row r="34" spans="1:6" x14ac:dyDescent="0.75">
      <c r="A34">
        <f ca="1">IF(B34=B33,A33,A33+1)</f>
        <v>3</v>
      </c>
      <c r="B34" t="str">
        <f ca="1">B10</f>
        <v>schizo</v>
      </c>
      <c r="C34">
        <f ca="1">IF(data!$B34&lt;&gt;data!$B33,1,C33+1)</f>
        <v>9</v>
      </c>
      <c r="D34">
        <f ca="1">D33-0.5</f>
        <v>12</v>
      </c>
      <c r="E34" t="s">
        <v>13</v>
      </c>
      <c r="F34" t="s">
        <v>14</v>
      </c>
    </row>
    <row r="35" spans="1:6" x14ac:dyDescent="0.75">
      <c r="A35">
        <f ca="1">IF(B35=B34,A34,A34+1)</f>
        <v>3</v>
      </c>
      <c r="B35" t="str">
        <f ca="1">B11</f>
        <v>schizo</v>
      </c>
      <c r="C35">
        <f ca="1">IF(data!$B35&lt;&gt;data!$B34,1,C34+1)</f>
        <v>10</v>
      </c>
      <c r="D35">
        <f ca="1">D34-0.5</f>
        <v>11.5</v>
      </c>
      <c r="E35" t="s">
        <v>13</v>
      </c>
      <c r="F35" t="s">
        <v>14</v>
      </c>
    </row>
    <row r="36" spans="1:6" x14ac:dyDescent="0.75">
      <c r="A36">
        <f ca="1">IF(B36=B35,A35,A35+1)</f>
        <v>3</v>
      </c>
      <c r="B36" t="str">
        <f ca="1">B12</f>
        <v>schizo</v>
      </c>
      <c r="C36">
        <f ca="1">IF(data!$B36&lt;&gt;data!$B35,1,C35+1)</f>
        <v>11</v>
      </c>
      <c r="D36">
        <f ca="1">D35-0.5</f>
        <v>11</v>
      </c>
      <c r="E36" t="s">
        <v>13</v>
      </c>
      <c r="F36" t="s">
        <v>14</v>
      </c>
    </row>
    <row r="37" spans="1:6" x14ac:dyDescent="0.75">
      <c r="A37">
        <f ca="1">IF(B37=B36,A36,A36+1)</f>
        <v>3</v>
      </c>
      <c r="B37" t="str">
        <f ca="1">B13</f>
        <v>schizo</v>
      </c>
      <c r="C37">
        <f ca="1">IF(data!$B37&lt;&gt;data!$B36,1,C36+1)</f>
        <v>12</v>
      </c>
      <c r="D37">
        <f ca="1">D36-0.5</f>
        <v>10.5</v>
      </c>
      <c r="E37" t="s">
        <v>13</v>
      </c>
      <c r="F37" t="s">
        <v>14</v>
      </c>
    </row>
    <row r="38" spans="1:6" x14ac:dyDescent="0.75">
      <c r="A38">
        <f ca="1">IF(B38=B37,A37,A37+1)</f>
        <v>4</v>
      </c>
      <c r="B38" t="str">
        <f ca="1">B14</f>
        <v>dementia</v>
      </c>
      <c r="C38">
        <f ca="1">IF(data!$B38&lt;&gt;data!$B37,1,C37+1)</f>
        <v>1</v>
      </c>
      <c r="D38">
        <f ca="1">D14+1</f>
        <v>18</v>
      </c>
      <c r="E38" t="s">
        <v>13</v>
      </c>
      <c r="F38" t="s">
        <v>14</v>
      </c>
    </row>
    <row r="39" spans="1:6" x14ac:dyDescent="0.75">
      <c r="A39">
        <f ca="1">IF(B39=B38,A38,A38+1)</f>
        <v>4</v>
      </c>
      <c r="B39" t="str">
        <f ca="1">B15</f>
        <v>dementia</v>
      </c>
      <c r="C39">
        <f ca="1">IF(data!$B39&lt;&gt;data!$B38,1,C38+1)</f>
        <v>2</v>
      </c>
      <c r="D39">
        <f ca="1">D38-1.2</f>
        <v>16.8</v>
      </c>
      <c r="E39" t="s">
        <v>13</v>
      </c>
      <c r="F39" t="s">
        <v>14</v>
      </c>
    </row>
    <row r="40" spans="1:6" x14ac:dyDescent="0.75">
      <c r="A40">
        <f ca="1">IF(B40=B39,A39,A39+1)</f>
        <v>4</v>
      </c>
      <c r="B40" t="str">
        <f ca="1">B16</f>
        <v>dementia</v>
      </c>
      <c r="C40">
        <f ca="1">IF(data!$B40&lt;&gt;data!$B39,1,C39+1)</f>
        <v>3</v>
      </c>
      <c r="D40">
        <f ca="1">D39-1.2</f>
        <v>15.600000000000001</v>
      </c>
      <c r="E40" t="s">
        <v>13</v>
      </c>
      <c r="F40" t="s">
        <v>14</v>
      </c>
    </row>
    <row r="41" spans="1:6" x14ac:dyDescent="0.75">
      <c r="A41">
        <f ca="1">IF(B41=B40,A40,A40+1)</f>
        <v>4</v>
      </c>
      <c r="B41" t="str">
        <f ca="1">B17</f>
        <v>dementia</v>
      </c>
      <c r="C41">
        <f ca="1">IF(data!$B41&lt;&gt;data!$B40,1,C40+1)</f>
        <v>4</v>
      </c>
      <c r="D41">
        <f ca="1">D40-1.2</f>
        <v>14.400000000000002</v>
      </c>
      <c r="E41" t="s">
        <v>13</v>
      </c>
      <c r="F41" t="s">
        <v>14</v>
      </c>
    </row>
    <row r="42" spans="1:6" x14ac:dyDescent="0.75">
      <c r="A42">
        <f ca="1">IF(B42=B41,A41,A41+1)</f>
        <v>4</v>
      </c>
      <c r="B42" t="str">
        <f ca="1">B18</f>
        <v>dementia</v>
      </c>
      <c r="C42">
        <f ca="1">IF(data!$B42&lt;&gt;data!$B41,1,C41+1)</f>
        <v>5</v>
      </c>
      <c r="D42">
        <f ca="1">D41-1.2</f>
        <v>13.200000000000003</v>
      </c>
      <c r="E42" t="s">
        <v>13</v>
      </c>
      <c r="F42" t="s">
        <v>14</v>
      </c>
    </row>
    <row r="43" spans="1:6" x14ac:dyDescent="0.75">
      <c r="A43">
        <f ca="1">IF(B43=B42,A42,A42+1)</f>
        <v>4</v>
      </c>
      <c r="B43" t="str">
        <f ca="1">B19</f>
        <v>dementia</v>
      </c>
      <c r="C43">
        <f ca="1">IF(data!$B43&lt;&gt;data!$B42,1,C42+1)</f>
        <v>6</v>
      </c>
      <c r="D43">
        <f ca="1">D42-1.2</f>
        <v>12.000000000000004</v>
      </c>
      <c r="E43" t="s">
        <v>13</v>
      </c>
      <c r="F43" t="s">
        <v>14</v>
      </c>
    </row>
    <row r="44" spans="1:6" x14ac:dyDescent="0.75">
      <c r="A44">
        <f ca="1">IF(B44=B43,A43,A43+1)</f>
        <v>4</v>
      </c>
      <c r="B44" t="str">
        <f ca="1">B20</f>
        <v>dementia</v>
      </c>
      <c r="C44">
        <f ca="1">IF(data!$B44&lt;&gt;data!$B43,1,C43+1)</f>
        <v>7</v>
      </c>
      <c r="D44">
        <f ca="1">D43-1.2</f>
        <v>10.800000000000004</v>
      </c>
      <c r="E44" t="s">
        <v>13</v>
      </c>
      <c r="F44" t="s">
        <v>14</v>
      </c>
    </row>
    <row r="45" spans="1:6" x14ac:dyDescent="0.75">
      <c r="A45">
        <f ca="1">IF(B45=B44,A44,A44+1)</f>
        <v>4</v>
      </c>
      <c r="B45" t="str">
        <f ca="1">B21</f>
        <v>dementia</v>
      </c>
      <c r="C45">
        <f ca="1">IF(data!$B45&lt;&gt;data!$B44,1,C44+1)</f>
        <v>8</v>
      </c>
      <c r="D45">
        <f ca="1">D44-1.2</f>
        <v>9.600000000000005</v>
      </c>
      <c r="E45" t="s">
        <v>13</v>
      </c>
      <c r="F45" t="s">
        <v>14</v>
      </c>
    </row>
    <row r="46" spans="1:6" x14ac:dyDescent="0.75">
      <c r="A46">
        <f ca="1">IF(B46=B45,A45,A45+1)</f>
        <v>4</v>
      </c>
      <c r="B46" t="str">
        <f ca="1">B22</f>
        <v>dementia</v>
      </c>
      <c r="C46">
        <f ca="1">IF(data!$B46&lt;&gt;data!$B45,1,C45+1)</f>
        <v>9</v>
      </c>
      <c r="D46">
        <f ca="1">D45-1.2</f>
        <v>8.4000000000000057</v>
      </c>
      <c r="E46" t="s">
        <v>13</v>
      </c>
      <c r="F46" t="s">
        <v>14</v>
      </c>
    </row>
    <row r="47" spans="1:6" x14ac:dyDescent="0.75">
      <c r="A47">
        <f ca="1">IF(B47=B46,A46,A46+1)</f>
        <v>4</v>
      </c>
      <c r="B47" t="str">
        <f ca="1">B23</f>
        <v>dementia</v>
      </c>
      <c r="C47">
        <f ca="1">IF(data!$B47&lt;&gt;data!$B46,1,C46+1)</f>
        <v>10</v>
      </c>
      <c r="D47">
        <f ca="1">D46-1.2</f>
        <v>7.2000000000000055</v>
      </c>
      <c r="E47" t="s">
        <v>13</v>
      </c>
      <c r="F47" t="s">
        <v>14</v>
      </c>
    </row>
    <row r="48" spans="1:6" x14ac:dyDescent="0.75">
      <c r="A48">
        <f ca="1">IF(B48=B47,A47,A47+1)</f>
        <v>4</v>
      </c>
      <c r="B48" t="str">
        <f ca="1">B24</f>
        <v>dementia</v>
      </c>
      <c r="C48">
        <f ca="1">IF(data!$B48&lt;&gt;data!$B47,1,C47+1)</f>
        <v>11</v>
      </c>
      <c r="D48">
        <f ca="1">D47-1.2</f>
        <v>6.0000000000000053</v>
      </c>
      <c r="E48" t="s">
        <v>13</v>
      </c>
      <c r="F48" t="s">
        <v>14</v>
      </c>
    </row>
    <row r="49" spans="1:6" x14ac:dyDescent="0.75">
      <c r="A49">
        <f ca="1">IF(B49=B48,A48,A48+1)</f>
        <v>4</v>
      </c>
      <c r="B49" t="str">
        <f ca="1">B25</f>
        <v>dementia</v>
      </c>
      <c r="C49">
        <f ca="1">IF(data!$B49&lt;&gt;data!$B48,1,C48+1)</f>
        <v>12</v>
      </c>
      <c r="D49">
        <f ca="1">D48-1.2</f>
        <v>4.8000000000000052</v>
      </c>
      <c r="E49" t="s">
        <v>13</v>
      </c>
      <c r="F49" t="s">
        <v>14</v>
      </c>
    </row>
    <row r="50" spans="1:6" x14ac:dyDescent="0.75">
      <c r="A50">
        <f ca="1">IF(B50=B49,A49,A49+1)</f>
        <v>5</v>
      </c>
      <c r="B50" t="str">
        <f ca="1">B2</f>
        <v>schizo</v>
      </c>
      <c r="C50">
        <f ca="1">IF(data!$B50&lt;&gt;data!$B49,1,C49+1)</f>
        <v>1</v>
      </c>
      <c r="D50" s="3">
        <f ca="1">IF(C2=1,D2,D2-LOG(C50))</f>
        <v>15</v>
      </c>
      <c r="E50" t="str">
        <f ca="1">E2</f>
        <v>male</v>
      </c>
      <c r="F50" t="s">
        <v>12</v>
      </c>
    </row>
    <row r="51" spans="1:6" x14ac:dyDescent="0.75">
      <c r="A51">
        <f ca="1">IF(B51=B50,A50,A50+1)</f>
        <v>5</v>
      </c>
      <c r="B51" t="str">
        <f ca="1">B3</f>
        <v>schizo</v>
      </c>
      <c r="C51">
        <f ca="1">IF(data!$B51&lt;&gt;data!$B50,1,C50+1)</f>
        <v>2</v>
      </c>
      <c r="D51" s="3">
        <f t="shared" ref="D51:D97" ca="1" si="0">IF(C3=1,D3,D3-LOG(C51))</f>
        <v>13.698970004336019</v>
      </c>
      <c r="E51" t="str">
        <f t="shared" ref="E51:E97" ca="1" si="1">E3</f>
        <v>male</v>
      </c>
      <c r="F51" t="s">
        <v>12</v>
      </c>
    </row>
    <row r="52" spans="1:6" x14ac:dyDescent="0.75">
      <c r="A52">
        <f ca="1">IF(B52=B51,A51,A51+1)</f>
        <v>5</v>
      </c>
      <c r="B52" t="str">
        <f ca="1">B4</f>
        <v>schizo</v>
      </c>
      <c r="C52">
        <f ca="1">IF(data!$B52&lt;&gt;data!$B51,1,C51+1)</f>
        <v>3</v>
      </c>
      <c r="D52" s="3">
        <f t="shared" ca="1" si="0"/>
        <v>12.522878745280337</v>
      </c>
      <c r="E52" t="str">
        <f t="shared" ca="1" si="1"/>
        <v>male</v>
      </c>
      <c r="F52" t="s">
        <v>12</v>
      </c>
    </row>
    <row r="53" spans="1:6" x14ac:dyDescent="0.75">
      <c r="A53">
        <f ca="1">IF(B53=B52,A52,A52+1)</f>
        <v>5</v>
      </c>
      <c r="B53" t="str">
        <f ca="1">B5</f>
        <v>schizo</v>
      </c>
      <c r="C53">
        <f ca="1">IF(data!$B53&lt;&gt;data!$B52,1,C52+1)</f>
        <v>4</v>
      </c>
      <c r="D53" s="3">
        <f t="shared" ca="1" si="0"/>
        <v>11.397940008672037</v>
      </c>
      <c r="E53" t="str">
        <f t="shared" ca="1" si="1"/>
        <v>male</v>
      </c>
      <c r="F53" t="s">
        <v>12</v>
      </c>
    </row>
    <row r="54" spans="1:6" x14ac:dyDescent="0.75">
      <c r="A54">
        <f ca="1">IF(B54=B53,A53,A53+1)</f>
        <v>5</v>
      </c>
      <c r="B54" t="str">
        <f ca="1">B6</f>
        <v>schizo</v>
      </c>
      <c r="C54">
        <f ca="1">IF(data!$B54&lt;&gt;data!$B53,1,C53+1)</f>
        <v>5</v>
      </c>
      <c r="D54" s="3">
        <f t="shared" ca="1" si="0"/>
        <v>10.301029995663981</v>
      </c>
      <c r="E54" t="str">
        <f t="shared" ca="1" si="1"/>
        <v>male</v>
      </c>
      <c r="F54" t="s">
        <v>12</v>
      </c>
    </row>
    <row r="55" spans="1:6" x14ac:dyDescent="0.75">
      <c r="A55">
        <f ca="1">IF(B55=B54,A54,A54+1)</f>
        <v>5</v>
      </c>
      <c r="B55" t="str">
        <f ca="1">B7</f>
        <v>schizo</v>
      </c>
      <c r="C55">
        <f ca="1">IF(data!$B55&lt;&gt;data!$B54,1,C54+1)</f>
        <v>6</v>
      </c>
      <c r="D55" s="3">
        <f t="shared" ca="1" si="0"/>
        <v>9.2218487496163561</v>
      </c>
      <c r="E55" t="str">
        <f t="shared" ca="1" si="1"/>
        <v>male</v>
      </c>
      <c r="F55" t="s">
        <v>12</v>
      </c>
    </row>
    <row r="56" spans="1:6" x14ac:dyDescent="0.75">
      <c r="A56">
        <f ca="1">IF(B56=B55,A55,A55+1)</f>
        <v>5</v>
      </c>
      <c r="B56" t="str">
        <f ca="1">B8</f>
        <v>schizo</v>
      </c>
      <c r="C56">
        <f ca="1">IF(data!$B56&lt;&gt;data!$B55,1,C55+1)</f>
        <v>7</v>
      </c>
      <c r="D56" s="3">
        <f t="shared" ca="1" si="0"/>
        <v>8.1549019599857431</v>
      </c>
      <c r="E56" t="str">
        <f t="shared" ca="1" si="1"/>
        <v>male</v>
      </c>
      <c r="F56" t="s">
        <v>12</v>
      </c>
    </row>
    <row r="57" spans="1:6" x14ac:dyDescent="0.75">
      <c r="A57">
        <f ca="1">IF(B57=B56,A56,A56+1)</f>
        <v>5</v>
      </c>
      <c r="B57" t="str">
        <f ca="1">B9</f>
        <v>schizo</v>
      </c>
      <c r="C57">
        <f ca="1">IF(data!$B57&lt;&gt;data!$B56,1,C56+1)</f>
        <v>8</v>
      </c>
      <c r="D57" s="3">
        <f t="shared" ca="1" si="0"/>
        <v>7.0969100130080562</v>
      </c>
      <c r="E57" t="str">
        <f t="shared" ca="1" si="1"/>
        <v>male</v>
      </c>
      <c r="F57" t="s">
        <v>12</v>
      </c>
    </row>
    <row r="58" spans="1:6" x14ac:dyDescent="0.75">
      <c r="A58">
        <f ca="1">IF(B58=B57,A57,A57+1)</f>
        <v>5</v>
      </c>
      <c r="B58" t="str">
        <f ca="1">B10</f>
        <v>schizo</v>
      </c>
      <c r="C58">
        <f ca="1">IF(data!$B58&lt;&gt;data!$B57,1,C57+1)</f>
        <v>9</v>
      </c>
      <c r="D58" s="3">
        <f t="shared" ca="1" si="0"/>
        <v>6.0457574905606748</v>
      </c>
      <c r="E58" t="str">
        <f t="shared" ca="1" si="1"/>
        <v>male</v>
      </c>
      <c r="F58" t="s">
        <v>12</v>
      </c>
    </row>
    <row r="59" spans="1:6" x14ac:dyDescent="0.75">
      <c r="A59">
        <f ca="1">IF(B59=B58,A58,A58+1)</f>
        <v>5</v>
      </c>
      <c r="B59" t="str">
        <f ca="1">B11</f>
        <v>schizo</v>
      </c>
      <c r="C59">
        <f ca="1">IF(data!$B59&lt;&gt;data!$B58,1,C58+1)</f>
        <v>10</v>
      </c>
      <c r="D59" s="3">
        <f t="shared" ca="1" si="0"/>
        <v>5</v>
      </c>
      <c r="E59" t="str">
        <f t="shared" ca="1" si="1"/>
        <v>male</v>
      </c>
      <c r="F59" t="s">
        <v>12</v>
      </c>
    </row>
    <row r="60" spans="1:6" x14ac:dyDescent="0.75">
      <c r="A60">
        <f ca="1">IF(B60=B59,A59,A59+1)</f>
        <v>5</v>
      </c>
      <c r="B60" t="str">
        <f ca="1">B12</f>
        <v>schizo</v>
      </c>
      <c r="C60">
        <f ca="1">IF(data!$B60&lt;&gt;data!$B59,1,C59+1)</f>
        <v>11</v>
      </c>
      <c r="D60" s="3">
        <f t="shared" ca="1" si="0"/>
        <v>3.9586073148417746</v>
      </c>
      <c r="E60" t="str">
        <f t="shared" ca="1" si="1"/>
        <v>male</v>
      </c>
      <c r="F60" t="s">
        <v>12</v>
      </c>
    </row>
    <row r="61" spans="1:6" x14ac:dyDescent="0.75">
      <c r="A61">
        <f ca="1">IF(B61=B60,A60,A60+1)</f>
        <v>5</v>
      </c>
      <c r="B61" t="str">
        <f ca="1">B13</f>
        <v>schizo</v>
      </c>
      <c r="C61">
        <f ca="1">IF(data!$B61&lt;&gt;data!$B60,1,C60+1)</f>
        <v>12</v>
      </c>
      <c r="D61" s="3">
        <f t="shared" ca="1" si="0"/>
        <v>2.9208187539523749</v>
      </c>
      <c r="E61" t="str">
        <f t="shared" ca="1" si="1"/>
        <v>male</v>
      </c>
      <c r="F61" t="s">
        <v>12</v>
      </c>
    </row>
    <row r="62" spans="1:6" x14ac:dyDescent="0.75">
      <c r="A62">
        <f ca="1">IF(B62=B61,A61,A61+1)</f>
        <v>6</v>
      </c>
      <c r="B62" t="str">
        <f ca="1">B14</f>
        <v>dementia</v>
      </c>
      <c r="C62">
        <f ca="1">IF(data!$B62&lt;&gt;data!$B61,1,C61+1)</f>
        <v>1</v>
      </c>
      <c r="D62" s="3">
        <f t="shared" ca="1" si="0"/>
        <v>17</v>
      </c>
      <c r="E62" t="str">
        <f t="shared" ca="1" si="1"/>
        <v>male</v>
      </c>
      <c r="F62" t="s">
        <v>12</v>
      </c>
    </row>
    <row r="63" spans="1:6" x14ac:dyDescent="0.75">
      <c r="A63">
        <f ca="1">IF(B63=B62,A62,A62+1)</f>
        <v>6</v>
      </c>
      <c r="B63" t="str">
        <f ca="1">B15</f>
        <v>dementia</v>
      </c>
      <c r="C63">
        <f ca="1">IF(data!$B63&lt;&gt;data!$B62,1,C62+1)</f>
        <v>2</v>
      </c>
      <c r="D63" s="3">
        <f t="shared" ca="1" si="0"/>
        <v>15.198970004336019</v>
      </c>
      <c r="E63" t="str">
        <f t="shared" ca="1" si="1"/>
        <v>male</v>
      </c>
      <c r="F63" t="s">
        <v>12</v>
      </c>
    </row>
    <row r="64" spans="1:6" x14ac:dyDescent="0.75">
      <c r="A64">
        <f ca="1">IF(B64=B63,A63,A63+1)</f>
        <v>6</v>
      </c>
      <c r="B64" t="str">
        <f ca="1">B16</f>
        <v>dementia</v>
      </c>
      <c r="C64">
        <f ca="1">IF(data!$B64&lt;&gt;data!$B63,1,C63+1)</f>
        <v>3</v>
      </c>
      <c r="D64" s="3">
        <f t="shared" ca="1" si="0"/>
        <v>13.522878745280337</v>
      </c>
      <c r="E64" t="str">
        <f t="shared" ca="1" si="1"/>
        <v>male</v>
      </c>
      <c r="F64" t="s">
        <v>12</v>
      </c>
    </row>
    <row r="65" spans="1:6" x14ac:dyDescent="0.75">
      <c r="A65">
        <f ca="1">IF(B65=B64,A64,A64+1)</f>
        <v>6</v>
      </c>
      <c r="B65" t="str">
        <f ca="1">B17</f>
        <v>dementia</v>
      </c>
      <c r="C65">
        <f ca="1">IF(data!$B65&lt;&gt;data!$B64,1,C64+1)</f>
        <v>4</v>
      </c>
      <c r="D65" s="3">
        <f t="shared" ca="1" si="0"/>
        <v>11.897940008672037</v>
      </c>
      <c r="E65" t="str">
        <f t="shared" ca="1" si="1"/>
        <v>male</v>
      </c>
      <c r="F65" t="s">
        <v>12</v>
      </c>
    </row>
    <row r="66" spans="1:6" x14ac:dyDescent="0.75">
      <c r="A66">
        <f ca="1">IF(B66=B65,A65,A65+1)</f>
        <v>6</v>
      </c>
      <c r="B66" t="str">
        <f ca="1">B18</f>
        <v>dementia</v>
      </c>
      <c r="C66">
        <f ca="1">IF(data!$B66&lt;&gt;data!$B65,1,C65+1)</f>
        <v>5</v>
      </c>
      <c r="D66" s="3">
        <f t="shared" ca="1" si="0"/>
        <v>10.301029995663981</v>
      </c>
      <c r="E66" t="str">
        <f t="shared" ca="1" si="1"/>
        <v>male</v>
      </c>
      <c r="F66" t="s">
        <v>12</v>
      </c>
    </row>
    <row r="67" spans="1:6" x14ac:dyDescent="0.75">
      <c r="A67">
        <f ca="1">IF(B67=B66,A66,A66+1)</f>
        <v>6</v>
      </c>
      <c r="B67" t="str">
        <f ca="1">B19</f>
        <v>dementia</v>
      </c>
      <c r="C67">
        <f ca="1">IF(data!$B67&lt;&gt;data!$B66,1,C66+1)</f>
        <v>6</v>
      </c>
      <c r="D67" s="3">
        <f t="shared" ca="1" si="0"/>
        <v>8.7218487496163561</v>
      </c>
      <c r="E67" t="str">
        <f t="shared" ca="1" si="1"/>
        <v>male</v>
      </c>
      <c r="F67" t="s">
        <v>12</v>
      </c>
    </row>
    <row r="68" spans="1:6" x14ac:dyDescent="0.75">
      <c r="A68">
        <f ca="1">IF(B68=B67,A67,A67+1)</f>
        <v>6</v>
      </c>
      <c r="B68" t="str">
        <f ca="1">B20</f>
        <v>dementia</v>
      </c>
      <c r="C68">
        <f ca="1">IF(data!$B68&lt;&gt;data!$B67,1,C67+1)</f>
        <v>7</v>
      </c>
      <c r="D68" s="3">
        <f t="shared" ca="1" si="0"/>
        <v>7.1549019599857431</v>
      </c>
      <c r="E68" t="str">
        <f t="shared" ca="1" si="1"/>
        <v>male</v>
      </c>
      <c r="F68" t="s">
        <v>12</v>
      </c>
    </row>
    <row r="69" spans="1:6" x14ac:dyDescent="0.75">
      <c r="A69">
        <f ca="1">IF(B69=B68,A68,A68+1)</f>
        <v>6</v>
      </c>
      <c r="B69" t="str">
        <f ca="1">B21</f>
        <v>dementia</v>
      </c>
      <c r="C69">
        <f ca="1">IF(data!$B69&lt;&gt;data!$B68,1,C68+1)</f>
        <v>8</v>
      </c>
      <c r="D69" s="3">
        <f t="shared" ca="1" si="0"/>
        <v>5.5969100130080562</v>
      </c>
      <c r="E69" t="str">
        <f t="shared" ca="1" si="1"/>
        <v>male</v>
      </c>
      <c r="F69" t="s">
        <v>12</v>
      </c>
    </row>
    <row r="70" spans="1:6" x14ac:dyDescent="0.75">
      <c r="A70">
        <f ca="1">IF(B70=B69,A69,A69+1)</f>
        <v>6</v>
      </c>
      <c r="B70" t="str">
        <f ca="1">B22</f>
        <v>dementia</v>
      </c>
      <c r="C70">
        <f ca="1">IF(data!$B70&lt;&gt;data!$B69,1,C69+1)</f>
        <v>9</v>
      </c>
      <c r="D70" s="3">
        <f t="shared" ca="1" si="0"/>
        <v>4.0457574905606748</v>
      </c>
      <c r="E70" t="str">
        <f t="shared" ca="1" si="1"/>
        <v>male</v>
      </c>
      <c r="F70" t="s">
        <v>12</v>
      </c>
    </row>
    <row r="71" spans="1:6" x14ac:dyDescent="0.75">
      <c r="A71">
        <f ca="1">IF(B71=B70,A70,A70+1)</f>
        <v>6</v>
      </c>
      <c r="B71" t="str">
        <f ca="1">B23</f>
        <v>dementia</v>
      </c>
      <c r="C71">
        <f ca="1">IF(data!$B71&lt;&gt;data!$B70,1,C70+1)</f>
        <v>10</v>
      </c>
      <c r="D71" s="3">
        <f t="shared" ca="1" si="0"/>
        <v>2.5</v>
      </c>
      <c r="E71" t="str">
        <f t="shared" ca="1" si="1"/>
        <v>male</v>
      </c>
      <c r="F71" t="s">
        <v>12</v>
      </c>
    </row>
    <row r="72" spans="1:6" x14ac:dyDescent="0.75">
      <c r="A72">
        <f ca="1">IF(B72=B71,A71,A71+1)</f>
        <v>6</v>
      </c>
      <c r="B72" t="str">
        <f ca="1">B24</f>
        <v>dementia</v>
      </c>
      <c r="C72">
        <f ca="1">IF(data!$B72&lt;&gt;data!$B71,1,C71+1)</f>
        <v>11</v>
      </c>
      <c r="D72" s="3">
        <f t="shared" ca="1" si="0"/>
        <v>0.95860731484177486</v>
      </c>
      <c r="E72" t="str">
        <f t="shared" ca="1" si="1"/>
        <v>male</v>
      </c>
      <c r="F72" t="s">
        <v>12</v>
      </c>
    </row>
    <row r="73" spans="1:6" x14ac:dyDescent="0.75">
      <c r="A73">
        <f ca="1">IF(B73=B72,A72,A72+1)</f>
        <v>6</v>
      </c>
      <c r="B73" t="str">
        <f ca="1">B25</f>
        <v>dementia</v>
      </c>
      <c r="C73">
        <f ca="1">IF(data!$B73&lt;&gt;data!$B72,1,C72+1)</f>
        <v>12</v>
      </c>
      <c r="D73" s="3">
        <f t="shared" ca="1" si="0"/>
        <v>-0.57918124604762489</v>
      </c>
      <c r="E73" t="str">
        <f t="shared" ca="1" si="1"/>
        <v>male</v>
      </c>
      <c r="F73" t="s">
        <v>12</v>
      </c>
    </row>
    <row r="74" spans="1:6" x14ac:dyDescent="0.75">
      <c r="A74">
        <f ca="1">IF(B74=B73,A73,A73+1)</f>
        <v>7</v>
      </c>
      <c r="B74" t="str">
        <f ca="1">B26</f>
        <v>schizo</v>
      </c>
      <c r="C74">
        <f ca="1">IF(data!$B74&lt;&gt;data!$B73,1,C73+1)</f>
        <v>1</v>
      </c>
      <c r="D74" s="3">
        <f t="shared" ca="1" si="0"/>
        <v>16</v>
      </c>
      <c r="E74" t="str">
        <f t="shared" ca="1" si="1"/>
        <v>female</v>
      </c>
      <c r="F74" t="s">
        <v>12</v>
      </c>
    </row>
    <row r="75" spans="1:6" x14ac:dyDescent="0.75">
      <c r="A75">
        <f ca="1">IF(B75=B74,A74,A74+1)</f>
        <v>7</v>
      </c>
      <c r="B75" t="str">
        <f ca="1">B27</f>
        <v>schizo</v>
      </c>
      <c r="C75">
        <f ca="1">IF(data!$B75&lt;&gt;data!$B74,1,C74+1)</f>
        <v>2</v>
      </c>
      <c r="D75" s="3">
        <f t="shared" ca="1" si="0"/>
        <v>15.198970004336019</v>
      </c>
      <c r="E75" t="str">
        <f t="shared" ca="1" si="1"/>
        <v>female</v>
      </c>
      <c r="F75" t="s">
        <v>12</v>
      </c>
    </row>
    <row r="76" spans="1:6" x14ac:dyDescent="0.75">
      <c r="A76">
        <f ca="1">IF(B76=B75,A75,A75+1)</f>
        <v>7</v>
      </c>
      <c r="B76" t="str">
        <f ca="1">B28</f>
        <v>schizo</v>
      </c>
      <c r="C76">
        <f ca="1">IF(data!$B76&lt;&gt;data!$B75,1,C75+1)</f>
        <v>3</v>
      </c>
      <c r="D76" s="3">
        <f t="shared" ca="1" si="0"/>
        <v>14.522878745280337</v>
      </c>
      <c r="E76" t="str">
        <f t="shared" ca="1" si="1"/>
        <v>female</v>
      </c>
      <c r="F76" t="s">
        <v>12</v>
      </c>
    </row>
    <row r="77" spans="1:6" x14ac:dyDescent="0.75">
      <c r="A77">
        <f ca="1">IF(B77=B76,A76,A76+1)</f>
        <v>7</v>
      </c>
      <c r="B77" t="str">
        <f ca="1">B29</f>
        <v>schizo</v>
      </c>
      <c r="C77">
        <f ca="1">IF(data!$B77&lt;&gt;data!$B76,1,C76+1)</f>
        <v>4</v>
      </c>
      <c r="D77" s="3">
        <f t="shared" ca="1" si="0"/>
        <v>13.897940008672037</v>
      </c>
      <c r="E77" t="str">
        <f t="shared" ca="1" si="1"/>
        <v>female</v>
      </c>
      <c r="F77" t="s">
        <v>12</v>
      </c>
    </row>
    <row r="78" spans="1:6" x14ac:dyDescent="0.75">
      <c r="A78">
        <f ca="1">IF(B78=B77,A77,A77+1)</f>
        <v>7</v>
      </c>
      <c r="B78" t="str">
        <f ca="1">B30</f>
        <v>schizo</v>
      </c>
      <c r="C78">
        <f ca="1">IF(data!$B78&lt;&gt;data!$B77,1,C77+1)</f>
        <v>5</v>
      </c>
      <c r="D78" s="3">
        <f t="shared" ca="1" si="0"/>
        <v>13.301029995663981</v>
      </c>
      <c r="E78" t="str">
        <f t="shared" ca="1" si="1"/>
        <v>female</v>
      </c>
      <c r="F78" t="s">
        <v>12</v>
      </c>
    </row>
    <row r="79" spans="1:6" x14ac:dyDescent="0.75">
      <c r="A79">
        <f ca="1">IF(B79=B78,A78,A78+1)</f>
        <v>7</v>
      </c>
      <c r="B79" t="str">
        <f ca="1">B31</f>
        <v>schizo</v>
      </c>
      <c r="C79">
        <f ca="1">IF(data!$B79&lt;&gt;data!$B78,1,C78+1)</f>
        <v>6</v>
      </c>
      <c r="D79" s="3">
        <f t="shared" ca="1" si="0"/>
        <v>12.721848749616356</v>
      </c>
      <c r="E79" t="str">
        <f t="shared" ca="1" si="1"/>
        <v>female</v>
      </c>
      <c r="F79" t="s">
        <v>12</v>
      </c>
    </row>
    <row r="80" spans="1:6" x14ac:dyDescent="0.75">
      <c r="A80">
        <f ca="1">IF(B80=B79,A79,A79+1)</f>
        <v>7</v>
      </c>
      <c r="B80" t="str">
        <f ca="1">B32</f>
        <v>schizo</v>
      </c>
      <c r="C80">
        <f ca="1">IF(data!$B80&lt;&gt;data!$B79,1,C79+1)</f>
        <v>7</v>
      </c>
      <c r="D80" s="3">
        <f t="shared" ca="1" si="0"/>
        <v>12.154901959985743</v>
      </c>
      <c r="E80" t="str">
        <f t="shared" ca="1" si="1"/>
        <v>female</v>
      </c>
      <c r="F80" t="s">
        <v>12</v>
      </c>
    </row>
    <row r="81" spans="1:6" x14ac:dyDescent="0.75">
      <c r="A81">
        <f ca="1">IF(B81=B80,A80,A80+1)</f>
        <v>7</v>
      </c>
      <c r="B81" t="str">
        <f ca="1">B33</f>
        <v>schizo</v>
      </c>
      <c r="C81">
        <f ca="1">IF(data!$B81&lt;&gt;data!$B80,1,C80+1)</f>
        <v>8</v>
      </c>
      <c r="D81" s="3">
        <f t="shared" ca="1" si="0"/>
        <v>11.596910013008056</v>
      </c>
      <c r="E81" t="str">
        <f t="shared" ca="1" si="1"/>
        <v>female</v>
      </c>
      <c r="F81" t="s">
        <v>12</v>
      </c>
    </row>
    <row r="82" spans="1:6" x14ac:dyDescent="0.75">
      <c r="A82">
        <f ca="1">IF(B82=B81,A81,A81+1)</f>
        <v>7</v>
      </c>
      <c r="B82" t="str">
        <f ca="1">B34</f>
        <v>schizo</v>
      </c>
      <c r="C82">
        <f ca="1">IF(data!$B82&lt;&gt;data!$B81,1,C81+1)</f>
        <v>9</v>
      </c>
      <c r="D82" s="3">
        <f t="shared" ca="1" si="0"/>
        <v>11.045757490560675</v>
      </c>
      <c r="E82" t="str">
        <f t="shared" ca="1" si="1"/>
        <v>female</v>
      </c>
      <c r="F82" t="s">
        <v>12</v>
      </c>
    </row>
    <row r="83" spans="1:6" x14ac:dyDescent="0.75">
      <c r="A83">
        <f ca="1">IF(B83=B82,A82,A82+1)</f>
        <v>7</v>
      </c>
      <c r="B83" t="str">
        <f ca="1">B35</f>
        <v>schizo</v>
      </c>
      <c r="C83">
        <f ca="1">IF(data!$B83&lt;&gt;data!$B82,1,C82+1)</f>
        <v>10</v>
      </c>
      <c r="D83" s="3">
        <f t="shared" ca="1" si="0"/>
        <v>10.5</v>
      </c>
      <c r="E83" t="str">
        <f t="shared" ca="1" si="1"/>
        <v>female</v>
      </c>
      <c r="F83" t="s">
        <v>12</v>
      </c>
    </row>
    <row r="84" spans="1:6" x14ac:dyDescent="0.75">
      <c r="A84">
        <f ca="1">IF(B84=B83,A83,A83+1)</f>
        <v>7</v>
      </c>
      <c r="B84" t="str">
        <f ca="1">B36</f>
        <v>schizo</v>
      </c>
      <c r="C84">
        <f ca="1">IF(data!$B84&lt;&gt;data!$B83,1,C83+1)</f>
        <v>11</v>
      </c>
      <c r="D84" s="3">
        <f t="shared" ca="1" si="0"/>
        <v>9.9586073148417746</v>
      </c>
      <c r="E84" t="str">
        <f t="shared" ca="1" si="1"/>
        <v>female</v>
      </c>
      <c r="F84" t="s">
        <v>12</v>
      </c>
    </row>
    <row r="85" spans="1:6" x14ac:dyDescent="0.75">
      <c r="A85">
        <f ca="1">IF(B85=B84,A84,A84+1)</f>
        <v>7</v>
      </c>
      <c r="B85" t="str">
        <f ca="1">B37</f>
        <v>schizo</v>
      </c>
      <c r="C85">
        <f ca="1">IF(data!$B85&lt;&gt;data!$B84,1,C84+1)</f>
        <v>12</v>
      </c>
      <c r="D85" s="3">
        <f t="shared" ca="1" si="0"/>
        <v>9.4208187539523749</v>
      </c>
      <c r="E85" t="str">
        <f t="shared" ca="1" si="1"/>
        <v>female</v>
      </c>
      <c r="F85" t="s">
        <v>12</v>
      </c>
    </row>
    <row r="86" spans="1:6" x14ac:dyDescent="0.75">
      <c r="A86">
        <f ca="1">IF(B86=B85,A85,A85+1)</f>
        <v>8</v>
      </c>
      <c r="B86" t="str">
        <f ca="1">B38</f>
        <v>dementia</v>
      </c>
      <c r="C86">
        <f ca="1">IF(data!$B86&lt;&gt;data!$B85,1,C85+1)</f>
        <v>1</v>
      </c>
      <c r="D86" s="3">
        <f t="shared" ca="1" si="0"/>
        <v>18</v>
      </c>
      <c r="E86" t="str">
        <f t="shared" ca="1" si="1"/>
        <v>female</v>
      </c>
      <c r="F86" t="s">
        <v>12</v>
      </c>
    </row>
    <row r="87" spans="1:6" x14ac:dyDescent="0.75">
      <c r="A87">
        <f ca="1">IF(B87=B86,A86,A86+1)</f>
        <v>8</v>
      </c>
      <c r="B87" t="str">
        <f ca="1">B39</f>
        <v>dementia</v>
      </c>
      <c r="C87">
        <f ca="1">IF(data!$B87&lt;&gt;data!$B86,1,C86+1)</f>
        <v>2</v>
      </c>
      <c r="D87" s="3">
        <f t="shared" ca="1" si="0"/>
        <v>16.498970004336019</v>
      </c>
      <c r="E87" t="str">
        <f t="shared" ca="1" si="1"/>
        <v>female</v>
      </c>
      <c r="F87" t="s">
        <v>12</v>
      </c>
    </row>
    <row r="88" spans="1:6" x14ac:dyDescent="0.75">
      <c r="A88">
        <f ca="1">IF(B88=B87,A87,A87+1)</f>
        <v>8</v>
      </c>
      <c r="B88" t="str">
        <f ca="1">B40</f>
        <v>dementia</v>
      </c>
      <c r="C88">
        <f ca="1">IF(data!$B88&lt;&gt;data!$B87,1,C87+1)</f>
        <v>3</v>
      </c>
      <c r="D88" s="3">
        <f t="shared" ca="1" si="0"/>
        <v>15.122878745280339</v>
      </c>
      <c r="E88" t="str">
        <f t="shared" ca="1" si="1"/>
        <v>female</v>
      </c>
      <c r="F88" t="s">
        <v>12</v>
      </c>
    </row>
    <row r="89" spans="1:6" x14ac:dyDescent="0.75">
      <c r="A89">
        <f ca="1">IF(B89=B88,A88,A88+1)</f>
        <v>8</v>
      </c>
      <c r="B89" t="str">
        <f ca="1">B41</f>
        <v>dementia</v>
      </c>
      <c r="C89">
        <f ca="1">IF(data!$B89&lt;&gt;data!$B88,1,C88+1)</f>
        <v>4</v>
      </c>
      <c r="D89" s="3">
        <f t="shared" ca="1" si="0"/>
        <v>13.79794000867204</v>
      </c>
      <c r="E89" t="str">
        <f t="shared" ca="1" si="1"/>
        <v>female</v>
      </c>
      <c r="F89" t="s">
        <v>12</v>
      </c>
    </row>
    <row r="90" spans="1:6" x14ac:dyDescent="0.75">
      <c r="A90">
        <f ca="1">IF(B90=B89,A89,A89+1)</f>
        <v>8</v>
      </c>
      <c r="B90" t="str">
        <f ca="1">B42</f>
        <v>dementia</v>
      </c>
      <c r="C90">
        <f ca="1">IF(data!$B90&lt;&gt;data!$B89,1,C89+1)</f>
        <v>5</v>
      </c>
      <c r="D90" s="3">
        <f t="shared" ca="1" si="0"/>
        <v>12.501029995663984</v>
      </c>
      <c r="E90" t="str">
        <f t="shared" ca="1" si="1"/>
        <v>female</v>
      </c>
      <c r="F90" t="s">
        <v>12</v>
      </c>
    </row>
    <row r="91" spans="1:6" x14ac:dyDescent="0.75">
      <c r="A91">
        <f ca="1">IF(B91=B90,A90,A90+1)</f>
        <v>8</v>
      </c>
      <c r="B91" t="str">
        <f ca="1">B43</f>
        <v>dementia</v>
      </c>
      <c r="C91">
        <f ca="1">IF(data!$B91&lt;&gt;data!$B90,1,C90+1)</f>
        <v>6</v>
      </c>
      <c r="D91" s="3">
        <f t="shared" ca="1" si="0"/>
        <v>11.22184874961636</v>
      </c>
      <c r="E91" t="str">
        <f t="shared" ca="1" si="1"/>
        <v>female</v>
      </c>
      <c r="F91" t="s">
        <v>12</v>
      </c>
    </row>
    <row r="92" spans="1:6" x14ac:dyDescent="0.75">
      <c r="A92">
        <f ca="1">IF(B92=B91,A91,A91+1)</f>
        <v>8</v>
      </c>
      <c r="B92" t="str">
        <f ca="1">B44</f>
        <v>dementia</v>
      </c>
      <c r="C92">
        <f ca="1">IF(data!$B92&lt;&gt;data!$B91,1,C91+1)</f>
        <v>7</v>
      </c>
      <c r="D92" s="3">
        <f t="shared" ca="1" si="0"/>
        <v>9.9549019599857473</v>
      </c>
      <c r="E92" t="str">
        <f t="shared" ca="1" si="1"/>
        <v>female</v>
      </c>
      <c r="F92" t="s">
        <v>12</v>
      </c>
    </row>
    <row r="93" spans="1:6" x14ac:dyDescent="0.75">
      <c r="A93">
        <f ca="1">IF(B93=B92,A92,A92+1)</f>
        <v>8</v>
      </c>
      <c r="B93" t="str">
        <f ca="1">B45</f>
        <v>dementia</v>
      </c>
      <c r="C93">
        <f ca="1">IF(data!$B93&lt;&gt;data!$B92,1,C92+1)</f>
        <v>8</v>
      </c>
      <c r="D93" s="3">
        <f t="shared" ca="1" si="0"/>
        <v>8.6969100130080612</v>
      </c>
      <c r="E93" t="str">
        <f t="shared" ca="1" si="1"/>
        <v>female</v>
      </c>
      <c r="F93" t="s">
        <v>12</v>
      </c>
    </row>
    <row r="94" spans="1:6" x14ac:dyDescent="0.75">
      <c r="A94">
        <f ca="1">IF(B94=B93,A93,A93+1)</f>
        <v>8</v>
      </c>
      <c r="B94" t="str">
        <f ca="1">B46</f>
        <v>dementia</v>
      </c>
      <c r="C94">
        <f ca="1">IF(data!$B94&lt;&gt;data!$B93,1,C93+1)</f>
        <v>9</v>
      </c>
      <c r="D94" s="3">
        <f t="shared" ca="1" si="0"/>
        <v>7.4457574905606805</v>
      </c>
      <c r="E94" t="str">
        <f t="shared" ca="1" si="1"/>
        <v>female</v>
      </c>
      <c r="F94" t="s">
        <v>12</v>
      </c>
    </row>
    <row r="95" spans="1:6" x14ac:dyDescent="0.75">
      <c r="A95">
        <f ca="1">IF(B95=B94,A94,A94+1)</f>
        <v>8</v>
      </c>
      <c r="B95" t="str">
        <f ca="1">B47</f>
        <v>dementia</v>
      </c>
      <c r="C95">
        <f ca="1">IF(data!$B95&lt;&gt;data!$B94,1,C94+1)</f>
        <v>10</v>
      </c>
      <c r="D95" s="3">
        <f t="shared" ca="1" si="0"/>
        <v>6.2000000000000055</v>
      </c>
      <c r="E95" t="str">
        <f t="shared" ca="1" si="1"/>
        <v>female</v>
      </c>
      <c r="F95" t="s">
        <v>12</v>
      </c>
    </row>
    <row r="96" spans="1:6" x14ac:dyDescent="0.75">
      <c r="A96">
        <f ca="1">IF(B96=B95,A95,A95+1)</f>
        <v>8</v>
      </c>
      <c r="B96" t="str">
        <f ca="1">B48</f>
        <v>dementia</v>
      </c>
      <c r="C96">
        <f ca="1">IF(data!$B96&lt;&gt;data!$B95,1,C95+1)</f>
        <v>11</v>
      </c>
      <c r="D96" s="3">
        <f t="shared" ca="1" si="0"/>
        <v>4.95860731484178</v>
      </c>
      <c r="E96" t="str">
        <f t="shared" ca="1" si="1"/>
        <v>female</v>
      </c>
      <c r="F96" t="s">
        <v>12</v>
      </c>
    </row>
    <row r="97" spans="1:6" x14ac:dyDescent="0.75">
      <c r="A97">
        <f ca="1">IF(B97=B96,A96,A96+1)</f>
        <v>8</v>
      </c>
      <c r="B97" t="str">
        <f ca="1">B49</f>
        <v>dementia</v>
      </c>
      <c r="C97">
        <f ca="1">IF(data!$B97&lt;&gt;data!$B96,1,C96+1)</f>
        <v>12</v>
      </c>
      <c r="D97" s="3">
        <f t="shared" ca="1" si="0"/>
        <v>3.72081875395238</v>
      </c>
      <c r="E97" t="str">
        <f t="shared" ca="1" si="1"/>
        <v>female</v>
      </c>
      <c r="F97" t="s">
        <v>12</v>
      </c>
    </row>
  </sheetData>
  <autoFilter ref="A1:F97" xr:uid="{A5DD13CB-7746-4C02-84BE-8F8E3D061773}"/>
  <conditionalFormatting sqref="A1:E1">
    <cfRule type="containsText" dxfId="10" priority="5" operator="containsText" text="imput">
      <formula>NOT(ISERROR(SEARCH("imput",A1)))</formula>
    </cfRule>
  </conditionalFormatting>
  <conditionalFormatting sqref="E1:E97">
    <cfRule type="containsText" dxfId="9" priority="4" operator="containsText" text="female">
      <formula>NOT(ISERROR(SEARCH("female",E1)))</formula>
    </cfRule>
  </conditionalFormatting>
  <conditionalFormatting sqref="B1:B97">
    <cfRule type="containsText" dxfId="8" priority="3" operator="containsText" text="schizo">
      <formula>NOT(ISERROR(SEARCH("schizo",B1)))</formula>
    </cfRule>
  </conditionalFormatting>
  <conditionalFormatting sqref="F1">
    <cfRule type="containsText" dxfId="1" priority="2" operator="containsText" text="imput">
      <formula>NOT(ISERROR(SEARCH("imput",F1)))</formula>
    </cfRule>
  </conditionalFormatting>
  <conditionalFormatting sqref="F1:F1048576">
    <cfRule type="containsText" dxfId="0" priority="1" operator="containsText" text="yes">
      <formula>NOT(ISERROR(SEARCH("yes",F1)))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Mascio, Aurelie</dc:creator>
  <cp:lastModifiedBy>Mascio, Aurelie</cp:lastModifiedBy>
  <dcterms:created xsi:type="dcterms:W3CDTF">2020-12-03T19:02:49Z</dcterms:created>
  <dcterms:modified xsi:type="dcterms:W3CDTF">2020-12-03T22:27:57Z</dcterms:modified>
</cp:coreProperties>
</file>