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FWDS\"/>
    </mc:Choice>
  </mc:AlternateContent>
  <xr:revisionPtr revIDLastSave="0" documentId="13_ncr:1_{52C98C3A-9914-42C9-8019-444C759FCD1C}" xr6:coauthVersionLast="47" xr6:coauthVersionMax="47" xr10:uidLastSave="{00000000-0000-0000-0000-000000000000}"/>
  <bookViews>
    <workbookView xWindow="-108" yWindow="-108" windowWidth="23256" windowHeight="12576" firstSheet="7" activeTab="10" xr2:uid="{00000000-000D-0000-FFFF-FFFF00000000}"/>
  </bookViews>
  <sheets>
    <sheet name="รายชื่อสมาชิก" sheetId="1" r:id="rId1"/>
    <sheet name="Sum1" sheetId="2" r:id="rId2"/>
    <sheet name="Sum2" sheetId="3" r:id="rId3"/>
    <sheet name="Sum3" sheetId="4" r:id="rId4"/>
    <sheet name="Sum4" sheetId="5" r:id="rId5"/>
    <sheet name="Sum5" sheetId="6" r:id="rId6"/>
    <sheet name="Sum1-Pivot" sheetId="7" r:id="rId7"/>
    <sheet name="Sum1-Summary" sheetId="8" r:id="rId8"/>
    <sheet name="Summary-Sum2-1" sheetId="9" r:id="rId9"/>
    <sheet name="Summary-Sum2-2" sheetId="10" r:id="rId10"/>
    <sheet name="Summary-Sum5" sheetId="11" r:id="rId11"/>
  </sheets>
  <definedNames>
    <definedName name="_xlnm._FilterDatabase" localSheetId="1" hidden="1">'Sum1'!$B$38:$N$47</definedName>
    <definedName name="_xlnm._FilterDatabase" localSheetId="8" hidden="1">'Summary-Sum2-1'!$A$1:$L$8</definedName>
    <definedName name="_xlnm._FilterDatabase" localSheetId="9" hidden="1">'Summary-Sum2-2'!$A$1:$F$7</definedName>
  </definedNames>
  <calcPr calcId="0"/>
  <pivotCaches>
    <pivotCache cacheId="7" r:id="rId12"/>
    <pivotCache cacheId="11" r:id="rId13"/>
    <pivotCache cacheId="15" r:id="rId14"/>
    <pivotCache cacheId="19" r:id="rId15"/>
  </pivotCaches>
</workbook>
</file>

<file path=xl/sharedStrings.xml><?xml version="1.0" encoding="utf-8"?>
<sst xmlns="http://schemas.openxmlformats.org/spreadsheetml/2006/main" count="660" uniqueCount="108">
  <si>
    <t>รายชื่อสมาชิก :</t>
  </si>
  <si>
    <t>อรรถพล เปลี่ยนประเสริฐ</t>
  </si>
  <si>
    <t>จิรภาส วรเศรษฐ์ศิริ</t>
  </si>
  <si>
    <t>ณัฐวัชร โพธิ์มาก</t>
  </si>
  <si>
    <t>ธิธัชพนธ์ นิวาทวงษ์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</si>
  <si>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</si>
  <si>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</si>
  <si>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</si>
  <si>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</si>
  <si>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</si>
  <si>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</si>
  <si>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</si>
  <si>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</si>
  <si>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</si>
  <si>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</si>
  <si>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</si>
  <si>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</si>
  <si>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</si>
  <si>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 Index</t>
  </si>
  <si>
    <t>Customer Index</t>
  </si>
  <si>
    <t>Alpha</t>
  </si>
  <si>
    <t>New York</t>
  </si>
  <si>
    <t>Utah</t>
  </si>
  <si>
    <t>Florida</t>
  </si>
  <si>
    <t>Colorado</t>
  </si>
  <si>
    <t>Alabama</t>
  </si>
  <si>
    <t>Texas</t>
  </si>
  <si>
    <t>Nevada</t>
  </si>
  <si>
    <t>Total Alpha</t>
  </si>
  <si>
    <t>Gamma</t>
  </si>
  <si>
    <t>Total Gamma</t>
  </si>
  <si>
    <t>Beta</t>
  </si>
  <si>
    <t>Total Beta</t>
  </si>
  <si>
    <t>July</t>
  </si>
  <si>
    <t>ผลรวม</t>
  </si>
  <si>
    <t>City</t>
  </si>
  <si>
    <t>Marketing</t>
  </si>
  <si>
    <t>Sales Index-jan</t>
  </si>
  <si>
    <t>Sales Index-feb</t>
  </si>
  <si>
    <t>Sales Index-mar</t>
  </si>
  <si>
    <t>Sales Index-apr</t>
  </si>
  <si>
    <t>Sales Index-may</t>
  </si>
  <si>
    <t>Sales Index-jun</t>
  </si>
  <si>
    <t>Sales Index-jul</t>
  </si>
  <si>
    <t>Sales Index-aug</t>
  </si>
  <si>
    <t>Sales Index-sep</t>
  </si>
  <si>
    <t>Sales Index-oct</t>
  </si>
  <si>
    <t>Sales Index-nov</t>
  </si>
  <si>
    <t>Sales Index-dec</t>
  </si>
  <si>
    <t>Sales Index-total</t>
  </si>
  <si>
    <t>- In Person</t>
  </si>
  <si>
    <t>- Tele Sales</t>
  </si>
  <si>
    <t>- Event</t>
  </si>
  <si>
    <t>- Backdoor</t>
  </si>
  <si>
    <t>Market Area</t>
  </si>
  <si>
    <t>Plaza</t>
  </si>
  <si>
    <t>Exhibition Center</t>
  </si>
  <si>
    <t>Small Roadside</t>
  </si>
  <si>
    <t>Home Office</t>
  </si>
  <si>
    <t>Hub</t>
  </si>
  <si>
    <t>Full Scale</t>
  </si>
  <si>
    <t>SALES</t>
  </si>
  <si>
    <t>Customer</t>
  </si>
  <si>
    <t>Company</t>
  </si>
  <si>
    <t>State</t>
  </si>
  <si>
    <t>Sales Index-Jan</t>
  </si>
  <si>
    <t>Customer Index-Jan</t>
  </si>
  <si>
    <t>Sales Index-Feb</t>
  </si>
  <si>
    <t>Customer Index-Feb</t>
  </si>
  <si>
    <t>Sales Index-Mar</t>
  </si>
  <si>
    <t>Customer Index-Mar</t>
  </si>
  <si>
    <t>Sales Index-Apr</t>
  </si>
  <si>
    <t>Customer Index-Apr</t>
  </si>
  <si>
    <t>Sales Index-May</t>
  </si>
  <si>
    <t>Customer Index-May</t>
  </si>
  <si>
    <t>Sales Index-Jun</t>
  </si>
  <si>
    <t>Customer Index-Jun</t>
  </si>
  <si>
    <t>Sales Index-Jul</t>
  </si>
  <si>
    <t>Customer Index-Jul</t>
  </si>
  <si>
    <t>Sales Index-Aug</t>
  </si>
  <si>
    <t>Customer Index-Aug</t>
  </si>
  <si>
    <t>Sales Index-Sep</t>
  </si>
  <si>
    <t>Customer Index-Sep</t>
  </si>
  <si>
    <t>Sales Index-Oct</t>
  </si>
  <si>
    <t>Customer Index-Oct</t>
  </si>
  <si>
    <t>Sales Index-Nov</t>
  </si>
  <si>
    <t>Customer Index-Nov</t>
  </si>
  <si>
    <t>Sales Index-Dec</t>
  </si>
  <si>
    <t>Customer Index-Dec</t>
  </si>
  <si>
    <t>Sales Index-Total</t>
  </si>
  <si>
    <t>Customer Index-Total</t>
  </si>
  <si>
    <t>Analysis :</t>
  </si>
  <si>
    <t>เห็นว่าผลรวม Sale Index(ทั้งปี) ในแต่ละบริษัท ส่วนใหญ่มี index ที่ต่ำกว่าปีที่แล้ว แต่ในรัฐ colorado จะมี index ที่ไม่ต่างมากจากปีที่ผ่านมา</t>
  </si>
  <si>
    <t>SUM ของ Sales Index-mar</t>
  </si>
  <si>
    <t>หากดูที่ยอดการขายในทุกรัฐจะยิ่งสังเกตได้ว่า ยอดขาย Tele Sale มียอดขายที่เพิ่มขึ้น 35% 
ทำให้บริษัทต้องลงทุนมนการทำ tele sales ที่เพิ่มมากขึ้นในรัฐอื่นๆ โดยดูที่ colorado เป็นต้นแบบ</t>
  </si>
  <si>
    <t>เกิดคำถาม : แล้วควรเพิ่มลดการลงทุนที่การขายใด</t>
  </si>
  <si>
    <t>SUM of Total</t>
  </si>
  <si>
    <t>SUM of customer index3</t>
  </si>
  <si>
    <t>Grand Total</t>
  </si>
  <si>
    <t>SUM of Sales Index-total</t>
  </si>
  <si>
    <t/>
  </si>
  <si>
    <t>SUM of Sales Index-Total</t>
  </si>
  <si>
    <t>SUM of Customer Index-Total</t>
  </si>
  <si>
    <t>จะเห็นว่าในทุกบริษัทควรที่จะเพิ่มเงินลงทุนให้กับ Tele Sales เพื่อส่งเสริมให้ยอดขายเพิ่มมากขึ้น เพราะว่ามีการเติบโตที่สูงแต่ณ ตอนนี้ยังมียอดขายที่น้อยอยู่ แต่ก็จะไม่ควรที่จะไปลดการลงทุนที่การขายแบบ In Person เนื่องจากมีผลรวมของยอดขายที่มากที่สุดในทุกยอดขายในทั้ง 3 บริษัท</t>
  </si>
  <si>
    <t xml:space="preserve">จะเห็นว่าในเดือนมีนาคม รัฐ colorado, Marketing ที่ Tele Sale มี sale index และ customer inex ที่เพิ่มขึ้นอย่างมาก(18% และ 20%) เมื่อเทียบกับปีที่ผ่านมา </t>
  </si>
  <si>
    <t xml:space="preserve">จะเห็นว่า ในเดือนมกราคมยอดขายเมื่อเทียบกับปีที่แล้ว ในทุกรัฐมียอดการขายเมื่อเทียบกับปีที่แล้วที่สูงขึ้นในทุกรัฐ แต่ในเดือนถัดๆไปมียอดขายที่เทียบกับปีที่แล้วค่อยๆต่ำลง </t>
  </si>
  <si>
    <t>แต่ในรัฐ colorado ในเดือนมีนาคม มียอดขายที่เทียบกับปีที่แล้วที่กลับมาเท่ากับยอดใน
เดือนมกราคม จึงต้องทำให้มาดูว่าวิธีการขายใดทำให้ในรัฐ colorado ทำยังไงให้ยอดขายกลับมา(สูงขึ้นกว่ารัฐอื่นๆ)</t>
  </si>
  <si>
    <t>กลุ่มมา 2 ทำ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</si>
</sst>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409]mmm\-yy"/>
    <numFmt numFmtId="189" formatCode="0.00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3"/>
      <color theme="1"/>
      <name val="Tahoma"/>
      <family val="2"/>
    </font>
    <font>
      <b/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D8DEE8"/>
        <bgColor rgb="FFD8DEE8"/>
      </patternFill>
    </fill>
    <fill>
      <patternFill patternType="solid">
        <fgColor rgb="FF657BA3"/>
        <bgColor rgb="FF657BA3"/>
      </patternFill>
    </fill>
    <fill>
      <patternFill patternType="solid">
        <fgColor rgb="FFF2F4F7"/>
        <bgColor rgb="FFF2F4F7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657BA3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3" borderId="1" xfId="0" applyFont="1" applyFill="1" applyBorder="1" applyAlignment="1">
      <alignment vertical="center"/>
    </xf>
    <xf numFmtId="187" fontId="3" fillId="3" borderId="0" xfId="0" applyNumberFormat="1" applyFont="1" applyFill="1" applyAlignment="1">
      <alignment horizontal="center" vertical="center" wrapText="1"/>
    </xf>
    <xf numFmtId="187" fontId="3" fillId="3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vertical="center"/>
    </xf>
    <xf numFmtId="38" fontId="6" fillId="4" borderId="1" xfId="0" applyNumberFormat="1" applyFont="1" applyFill="1" applyBorder="1" applyAlignment="1">
      <alignment horizontal="center" vertical="center"/>
    </xf>
    <xf numFmtId="38" fontId="6" fillId="4" borderId="0" xfId="0" applyNumberFormat="1" applyFont="1" applyFill="1" applyAlignment="1">
      <alignment horizontal="center" vertical="center"/>
    </xf>
    <xf numFmtId="0" fontId="3" fillId="4" borderId="1" xfId="0" quotePrefix="1" applyFont="1" applyFill="1" applyBorder="1" applyAlignment="1">
      <alignment vertical="center"/>
    </xf>
    <xf numFmtId="38" fontId="3" fillId="4" borderId="1" xfId="0" applyNumberFormat="1" applyFont="1" applyFill="1" applyBorder="1" applyAlignment="1">
      <alignment horizontal="center" vertical="center"/>
    </xf>
    <xf numFmtId="38" fontId="3" fillId="4" borderId="0" xfId="0" applyNumberFormat="1" applyFont="1" applyFill="1" applyAlignment="1">
      <alignment horizontal="center" vertical="center"/>
    </xf>
    <xf numFmtId="0" fontId="1" fillId="0" borderId="0" xfId="0" applyFont="1"/>
    <xf numFmtId="38" fontId="1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38" fontId="3" fillId="3" borderId="1" xfId="0" applyNumberFormat="1" applyFont="1" applyFill="1" applyBorder="1" applyAlignment="1">
      <alignment horizontal="center" vertical="center" wrapText="1"/>
    </xf>
    <xf numFmtId="38" fontId="5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left"/>
    </xf>
    <xf numFmtId="0" fontId="10" fillId="6" borderId="7" xfId="0" applyFont="1" applyFill="1" applyBorder="1" applyAlignment="1">
      <alignment horizontal="left"/>
    </xf>
    <xf numFmtId="0" fontId="10" fillId="6" borderId="7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11" fillId="7" borderId="0" xfId="0" applyFont="1" applyFill="1" applyAlignment="1"/>
    <xf numFmtId="0" fontId="11" fillId="0" borderId="0" xfId="0" applyFont="1" applyAlignment="1"/>
    <xf numFmtId="0" fontId="12" fillId="9" borderId="0" xfId="0" applyFont="1" applyFill="1" applyAlignment="1"/>
    <xf numFmtId="0" fontId="6" fillId="9" borderId="0" xfId="0" applyFont="1" applyFill="1" applyAlignment="1"/>
    <xf numFmtId="0" fontId="12" fillId="9" borderId="8" xfId="0" applyFont="1" applyFill="1" applyBorder="1" applyAlignment="1"/>
    <xf numFmtId="0" fontId="13" fillId="10" borderId="8" xfId="0" applyFont="1" applyFill="1" applyBorder="1" applyAlignment="1"/>
    <xf numFmtId="0" fontId="6" fillId="11" borderId="9" xfId="0" applyFont="1" applyFill="1" applyBorder="1" applyAlignment="1"/>
    <xf numFmtId="38" fontId="6" fillId="6" borderId="0" xfId="0" applyNumberFormat="1" applyFont="1" applyFill="1" applyAlignment="1">
      <alignment horizontal="right"/>
    </xf>
    <xf numFmtId="38" fontId="6" fillId="8" borderId="0" xfId="0" applyNumberFormat="1" applyFont="1" applyFill="1" applyAlignment="1">
      <alignment horizontal="right"/>
    </xf>
    <xf numFmtId="0" fontId="6" fillId="11" borderId="10" xfId="0" applyFont="1" applyFill="1" applyBorder="1" applyAlignment="1"/>
    <xf numFmtId="38" fontId="6" fillId="6" borderId="11" xfId="0" applyNumberFormat="1" applyFont="1" applyFill="1" applyBorder="1" applyAlignment="1">
      <alignment horizontal="right"/>
    </xf>
    <xf numFmtId="0" fontId="5" fillId="9" borderId="0" xfId="0" applyFont="1" applyFill="1" applyAlignment="1"/>
    <xf numFmtId="38" fontId="5" fillId="9" borderId="0" xfId="0" applyNumberFormat="1" applyFont="1" applyFill="1" applyAlignment="1">
      <alignment horizontal="right"/>
    </xf>
    <xf numFmtId="0" fontId="0" fillId="0" borderId="12" xfId="0" pivotButton="1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2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2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0" xfId="0" applyNumberFormat="1" applyFont="1" applyAlignment="1"/>
    <xf numFmtId="0" fontId="0" fillId="0" borderId="18" xfId="0" applyNumberFormat="1" applyFont="1" applyBorder="1" applyAlignment="1"/>
    <xf numFmtId="0" fontId="0" fillId="0" borderId="19" xfId="0" applyFont="1" applyBorder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25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14" fillId="0" borderId="0" xfId="0" applyFont="1" applyAlignment="1"/>
    <xf numFmtId="187" fontId="3" fillId="3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5" fillId="4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1" fillId="0" borderId="0" xfId="0" quotePrefix="1" applyFont="1" applyAlignment="1">
      <alignment horizontal="left" vertical="top" wrapText="1"/>
    </xf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1" fillId="12" borderId="0" xfId="0" applyFont="1" applyFill="1" applyAlignment="1"/>
    <xf numFmtId="189" fontId="0" fillId="0" borderId="17" xfId="0" applyNumberFormat="1" applyFont="1" applyBorder="1" applyAlignment="1"/>
    <xf numFmtId="189" fontId="0" fillId="0" borderId="0" xfId="0" applyNumberFormat="1" applyFont="1" applyAlignment="1"/>
    <xf numFmtId="189" fontId="0" fillId="0" borderId="18" xfId="0" applyNumberFormat="1" applyFont="1" applyBorder="1" applyAlignment="1"/>
    <xf numFmtId="189" fontId="0" fillId="0" borderId="21" xfId="0" applyNumberFormat="1" applyFont="1" applyBorder="1" applyAlignment="1"/>
    <xf numFmtId="189" fontId="0" fillId="0" borderId="20" xfId="0" applyNumberFormat="1" applyFont="1" applyBorder="1" applyAlignment="1"/>
    <xf numFmtId="189" fontId="0" fillId="0" borderId="19" xfId="0" applyNumberFormat="1" applyFont="1" applyBorder="1" applyAlignment="1"/>
    <xf numFmtId="189" fontId="0" fillId="0" borderId="15" xfId="0" applyNumberFormat="1" applyFont="1" applyBorder="1" applyAlignment="1"/>
    <xf numFmtId="189" fontId="0" fillId="0" borderId="16" xfId="0" applyNumberFormat="1" applyFont="1" applyBorder="1" applyAlignment="1"/>
  </cellXfs>
  <cellStyles count="1">
    <cellStyle name="Normal" xfId="0" builtinId="0"/>
  </cellStyles>
  <dxfs count="10">
    <dxf>
      <numFmt numFmtId="189" formatCode="0.000"/>
    </dxf>
    <dxf>
      <numFmt numFmtId="189" formatCode="0.000"/>
    </dxf>
    <dxf>
      <numFmt numFmtId="189" formatCode="0.000"/>
    </dxf>
    <dxf>
      <numFmt numFmtId="189" formatCode="0.000"/>
    </dxf>
    <dxf>
      <numFmt numFmtId="189" formatCode="0.000"/>
    </dxf>
    <dxf>
      <numFmt numFmtId="189" formatCode="0.000"/>
    </dxf>
    <dxf>
      <numFmt numFmtId="189" formatCode="0.000"/>
    </dxf>
    <dxf>
      <numFmt numFmtId="2" formatCode="0.00"/>
    </dxf>
    <dxf>
      <numFmt numFmtId="189" formatCode="0.000"/>
    </dxf>
    <dxf>
      <numFmt numFmtId="18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'Sum1'!$B$39</c:f>
              <c:strCache>
                <c:ptCount val="1"/>
                <c:pt idx="0">
                  <c:v>Alabama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'Sum1'!$C$39:$N$39</c:f>
            </c:numRef>
          </c:val>
          <c:smooth val="0"/>
          <c:extLst>
            <c:ext xmlns:c16="http://schemas.microsoft.com/office/drawing/2014/chart" uri="{C3380CC4-5D6E-409C-BE32-E72D297353CC}">
              <c16:uniqueId val="{00000000-06C8-4736-B8B3-6AFCD6B9FAD8}"/>
            </c:ext>
          </c:extLst>
        </c:ser>
        <c:ser>
          <c:idx val="1"/>
          <c:order val="1"/>
          <c:tx>
            <c:strRef>
              <c:f>'Sum1'!$B$40</c:f>
              <c:strCache>
                <c:ptCount val="1"/>
                <c:pt idx="0">
                  <c:v>Colorado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'Sum1'!$C$40:$N$40</c:f>
              <c:numCache>
                <c:formatCode>#,##0_);[Red]\(#,##0\)</c:formatCode>
                <c:ptCount val="12"/>
                <c:pt idx="0">
                  <c:v>109.0741203629093</c:v>
                </c:pt>
                <c:pt idx="1">
                  <c:v>101.97422386896119</c:v>
                </c:pt>
                <c:pt idx="2">
                  <c:v>107.25463726276385</c:v>
                </c:pt>
                <c:pt idx="3">
                  <c:v>107.01127138365618</c:v>
                </c:pt>
                <c:pt idx="4">
                  <c:v>107.09787613394592</c:v>
                </c:pt>
                <c:pt idx="5">
                  <c:v>106.91827070596061</c:v>
                </c:pt>
                <c:pt idx="6">
                  <c:v>90.369103118753429</c:v>
                </c:pt>
                <c:pt idx="7">
                  <c:v>94.168467788838569</c:v>
                </c:pt>
                <c:pt idx="8">
                  <c:v>91.573931816099488</c:v>
                </c:pt>
                <c:pt idx="9">
                  <c:v>99.351088345613235</c:v>
                </c:pt>
                <c:pt idx="10">
                  <c:v>92.192790335145304</c:v>
                </c:pt>
                <c:pt idx="11">
                  <c:v>99.444365607430356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8-4736-B8B3-6AFCD6B9FAD8}"/>
            </c:ext>
          </c:extLst>
        </c:ser>
        <c:ser>
          <c:idx val="2"/>
          <c:order val="2"/>
          <c:tx>
            <c:strRef>
              <c:f>'Sum1'!$B$41</c:f>
              <c:strCache>
                <c:ptCount val="1"/>
                <c:pt idx="0">
                  <c:v>Florida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'Sum1'!$C$41:$N$41</c:f>
            </c:numRef>
          </c:val>
          <c:smooth val="0"/>
          <c:extLst>
            <c:ext xmlns:c16="http://schemas.microsoft.com/office/drawing/2014/chart" uri="{C3380CC4-5D6E-409C-BE32-E72D297353CC}">
              <c16:uniqueId val="{00000002-06C8-4736-B8B3-6AFCD6B9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090760"/>
        <c:axId val="1824493724"/>
      </c:lineChart>
      <c:catAx>
        <c:axId val="211609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th-TH"/>
          </a:p>
        </c:txPr>
        <c:crossAx val="1824493724"/>
        <c:crosses val="autoZero"/>
        <c:auto val="1"/>
        <c:lblAlgn val="ctr"/>
        <c:lblOffset val="100"/>
        <c:noMultiLvlLbl val="1"/>
      </c:catAx>
      <c:valAx>
        <c:axId val="1824493724"/>
        <c:scaling>
          <c:orientation val="minMax"/>
          <c:max val="1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#,##0_);[Red]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21160907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Sales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'Summary-Sum5'!$A$2</c:f>
              <c:strCache>
                <c:ptCount val="1"/>
                <c:pt idx="0">
                  <c:v>Marketing</c:v>
                </c:pt>
              </c:strCache>
            </c:strRef>
          </c:cat>
          <c:val>
            <c:numRef>
              <c:f>'Summary-Sum5'!$B$2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59-4C25-958F-A6CBBA67E5E3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'Summary-Sum5'!$A$2</c:f>
              <c:strCache>
                <c:ptCount val="1"/>
                <c:pt idx="0">
                  <c:v>Marketing</c:v>
                </c:pt>
              </c:strCache>
            </c:strRef>
          </c:cat>
          <c:val>
            <c:numRef>
              <c:f>'Summary-Sum5'!$C$2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159-4C25-958F-A6CBBA67E5E3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'Summary-Sum5'!$A$2</c:f>
              <c:strCache>
                <c:ptCount val="1"/>
                <c:pt idx="0">
                  <c:v>Marketing</c:v>
                </c:pt>
              </c:strCache>
            </c:strRef>
          </c:cat>
          <c:val>
            <c:numRef>
              <c:f>'Summary-Sum5'!$D$2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159-4C25-958F-A6CBBA67E5E3}"/>
            </c:ext>
          </c:extLst>
        </c:ser>
        <c:ser>
          <c:idx val="3"/>
          <c:order val="3"/>
          <c:invertIfNegative val="1"/>
          <c:cat>
            <c:strRef>
              <c:f>'Summary-Sum5'!$A$2</c:f>
              <c:strCache>
                <c:ptCount val="1"/>
                <c:pt idx="0">
                  <c:v>Marketing</c:v>
                </c:pt>
              </c:strCache>
            </c:strRef>
          </c:cat>
          <c:val>
            <c:numRef>
              <c:f>'Summary-Sum5'!$A$7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9-4C25-958F-A6CBBA67E5E3}"/>
            </c:ext>
          </c:extLst>
        </c:ser>
        <c:ser>
          <c:idx val="4"/>
          <c:order val="4"/>
          <c:invertIfNegative val="1"/>
          <c:cat>
            <c:strRef>
              <c:f>'Summary-Sum5'!$A$2</c:f>
              <c:strCache>
                <c:ptCount val="1"/>
                <c:pt idx="0">
                  <c:v>Marketing</c:v>
                </c:pt>
              </c:strCache>
            </c:strRef>
          </c:cat>
          <c:val>
            <c:numRef>
              <c:f>'Summary-Sum5'!$B$7</c:f>
              <c:numCache>
                <c:formatCode>0.000</c:formatCode>
                <c:ptCount val="1"/>
                <c:pt idx="0">
                  <c:v>60619907.929647781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9-4C25-958F-A6CBBA67E5E3}"/>
            </c:ext>
          </c:extLst>
        </c:ser>
        <c:ser>
          <c:idx val="5"/>
          <c:order val="5"/>
          <c:invertIfNegative val="1"/>
          <c:cat>
            <c:strRef>
              <c:f>'Summary-Sum5'!$A$2</c:f>
              <c:strCache>
                <c:ptCount val="1"/>
                <c:pt idx="0">
                  <c:v>Marketing</c:v>
                </c:pt>
              </c:strCache>
            </c:strRef>
          </c:cat>
          <c:val>
            <c:numRef>
              <c:f>'Summary-Sum5'!$C$7</c:f>
              <c:numCache>
                <c:formatCode>0.000</c:formatCode>
                <c:ptCount val="1"/>
                <c:pt idx="0">
                  <c:v>34276761.790422298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9-4C25-958F-A6CBBA67E5E3}"/>
            </c:ext>
          </c:extLst>
        </c:ser>
        <c:ser>
          <c:idx val="6"/>
          <c:order val="6"/>
          <c:invertIfNegative val="1"/>
          <c:cat>
            <c:strRef>
              <c:f>'Summary-Sum5'!$A$2</c:f>
              <c:strCache>
                <c:ptCount val="1"/>
                <c:pt idx="0">
                  <c:v>Marketing</c:v>
                </c:pt>
              </c:strCache>
            </c:strRef>
          </c:cat>
          <c:val>
            <c:numRef>
              <c:f>'Summary-Sum5'!$D$7</c:f>
              <c:numCache>
                <c:formatCode>0.000</c:formatCode>
                <c:ptCount val="1"/>
                <c:pt idx="0">
                  <c:v>53823057.056442983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59-4C25-958F-A6CBBA67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54741"/>
        <c:axId val="795970487"/>
      </c:barChart>
      <c:catAx>
        <c:axId val="12420547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795970487"/>
        <c:crosses val="autoZero"/>
        <c:auto val="1"/>
        <c:lblAlgn val="ctr"/>
        <c:lblOffset val="100"/>
        <c:noMultiLvlLbl val="1"/>
      </c:catAx>
      <c:valAx>
        <c:axId val="795970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th-TH"/>
          </a:p>
        </c:txPr>
        <c:crossAx val="1242054741"/>
        <c:crosses val="max"/>
        <c:crossBetween val="between"/>
      </c:valAx>
    </c:plotArea>
    <c:legend>
      <c:legendPos val="t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0992205006632245"/>
          <c:y val="0.1277231895308861"/>
          <c:w val="0.13273027968278159"/>
          <c:h val="0.25468892092713763"/>
        </c:manualLayout>
      </c:layout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h-TH" b="0">
                <a:solidFill>
                  <a:srgbClr val="757575"/>
                </a:solidFill>
                <a:latin typeface="+mn-lt"/>
              </a:rPr>
              <a:t>กราฟแท่งแสดง  </a:t>
            </a:r>
            <a:r>
              <a:rPr lang="en-US" b="0">
                <a:solidFill>
                  <a:srgbClr val="757575"/>
                </a:solidFill>
                <a:latin typeface="+mn-lt"/>
              </a:rPr>
              <a:t>Sales Index-Total </a:t>
            </a:r>
            <a:r>
              <a:rPr lang="th-TH" b="0">
                <a:solidFill>
                  <a:srgbClr val="757575"/>
                </a:solidFill>
                <a:latin typeface="+mn-lt"/>
              </a:rPr>
              <a:t>แบ่งตามในแต่ละรัฐที่บริษัทตั้งอยู่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'Sum1-Summary'!$B$1:$B$2</c:f>
              <c:strCache>
                <c:ptCount val="2"/>
                <c:pt idx="0">
                  <c:v>State</c:v>
                </c:pt>
                <c:pt idx="1">
                  <c:v>Alabama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'Sum1-Summary'!$B$3:$B$5</c:f>
              <c:numCache>
                <c:formatCode>General</c:formatCode>
                <c:ptCount val="3"/>
                <c:pt idx="0">
                  <c:v>98</c:v>
                </c:pt>
                <c:pt idx="1">
                  <c:v>89</c:v>
                </c:pt>
                <c:pt idx="2">
                  <c:v>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56-4FDF-966E-2BAEC5FB7507}"/>
            </c:ext>
          </c:extLst>
        </c:ser>
        <c:ser>
          <c:idx val="1"/>
          <c:order val="1"/>
          <c:tx>
            <c:strRef>
              <c:f>'Sum1-Summary'!$C$1:$C$2</c:f>
              <c:strCache>
                <c:ptCount val="2"/>
                <c:pt idx="0">
                  <c:v>State</c:v>
                </c:pt>
                <c:pt idx="1">
                  <c:v>Colorado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'Sum1-Summary'!$C$3:$C$5</c:f>
              <c:numCache>
                <c:formatCode>General</c:formatCode>
                <c:ptCount val="3"/>
                <c:pt idx="0">
                  <c:v>99</c:v>
                </c:pt>
                <c:pt idx="1">
                  <c:v>0</c:v>
                </c:pt>
                <c:pt idx="2">
                  <c:v>101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56-4FDF-966E-2BAEC5FB7507}"/>
            </c:ext>
          </c:extLst>
        </c:ser>
        <c:ser>
          <c:idx val="2"/>
          <c:order val="2"/>
          <c:tx>
            <c:strRef>
              <c:f>'Sum1-Summary'!$D$1:$D$2</c:f>
              <c:strCache>
                <c:ptCount val="2"/>
                <c:pt idx="0">
                  <c:v>State</c:v>
                </c:pt>
                <c:pt idx="1">
                  <c:v>Florida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'Sum1-Summary'!$D$3:$D$5</c:f>
              <c:numCache>
                <c:formatCode>General</c:formatCode>
                <c:ptCount val="3"/>
                <c:pt idx="0">
                  <c:v>94</c:v>
                </c:pt>
                <c:pt idx="1">
                  <c:v>98</c:v>
                </c:pt>
                <c:pt idx="2">
                  <c:v>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756-4FDF-966E-2BAEC5FB7507}"/>
            </c:ext>
          </c:extLst>
        </c:ser>
        <c:ser>
          <c:idx val="3"/>
          <c:order val="3"/>
          <c:tx>
            <c:strRef>
              <c:f>'Sum1-Summary'!$E$1:$E$2</c:f>
              <c:strCache>
                <c:ptCount val="2"/>
                <c:pt idx="0">
                  <c:v>State</c:v>
                </c:pt>
                <c:pt idx="1">
                  <c:v>Nevada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'Sum1-Summary'!$E$3:$E$5</c:f>
              <c:numCache>
                <c:formatCode>General</c:formatCode>
                <c:ptCount val="3"/>
                <c:pt idx="0">
                  <c:v>93</c:v>
                </c:pt>
                <c:pt idx="1">
                  <c:v>101</c:v>
                </c:pt>
                <c:pt idx="2">
                  <c:v>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756-4FDF-966E-2BAEC5FB7507}"/>
            </c:ext>
          </c:extLst>
        </c:ser>
        <c:ser>
          <c:idx val="4"/>
          <c:order val="4"/>
          <c:tx>
            <c:strRef>
              <c:f>'Sum1-Summary'!$F$1:$F$2</c:f>
              <c:strCache>
                <c:ptCount val="2"/>
                <c:pt idx="0">
                  <c:v>State</c:v>
                </c:pt>
                <c:pt idx="1">
                  <c:v>New York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'Sum1-Summary'!$F$3:$F$5</c:f>
              <c:numCache>
                <c:formatCode>General</c:formatCode>
                <c:ptCount val="3"/>
                <c:pt idx="0">
                  <c:v>97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756-4FDF-966E-2BAEC5FB7507}"/>
            </c:ext>
          </c:extLst>
        </c:ser>
        <c:ser>
          <c:idx val="5"/>
          <c:order val="5"/>
          <c:tx>
            <c:strRef>
              <c:f>'Sum1-Summary'!$G$1:$G$2</c:f>
              <c:strCache>
                <c:ptCount val="2"/>
                <c:pt idx="0">
                  <c:v>State</c:v>
                </c:pt>
                <c:pt idx="1">
                  <c:v>Texas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'Sum1-Summary'!$G$3:$G$5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756-4FDF-966E-2BAEC5FB7507}"/>
            </c:ext>
          </c:extLst>
        </c:ser>
        <c:ser>
          <c:idx val="6"/>
          <c:order val="6"/>
          <c:tx>
            <c:strRef>
              <c:f>'Sum1-Summary'!$H$1:$H$2</c:f>
              <c:strCache>
                <c:ptCount val="2"/>
                <c:pt idx="0">
                  <c:v>State</c:v>
                </c:pt>
                <c:pt idx="1">
                  <c:v>Utah</c:v>
                </c:pt>
              </c:strCache>
            </c:strRef>
          </c:tx>
          <c:spPr>
            <a:solidFill>
              <a:srgbClr val="B8CA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'Sum1-Summary'!$A$3:$A$5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'Sum1-Summary'!$H$3:$H$5</c:f>
              <c:numCache>
                <c:formatCode>General</c:formatCode>
                <c:ptCount val="3"/>
                <c:pt idx="0">
                  <c:v>97</c:v>
                </c:pt>
                <c:pt idx="1">
                  <c:v>95</c:v>
                </c:pt>
                <c:pt idx="2">
                  <c:v>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756-4FDF-966E-2BAEC5FB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077923"/>
        <c:axId val="1681480450"/>
      </c:barChart>
      <c:catAx>
        <c:axId val="460077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681480450"/>
        <c:crosses val="autoZero"/>
        <c:auto val="1"/>
        <c:lblAlgn val="ctr"/>
        <c:lblOffset val="100"/>
        <c:noMultiLvlLbl val="1"/>
      </c:catAx>
      <c:valAx>
        <c:axId val="1681480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4600779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h-TH" b="0">
                <a:solidFill>
                  <a:srgbClr val="757575"/>
                </a:solidFill>
                <a:latin typeface="+mn-lt"/>
              </a:rPr>
              <a:t>กราฟแท่งแสดง  </a:t>
            </a:r>
            <a:r>
              <a:rPr lang="en-US" b="0">
                <a:solidFill>
                  <a:srgbClr val="757575"/>
                </a:solidFill>
                <a:latin typeface="+mn-lt"/>
              </a:rPr>
              <a:t>Customer Index-Total </a:t>
            </a:r>
            <a:r>
              <a:rPr lang="th-TH" b="0">
                <a:solidFill>
                  <a:srgbClr val="757575"/>
                </a:solidFill>
                <a:latin typeface="+mn-lt"/>
              </a:rPr>
              <a:t>แบ่งตามในแต่ละรัฐที่บริษัทตั้งอยู่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'Sum1-Summary'!$B$21:$B$22</c:f>
              <c:strCache>
                <c:ptCount val="2"/>
                <c:pt idx="0">
                  <c:v>State</c:v>
                </c:pt>
                <c:pt idx="1">
                  <c:v>Alabama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'Sum1-Summary'!$A$23:$A$25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'Sum1-Summary'!$B$23:$B$25</c:f>
              <c:numCache>
                <c:formatCode>General</c:formatCode>
                <c:ptCount val="3"/>
                <c:pt idx="0">
                  <c:v>95</c:v>
                </c:pt>
                <c:pt idx="1">
                  <c:v>89</c:v>
                </c:pt>
                <c:pt idx="2">
                  <c:v>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61-4859-A2E6-CCFFD9ED628F}"/>
            </c:ext>
          </c:extLst>
        </c:ser>
        <c:ser>
          <c:idx val="1"/>
          <c:order val="1"/>
          <c:tx>
            <c:strRef>
              <c:f>'Sum1-Summary'!$C$21:$C$22</c:f>
              <c:strCache>
                <c:ptCount val="2"/>
                <c:pt idx="0">
                  <c:v>State</c:v>
                </c:pt>
                <c:pt idx="1">
                  <c:v>Colorado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'Sum1-Summary'!$A$23:$A$25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'Sum1-Summary'!$C$23:$C$25</c:f>
              <c:numCache>
                <c:formatCode>General</c:formatCode>
                <c:ptCount val="3"/>
                <c:pt idx="0">
                  <c:v>98</c:v>
                </c:pt>
                <c:pt idx="1">
                  <c:v>0</c:v>
                </c:pt>
                <c:pt idx="2">
                  <c:v>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61-4859-A2E6-CCFFD9ED628F}"/>
            </c:ext>
          </c:extLst>
        </c:ser>
        <c:ser>
          <c:idx val="2"/>
          <c:order val="2"/>
          <c:tx>
            <c:strRef>
              <c:f>'Sum1-Summary'!$D$21:$D$22</c:f>
              <c:strCache>
                <c:ptCount val="2"/>
                <c:pt idx="0">
                  <c:v>State</c:v>
                </c:pt>
                <c:pt idx="1">
                  <c:v>Florida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'Sum1-Summary'!$A$23:$A$25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'Sum1-Summary'!$D$23:$D$25</c:f>
              <c:numCache>
                <c:formatCode>General</c:formatCode>
                <c:ptCount val="3"/>
                <c:pt idx="0">
                  <c:v>94</c:v>
                </c:pt>
                <c:pt idx="1">
                  <c:v>94</c:v>
                </c:pt>
                <c:pt idx="2">
                  <c:v>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B61-4859-A2E6-CCFFD9ED628F}"/>
            </c:ext>
          </c:extLst>
        </c:ser>
        <c:ser>
          <c:idx val="3"/>
          <c:order val="3"/>
          <c:tx>
            <c:strRef>
              <c:f>'Sum1-Summary'!$E$21:$E$22</c:f>
              <c:strCache>
                <c:ptCount val="2"/>
                <c:pt idx="0">
                  <c:v>State</c:v>
                </c:pt>
                <c:pt idx="1">
                  <c:v>Nevada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'Sum1-Summary'!$A$23:$A$25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'Sum1-Summary'!$E$23:$E$25</c:f>
              <c:numCache>
                <c:formatCode>General</c:formatCode>
                <c:ptCount val="3"/>
                <c:pt idx="0">
                  <c:v>93</c:v>
                </c:pt>
                <c:pt idx="1">
                  <c:v>98</c:v>
                </c:pt>
                <c:pt idx="2">
                  <c:v>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B61-4859-A2E6-CCFFD9ED628F}"/>
            </c:ext>
          </c:extLst>
        </c:ser>
        <c:ser>
          <c:idx val="4"/>
          <c:order val="4"/>
          <c:tx>
            <c:strRef>
              <c:f>'Sum1-Summary'!$F$21:$F$22</c:f>
              <c:strCache>
                <c:ptCount val="2"/>
                <c:pt idx="0">
                  <c:v>State</c:v>
                </c:pt>
                <c:pt idx="1">
                  <c:v>New York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'Sum1-Summary'!$A$23:$A$25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'Sum1-Summary'!$F$23:$F$25</c:f>
              <c:numCache>
                <c:formatCode>General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B61-4859-A2E6-CCFFD9ED628F}"/>
            </c:ext>
          </c:extLst>
        </c:ser>
        <c:ser>
          <c:idx val="5"/>
          <c:order val="5"/>
          <c:tx>
            <c:strRef>
              <c:f>'Sum1-Summary'!$G$21:$G$22</c:f>
              <c:strCache>
                <c:ptCount val="2"/>
                <c:pt idx="0">
                  <c:v>State</c:v>
                </c:pt>
                <c:pt idx="1">
                  <c:v>Texas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'Sum1-Summary'!$A$23:$A$25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'Sum1-Summary'!$G$23:$G$25</c:f>
              <c:numCache>
                <c:formatCode>General</c:formatCode>
                <c:ptCount val="3"/>
                <c:pt idx="0">
                  <c:v>0</c:v>
                </c:pt>
                <c:pt idx="1">
                  <c:v>98</c:v>
                </c:pt>
                <c:pt idx="2">
                  <c:v>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B61-4859-A2E6-CCFFD9ED628F}"/>
            </c:ext>
          </c:extLst>
        </c:ser>
        <c:ser>
          <c:idx val="6"/>
          <c:order val="6"/>
          <c:tx>
            <c:strRef>
              <c:f>'Sum1-Summary'!$H$21:$H$22</c:f>
              <c:strCache>
                <c:ptCount val="2"/>
                <c:pt idx="0">
                  <c:v>State</c:v>
                </c:pt>
                <c:pt idx="1">
                  <c:v>Utah</c:v>
                </c:pt>
              </c:strCache>
            </c:strRef>
          </c:tx>
          <c:spPr>
            <a:solidFill>
              <a:srgbClr val="B8CA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'Sum1-Summary'!$A$23:$A$25</c:f>
              <c:strCache>
                <c:ptCount val="3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</c:strCache>
            </c:strRef>
          </c:cat>
          <c:val>
            <c:numRef>
              <c:f>'Sum1-Summary'!$H$23:$H$25</c:f>
              <c:numCache>
                <c:formatCode>General</c:formatCode>
                <c:ptCount val="3"/>
                <c:pt idx="0">
                  <c:v>96</c:v>
                </c:pt>
                <c:pt idx="1">
                  <c:v>93</c:v>
                </c:pt>
                <c:pt idx="2">
                  <c:v>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B61-4859-A2E6-CCFFD9ED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448253"/>
        <c:axId val="691222461"/>
      </c:barChart>
      <c:catAx>
        <c:axId val="1118448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691222461"/>
        <c:crosses val="autoZero"/>
        <c:auto val="1"/>
        <c:lblAlgn val="ctr"/>
        <c:lblOffset val="100"/>
        <c:noMultiLvlLbl val="1"/>
      </c:catAx>
      <c:valAx>
        <c:axId val="691222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1184482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[กลุ่มมา 2 ทำ 4_Data Analysis 2.xlsx]Summary-Sum2-1!Summary-Sum2-1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'Summary-Sum2-1'!$B$3:$B$4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'Summary-Sum2-1'!$A$5:$A$15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'Summary-Sum2-1'!$B$5:$B$15</c:f>
              <c:numCache>
                <c:formatCode>General</c:formatCode>
                <c:ptCount val="11"/>
                <c:pt idx="0">
                  <c:v>103.54700969203274</c:v>
                </c:pt>
                <c:pt idx="1">
                  <c:v>100.95036670767367</c:v>
                </c:pt>
                <c:pt idx="2">
                  <c:v>103.14526780805983</c:v>
                </c:pt>
                <c:pt idx="3">
                  <c:v>104.61572224384315</c:v>
                </c:pt>
                <c:pt idx="4">
                  <c:v>101.72863360672171</c:v>
                </c:pt>
                <c:pt idx="5">
                  <c:v>104.21960328123734</c:v>
                </c:pt>
                <c:pt idx="6">
                  <c:v>90.223539752441013</c:v>
                </c:pt>
                <c:pt idx="7">
                  <c:v>95.010589241970806</c:v>
                </c:pt>
                <c:pt idx="8">
                  <c:v>92.796828673001386</c:v>
                </c:pt>
                <c:pt idx="9">
                  <c:v>94.079514403076473</c:v>
                </c:pt>
                <c:pt idx="10">
                  <c:v>88.821320666705816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6-42CC-905B-4B030AD62716}"/>
            </c:ext>
          </c:extLst>
        </c:ser>
        <c:ser>
          <c:idx val="1"/>
          <c:order val="1"/>
          <c:tx>
            <c:strRef>
              <c:f>'Summary-Sum2-1'!$C$3:$C$4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'Summary-Sum2-1'!$A$5:$A$15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'Summary-Sum2-1'!$C$5:$C$15</c:f>
              <c:numCache>
                <c:formatCode>General</c:formatCode>
                <c:ptCount val="11"/>
                <c:pt idx="0">
                  <c:v>108.15447280320991</c:v>
                </c:pt>
                <c:pt idx="1">
                  <c:v>102.04328442495944</c:v>
                </c:pt>
                <c:pt idx="2">
                  <c:v>107.66746777698459</c:v>
                </c:pt>
                <c:pt idx="3">
                  <c:v>105.81901058573344</c:v>
                </c:pt>
                <c:pt idx="4">
                  <c:v>104.00990318271803</c:v>
                </c:pt>
                <c:pt idx="5">
                  <c:v>106.43189429944358</c:v>
                </c:pt>
                <c:pt idx="6">
                  <c:v>91.634177113316142</c:v>
                </c:pt>
                <c:pt idx="7">
                  <c:v>94.614365313431804</c:v>
                </c:pt>
                <c:pt idx="8">
                  <c:v>92.137522216292879</c:v>
                </c:pt>
                <c:pt idx="9">
                  <c:v>103.5272123362503</c:v>
                </c:pt>
                <c:pt idx="10">
                  <c:v>93.742722431606154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6-42CC-905B-4B030AD62716}"/>
            </c:ext>
          </c:extLst>
        </c:ser>
        <c:ser>
          <c:idx val="2"/>
          <c:order val="2"/>
          <c:tx>
            <c:strRef>
              <c:f>'Summary-Sum2-1'!$D$3:$D$4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'Summary-Sum2-1'!$A$5:$A$15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'Summary-Sum2-1'!$D$5:$D$15</c:f>
              <c:numCache>
                <c:formatCode>General</c:formatCode>
                <c:ptCount val="11"/>
                <c:pt idx="0">
                  <c:v>101.75267269638688</c:v>
                </c:pt>
                <c:pt idx="1">
                  <c:v>96.479690776982693</c:v>
                </c:pt>
                <c:pt idx="2">
                  <c:v>94.681382790512274</c:v>
                </c:pt>
                <c:pt idx="3">
                  <c:v>99.491055941961051</c:v>
                </c:pt>
                <c:pt idx="4">
                  <c:v>98.422796386951788</c:v>
                </c:pt>
                <c:pt idx="5">
                  <c:v>98.479971104110092</c:v>
                </c:pt>
                <c:pt idx="6">
                  <c:v>87.007016584051357</c:v>
                </c:pt>
                <c:pt idx="7">
                  <c:v>89.966146336304334</c:v>
                </c:pt>
                <c:pt idx="8">
                  <c:v>89.60425855875279</c:v>
                </c:pt>
                <c:pt idx="9">
                  <c:v>94.774793038270516</c:v>
                </c:pt>
                <c:pt idx="10">
                  <c:v>88.445480132125539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6-42CC-905B-4B030AD62716}"/>
            </c:ext>
          </c:extLst>
        </c:ser>
        <c:ser>
          <c:idx val="3"/>
          <c:order val="3"/>
          <c:tx>
            <c:strRef>
              <c:f>'Summary-Sum2-1'!$E$3:$E$4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'Summary-Sum2-1'!$A$5:$A$15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'Summary-Sum2-1'!$E$5:$E$15</c:f>
              <c:numCache>
                <c:formatCode>General</c:formatCode>
                <c:ptCount val="11"/>
                <c:pt idx="0">
                  <c:v>110.495222072586</c:v>
                </c:pt>
                <c:pt idx="1">
                  <c:v>104.18666334613947</c:v>
                </c:pt>
                <c:pt idx="2">
                  <c:v>100.49260116624426</c:v>
                </c:pt>
                <c:pt idx="3">
                  <c:v>101.87621347378146</c:v>
                </c:pt>
                <c:pt idx="4">
                  <c:v>100.08466756492982</c:v>
                </c:pt>
                <c:pt idx="5">
                  <c:v>101.41943480801115</c:v>
                </c:pt>
                <c:pt idx="6">
                  <c:v>89.504480974199893</c:v>
                </c:pt>
                <c:pt idx="7">
                  <c:v>91.645007956452147</c:v>
                </c:pt>
                <c:pt idx="8">
                  <c:v>86.039624011972407</c:v>
                </c:pt>
                <c:pt idx="9">
                  <c:v>92.396750162885454</c:v>
                </c:pt>
                <c:pt idx="10">
                  <c:v>85.306439319843051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6-42CC-905B-4B030AD62716}"/>
            </c:ext>
          </c:extLst>
        </c:ser>
        <c:ser>
          <c:idx val="4"/>
          <c:order val="4"/>
          <c:tx>
            <c:strRef>
              <c:f>'Summary-Sum2-1'!$F$3:$F$4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'Summary-Sum2-1'!$A$5:$A$15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'Summary-Sum2-1'!$F$5:$F$15</c:f>
              <c:numCache>
                <c:formatCode>General</c:formatCode>
                <c:ptCount val="11"/>
                <c:pt idx="0">
                  <c:v>106.81144647931447</c:v>
                </c:pt>
                <c:pt idx="1">
                  <c:v>99.856375373573243</c:v>
                </c:pt>
                <c:pt idx="2">
                  <c:v>96.727725501211296</c:v>
                </c:pt>
                <c:pt idx="3">
                  <c:v>101.94905517957908</c:v>
                </c:pt>
                <c:pt idx="4">
                  <c:v>103.16477832129752</c:v>
                </c:pt>
                <c:pt idx="5">
                  <c:v>101.99242592747231</c:v>
                </c:pt>
                <c:pt idx="6">
                  <c:v>87.341992307860522</c:v>
                </c:pt>
                <c:pt idx="7">
                  <c:v>91.029980155344134</c:v>
                </c:pt>
                <c:pt idx="8">
                  <c:v>90.175883442618428</c:v>
                </c:pt>
                <c:pt idx="9">
                  <c:v>95.253308550478536</c:v>
                </c:pt>
                <c:pt idx="10">
                  <c:v>90.637301613969484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6-42CC-905B-4B030AD62716}"/>
            </c:ext>
          </c:extLst>
        </c:ser>
        <c:ser>
          <c:idx val="5"/>
          <c:order val="5"/>
          <c:tx>
            <c:strRef>
              <c:f>'Summary-Sum2-1'!$G$3:$G$4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'Summary-Sum2-1'!$A$5:$A$15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'Summary-Sum2-1'!$G$5:$G$15</c:f>
              <c:numCache>
                <c:formatCode>General</c:formatCode>
                <c:ptCount val="11"/>
                <c:pt idx="0">
                  <c:v>105.74658848498359</c:v>
                </c:pt>
                <c:pt idx="1">
                  <c:v>103.06548641297961</c:v>
                </c:pt>
                <c:pt idx="2">
                  <c:v>100.7758776975854</c:v>
                </c:pt>
                <c:pt idx="3">
                  <c:v>102.91274795247683</c:v>
                </c:pt>
                <c:pt idx="4">
                  <c:v>99.991183427027067</c:v>
                </c:pt>
                <c:pt idx="5">
                  <c:v>101.93796820369965</c:v>
                </c:pt>
                <c:pt idx="6">
                  <c:v>93.095188470994941</c:v>
                </c:pt>
                <c:pt idx="7">
                  <c:v>92.960708046769852</c:v>
                </c:pt>
                <c:pt idx="8">
                  <c:v>93.503593350148719</c:v>
                </c:pt>
                <c:pt idx="9">
                  <c:v>102.8877026086376</c:v>
                </c:pt>
                <c:pt idx="10">
                  <c:v>94.876323161188097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36-42CC-905B-4B030AD62716}"/>
            </c:ext>
          </c:extLst>
        </c:ser>
        <c:ser>
          <c:idx val="6"/>
          <c:order val="6"/>
          <c:tx>
            <c:strRef>
              <c:f>'Summary-Sum2-1'!$H$3:$H$4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'Summary-Sum2-1'!$A$5:$A$15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'Summary-Sum2-1'!$H$5:$H$15</c:f>
              <c:numCache>
                <c:formatCode>General</c:formatCode>
                <c:ptCount val="11"/>
                <c:pt idx="0">
                  <c:v>110.67899676911358</c:v>
                </c:pt>
                <c:pt idx="1">
                  <c:v>103.51579111997202</c:v>
                </c:pt>
                <c:pt idx="2">
                  <c:v>101.45814614372716</c:v>
                </c:pt>
                <c:pt idx="3">
                  <c:v>103.46776328441126</c:v>
                </c:pt>
                <c:pt idx="4">
                  <c:v>101.91973289012086</c:v>
                </c:pt>
                <c:pt idx="5">
                  <c:v>102.64917920919821</c:v>
                </c:pt>
                <c:pt idx="6">
                  <c:v>87.594166047632953</c:v>
                </c:pt>
                <c:pt idx="7">
                  <c:v>91.135204696751629</c:v>
                </c:pt>
                <c:pt idx="8">
                  <c:v>90.50342782029324</c:v>
                </c:pt>
                <c:pt idx="9">
                  <c:v>95.944583714084956</c:v>
                </c:pt>
                <c:pt idx="10">
                  <c:v>87.37214682755868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36-42CC-905B-4B030AD6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03872"/>
        <c:axId val="491688480"/>
      </c:lineChart>
      <c:catAx>
        <c:axId val="4917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1688480"/>
        <c:crosses val="autoZero"/>
        <c:auto val="1"/>
        <c:lblAlgn val="ctr"/>
        <c:lblOffset val="100"/>
        <c:noMultiLvlLbl val="0"/>
      </c:catAx>
      <c:valAx>
        <c:axId val="49168848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17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- Backdoor, - Event, - In Person </a:t>
            </a:r>
            <a:r>
              <a:rPr lang="th-TH" b="0">
                <a:solidFill>
                  <a:srgbClr val="757575"/>
                </a:solidFill>
                <a:latin typeface="+mn-lt"/>
              </a:rPr>
              <a:t>และ - </a:t>
            </a:r>
            <a:r>
              <a:rPr lang="en-US" b="0">
                <a:solidFill>
                  <a:srgbClr val="757575"/>
                </a:solidFill>
                <a:latin typeface="+mn-lt"/>
              </a:rPr>
              <a:t>Tele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'Summary-Sum2-2'!$B$2</c:f>
              <c:strCache>
                <c:ptCount val="1"/>
                <c:pt idx="0">
                  <c:v>- Backdoor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'Summary-Sum2-2'!$A$3:$A$6</c:f>
              <c:strCache>
                <c:ptCount val="4"/>
                <c:pt idx="0">
                  <c:v>Colorado</c:v>
                </c:pt>
                <c:pt idx="1">
                  <c:v>Florida</c:v>
                </c:pt>
                <c:pt idx="2">
                  <c:v>New York</c:v>
                </c:pt>
                <c:pt idx="3">
                  <c:v>Utah</c:v>
                </c:pt>
              </c:strCache>
            </c:strRef>
          </c:cat>
          <c:val>
            <c:numRef>
              <c:f>'Summary-Sum2-2'!$B$3:$B$6</c:f>
              <c:numCache>
                <c:formatCode>General</c:formatCode>
                <c:ptCount val="4"/>
                <c:pt idx="0">
                  <c:v>102.85943790098253</c:v>
                </c:pt>
                <c:pt idx="1">
                  <c:v>104.71410113912444</c:v>
                </c:pt>
                <c:pt idx="2">
                  <c:v>96.886651513931639</c:v>
                </c:pt>
                <c:pt idx="3">
                  <c:v>105.51083890452911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87-4B46-9126-BD75F0D64FA6}"/>
            </c:ext>
          </c:extLst>
        </c:ser>
        <c:ser>
          <c:idx val="1"/>
          <c:order val="1"/>
          <c:tx>
            <c:strRef>
              <c:f>'Summary-Sum2-2'!$C$2</c:f>
              <c:strCache>
                <c:ptCount val="1"/>
                <c:pt idx="0">
                  <c:v>- Event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'Summary-Sum2-2'!$A$3:$A$6</c:f>
              <c:strCache>
                <c:ptCount val="4"/>
                <c:pt idx="0">
                  <c:v>Colorado</c:v>
                </c:pt>
                <c:pt idx="1">
                  <c:v>Florida</c:v>
                </c:pt>
                <c:pt idx="2">
                  <c:v>New York</c:v>
                </c:pt>
                <c:pt idx="3">
                  <c:v>Utah</c:v>
                </c:pt>
              </c:strCache>
            </c:strRef>
          </c:cat>
          <c:val>
            <c:numRef>
              <c:f>'Summary-Sum2-2'!$C$3:$C$6</c:f>
              <c:numCache>
                <c:formatCode>General</c:formatCode>
                <c:ptCount val="4"/>
                <c:pt idx="0">
                  <c:v>86.45188688773743</c:v>
                </c:pt>
                <c:pt idx="1">
                  <c:v>86.002544499620271</c:v>
                </c:pt>
                <c:pt idx="2">
                  <c:v>86.414746455784254</c:v>
                </c:pt>
                <c:pt idx="3">
                  <c:v>84.078513726899203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87-4B46-9126-BD75F0D64FA6}"/>
            </c:ext>
          </c:extLst>
        </c:ser>
        <c:ser>
          <c:idx val="2"/>
          <c:order val="2"/>
          <c:tx>
            <c:strRef>
              <c:f>'Summary-Sum2-2'!$D$2</c:f>
              <c:strCache>
                <c:ptCount val="1"/>
                <c:pt idx="0">
                  <c:v>- In Person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'Summary-Sum2-2'!$A$3:$A$6</c:f>
              <c:strCache>
                <c:ptCount val="4"/>
                <c:pt idx="0">
                  <c:v>Colorado</c:v>
                </c:pt>
                <c:pt idx="1">
                  <c:v>Florida</c:v>
                </c:pt>
                <c:pt idx="2">
                  <c:v>New York</c:v>
                </c:pt>
                <c:pt idx="3">
                  <c:v>Utah</c:v>
                </c:pt>
              </c:strCache>
            </c:strRef>
          </c:cat>
          <c:val>
            <c:numRef>
              <c:f>'Summary-Sum2-2'!$D$3:$D$6</c:f>
              <c:numCache>
                <c:formatCode>General</c:formatCode>
                <c:ptCount val="4"/>
                <c:pt idx="0">
                  <c:v>98.678307001060162</c:v>
                </c:pt>
                <c:pt idx="1">
                  <c:v>92.739313219576303</c:v>
                </c:pt>
                <c:pt idx="2">
                  <c:v>95.175993910582079</c:v>
                </c:pt>
                <c:pt idx="3">
                  <c:v>95.918666066458755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887-4B46-9126-BD75F0D64FA6}"/>
            </c:ext>
          </c:extLst>
        </c:ser>
        <c:ser>
          <c:idx val="3"/>
          <c:order val="3"/>
          <c:tx>
            <c:strRef>
              <c:f>'Summary-Sum2-2'!$E$2</c:f>
              <c:strCache>
                <c:ptCount val="1"/>
                <c:pt idx="0">
                  <c:v>- Tele Sales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'Summary-Sum2-2'!$A$3:$A$6</c:f>
              <c:strCache>
                <c:ptCount val="4"/>
                <c:pt idx="0">
                  <c:v>Colorado</c:v>
                </c:pt>
                <c:pt idx="1">
                  <c:v>Florida</c:v>
                </c:pt>
                <c:pt idx="2">
                  <c:v>New York</c:v>
                </c:pt>
                <c:pt idx="3">
                  <c:v>Utah</c:v>
                </c:pt>
              </c:strCache>
            </c:strRef>
          </c:cat>
          <c:val>
            <c:numRef>
              <c:f>'Summary-Sum2-2'!$E$3:$E$6</c:f>
              <c:numCache>
                <c:formatCode>General</c:formatCode>
                <c:ptCount val="4"/>
                <c:pt idx="0">
                  <c:v>134.55343889227782</c:v>
                </c:pt>
                <c:pt idx="1">
                  <c:v>107.94950211689117</c:v>
                </c:pt>
                <c:pt idx="2">
                  <c:v>101.46707185710838</c:v>
                </c:pt>
                <c:pt idx="3">
                  <c:v>110.26844210941293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887-4B46-9126-BD75F0D6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66531"/>
        <c:axId val="1736057816"/>
      </c:barChart>
      <c:catAx>
        <c:axId val="891666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736057816"/>
        <c:crosses val="autoZero"/>
        <c:auto val="1"/>
        <c:lblAlgn val="ctr"/>
        <c:lblOffset val="100"/>
        <c:noMultiLvlLbl val="1"/>
      </c:catAx>
      <c:valAx>
        <c:axId val="1736057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8916665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Alpha Total Sales by Marketing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'Summary-Sum5'!$B$2</c:f>
              <c:strCache>
                <c:ptCount val="1"/>
                <c:pt idx="0">
                  <c:v>Alpha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C44C-411C-9B5A-3D8B6C808434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C44C-411C-9B5A-3D8B6C808434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C44C-411C-9B5A-3D8B6C80843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C44C-411C-9B5A-3D8B6C808434}"/>
              </c:ext>
            </c:extLst>
          </c:dPt>
          <c:cat>
            <c:strRef>
              <c:f>'Summary-Sum5'!$A$3:$A$6</c:f>
              <c:strCache>
                <c:ptCount val="4"/>
                <c:pt idx="0">
                  <c:v>- Backdoor</c:v>
                </c:pt>
                <c:pt idx="1">
                  <c:v>- Event</c:v>
                </c:pt>
                <c:pt idx="2">
                  <c:v>- In Person</c:v>
                </c:pt>
                <c:pt idx="3">
                  <c:v>- Tele Sales</c:v>
                </c:pt>
              </c:strCache>
            </c:strRef>
          </c:cat>
          <c:val>
            <c:numRef>
              <c:f>'Summary-Sum5'!$B$3:$B$6</c:f>
              <c:numCache>
                <c:formatCode>General</c:formatCode>
                <c:ptCount val="4"/>
                <c:pt idx="0">
                  <c:v>1433140.8550143996</c:v>
                </c:pt>
                <c:pt idx="1">
                  <c:v>2334233.2472040001</c:v>
                </c:pt>
                <c:pt idx="2" formatCode="0.000">
                  <c:v>51329229.76685302</c:v>
                </c:pt>
                <c:pt idx="3">
                  <c:v>5523304.0605763504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4C-411C-9B5A-3D8B6C8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Beta Total Sales by Marketing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'Summary-Sum5'!$C$2</c:f>
              <c:strCache>
                <c:ptCount val="1"/>
                <c:pt idx="0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DCFC-4528-8585-04125F055967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CFC-4528-8585-04125F055967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CFC-4528-8585-04125F05596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CFC-4528-8585-04125F055967}"/>
              </c:ext>
            </c:extLst>
          </c:dPt>
          <c:cat>
            <c:strRef>
              <c:f>'Summary-Sum5'!$A$3:$A$6</c:f>
              <c:strCache>
                <c:ptCount val="4"/>
                <c:pt idx="0">
                  <c:v>- Backdoor</c:v>
                </c:pt>
                <c:pt idx="1">
                  <c:v>- Event</c:v>
                </c:pt>
                <c:pt idx="2">
                  <c:v>- In Person</c:v>
                </c:pt>
                <c:pt idx="3">
                  <c:v>- Tele Sales</c:v>
                </c:pt>
              </c:strCache>
            </c:strRef>
          </c:cat>
          <c:val>
            <c:numRef>
              <c:f>'Summary-Sum5'!$C$3:$C$6</c:f>
              <c:numCache>
                <c:formatCode>General</c:formatCode>
                <c:ptCount val="4"/>
                <c:pt idx="0" formatCode="0.000">
                  <c:v>661384.40136439994</c:v>
                </c:pt>
                <c:pt idx="1">
                  <c:v>1278394.6531987996</c:v>
                </c:pt>
                <c:pt idx="2" formatCode="0.000">
                  <c:v>28365349.260511208</c:v>
                </c:pt>
                <c:pt idx="3">
                  <c:v>3971633.4753478947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FC-4528-8585-04125F05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Gamma Total Sales by Marketing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'Summary-Sum5'!$D$2</c:f>
              <c:strCache>
                <c:ptCount val="1"/>
                <c:pt idx="0">
                  <c:v>Gamma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7D2-48DD-8B56-85D84C1A8637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7D2-48DD-8B56-85D84C1A8637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7D2-48DD-8B56-85D84C1A863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7D2-48DD-8B56-85D84C1A8637}"/>
              </c:ext>
            </c:extLst>
          </c:dPt>
          <c:cat>
            <c:strRef>
              <c:f>'Summary-Sum5'!$A$3:$A$6</c:f>
              <c:strCache>
                <c:ptCount val="4"/>
                <c:pt idx="0">
                  <c:v>- Backdoor</c:v>
                </c:pt>
                <c:pt idx="1">
                  <c:v>- Event</c:v>
                </c:pt>
                <c:pt idx="2">
                  <c:v>- In Person</c:v>
                </c:pt>
                <c:pt idx="3">
                  <c:v>- Tele Sales</c:v>
                </c:pt>
              </c:strCache>
            </c:strRef>
          </c:cat>
          <c:val>
            <c:numRef>
              <c:f>'Summary-Sum5'!$D$3:$D$6</c:f>
              <c:numCache>
                <c:formatCode>General</c:formatCode>
                <c:ptCount val="4"/>
                <c:pt idx="0" formatCode="0.000">
                  <c:v>404328.04012120009</c:v>
                </c:pt>
                <c:pt idx="1">
                  <c:v>2474140.367850665</c:v>
                </c:pt>
                <c:pt idx="2" formatCode="0.000">
                  <c:v>46487410.832767829</c:v>
                </c:pt>
                <c:pt idx="3">
                  <c:v>4457177.8157032859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D2-48DD-8B56-85D84C1A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Alpha, Beta </a:t>
            </a:r>
            <a:r>
              <a:rPr lang="th-TH" b="0">
                <a:solidFill>
                  <a:srgbClr val="757575"/>
                </a:solidFill>
                <a:latin typeface="+mn-lt"/>
              </a:rPr>
              <a:t>และ </a:t>
            </a:r>
            <a:r>
              <a:rPr lang="en-US" b="0">
                <a:solidFill>
                  <a:srgbClr val="757575"/>
                </a:solidFill>
                <a:latin typeface="+mn-lt"/>
              </a:rPr>
              <a:t>Gamma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'Summary-Sum5'!$B$1:$B$2</c:f>
              <c:strCache>
                <c:ptCount val="2"/>
                <c:pt idx="0">
                  <c:v>SALES</c:v>
                </c:pt>
                <c:pt idx="1">
                  <c:v>Alpha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'Summary-Sum5'!$A$3:$A$6</c:f>
              <c:strCache>
                <c:ptCount val="4"/>
                <c:pt idx="0">
                  <c:v>- Backdoor</c:v>
                </c:pt>
                <c:pt idx="1">
                  <c:v>- Event</c:v>
                </c:pt>
                <c:pt idx="2">
                  <c:v>- In Person</c:v>
                </c:pt>
                <c:pt idx="3">
                  <c:v>- Tele Sales</c:v>
                </c:pt>
              </c:strCache>
            </c:strRef>
          </c:cat>
          <c:val>
            <c:numRef>
              <c:f>'Summary-Sum5'!$B$3:$B$6</c:f>
              <c:numCache>
                <c:formatCode>General</c:formatCode>
                <c:ptCount val="4"/>
                <c:pt idx="0">
                  <c:v>1433140.8550143996</c:v>
                </c:pt>
                <c:pt idx="1">
                  <c:v>2334233.2472040001</c:v>
                </c:pt>
                <c:pt idx="2" formatCode="0.000">
                  <c:v>51329229.76685302</c:v>
                </c:pt>
                <c:pt idx="3">
                  <c:v>5523304.0605763504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F55-4636-AF6D-57A7E015FC40}"/>
            </c:ext>
          </c:extLst>
        </c:ser>
        <c:ser>
          <c:idx val="1"/>
          <c:order val="1"/>
          <c:tx>
            <c:strRef>
              <c:f>'Summary-Sum5'!$C$1:$C$2</c:f>
              <c:strCache>
                <c:ptCount val="2"/>
                <c:pt idx="0">
                  <c:v>SALES</c:v>
                </c:pt>
                <c:pt idx="1">
                  <c:v>Beta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'Summary-Sum5'!$A$3:$A$6</c:f>
              <c:strCache>
                <c:ptCount val="4"/>
                <c:pt idx="0">
                  <c:v>- Backdoor</c:v>
                </c:pt>
                <c:pt idx="1">
                  <c:v>- Event</c:v>
                </c:pt>
                <c:pt idx="2">
                  <c:v>- In Person</c:v>
                </c:pt>
                <c:pt idx="3">
                  <c:v>- Tele Sales</c:v>
                </c:pt>
              </c:strCache>
            </c:strRef>
          </c:cat>
          <c:val>
            <c:numRef>
              <c:f>'Summary-Sum5'!$C$3:$C$6</c:f>
              <c:numCache>
                <c:formatCode>General</c:formatCode>
                <c:ptCount val="4"/>
                <c:pt idx="0" formatCode="0.000">
                  <c:v>661384.40136439994</c:v>
                </c:pt>
                <c:pt idx="1">
                  <c:v>1278394.6531987996</c:v>
                </c:pt>
                <c:pt idx="2" formatCode="0.000">
                  <c:v>28365349.260511208</c:v>
                </c:pt>
                <c:pt idx="3">
                  <c:v>3971633.4753478947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F55-4636-AF6D-57A7E015FC40}"/>
            </c:ext>
          </c:extLst>
        </c:ser>
        <c:ser>
          <c:idx val="2"/>
          <c:order val="2"/>
          <c:tx>
            <c:strRef>
              <c:f>'Summary-Sum5'!$D$1:$D$2</c:f>
              <c:strCache>
                <c:ptCount val="2"/>
                <c:pt idx="0">
                  <c:v>SALES</c:v>
                </c:pt>
                <c:pt idx="1">
                  <c:v>Gamma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'Summary-Sum5'!$A$3:$A$6</c:f>
              <c:strCache>
                <c:ptCount val="4"/>
                <c:pt idx="0">
                  <c:v>- Backdoor</c:v>
                </c:pt>
                <c:pt idx="1">
                  <c:v>- Event</c:v>
                </c:pt>
                <c:pt idx="2">
                  <c:v>- In Person</c:v>
                </c:pt>
                <c:pt idx="3">
                  <c:v>- Tele Sales</c:v>
                </c:pt>
              </c:strCache>
            </c:strRef>
          </c:cat>
          <c:val>
            <c:numRef>
              <c:f>'Summary-Sum5'!$D$3:$D$6</c:f>
              <c:numCache>
                <c:formatCode>General</c:formatCode>
                <c:ptCount val="4"/>
                <c:pt idx="0" formatCode="0.000">
                  <c:v>404328.04012120009</c:v>
                </c:pt>
                <c:pt idx="1">
                  <c:v>2474140.367850665</c:v>
                </c:pt>
                <c:pt idx="2" formatCode="0.000">
                  <c:v>46487410.832767829</c:v>
                </c:pt>
                <c:pt idx="3">
                  <c:v>4457177.8157032859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F55-4636-AF6D-57A7E015F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515505"/>
        <c:axId val="1533755506"/>
      </c:barChart>
      <c:catAx>
        <c:axId val="603515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xxx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533755506"/>
        <c:crosses val="autoZero"/>
        <c:auto val="1"/>
        <c:lblAlgn val="ctr"/>
        <c:lblOffset val="100"/>
        <c:noMultiLvlLbl val="1"/>
      </c:catAx>
      <c:valAx>
        <c:axId val="153375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6035155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457200</xdr:colOff>
      <xdr:row>36</xdr:row>
      <xdr:rowOff>57150</xdr:rowOff>
    </xdr:from>
    <xdr:ext cx="7019925" cy="43434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895350</xdr:colOff>
      <xdr:row>5</xdr:row>
      <xdr:rowOff>123825</xdr:rowOff>
    </xdr:from>
    <xdr:ext cx="6343650" cy="2543175"/>
    <xdr:graphicFrame macro="">
      <xdr:nvGraphicFramePr>
        <xdr:cNvPr id="2" name="Chart 2" title="แผนภูมิ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895350</xdr:colOff>
      <xdr:row>26</xdr:row>
      <xdr:rowOff>76200</xdr:rowOff>
    </xdr:from>
    <xdr:ext cx="6257925" cy="2362200"/>
    <xdr:graphicFrame macro="">
      <xdr:nvGraphicFramePr>
        <xdr:cNvPr id="3" name="Chart 3" title="แผนภูมิ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15</xdr:row>
      <xdr:rowOff>186690</xdr:rowOff>
    </xdr:from>
    <xdr:to>
      <xdr:col>7</xdr:col>
      <xdr:colOff>449580</xdr:colOff>
      <xdr:row>38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E7455-C3A2-48CB-A29F-5ED68F918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718185</xdr:colOff>
      <xdr:row>0</xdr:row>
      <xdr:rowOff>51435</xdr:rowOff>
    </xdr:from>
    <xdr:ext cx="5715000" cy="3533775"/>
    <xdr:graphicFrame macro="">
      <xdr:nvGraphicFramePr>
        <xdr:cNvPr id="5" name="Chart 5" title="แผนภูมิ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13</xdr:row>
      <xdr:rowOff>85725</xdr:rowOff>
    </xdr:from>
    <xdr:ext cx="3209925" cy="1981200"/>
    <xdr:graphicFrame macro="">
      <xdr:nvGraphicFramePr>
        <xdr:cNvPr id="6" name="Chart 6" title="แผนภูมิ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323850</xdr:colOff>
      <xdr:row>23</xdr:row>
      <xdr:rowOff>161925</xdr:rowOff>
    </xdr:from>
    <xdr:ext cx="3209925" cy="1981200"/>
    <xdr:graphicFrame macro="">
      <xdr:nvGraphicFramePr>
        <xdr:cNvPr id="7" name="Chart 7" title="แผนภูมิ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323850</xdr:colOff>
      <xdr:row>34</xdr:row>
      <xdr:rowOff>47625</xdr:rowOff>
    </xdr:from>
    <xdr:ext cx="3209925" cy="1981200"/>
    <xdr:graphicFrame macro="">
      <xdr:nvGraphicFramePr>
        <xdr:cNvPr id="8" name="Chart 8" title="แผนภูมิ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876300</xdr:colOff>
      <xdr:row>13</xdr:row>
      <xdr:rowOff>85725</xdr:rowOff>
    </xdr:from>
    <xdr:ext cx="4429125" cy="2743200"/>
    <xdr:graphicFrame macro="">
      <xdr:nvGraphicFramePr>
        <xdr:cNvPr id="9" name="Chart 9" title="แผนภูมิ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876300</xdr:colOff>
      <xdr:row>30</xdr:row>
      <xdr:rowOff>95250</xdr:rowOff>
    </xdr:from>
    <xdr:ext cx="4429125" cy="2705100"/>
    <xdr:graphicFrame macro="">
      <xdr:nvGraphicFramePr>
        <xdr:cNvPr id="10" name="Chart 10" title="แผนภูมิ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655576</xdr:colOff>
      <xdr:row>32</xdr:row>
      <xdr:rowOff>55341</xdr:rowOff>
    </xdr:from>
    <xdr:ext cx="506580" cy="27244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271E13-E79D-433C-B9A3-8BB75B40AA18}"/>
            </a:ext>
          </a:extLst>
        </xdr:cNvPr>
        <xdr:cNvSpPr txBox="1"/>
      </xdr:nvSpPr>
      <xdr:spPr>
        <a:xfrm>
          <a:off x="7598716" y="6117285"/>
          <a:ext cx="506580" cy="27244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/>
            <a:t>Alpha</a:t>
          </a:r>
        </a:p>
      </xdr:txBody>
    </xdr:sp>
    <xdr:clientData/>
  </xdr:oneCellAnchor>
  <xdr:oneCellAnchor>
    <xdr:from>
      <xdr:col>7</xdr:col>
      <xdr:colOff>646209</xdr:colOff>
      <xdr:row>33</xdr:row>
      <xdr:rowOff>84288</xdr:rowOff>
    </xdr:from>
    <xdr:ext cx="456349" cy="22221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DD71C58-4E03-4719-B917-503BBE6C7966}"/>
            </a:ext>
          </a:extLst>
        </xdr:cNvPr>
        <xdr:cNvSpPr txBox="1"/>
      </xdr:nvSpPr>
      <xdr:spPr>
        <a:xfrm>
          <a:off x="7589349" y="6337796"/>
          <a:ext cx="456349" cy="22221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/>
            <a:t>Beta</a:t>
          </a:r>
        </a:p>
        <a:p>
          <a:endParaRPr lang="th-TH" sz="1000"/>
        </a:p>
      </xdr:txBody>
    </xdr:sp>
    <xdr:clientData/>
  </xdr:oneCellAnchor>
  <xdr:oneCellAnchor>
    <xdr:from>
      <xdr:col>7</xdr:col>
      <xdr:colOff>641594</xdr:colOff>
      <xdr:row>34</xdr:row>
      <xdr:rowOff>109471</xdr:rowOff>
    </xdr:from>
    <xdr:ext cx="610451" cy="2060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F3BFA03-10EC-4088-A016-4BAC8A14864C}"/>
            </a:ext>
          </a:extLst>
        </xdr:cNvPr>
        <xdr:cNvSpPr txBox="1"/>
      </xdr:nvSpPr>
      <xdr:spPr>
        <a:xfrm>
          <a:off x="7603868" y="6590482"/>
          <a:ext cx="610451" cy="20603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/>
            <a:t>Gamma</a:t>
          </a:r>
        </a:p>
        <a:p>
          <a:endParaRPr lang="th-TH" sz="16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212.386374768517" refreshedVersion="7" recordCount="21" xr:uid="{00000000-000A-0000-FFFF-FFFF00000000}">
  <cacheSource type="worksheet">
    <worksheetSource ref="B2:AC23" sheet="Sum1-Pivot"/>
  </cacheSource>
  <cacheFields count="28">
    <cacheField name="Company" numFmtId="0">
      <sharedItems count="3">
        <s v="Alpha"/>
        <s v="Gamma"/>
        <s v="Beta"/>
      </sharedItems>
    </cacheField>
    <cacheField name="State" numFmtId="0">
      <sharedItems count="7">
        <s v="New York"/>
        <s v="Utah"/>
        <s v="Florida"/>
        <s v="Colorado"/>
        <s v="Alabama"/>
        <s v="Texas"/>
        <s v="Nevada"/>
      </sharedItems>
    </cacheField>
    <cacheField name="Sales Index-Jan" numFmtId="0">
      <sharedItems containsSemiMixedTypes="0" containsString="0" containsNumber="1" containsInteger="1" minValue="0" maxValue="112"/>
    </cacheField>
    <cacheField name="Customer Index-Jan" numFmtId="0">
      <sharedItems containsSemiMixedTypes="0" containsString="0" containsNumber="1" containsInteger="1" minValue="0" maxValue="111"/>
    </cacheField>
    <cacheField name="Sales Index-Feb" numFmtId="0">
      <sharedItems containsSemiMixedTypes="0" containsString="0" containsNumber="1" containsInteger="1" minValue="0" maxValue="108"/>
    </cacheField>
    <cacheField name="Customer Index-Feb" numFmtId="0">
      <sharedItems containsSemiMixedTypes="0" containsString="0" containsNumber="1" containsInteger="1" minValue="0" maxValue="107"/>
    </cacheField>
    <cacheField name="Sales Index-Mar" numFmtId="0">
      <sharedItems containsSemiMixedTypes="0" containsString="0" containsNumber="1" containsInteger="1" minValue="0" maxValue="110"/>
    </cacheField>
    <cacheField name="Customer Index-Mar" numFmtId="0">
      <sharedItems containsSemiMixedTypes="0" containsString="0" containsNumber="1" containsInteger="1" minValue="0" maxValue="104"/>
    </cacheField>
    <cacheField name="Sales Index-Apr" numFmtId="0">
      <sharedItems containsSemiMixedTypes="0" containsString="0" containsNumber="1" containsInteger="1" minValue="0" maxValue="111"/>
    </cacheField>
    <cacheField name="Customer Index-Apr" numFmtId="0">
      <sharedItems containsSemiMixedTypes="0" containsString="0" containsNumber="1" containsInteger="1" minValue="0" maxValue="103"/>
    </cacheField>
    <cacheField name="Sales Index-May" numFmtId="0">
      <sharedItems containsSemiMixedTypes="0" containsString="0" containsNumber="1" containsInteger="1" minValue="0" maxValue="107"/>
    </cacheField>
    <cacheField name="Customer Index-May" numFmtId="0">
      <sharedItems containsSemiMixedTypes="0" containsString="0" containsNumber="1" containsInteger="1" minValue="0" maxValue="107"/>
    </cacheField>
    <cacheField name="Sales Index-Jun" numFmtId="0">
      <sharedItems containsSemiMixedTypes="0" containsString="0" containsNumber="1" containsInteger="1" minValue="0" maxValue="112"/>
    </cacheField>
    <cacheField name="Customer Index-Jun" numFmtId="0">
      <sharedItems containsSemiMixedTypes="0" containsString="0" containsNumber="1" containsInteger="1" minValue="0" maxValue="111"/>
    </cacheField>
    <cacheField name="Sales Index-Jul" numFmtId="0">
      <sharedItems containsSemiMixedTypes="0" containsString="0" containsNumber="1" containsInteger="1" minValue="0" maxValue="96"/>
    </cacheField>
    <cacheField name="Customer Index-Jul" numFmtId="0">
      <sharedItems containsSemiMixedTypes="0" containsString="0" containsNumber="1" containsInteger="1" minValue="0" maxValue="95"/>
    </cacheField>
    <cacheField name="Sales Index-Aug" numFmtId="0">
      <sharedItems containsSemiMixedTypes="0" containsString="0" containsNumber="1" containsInteger="1" minValue="0" maxValue="100"/>
    </cacheField>
    <cacheField name="Customer Index-Aug" numFmtId="0">
      <sharedItems containsSemiMixedTypes="0" containsString="0" containsNumber="1" containsInteger="1" minValue="0" maxValue="95"/>
    </cacheField>
    <cacheField name="Sales Index-Sep" numFmtId="0">
      <sharedItems containsSemiMixedTypes="0" containsString="0" containsNumber="1" containsInteger="1" minValue="0" maxValue="103"/>
    </cacheField>
    <cacheField name="Customer Index-Sep" numFmtId="0">
      <sharedItems containsSemiMixedTypes="0" containsString="0" containsNumber="1" containsInteger="1" minValue="0" maxValue="98"/>
    </cacheField>
    <cacheField name="Sales Index-Oct" numFmtId="0">
      <sharedItems containsSemiMixedTypes="0" containsString="0" containsNumber="1" containsInteger="1" minValue="0" maxValue="95"/>
    </cacheField>
    <cacheField name="Customer Index-Oct" numFmtId="0">
      <sharedItems containsSemiMixedTypes="0" containsString="0" containsNumber="1" containsInteger="1" minValue="0" maxValue="98"/>
    </cacheField>
    <cacheField name="Sales Index-Nov" numFmtId="0">
      <sharedItems containsSemiMixedTypes="0" containsString="0" containsNumber="1" containsInteger="1" minValue="0" maxValue="109"/>
    </cacheField>
    <cacheField name="Customer Index-Nov" numFmtId="0">
      <sharedItems containsSemiMixedTypes="0" containsString="0" containsNumber="1" containsInteger="1" minValue="0" maxValue="108"/>
    </cacheField>
    <cacheField name="Sales Index-Dec" numFmtId="0">
      <sharedItems containsSemiMixedTypes="0" containsString="0" containsNumber="1" containsInteger="1" minValue="0" maxValue="96"/>
    </cacheField>
    <cacheField name="Customer Index-Dec" numFmtId="0">
      <sharedItems containsSemiMixedTypes="0" containsString="0" containsNumber="1" containsInteger="1" minValue="0" maxValue="102"/>
    </cacheField>
    <cacheField name="Sales Index-Total" numFmtId="0">
      <sharedItems containsSemiMixedTypes="0" containsString="0" containsNumber="1" containsInteger="1" minValue="0" maxValue="101"/>
    </cacheField>
    <cacheField name="Customer Index-Total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212.386375347225" refreshedVersion="7" recordCount="35" xr:uid="{00000000-000A-0000-FFFF-FFFF01000000}">
  <cacheSource type="worksheet">
    <worksheetSource ref="B3:AC38" sheet="Sum2"/>
  </cacheSource>
  <cacheFields count="28">
    <cacheField name="City" numFmtId="0">
      <sharedItems count="7">
        <s v="New York"/>
        <s v="Utah"/>
        <s v="Florida"/>
        <s v="Colorado"/>
        <s v="Alabama"/>
        <s v="Texas"/>
        <s v="Nevada"/>
      </sharedItems>
    </cacheField>
    <cacheField name="Marketing" numFmtId="0">
      <sharedItems count="5">
        <s v="- In Person"/>
        <s v="- Tele Sales"/>
        <s v="- Event"/>
        <s v="- Backdoor"/>
        <s v="Total"/>
      </sharedItems>
    </cacheField>
    <cacheField name="Sales Index-jan" numFmtId="38">
      <sharedItems containsSemiMixedTypes="0" containsString="0" containsNumber="1" minValue="99.378453712243527" maxValue="141.30468462265657"/>
    </cacheField>
    <cacheField name="Customer Index" numFmtId="38">
      <sharedItems containsSemiMixedTypes="0" containsString="0" containsNumber="1" minValue="97.300285670858841" maxValue="141.97970687711384"/>
    </cacheField>
    <cacheField name="Sales Index-feb" numFmtId="38">
      <sharedItems containsSemiMixedTypes="0" containsString="0" containsNumber="1" minValue="93.584324832507519" maxValue="122.35225219979232"/>
    </cacheField>
    <cacheField name="Customer Index2" numFmtId="38">
      <sharedItems containsSemiMixedTypes="0" containsString="0" containsNumber="1" minValue="94.38498189838127" maxValue="131.63465553235909"/>
    </cacheField>
    <cacheField name="Sales Index-mar" numFmtId="38">
      <sharedItems containsSemiMixedTypes="0" containsString="0" containsNumber="1" minValue="91.633868046658506" maxValue="125.44479970328545"/>
    </cacheField>
    <cacheField name="Customer Index3" numFmtId="38">
      <sharedItems containsSemiMixedTypes="0" containsString="0" containsNumber="1" minValue="88.085593822540162" maxValue="126.15227629513345"/>
    </cacheField>
    <cacheField name="Sales Index-apr" numFmtId="38">
      <sharedItems containsSemiMixedTypes="0" containsString="0" containsNumber="1" minValue="87.147292345947676" maxValue="122.92510872365921"/>
    </cacheField>
    <cacheField name="Customer Index4" numFmtId="38">
      <sharedItems containsSemiMixedTypes="0" containsString="0" containsNumber="1" minValue="88.321450871317481" maxValue="129.89909566872916"/>
    </cacheField>
    <cacheField name="Sales Index-may" numFmtId="38">
      <sharedItems containsSemiMixedTypes="0" containsString="0" containsNumber="1" minValue="85.936608300320714" maxValue="128.17356187435414"/>
    </cacheField>
    <cacheField name="Customer Index5" numFmtId="38">
      <sharedItems containsSemiMixedTypes="0" containsString="0" containsNumber="1" minValue="86.739820722323586" maxValue="134.68886380737396"/>
    </cacheField>
    <cacheField name="Sales Index-jun" numFmtId="38">
      <sharedItems containsSemiMixedTypes="0" containsString="0" containsNumber="1" minValue="96.97616696935917" maxValue="126.08901470434797"/>
    </cacheField>
    <cacheField name="Customer Index6" numFmtId="38">
      <sharedItems containsSemiMixedTypes="0" containsString="0" containsNumber="1" minValue="92.910722210430862" maxValue="134.15538752362949"/>
    </cacheField>
    <cacheField name="Sales Index-jul" numFmtId="38">
      <sharedItems containsSemiMixedTypes="0" containsString="0" containsNumber="1" minValue="80.634109677153333" maxValue="118.7228947202366"/>
    </cacheField>
    <cacheField name="Customer Index7" numFmtId="38">
      <sharedItems containsSemiMixedTypes="0" containsString="0" containsNumber="1" minValue="75.960757675304293" maxValue="126.75594628121461"/>
    </cacheField>
    <cacheField name="Sales Index-aug" numFmtId="38">
      <sharedItems containsSemiMixedTypes="0" containsString="0" containsNumber="1" minValue="70.949799736740786" maxValue="126.92634885239293"/>
    </cacheField>
    <cacheField name="Customer Index8" numFmtId="38">
      <sharedItems containsSemiMixedTypes="0" containsString="0" containsNumber="1" minValue="67.933472552157752" maxValue="134.73218132210042"/>
    </cacheField>
    <cacheField name="Sales Index-sep" numFmtId="38">
      <sharedItems containsSemiMixedTypes="0" containsString="0" containsNumber="1" minValue="59.717217307894174" maxValue="125.24015864442107"/>
    </cacheField>
    <cacheField name="Customer Index9" numFmtId="38">
      <sharedItems containsSemiMixedTypes="0" containsString="0" containsNumber="1" minValue="58.982117423642975" maxValue="135.40920475892298"/>
    </cacheField>
    <cacheField name="Sales Index-oct" numFmtId="38">
      <sharedItems containsSemiMixedTypes="0" containsString="0" containsNumber="1" minValue="66.477801488794768" maxValue="109.30919112648486"/>
    </cacheField>
    <cacheField name="Customer Index10" numFmtId="38">
      <sharedItems containsSemiMixedTypes="0" containsString="0" containsNumber="1" minValue="77.349814855151394" maxValue="118.76185344827586"/>
    </cacheField>
    <cacheField name="Sales Index-nov" numFmtId="38">
      <sharedItems containsSemiMixedTypes="0" containsString="0" containsNumber="1" minValue="74.219872632850581" maxValue="240.29275074474401"/>
    </cacheField>
    <cacheField name="Customer Index11" numFmtId="38">
      <sharedItems containsSemiMixedTypes="0" containsString="0" containsNumber="1" minValue="75.761939131763626" maxValue="398.87704421562694"/>
    </cacheField>
    <cacheField name="Sales Index-dec" numFmtId="38">
      <sharedItems containsSemiMixedTypes="0" containsString="0" containsNumber="1" minValue="60.020236965746591" maxValue="234.73311347267617"/>
    </cacheField>
    <cacheField name="Customer Index12" numFmtId="38">
      <sharedItems containsSemiMixedTypes="0" containsString="0" containsNumber="1" minValue="70.155995258943918" maxValue="388.95696974393115"/>
    </cacheField>
    <cacheField name="Sales Index-total" numFmtId="38">
      <sharedItems containsSemiMixedTypes="0" containsString="0" containsNumber="1" minValue="82.642308514425821" maxValue="135.99230455492082"/>
    </cacheField>
    <cacheField name="Customer Index13" numFmtId="38">
      <sharedItems containsSemiMixedTypes="0" containsString="0" containsNumber="1" minValue="83.635961772657737" maxValue="164.71486115386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212.386375694441" refreshedVersion="7" recordCount="20" xr:uid="{00000000-000A-0000-FFFF-FFFF02000000}">
  <cacheSource type="worksheet">
    <worksheetSource ref="B3:AC23" sheet="Sum2"/>
  </cacheSource>
  <cacheFields count="28">
    <cacheField name="City" numFmtId="0">
      <sharedItems count="4">
        <s v="New York"/>
        <s v="Utah"/>
        <s v="Florida"/>
        <s v="Colorado"/>
      </sharedItems>
    </cacheField>
    <cacheField name="Marketing" numFmtId="0">
      <sharedItems count="5">
        <s v="- In Person"/>
        <s v="- Tele Sales"/>
        <s v="- Event"/>
        <s v="- Backdoor"/>
        <s v="Total"/>
      </sharedItems>
    </cacheField>
    <cacheField name="Sales Index-jan" numFmtId="38">
      <sharedItems containsSemiMixedTypes="0" containsString="0" containsNumber="1" minValue="99.378453712243527" maxValue="129.29249147485319"/>
    </cacheField>
    <cacheField name="Customer Index" numFmtId="38">
      <sharedItems containsSemiMixedTypes="0" containsString="0" containsNumber="1" minValue="98.067766431716862" maxValue="129.4167167769092"/>
    </cacheField>
    <cacheField name="Sales Index-feb" numFmtId="38">
      <sharedItems containsSemiMixedTypes="0" containsString="0" containsNumber="1" minValue="93.584324832507519" maxValue="120.01340230292608"/>
    </cacheField>
    <cacheField name="Customer Index2" numFmtId="38">
      <sharedItems containsSemiMixedTypes="0" containsString="0" containsNumber="1" minValue="94.38498189838127" maxValue="125.30899629848186"/>
    </cacheField>
    <cacheField name="Sales Index-mar" numFmtId="38">
      <sharedItems containsSemiMixedTypes="0" containsString="0" containsNumber="1" minValue="91.633868046658506" maxValue="117.84337346602854"/>
    </cacheField>
    <cacheField name="Customer Index3" numFmtId="38">
      <sharedItems containsSemiMixedTypes="0" containsString="0" containsNumber="1" minValue="88.085593822540162" maxValue="120.20970819565318"/>
    </cacheField>
    <cacheField name="Sales Index-apr" numFmtId="38">
      <sharedItems containsSemiMixedTypes="0" containsString="0" containsNumber="1" minValue="87.147292345947676" maxValue="121.61448434580984"/>
    </cacheField>
    <cacheField name="Customer Index4" numFmtId="38">
      <sharedItems containsSemiMixedTypes="0" containsString="0" containsNumber="1" minValue="88.321450871317481" maxValue="126.50268016676594"/>
    </cacheField>
    <cacheField name="Sales Index-may" numFmtId="38">
      <sharedItems containsSemiMixedTypes="0" containsString="0" containsNumber="1" minValue="85.936608300320714" maxValue="125.44893821925331"/>
    </cacheField>
    <cacheField name="Customer Index5" numFmtId="38">
      <sharedItems containsSemiMixedTypes="0" containsString="0" containsNumber="1" minValue="86.822269429194151" maxValue="130.5716905444126"/>
    </cacheField>
    <cacheField name="Sales Index-jun" numFmtId="38">
      <sharedItems containsSemiMixedTypes="0" containsString="0" containsNumber="1" minValue="96.97616696935917" maxValue="120.07532246226455"/>
    </cacheField>
    <cacheField name="Customer Index6" numFmtId="38">
      <sharedItems containsSemiMixedTypes="0" containsString="0" containsNumber="1" minValue="92.910722210430862" maxValue="123.96582040896969"/>
    </cacheField>
    <cacheField name="Sales Index-jul" numFmtId="38">
      <sharedItems containsSemiMixedTypes="0" containsString="0" containsNumber="1" minValue="80.634109677153333" maxValue="105.57836935728115"/>
    </cacheField>
    <cacheField name="Customer Index7" numFmtId="38">
      <sharedItems containsSemiMixedTypes="0" containsString="0" containsNumber="1" minValue="75.960757675304293" maxValue="107.69634076250081"/>
    </cacheField>
    <cacheField name="Sales Index-aug" numFmtId="38">
      <sharedItems containsSemiMixedTypes="0" containsString="0" containsNumber="1" minValue="72.052580373216401" maxValue="110.04678339519037"/>
    </cacheField>
    <cacheField name="Customer Index8" numFmtId="38">
      <sharedItems containsSemiMixedTypes="0" containsString="0" containsNumber="1" minValue="67.933472552157752" maxValue="110.77002894845671"/>
    </cacheField>
    <cacheField name="Sales Index-sep" numFmtId="38">
      <sharedItems containsSemiMixedTypes="0" containsString="0" containsNumber="1" minValue="63.586617000442011" maxValue="104.48802294299459"/>
    </cacheField>
    <cacheField name="Customer Index9" numFmtId="38">
      <sharedItems containsSemiMixedTypes="0" containsString="0" containsNumber="1" minValue="62.974800918951118" maxValue="109.26346177984186"/>
    </cacheField>
    <cacheField name="Sales Index-oct" numFmtId="38">
      <sharedItems containsSemiMixedTypes="0" containsString="0" containsNumber="1" minValue="72.118822112339231" maxValue="107.47194166579979"/>
    </cacheField>
    <cacheField name="Customer Index10" numFmtId="38">
      <sharedItems containsSemiMixedTypes="0" containsString="0" containsNumber="1" minValue="79.576926507726611" maxValue="117.67001076426264"/>
    </cacheField>
    <cacheField name="Sales Index-nov" numFmtId="38">
      <sharedItems containsSemiMixedTypes="0" containsString="0" containsNumber="1" minValue="77.342021886390555" maxValue="240.29275074474401"/>
    </cacheField>
    <cacheField name="Customer Index11" numFmtId="38">
      <sharedItems containsSemiMixedTypes="0" containsString="0" containsNumber="1" minValue="75.940526293153752" maxValue="398.87704421562694"/>
    </cacheField>
    <cacheField name="Sales Index-dec" numFmtId="38">
      <sharedItems containsSemiMixedTypes="0" containsString="0" containsNumber="1" minValue="69.457318389551716" maxValue="212.33931442765146"/>
    </cacheField>
    <cacheField name="Customer Index12" numFmtId="38">
      <sharedItems containsSemiMixedTypes="0" containsString="0" containsNumber="1" minValue="75.677272800046325" maxValue="379.29041062722177"/>
    </cacheField>
    <cacheField name="Sales Index-total" numFmtId="38">
      <sharedItems containsSemiMixedTypes="0" containsString="0" containsNumber="1" minValue="84.078513726899203" maxValue="134.55343889227782"/>
    </cacheField>
    <cacheField name="Customer Index13" numFmtId="38">
      <sharedItems containsSemiMixedTypes="0" containsString="0" containsNumber="1" minValue="83.635961772657737" maxValue="164.71486115386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212.38637615741" refreshedVersion="7" recordCount="15" xr:uid="{00000000-000A-0000-FFFF-FFFF03000000}">
  <cacheSource type="worksheet">
    <worksheetSource ref="B2:P17" sheet="Sum5"/>
  </cacheSource>
  <cacheFields count="15">
    <cacheField name="SALES" numFmtId="0">
      <sharedItems count="3">
        <s v="Alpha"/>
        <s v="Gamma"/>
        <s v="Beta"/>
      </sharedItems>
    </cacheField>
    <cacheField name="Marketing" numFmtId="0">
      <sharedItems count="5">
        <s v="- In Person"/>
        <s v="- Tele Sales"/>
        <s v="- Event"/>
        <s v="- Backdoor"/>
        <s v="Total"/>
      </sharedItems>
    </cacheField>
    <cacheField name="Jan" numFmtId="38">
      <sharedItems containsSemiMixedTypes="0" containsString="0" containsNumber="1" minValue="24897.416564400002" maxValue="4834429.0818408001"/>
    </cacheField>
    <cacheField name="Feb" numFmtId="38">
      <sharedItems containsSemiMixedTypes="0" containsString="0" containsNumber="1" minValue="24010.954703599993" maxValue="4305276.480482799"/>
    </cacheField>
    <cacheField name="Mar" numFmtId="38">
      <sharedItems containsSemiMixedTypes="0" containsString="0" containsNumber="1" minValue="30738.898309599997" maxValue="5297567.3958743988"/>
    </cacheField>
    <cacheField name="Apr" numFmtId="38">
      <sharedItems containsSemiMixedTypes="0" containsString="0" containsNumber="1" minValue="33927.445513199993" maxValue="5784792.2687200019"/>
    </cacheField>
    <cacheField name="May" numFmtId="38">
      <sharedItems containsSemiMixedTypes="0" containsString="0" containsNumber="1" minValue="36607.989998799996" maxValue="5207235.4454161469"/>
    </cacheField>
    <cacheField name="Jun" numFmtId="38">
      <sharedItems containsSemiMixedTypes="0" containsString="0" containsNumber="1" minValue="39047.917344800015" maxValue="5088336.6670283955"/>
    </cacheField>
    <cacheField name="Jul" numFmtId="38">
      <sharedItems containsSemiMixedTypes="0" containsString="0" containsNumber="1" minValue="37911.508424400003" maxValue="5083272.2732956018"/>
    </cacheField>
    <cacheField name="Aug" numFmtId="38">
      <sharedItems containsSemiMixedTypes="0" containsString="0" containsNumber="1" minValue="39809.442357199987" maxValue="5233694.4095060015"/>
    </cacheField>
    <cacheField name="Sep" numFmtId="38">
      <sharedItems containsSemiMixedTypes="0" containsString="0" containsNumber="1" minValue="37830.551195600005" maxValue="4965364.6216108017"/>
    </cacheField>
    <cacheField name="Oct" numFmtId="38">
      <sharedItems containsSemiMixedTypes="0" containsString="0" containsNumber="1" minValue="36854.474113599994" maxValue="5217615.8372600004"/>
    </cacheField>
    <cacheField name="Nov" numFmtId="38">
      <sharedItems containsSemiMixedTypes="0" containsString="0" containsNumber="1" minValue="31685.501276000003" maxValue="4351375.2075703982"/>
    </cacheField>
    <cacheField name="Dec" numFmtId="38">
      <sharedItems containsSemiMixedTypes="0" containsString="0" containsNumber="1" minValue="31005.940320000009" maxValue="5250948.2410423961"/>
    </cacheField>
    <cacheField name="Total" numFmtId="38">
      <sharedItems containsSemiMixedTypes="0" containsString="0" containsNumber="1" minValue="404328.04012120009" maxValue="60619907.929647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09"/>
    <n v="107"/>
    <n v="100"/>
    <n v="101"/>
    <n v="99"/>
    <n v="97"/>
    <n v="104"/>
    <n v="103"/>
    <n v="105"/>
    <n v="105"/>
    <n v="104"/>
    <n v="106"/>
    <n v="89"/>
    <n v="92"/>
    <n v="93"/>
    <n v="92"/>
    <n v="93"/>
    <n v="92"/>
    <n v="92"/>
    <n v="97"/>
    <n v="96"/>
    <n v="98"/>
    <n v="90"/>
    <n v="98"/>
    <n v="97"/>
    <n v="99"/>
  </r>
  <r>
    <x v="0"/>
    <x v="1"/>
    <n v="112"/>
    <n v="108"/>
    <n v="104"/>
    <n v="103"/>
    <n v="103"/>
    <n v="99"/>
    <n v="105"/>
    <n v="101"/>
    <n v="103"/>
    <n v="100"/>
    <n v="102"/>
    <n v="102"/>
    <n v="88"/>
    <n v="88"/>
    <n v="91"/>
    <n v="89"/>
    <n v="92"/>
    <n v="89"/>
    <n v="90"/>
    <n v="91"/>
    <n v="96"/>
    <n v="95"/>
    <n v="87"/>
    <n v="92"/>
    <n v="97"/>
    <n v="96"/>
  </r>
  <r>
    <x v="0"/>
    <x v="2"/>
    <n v="104"/>
    <n v="104"/>
    <n v="98"/>
    <n v="99"/>
    <n v="98"/>
    <n v="96"/>
    <n v="101"/>
    <n v="99"/>
    <n v="101"/>
    <n v="99"/>
    <n v="100"/>
    <n v="104"/>
    <n v="87"/>
    <n v="90"/>
    <n v="89"/>
    <n v="88"/>
    <n v="88"/>
    <n v="86"/>
    <n v="87"/>
    <n v="89"/>
    <n v="93"/>
    <n v="92"/>
    <n v="88"/>
    <n v="90"/>
    <n v="94"/>
    <n v="94"/>
  </r>
  <r>
    <x v="0"/>
    <x v="3"/>
    <n v="109"/>
    <n v="106"/>
    <n v="102"/>
    <n v="100"/>
    <n v="107"/>
    <n v="100"/>
    <n v="107"/>
    <n v="103"/>
    <n v="107"/>
    <n v="104"/>
    <n v="107"/>
    <n v="108"/>
    <n v="90"/>
    <n v="91"/>
    <n v="94"/>
    <n v="91"/>
    <n v="92"/>
    <n v="92"/>
    <n v="92"/>
    <n v="94"/>
    <n v="99"/>
    <n v="98"/>
    <n v="92"/>
    <n v="96"/>
    <n v="99"/>
    <n v="98"/>
  </r>
  <r>
    <x v="0"/>
    <x v="4"/>
    <n v="105"/>
    <n v="100"/>
    <n v="100"/>
    <n v="99"/>
    <n v="103"/>
    <n v="97"/>
    <n v="106"/>
    <n v="101"/>
    <n v="103"/>
    <n v="101"/>
    <n v="104"/>
    <n v="105"/>
    <n v="90"/>
    <n v="90"/>
    <n v="95"/>
    <n v="89"/>
    <n v="94"/>
    <n v="88"/>
    <n v="90"/>
    <n v="91"/>
    <n v="96"/>
    <n v="93"/>
    <n v="91"/>
    <n v="93"/>
    <n v="98"/>
    <n v="95"/>
  </r>
  <r>
    <x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n v="112"/>
    <n v="111"/>
    <n v="98"/>
    <n v="102"/>
    <n v="95"/>
    <n v="94"/>
    <n v="100"/>
    <n v="99"/>
    <n v="98"/>
    <n v="95"/>
    <n v="98"/>
    <n v="99"/>
    <n v="88"/>
    <n v="88"/>
    <n v="88"/>
    <n v="87"/>
    <n v="88"/>
    <n v="84"/>
    <n v="86"/>
    <n v="89"/>
    <n v="92"/>
    <n v="93"/>
    <n v="82"/>
    <n v="88"/>
    <n v="93"/>
    <n v="93"/>
  </r>
  <r>
    <x v="1"/>
    <x v="0"/>
    <n v="107"/>
    <n v="103"/>
    <n v="102"/>
    <n v="100"/>
    <n v="97"/>
    <n v="93"/>
    <n v="102"/>
    <n v="98"/>
    <n v="103"/>
    <n v="101"/>
    <n v="101"/>
    <n v="100"/>
    <n v="86"/>
    <n v="86"/>
    <n v="89"/>
    <n v="87"/>
    <n v="88"/>
    <n v="86"/>
    <n v="89"/>
    <n v="95"/>
    <n v="96"/>
    <n v="98"/>
    <n v="90"/>
    <n v="98"/>
    <n v="95"/>
    <n v="95"/>
  </r>
  <r>
    <x v="1"/>
    <x v="1"/>
    <n v="109"/>
    <n v="107"/>
    <n v="103"/>
    <n v="102"/>
    <n v="99"/>
    <n v="95"/>
    <n v="101"/>
    <n v="98"/>
    <n v="101"/>
    <n v="96"/>
    <n v="103"/>
    <n v="101"/>
    <n v="87"/>
    <n v="86"/>
    <n v="91"/>
    <n v="89"/>
    <n v="88"/>
    <n v="86"/>
    <n v="89"/>
    <n v="91"/>
    <n v="97"/>
    <n v="96"/>
    <n v="89"/>
    <n v="93"/>
    <n v="96"/>
    <n v="95"/>
  </r>
  <r>
    <x v="1"/>
    <x v="2"/>
    <n v="98"/>
    <n v="97"/>
    <n v="94"/>
    <n v="94"/>
    <n v="89"/>
    <n v="88"/>
    <n v="97"/>
    <n v="93"/>
    <n v="95"/>
    <n v="92"/>
    <n v="97"/>
    <n v="96"/>
    <n v="87"/>
    <n v="85"/>
    <n v="91"/>
    <n v="89"/>
    <n v="91"/>
    <n v="89"/>
    <n v="88"/>
    <n v="91"/>
    <n v="97"/>
    <n v="97"/>
    <n v="90"/>
    <n v="92"/>
    <n v="92"/>
    <n v="92"/>
  </r>
  <r>
    <x v="1"/>
    <x v="3"/>
    <n v="107"/>
    <n v="103"/>
    <n v="102"/>
    <n v="102"/>
    <n v="108"/>
    <n v="104"/>
    <n v="106"/>
    <n v="101"/>
    <n v="105"/>
    <n v="100"/>
    <n v="106"/>
    <n v="106"/>
    <n v="93"/>
    <n v="93"/>
    <n v="96"/>
    <n v="93"/>
    <n v="92"/>
    <n v="90"/>
    <n v="95"/>
    <n v="98"/>
    <n v="109"/>
    <n v="108"/>
    <n v="96"/>
    <n v="99"/>
    <n v="101"/>
    <n v="99"/>
  </r>
  <r>
    <x v="1"/>
    <x v="4"/>
    <n v="103"/>
    <n v="99"/>
    <n v="104"/>
    <n v="103"/>
    <n v="104"/>
    <n v="100"/>
    <n v="104"/>
    <n v="99"/>
    <n v="101"/>
    <n v="99"/>
    <n v="105"/>
    <n v="103"/>
    <n v="90"/>
    <n v="90"/>
    <n v="96"/>
    <n v="92"/>
    <n v="93"/>
    <n v="89"/>
    <n v="87"/>
    <n v="90"/>
    <n v="94"/>
    <n v="91"/>
    <n v="88"/>
    <n v="88"/>
    <n v="97"/>
    <n v="95"/>
  </r>
  <r>
    <x v="1"/>
    <x v="5"/>
    <n v="105"/>
    <n v="105"/>
    <n v="106"/>
    <n v="105"/>
    <n v="98"/>
    <n v="99"/>
    <n v="99"/>
    <n v="99"/>
    <n v="95"/>
    <n v="96"/>
    <n v="95"/>
    <n v="99"/>
    <n v="86"/>
    <n v="88"/>
    <n v="87"/>
    <n v="87"/>
    <n v="86"/>
    <n v="85"/>
    <n v="93"/>
    <n v="95"/>
    <n v="102"/>
    <n v="101"/>
    <n v="95"/>
    <n v="97"/>
    <n v="95"/>
    <n v="96"/>
  </r>
  <r>
    <x v="1"/>
    <x v="6"/>
    <n v="108"/>
    <n v="108"/>
    <n v="108"/>
    <n v="107"/>
    <n v="103"/>
    <n v="102"/>
    <n v="98"/>
    <n v="98"/>
    <n v="96"/>
    <n v="93"/>
    <n v="97"/>
    <n v="98"/>
    <n v="86"/>
    <n v="87"/>
    <n v="88"/>
    <n v="88"/>
    <n v="76"/>
    <n v="75"/>
    <n v="73"/>
    <n v="76"/>
    <n v="88"/>
    <n v="90"/>
    <n v="84"/>
    <n v="89"/>
    <n v="91"/>
    <n v="92"/>
  </r>
  <r>
    <x v="2"/>
    <x v="0"/>
    <n v="104"/>
    <n v="100"/>
    <n v="97"/>
    <n v="95"/>
    <n v="94"/>
    <n v="89"/>
    <n v="100"/>
    <n v="97"/>
    <n v="101"/>
    <n v="97"/>
    <n v="101"/>
    <n v="101"/>
    <n v="87"/>
    <n v="88"/>
    <n v="91"/>
    <n v="89"/>
    <n v="90"/>
    <n v="89"/>
    <n v="90"/>
    <n v="96"/>
    <n v="93"/>
    <n v="97"/>
    <n v="92"/>
    <n v="102"/>
    <n v="95"/>
    <n v="95"/>
  </r>
  <r>
    <x v="2"/>
    <x v="1"/>
    <n v="109"/>
    <n v="99"/>
    <n v="106"/>
    <n v="95"/>
    <n v="105"/>
    <n v="97"/>
    <n v="111"/>
    <n v="101"/>
    <n v="107"/>
    <n v="107"/>
    <n v="112"/>
    <n v="111"/>
    <n v="89"/>
    <n v="86"/>
    <n v="100"/>
    <n v="92"/>
    <n v="97"/>
    <n v="98"/>
    <n v="91"/>
    <n v="92"/>
    <n v="85"/>
    <n v="85"/>
    <n v="75"/>
    <n v="84"/>
    <n v="95"/>
    <n v="93"/>
  </r>
  <r>
    <x v="2"/>
    <x v="2"/>
    <n v="99"/>
    <n v="89"/>
    <n v="103"/>
    <n v="95"/>
    <n v="110"/>
    <n v="97"/>
    <n v="103"/>
    <n v="94"/>
    <n v="100"/>
    <n v="92"/>
    <n v="102"/>
    <n v="101"/>
    <n v="96"/>
    <n v="90"/>
    <n v="98"/>
    <n v="93"/>
    <n v="103"/>
    <n v="93"/>
    <n v="88"/>
    <n v="91"/>
    <n v="95"/>
    <n v="95"/>
    <n v="93"/>
    <n v="98"/>
    <n v="98"/>
    <n v="94"/>
  </r>
  <r>
    <x v="2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4"/>
    <n v="90"/>
    <n v="83"/>
    <n v="96"/>
    <n v="97"/>
    <n v="107"/>
    <n v="103"/>
    <n v="103"/>
    <n v="95"/>
    <n v="104"/>
    <n v="89"/>
    <n v="103"/>
    <n v="92"/>
    <n v="89"/>
    <n v="84"/>
    <n v="89"/>
    <n v="89"/>
    <n v="78"/>
    <n v="81"/>
    <n v="80"/>
    <n v="86"/>
    <n v="85"/>
    <n v="87"/>
    <n v="85"/>
    <n v="89"/>
    <n v="89"/>
    <n v="89"/>
  </r>
  <r>
    <x v="2"/>
    <x v="5"/>
    <n v="106"/>
    <n v="102"/>
    <n v="102"/>
    <n v="99"/>
    <n v="102"/>
    <n v="96"/>
    <n v="105"/>
    <n v="99"/>
    <n v="102"/>
    <n v="97"/>
    <n v="105"/>
    <n v="105"/>
    <n v="96"/>
    <n v="95"/>
    <n v="95"/>
    <n v="93"/>
    <n v="97"/>
    <n v="95"/>
    <n v="94"/>
    <n v="98"/>
    <n v="103"/>
    <n v="103"/>
    <n v="95"/>
    <n v="101"/>
    <n v="100"/>
    <n v="98"/>
  </r>
  <r>
    <x v="2"/>
    <x v="6"/>
    <n v="112"/>
    <n v="107"/>
    <n v="106"/>
    <n v="101"/>
    <n v="103"/>
    <n v="98"/>
    <n v="107"/>
    <n v="101"/>
    <n v="107"/>
    <n v="100"/>
    <n v="109"/>
    <n v="107"/>
    <n v="94"/>
    <n v="93"/>
    <n v="99"/>
    <n v="95"/>
    <n v="96"/>
    <n v="92"/>
    <n v="91"/>
    <n v="92"/>
    <n v="98"/>
    <n v="95"/>
    <n v="90"/>
    <n v="92"/>
    <n v="101"/>
    <n v="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105.24229287735194"/>
    <n v="101.09080637964037"/>
    <n v="99.422297467333806"/>
    <n v="98.436359649994316"/>
    <n v="96.546533147311379"/>
    <n v="94.217741765430972"/>
    <n v="102.80774790926098"/>
    <n v="100.78482561675422"/>
    <n v="102.56623007160394"/>
    <n v="101.08506530571401"/>
    <n v="100.87954735692456"/>
    <n v="102.36667327051788"/>
    <n v="86.770608746605475"/>
    <n v="90.214566725801092"/>
    <n v="91.125159331085925"/>
    <n v="95.068085327766454"/>
    <n v="91.590402717169241"/>
    <n v="96.430446872644552"/>
    <n v="90.829025067217387"/>
    <n v="96.870060675576383"/>
    <n v="92.564062624623503"/>
    <n v="98.625431119374014"/>
    <n v="85.858145422176804"/>
    <n v="98.23559922626842"/>
    <n v="95.175993910582079"/>
    <n v="97.651895952106187"/>
  </r>
  <r>
    <x v="0"/>
    <x v="1"/>
    <n v="113.36672038460603"/>
    <n v="112.82760212324024"/>
    <n v="102.06961245368394"/>
    <n v="105.21417731309582"/>
    <n v="98.641159586664742"/>
    <n v="99.475750195607375"/>
    <n v="100.43488731319604"/>
    <n v="102.73565511104654"/>
    <n v="107.59531589019976"/>
    <n v="110.82523538077244"/>
    <n v="106.31838282070554"/>
    <n v="110.4955432139223"/>
    <n v="89.712150234113437"/>
    <n v="91.10336616516939"/>
    <n v="95.302231325006034"/>
    <n v="93.452480181911397"/>
    <n v="88.728522359184652"/>
    <n v="91.66833828998999"/>
    <n v="89.624229669663592"/>
    <n v="93.825686440300842"/>
    <n v="113.52896038726317"/>
    <n v="140.15259558468841"/>
    <n v="116.19058199654494"/>
    <n v="154.66849350214338"/>
    <n v="101.46707185710838"/>
    <n v="108.38108398465222"/>
  </r>
  <r>
    <x v="0"/>
    <x v="2"/>
    <n v="110.76888946353981"/>
    <n v="109.82137139205312"/>
    <n v="98.469664375325166"/>
    <n v="98.196849544154929"/>
    <n v="91.633868046658506"/>
    <n v="88.384279190404698"/>
    <n v="91.429663555572205"/>
    <n v="92.691309685815654"/>
    <n v="95.657540724785378"/>
    <n v="96.929686837407914"/>
    <n v="103.7102232849868"/>
    <n v="99.391249146526576"/>
    <n v="84.333423484424586"/>
    <n v="79.183346237057094"/>
    <n v="72.052580373216401"/>
    <n v="67.933472552157752"/>
    <n v="66.54994444828472"/>
    <n v="65.666238645461021"/>
    <n v="80.004292159802574"/>
    <n v="93.891845747359227"/>
    <n v="82.216601503745267"/>
    <n v="84.534160971291371"/>
    <n v="72.823312488200798"/>
    <n v="81.889300693302985"/>
    <n v="86.414746455784254"/>
    <n v="87.079563800578953"/>
  </r>
  <r>
    <x v="0"/>
    <x v="3"/>
    <n v="110.9924150537115"/>
    <n v="111.08733465944565"/>
    <n v="101.52136065764672"/>
    <n v="101.78168055791802"/>
    <n v="98.3051632366452"/>
    <n v="99.682780858392164"/>
    <n v="101.50213120568401"/>
    <n v="102.41293695847028"/>
    <n v="107.1078841440562"/>
    <n v="109.02632970749502"/>
    <n v="109.2024237751386"/>
    <n v="111.50917944177812"/>
    <n v="95.805468753185167"/>
    <n v="98.403638050643565"/>
    <n v="91.468987681520048"/>
    <n v="92.467609357935274"/>
    <n v="90.996608482611478"/>
    <n v="93.861630765806339"/>
    <n v="88.465234226742083"/>
    <n v="91.401965461310951"/>
    <n v="90.323632520404928"/>
    <n v="92.89823183624155"/>
    <n v="84.304900266003514"/>
    <n v="94.220928146934668"/>
    <n v="96.886651513931639"/>
    <n v="99.362565884399771"/>
  </r>
  <r>
    <x v="0"/>
    <x v="4"/>
    <n v="106.81144647931447"/>
    <n v="103.55546554713459"/>
    <n v="99.856375373573243"/>
    <n v="98.875609990937903"/>
    <n v="96.727725501211296"/>
    <n v="93.323361034533306"/>
    <n v="101.94905517957908"/>
    <n v="99.265799021042071"/>
    <n v="103.16477832129752"/>
    <n v="101.0016192719478"/>
    <n v="101.99242592747231"/>
    <n v="102.51695283109868"/>
    <n v="87.341992307860522"/>
    <n v="88.265392907750538"/>
    <n v="91.029980155344134"/>
    <n v="89.023567985473989"/>
    <n v="90.175883442618428"/>
    <n v="89.074955344993768"/>
    <n v="90.180779378534567"/>
    <n v="95.913720167232626"/>
    <n v="95.253308550478536"/>
    <n v="97.875261604464114"/>
    <n v="90.637301613969484"/>
    <n v="99.24345609317362"/>
    <n v="95.882481999671484"/>
    <n v="96.186997073089046"/>
  </r>
  <r>
    <x v="1"/>
    <x v="0"/>
    <n v="108.85637850872233"/>
    <n v="105.19836315937098"/>
    <n v="102.09948575395515"/>
    <n v="101.24286493534431"/>
    <n v="100.44467913241053"/>
    <n v="98.089902052946002"/>
    <n v="102.79021646507482"/>
    <n v="101.18706803870374"/>
    <n v="100.90088800787051"/>
    <n v="99.979290047412661"/>
    <n v="101.58161461042963"/>
    <n v="102.91395789700813"/>
    <n v="86.603354619218464"/>
    <n v="89.45089438127853"/>
    <n v="91.009101096427159"/>
    <n v="94.032478862692216"/>
    <n v="90.830077839885803"/>
    <n v="94.390146291839685"/>
    <n v="89.156287419358407"/>
    <n v="93.84174208924793"/>
    <n v="95.516929703986222"/>
    <n v="99.746002050368688"/>
    <n v="87.427245326037834"/>
    <n v="95.73346937688784"/>
    <n v="95.918666066458755"/>
    <n v="97.691968706351702"/>
  </r>
  <r>
    <x v="1"/>
    <x v="1"/>
    <n v="129.29249147485319"/>
    <n v="129.4167167769092"/>
    <n v="120.01340230292608"/>
    <n v="125.30899629848186"/>
    <n v="113.1764907681485"/>
    <n v="117.94538438705848"/>
    <n v="119.49080711973062"/>
    <n v="126.50268016676594"/>
    <n v="125.44893821925331"/>
    <n v="130.5716905444126"/>
    <n v="116.23793324828895"/>
    <n v="123.63991497673349"/>
    <n v="101.84061286198053"/>
    <n v="106.79541940471589"/>
    <n v="103.11130844594535"/>
    <n v="105.08359133126936"/>
    <n v="100.55076453937507"/>
    <n v="106.69175914994098"/>
    <n v="101.61303635539652"/>
    <n v="108.21501854438611"/>
    <n v="112.06507955874918"/>
    <n v="120.8715320728044"/>
    <n v="94.101185847300954"/>
    <n v="98.844277828128867"/>
    <n v="110.26844210941293"/>
    <n v="115.51782886781217"/>
  </r>
  <r>
    <x v="1"/>
    <x v="2"/>
    <n v="113.89176075721761"/>
    <n v="111.8870930162945"/>
    <n v="103.95860627361044"/>
    <n v="102.33451796138023"/>
    <n v="97.871240535713412"/>
    <n v="91.607293868921772"/>
    <n v="91.526655558519451"/>
    <n v="93.367719313434776"/>
    <n v="85.936608300320714"/>
    <n v="86.822269429194151"/>
    <n v="96.991082562584324"/>
    <n v="92.910722210430862"/>
    <n v="80.634109677153333"/>
    <n v="75.960757675304293"/>
    <n v="72.157571828265105"/>
    <n v="68.709592186590754"/>
    <n v="63.586617000442011"/>
    <n v="62.974800918951118"/>
    <n v="72.118822112339231"/>
    <n v="79.576926507726611"/>
    <n v="77.342021886390555"/>
    <n v="75.940526293153752"/>
    <n v="69.457318389551716"/>
    <n v="75.677272800046325"/>
    <n v="84.078513726899203"/>
    <n v="83.635961772657737"/>
  </r>
  <r>
    <x v="1"/>
    <x v="3"/>
    <n v="129.02427928068934"/>
    <n v="124.65089596599481"/>
    <n v="114.74711020408328"/>
    <n v="112.42188529993408"/>
    <n v="114.86443430311974"/>
    <n v="112.44620345939607"/>
    <n v="109.455486769353"/>
    <n v="107.60609947270915"/>
    <n v="116.36105282152887"/>
    <n v="116.57748895243047"/>
    <n v="117.21465259358065"/>
    <n v="120.76685393258427"/>
    <n v="100.46836608648208"/>
    <n v="103.53871319520174"/>
    <n v="96.449269738959643"/>
    <n v="97.64588283490373"/>
    <n v="95.575829903066648"/>
    <n v="99.007312449219114"/>
    <n v="94.5905455425535"/>
    <n v="96.979674113892159"/>
    <n v="101.53906449254654"/>
    <n v="103.58219698889847"/>
    <n v="90.817781136186014"/>
    <n v="100.05648869454812"/>
    <n v="105.51083890452911"/>
    <n v="107.00800791751695"/>
  </r>
  <r>
    <x v="1"/>
    <x v="4"/>
    <n v="110.67899676911358"/>
    <n v="107.37921340977476"/>
    <n v="103.51579111997202"/>
    <n v="102.28761172438561"/>
    <n v="101.45814614372716"/>
    <n v="97.467575156403242"/>
    <n v="103.46776328441126"/>
    <n v="100.28847409071759"/>
    <n v="101.91973289012086"/>
    <n v="98.191006788056853"/>
    <n v="102.64917920919821"/>
    <n v="101.81696644980228"/>
    <n v="87.594166047632953"/>
    <n v="87.499830351789214"/>
    <n v="91.135204696751629"/>
    <n v="89.103395616241485"/>
    <n v="90.50342782029324"/>
    <n v="87.831925051317612"/>
    <n v="89.318946655116193"/>
    <n v="91.227632530721039"/>
    <n v="95.944583714084956"/>
    <n v="95.198004330824205"/>
    <n v="87.37214682755868"/>
    <n v="92.298785661743409"/>
    <n v="96.557886016734159"/>
    <n v="95.442064068632874"/>
  </r>
  <r>
    <x v="2"/>
    <x v="0"/>
    <n v="100.16217538441052"/>
    <n v="98.067766431716862"/>
    <n v="95.521492103456708"/>
    <n v="96.663515556757673"/>
    <n v="93.892720130371714"/>
    <n v="93.672026665428191"/>
    <n v="99.249610944243884"/>
    <n v="98.084512649377814"/>
    <n v="97.325236926530067"/>
    <n v="96.400411348820128"/>
    <n v="96.97616696935917"/>
    <n v="99.583478465583212"/>
    <n v="85.843410504569661"/>
    <n v="89.268542478652606"/>
    <n v="89.504431588406746"/>
    <n v="93.192062393625974"/>
    <n v="89.721651867622285"/>
    <n v="93.616449120143812"/>
    <n v="87.087214509073064"/>
    <n v="90.892682416979227"/>
    <n v="94.126297098952094"/>
    <n v="98.026157467179132"/>
    <n v="87.345535435549692"/>
    <n v="93.67495685851766"/>
    <n v="92.739313219576303"/>
    <n v="94.915108092058517"/>
  </r>
  <r>
    <x v="2"/>
    <x v="1"/>
    <n v="115.11405110040292"/>
    <n v="115.92919075144511"/>
    <n v="105.51933408190956"/>
    <n v="110.43385609960492"/>
    <n v="103.96864643477986"/>
    <n v="106.73864944366289"/>
    <n v="109.93851359701553"/>
    <n v="116.76477959275007"/>
    <n v="115.58355808153368"/>
    <n v="120.35661940710733"/>
    <n v="114.15490849763364"/>
    <n v="121.07859114497073"/>
    <n v="101.45911772425056"/>
    <n v="107.69634076250081"/>
    <n v="103.6416402034835"/>
    <n v="105.13341225753575"/>
    <n v="101.18603657120043"/>
    <n v="106.58673118553418"/>
    <n v="101.9486145424648"/>
    <n v="107.03367468744109"/>
    <n v="114.64513840902806"/>
    <n v="120.06985062893082"/>
    <n v="110.79507814498665"/>
    <n v="127.54628642360395"/>
    <n v="107.94950211689117"/>
    <n v="113.61412158120986"/>
  </r>
  <r>
    <x v="2"/>
    <x v="2"/>
    <n v="109.63580047424875"/>
    <n v="107.46192160813439"/>
    <n v="97.724810444363385"/>
    <n v="95.430881274274412"/>
    <n v="93.320068690619252"/>
    <n v="88.085593822540162"/>
    <n v="87.147292345947676"/>
    <n v="88.321450871317481"/>
    <n v="92.619169935430847"/>
    <n v="91.971046842073363"/>
    <n v="103.14557459696907"/>
    <n v="100.55856501516683"/>
    <n v="86.540500535515264"/>
    <n v="81.507561154246233"/>
    <n v="78.023941305211295"/>
    <n v="72.663162228669378"/>
    <n v="69.70733402322243"/>
    <n v="67.761445821980757"/>
    <n v="75.40304658799576"/>
    <n v="84.145491311764104"/>
    <n v="79.6403326425025"/>
    <n v="79.235075453009387"/>
    <n v="71.447859010207495"/>
    <n v="77.149481013686909"/>
    <n v="86.002544499620271"/>
    <n v="85.26969676162399"/>
  </r>
  <r>
    <x v="2"/>
    <x v="3"/>
    <n v="120.78327049687059"/>
    <n v="124.57424071991002"/>
    <n v="113.82657406811252"/>
    <n v="115.75439568046517"/>
    <n v="107.25076321762995"/>
    <n v="108.33192567567566"/>
    <n v="111.73602894784629"/>
    <n v="114.49954317039744"/>
    <n v="117.53442054838348"/>
    <n v="120.98056354226567"/>
    <n v="109.66903465519627"/>
    <n v="115.09925695907731"/>
    <n v="98.399115775195853"/>
    <n v="103.10180671063952"/>
    <n v="99.618095011108764"/>
    <n v="99.880873829692391"/>
    <n v="98.15236804960567"/>
    <n v="101.1237113402062"/>
    <n v="95.337429940037566"/>
    <n v="98.934347703578467"/>
    <n v="101.1042695634295"/>
    <n v="102.64121613898732"/>
    <n v="93.829626412895749"/>
    <n v="97.964618848504344"/>
    <n v="104.71410113912444"/>
    <n v="107.63546558704452"/>
  </r>
  <r>
    <x v="2"/>
    <x v="4"/>
    <n v="101.75267269638688"/>
    <n v="100.78429848425962"/>
    <n v="96.479690776982693"/>
    <n v="96.846571225844144"/>
    <n v="94.681382790512274"/>
    <n v="92.65180491211423"/>
    <n v="99.491055941961051"/>
    <n v="96.240146553128881"/>
    <n v="98.422796386951788"/>
    <n v="96.066845051927061"/>
    <n v="98.479971104110092"/>
    <n v="100.50804164483095"/>
    <n v="87.007016584051357"/>
    <n v="87.958280905550552"/>
    <n v="89.966146336304334"/>
    <n v="88.275397028889145"/>
    <n v="89.60425855875279"/>
    <n v="87.201171234241741"/>
    <n v="87.50192756259456"/>
    <n v="89.672346440938369"/>
    <n v="94.774793038270516"/>
    <n v="93.678004070600323"/>
    <n v="88.445480132125539"/>
    <n v="90.92795475377838"/>
    <n v="93.542991490758354"/>
    <n v="93.104175016829032"/>
  </r>
  <r>
    <x v="3"/>
    <x v="0"/>
    <n v="107.52881375163176"/>
    <n v="105.0621715821157"/>
    <n v="101.83135946222974"/>
    <n v="103.42928736645004"/>
    <n v="107.98187670784942"/>
    <n v="105.97252627075628"/>
    <n v="106.19329424139826"/>
    <n v="105.14319883290815"/>
    <n v="103.94820401325725"/>
    <n v="102.01373239988916"/>
    <n v="105.80834847511774"/>
    <n v="107.19126319621405"/>
    <n v="91.152377434320172"/>
    <n v="94.196010531067174"/>
    <n v="94.804333674153469"/>
    <n v="97.884085020260628"/>
    <n v="92.748948153242893"/>
    <n v="98.105297568273386"/>
    <n v="92.940337047623885"/>
    <n v="96.921216296954597"/>
    <n v="97.19512388818255"/>
    <n v="102.25712097847281"/>
    <n v="87.276748053031227"/>
    <n v="94.614123462893161"/>
    <n v="98.678307001060162"/>
    <n v="100.82496485298377"/>
  </r>
  <r>
    <x v="3"/>
    <x v="1"/>
    <n v="126.62760186804267"/>
    <n v="127.6328125"/>
    <n v="114.98308299648546"/>
    <n v="118.95255294697095"/>
    <n v="117.84337346602854"/>
    <n v="120.20970819565318"/>
    <n v="121.61448434580984"/>
    <n v="123.16906505816459"/>
    <n v="123.6586341677654"/>
    <n v="124.68605645851154"/>
    <n v="120.07532246226455"/>
    <n v="123.96582040896969"/>
    <n v="105.57836935728115"/>
    <n v="107.45007971732667"/>
    <n v="110.04678339519037"/>
    <n v="110.77002894845671"/>
    <n v="104.48802294299459"/>
    <n v="109.26346177984186"/>
    <n v="107.47194166579979"/>
    <n v="117.67001076426264"/>
    <n v="240.29275074474401"/>
    <n v="398.87704421562694"/>
    <n v="212.33931442765146"/>
    <n v="379.29041062722177"/>
    <n v="134.55343889227782"/>
    <n v="164.71486115386384"/>
  </r>
  <r>
    <x v="3"/>
    <x v="2"/>
    <n v="99.378453712243527"/>
    <n v="100.72937900639916"/>
    <n v="93.584324832507519"/>
    <n v="94.38498189838127"/>
    <n v="95.162135703850097"/>
    <n v="92.319279726437856"/>
    <n v="89.731598854188917"/>
    <n v="92.024428369681232"/>
    <n v="90.579924841289028"/>
    <n v="91.73821334432364"/>
    <n v="103.98884664824851"/>
    <n v="103.07670049513641"/>
    <n v="87.187652784615011"/>
    <n v="84.396359820001521"/>
    <n v="77.384974458242056"/>
    <n v="76.246884074220205"/>
    <n v="71.874638232571385"/>
    <n v="72.600720703567958"/>
    <n v="80.94270967530575"/>
    <n v="92.631733525581296"/>
    <n v="82.201738387198361"/>
    <n v="84.036607850099699"/>
    <n v="71.794800852356175"/>
    <n v="79.359944208357817"/>
    <n v="86.45188688773743"/>
    <n v="88.189817148622879"/>
  </r>
  <r>
    <x v="3"/>
    <x v="3"/>
    <n v="124.65805148512406"/>
    <n v="125.13259543709059"/>
    <n v="108.82793808113813"/>
    <n v="109.57152924594784"/>
    <n v="104.11407848745651"/>
    <n v="105.1965224423777"/>
    <n v="105.7313331271627"/>
    <n v="106.5044585987261"/>
    <n v="115.56380209301939"/>
    <n v="117.88718164596928"/>
    <n v="108.41744599562118"/>
    <n v="110.86129753914989"/>
    <n v="94.231053714672257"/>
    <n v="97.453655242275858"/>
    <n v="107.02445800728307"/>
    <n v="107.25821167883211"/>
    <n v="101.89336820379337"/>
    <n v="106.77244475138122"/>
    <n v="91.483894635942562"/>
    <n v="93.466785079928954"/>
    <n v="89.136326360548352"/>
    <n v="91.064588809613213"/>
    <n v="89.956789968379994"/>
    <n v="97.279304769603897"/>
    <n v="102.85943790098253"/>
    <n v="105.19757382282522"/>
  </r>
  <r>
    <x v="3"/>
    <x v="4"/>
    <n v="108.15447280320991"/>
    <n v="104.46878790169768"/>
    <n v="102.04328442495944"/>
    <n v="100.95338014422465"/>
    <n v="107.66746777698459"/>
    <n v="101.91752255837439"/>
    <n v="105.81901058573344"/>
    <n v="101.40968075361978"/>
    <n v="104.00990318271803"/>
    <n v="99.40524942255287"/>
    <n v="106.43189429944358"/>
    <n v="106.38759478268614"/>
    <n v="91.634177113316142"/>
    <n v="91.653975590540625"/>
    <n v="94.614365313431804"/>
    <n v="91.888836296650126"/>
    <n v="92.137522216292879"/>
    <n v="90.452372364112406"/>
    <n v="92.891852087382915"/>
    <n v="96.0433363562164"/>
    <n v="103.5272123362503"/>
    <n v="102.74731945814743"/>
    <n v="93.742722431606154"/>
    <n v="97.269361092055746"/>
    <n v="99.781230435582003"/>
    <n v="98.417768956262634"/>
  </r>
  <r>
    <x v="4"/>
    <x v="0"/>
    <n v="102.8624635353066"/>
    <n v="97.300285670858841"/>
    <n v="100.47018657097456"/>
    <n v="100.02953004423769"/>
    <n v="103.04398828278124"/>
    <n v="100.11458643288979"/>
    <n v="105.05523827209524"/>
    <n v="102.38715488392188"/>
    <n v="101.46708452675382"/>
    <n v="99.291276113998023"/>
    <n v="103.6201569357234"/>
    <n v="104.47869812213038"/>
    <n v="89.560678113768446"/>
    <n v="92.2593750535992"/>
    <n v="95.217520494706207"/>
    <n v="96.810690378438778"/>
    <n v="93.538104840444078"/>
    <n v="96.249329073482428"/>
    <n v="88.537140491703951"/>
    <n v="92.338690405237188"/>
    <n v="93.239157177295169"/>
    <n v="97.142554334204604"/>
    <n v="85.722470376322462"/>
    <n v="91.563020131351948"/>
    <n v="96.475079533666843"/>
    <n v="97.321923531616378"/>
  </r>
  <r>
    <x v="4"/>
    <x v="1"/>
    <n v="121.99708508706841"/>
    <n v="124.97325417712221"/>
    <n v="116.88944020490244"/>
    <n v="121.28752091000335"/>
    <n v="116.77416648176685"/>
    <n v="120.1448608137045"/>
    <n v="122.92510872365921"/>
    <n v="129.89909566872916"/>
    <n v="128.17356187435414"/>
    <n v="134.68886380737396"/>
    <n v="126.08901470434797"/>
    <n v="134.15538752362949"/>
    <n v="118.7228947202366"/>
    <n v="126.75594628121461"/>
    <n v="126.92634885239293"/>
    <n v="134.73218132210042"/>
    <n v="125.24015864442107"/>
    <n v="135.40920475892298"/>
    <n v="109.30919112648486"/>
    <n v="118.76185344827586"/>
    <n v="166.69061967941852"/>
    <n v="245.70882390016388"/>
    <n v="234.73311347267617"/>
    <n v="388.95696974393115"/>
    <n v="135.99230455492082"/>
    <n v="161.73327709706348"/>
  </r>
  <r>
    <x v="4"/>
    <x v="2"/>
    <n v="103.79828276600533"/>
    <n v="102.07649763479044"/>
    <n v="99.492041164334907"/>
    <n v="99.382789556950428"/>
    <n v="97.38467104657677"/>
    <n v="93.50524594745464"/>
    <n v="91.841589664020219"/>
    <n v="93.631754623364913"/>
    <n v="94.841789276479204"/>
    <n v="95.477560868948103"/>
    <n v="102.50855984062473"/>
    <n v="100.12286111908813"/>
    <n v="86.852928937238246"/>
    <n v="82.279015073669171"/>
    <n v="78.565013551148709"/>
    <n v="74.792306868904333"/>
    <n v="69.258188659481775"/>
    <n v="69.706339031841551"/>
    <n v="73.862374653967379"/>
    <n v="84.173689815840532"/>
    <n v="75.7114304773756"/>
    <n v="75.86612600550437"/>
    <n v="69.813578290164244"/>
    <n v="75.608946948727151"/>
    <n v="86.007096619360979"/>
    <n v="86.464918835423944"/>
  </r>
  <r>
    <x v="4"/>
    <x v="3"/>
    <n v="120.74164727811215"/>
    <n v="118.74009946583165"/>
    <n v="109.31541500618701"/>
    <n v="106.12896292315959"/>
    <n v="117.00942207239484"/>
    <n v="112.09604831450888"/>
    <n v="114.35153330019035"/>
    <n v="111.93120665742025"/>
    <n v="117.53898713144815"/>
    <n v="120.58989253557944"/>
    <n v="113.40635866481524"/>
    <n v="116.98863157894738"/>
    <n v="102.04770321983561"/>
    <n v="104.12052963742111"/>
    <n v="99.92222492835019"/>
    <n v="97.19084953281066"/>
    <n v="104.93737538558885"/>
    <n v="104.30322580645161"/>
    <n v="99.144289342646488"/>
    <n v="98.386194273761276"/>
    <n v="93.160182352247929"/>
    <n v="92.055099648300114"/>
    <n v="87.266979436617177"/>
    <n v="92.619707322710681"/>
    <n v="105.33635014274327"/>
    <n v="105.28172627916993"/>
  </r>
  <r>
    <x v="4"/>
    <x v="4"/>
    <n v="103.54700969203274"/>
    <n v="98.963475179046341"/>
    <n v="100.95036670767367"/>
    <n v="100.09616741554844"/>
    <n v="103.14526780805983"/>
    <n v="98.271583925018362"/>
    <n v="104.61572224384315"/>
    <n v="99.991820914838087"/>
    <n v="101.72863360672171"/>
    <n v="98.531923344019631"/>
    <n v="104.21960328123734"/>
    <n v="103.52352213240812"/>
    <n v="90.223539752441013"/>
    <n v="89.670152226090522"/>
    <n v="95.010589241970806"/>
    <n v="90.302806492217968"/>
    <n v="92.796828673001386"/>
    <n v="87.887857542345785"/>
    <n v="88.095033496845971"/>
    <n v="90.053779052901831"/>
    <n v="94.079514403076473"/>
    <n v="91.813607875516752"/>
    <n v="88.821320666705816"/>
    <n v="90.517769702590755"/>
    <n v="96.902142920652238"/>
    <n v="94.712017131752205"/>
  </r>
  <r>
    <x v="5"/>
    <x v="0"/>
    <n v="104.95590122012224"/>
    <n v="101.38878382637671"/>
    <n v="103.06371671781208"/>
    <n v="101.64679243405091"/>
    <n v="100.8485733213661"/>
    <n v="99.352344098152585"/>
    <n v="103.50060938045955"/>
    <n v="101.88987383600056"/>
    <n v="100.31494462243086"/>
    <n v="99.468325791855207"/>
    <n v="100.82534320150188"/>
    <n v="102.2164363504402"/>
    <n v="92.212414597471479"/>
    <n v="94.787526303209816"/>
    <n v="92.66788177930141"/>
    <n v="96.352816214750121"/>
    <n v="94.099970357244317"/>
    <n v="98.323146271191717"/>
    <n v="94.212120659343682"/>
    <n v="98.677340421976055"/>
    <n v="99.254684227606873"/>
    <n v="102.3204142855765"/>
    <n v="91.094366155890128"/>
    <n v="97.753724203566421"/>
    <n v="97.839105038279442"/>
    <n v="99.409984872629551"/>
  </r>
  <r>
    <x v="5"/>
    <x v="1"/>
    <n v="121.37815842352859"/>
    <n v="122.13736388384756"/>
    <n v="112.46456021761361"/>
    <n v="116.6040821270668"/>
    <n v="110.12402944898754"/>
    <n v="113.80937530455121"/>
    <n v="109.37694132915634"/>
    <n v="114.53603647298476"/>
    <n v="111.20834534995763"/>
    <n v="117.28695362028697"/>
    <n v="119.33918950437915"/>
    <n v="125.36408370734874"/>
    <n v="114.62658481225091"/>
    <n v="121.56485740570378"/>
    <n v="116.13740800217992"/>
    <n v="120.49281369677854"/>
    <n v="103.859880564107"/>
    <n v="114.8619765184432"/>
    <n v="104.56078263145993"/>
    <n v="114.68570620670155"/>
    <n v="196.58904105368393"/>
    <n v="329.52856815840681"/>
    <n v="182.88514790463304"/>
    <n v="325.36281904064134"/>
    <n v="125.4374118877607"/>
    <n v="153.6783571157319"/>
  </r>
  <r>
    <x v="5"/>
    <x v="2"/>
    <n v="106.07444442752532"/>
    <n v="104.59993954531714"/>
    <n v="96.722357811815897"/>
    <n v="97.52871391106406"/>
    <n v="93.94241477559045"/>
    <n v="91.755331622442498"/>
    <n v="90.909762944252591"/>
    <n v="91.562681469922353"/>
    <n v="88.301902725427368"/>
    <n v="89.188054712583011"/>
    <n v="106.38334295610575"/>
    <n v="104.55991350555541"/>
    <n v="91.573188663484444"/>
    <n v="87.288415352013175"/>
    <n v="80.832701131331618"/>
    <n v="77.643729529231337"/>
    <n v="77.229107671505716"/>
    <n v="76.571471784125208"/>
    <n v="83.515621347929951"/>
    <n v="93.578522755059197"/>
    <n v="90.310983802567819"/>
    <n v="89.800125793927208"/>
    <n v="81.090949608263486"/>
    <n v="90.05444781101852"/>
    <n v="90.063009019227238"/>
    <n v="90.765716747168241"/>
  </r>
  <r>
    <x v="5"/>
    <x v="3"/>
    <n v="113.19269387668751"/>
    <n v="107.37703415081366"/>
    <n v="107.60752663402306"/>
    <n v="101.95056942088684"/>
    <n v="95.882273299499985"/>
    <n v="91.907594936708861"/>
    <n v="105.54286437720079"/>
    <n v="103.28935876809929"/>
    <n v="103.81820618617313"/>
    <n v="101.14493712772997"/>
    <n v="105.50023084195055"/>
    <n v="106.19870689655173"/>
    <n v="93.883463325474295"/>
    <n v="92.70241286863272"/>
    <n v="98.634851778232289"/>
    <n v="94.686723199954542"/>
    <n v="92.541082674148797"/>
    <n v="94.796657381615617"/>
    <n v="101.015502304973"/>
    <n v="100.43310208126859"/>
    <n v="102.17426410144887"/>
    <n v="104.00363768643143"/>
    <n v="91.495744160499584"/>
    <n v="99.830294530154291"/>
    <n v="100.25374547217965"/>
    <n v="99.523064477110324"/>
  </r>
  <r>
    <x v="5"/>
    <x v="4"/>
    <n v="105.74658848498359"/>
    <n v="102.62243309585104"/>
    <n v="103.06548641297961"/>
    <n v="100.56564458128486"/>
    <n v="100.7758776975854"/>
    <n v="97.133432657346376"/>
    <n v="102.91274795247683"/>
    <n v="98.961481640280923"/>
    <n v="99.991183427027067"/>
    <n v="96.797880868155048"/>
    <n v="101.93796820369965"/>
    <n v="103.25087841833854"/>
    <n v="93.095188470994941"/>
    <n v="93.117072341487898"/>
    <n v="92.960708046769852"/>
    <n v="91.273705755175754"/>
    <n v="93.503593350148719"/>
    <n v="91.9911552758075"/>
    <n v="94.015174103525879"/>
    <n v="97.443450938049949"/>
    <n v="102.8877026086376"/>
    <n v="102.06290456187655"/>
    <n v="94.876323161188097"/>
    <n v="99.785626331998799"/>
    <n v="98.550180281108183"/>
    <n v="97.745788115297202"/>
  </r>
  <r>
    <x v="6"/>
    <x v="0"/>
    <n v="108.97268375571691"/>
    <n v="105.05549301927051"/>
    <n v="103.46562405011625"/>
    <n v="101.7761736184839"/>
    <n v="99.4432846654868"/>
    <n v="97.970026072863092"/>
    <n v="101.52954851556454"/>
    <n v="100.86183331382864"/>
    <n v="99.542311288848808"/>
    <n v="97.247931794570178"/>
    <n v="100.46663905234468"/>
    <n v="101.37010785824346"/>
    <n v="88.947499789422565"/>
    <n v="91.083127776368414"/>
    <n v="91.206064353287601"/>
    <n v="94.173426899696466"/>
    <n v="85.883365115009212"/>
    <n v="88.864335864737058"/>
    <n v="83.208903869124143"/>
    <n v="86.425797428586847"/>
    <n v="91.485649781156894"/>
    <n v="95.516347103397706"/>
    <n v="84.621412394660894"/>
    <n v="92.320844310188491"/>
    <n v="94.292815312824018"/>
    <n v="95.701818631999501"/>
  </r>
  <r>
    <x v="6"/>
    <x v="1"/>
    <n v="129.8704811402562"/>
    <n v="130.19095477386935"/>
    <n v="113.6269683738718"/>
    <n v="121.61795543905636"/>
    <n v="120.41244482098929"/>
    <n v="124.81860075408461"/>
    <n v="118.51992726708534"/>
    <n v="124.42700636942675"/>
    <n v="122.15065056951676"/>
    <n v="128.51698670605614"/>
    <n v="124.72497313358897"/>
    <n v="131.6669153857633"/>
    <n v="108.1070740376812"/>
    <n v="112.93858845096241"/>
    <n v="119.54287342543276"/>
    <n v="122.91823899371069"/>
    <n v="110.92158357376876"/>
    <n v="116.55304654976661"/>
    <n v="101.12948490706542"/>
    <n v="109.01052631578948"/>
    <n v="128.42198934413798"/>
    <n v="162.01993656547353"/>
    <n v="118.2324987740248"/>
    <n v="152.24795825771324"/>
    <n v="117.5763775437072"/>
    <n v="127.89723051089757"/>
  </r>
  <r>
    <x v="6"/>
    <x v="2"/>
    <n v="121.76192447889927"/>
    <n v="121.55775555293205"/>
    <n v="106.97198073733026"/>
    <n v="107.36654813820867"/>
    <n v="99.982597661366896"/>
    <n v="96.183242073093083"/>
    <n v="90.503283413252333"/>
    <n v="91.117970410770653"/>
    <n v="86.256677212379259"/>
    <n v="86.739820722323586"/>
    <n v="98.724125527377538"/>
    <n v="95.913837397731314"/>
    <n v="80.991148341450696"/>
    <n v="78.215076367219581"/>
    <n v="70.949799736740786"/>
    <n v="69.867989447180733"/>
    <n v="59.717217307894174"/>
    <n v="58.982117423642975"/>
    <n v="66.477801488794768"/>
    <n v="77.349814855151394"/>
    <n v="74.219872632850581"/>
    <n v="75.761939131763626"/>
    <n v="60.020236965746591"/>
    <n v="70.155995258943918"/>
    <n v="82.642308514425821"/>
    <n v="83.944310534178655"/>
  </r>
  <r>
    <x v="6"/>
    <x v="3"/>
    <n v="141.30468462265657"/>
    <n v="141.97970687711384"/>
    <n v="122.35225219979232"/>
    <n v="131.63465553235909"/>
    <n v="125.44479970328545"/>
    <n v="126.15227629513345"/>
    <n v="108.83803945701123"/>
    <n v="114.44789263996647"/>
    <n v="124.92794501060207"/>
    <n v="125.93981945837513"/>
    <n v="112.05105252805659"/>
    <n v="126.32928759894459"/>
    <n v="101.14599433717937"/>
    <n v="109.08880308880309"/>
    <n v="106.9255458209045"/>
    <n v="112.59187705817783"/>
    <n v="103.67835325374726"/>
    <n v="107.80626644343458"/>
    <n v="98.968710891189133"/>
    <n v="103.62306261624303"/>
    <n v="100.50989543591794"/>
    <n v="110.26551724137931"/>
    <n v="90.405799954691147"/>
    <n v="102.63836265223274"/>
    <n v="108.87810390307166"/>
    <n v="115.61496089765386"/>
  </r>
  <r>
    <x v="6"/>
    <x v="4"/>
    <n v="110.495222072586"/>
    <n v="108.43536552372467"/>
    <n v="104.18666334613947"/>
    <n v="103.48391266719982"/>
    <n v="100.49260116624426"/>
    <n v="98.256107688361155"/>
    <n v="101.87621347378146"/>
    <n v="99.47173886397546"/>
    <n v="100.08466756492982"/>
    <n v="95.949105852308449"/>
    <n v="101.41943480801115"/>
    <n v="101.09090909090909"/>
    <n v="89.504480974199893"/>
    <n v="89.133516951654684"/>
    <n v="91.645007956452147"/>
    <n v="89.795091101113499"/>
    <n v="86.039624011972407"/>
    <n v="83.061118512344891"/>
    <n v="83.421720659886162"/>
    <n v="85.131061773566529"/>
    <n v="92.396750162885454"/>
    <n v="92.579410076554382"/>
    <n v="85.306439319843051"/>
    <n v="89.676406530487228"/>
    <n v="94.926110848292396"/>
    <n v="94.11738134412016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05.24229287735194"/>
    <n v="101.09080637964037"/>
    <n v="99.422297467333806"/>
    <n v="98.436359649994316"/>
    <n v="96.546533147311379"/>
    <n v="94.217741765430972"/>
    <n v="102.80774790926098"/>
    <n v="100.78482561675422"/>
    <n v="102.56623007160394"/>
    <n v="101.08506530571401"/>
    <n v="100.87954735692456"/>
    <n v="102.36667327051788"/>
    <n v="86.770608746605475"/>
    <n v="90.214566725801092"/>
    <n v="91.125159331085925"/>
    <n v="95.068085327766454"/>
    <n v="91.590402717169241"/>
    <n v="96.430446872644552"/>
    <n v="90.829025067217387"/>
    <n v="96.870060675576383"/>
    <n v="92.564062624623503"/>
    <n v="98.625431119374014"/>
    <n v="85.858145422176804"/>
    <n v="98.23559922626842"/>
    <n v="95.175993910582079"/>
    <n v="97.651895952106187"/>
  </r>
  <r>
    <x v="0"/>
    <x v="1"/>
    <n v="113.36672038460603"/>
    <n v="112.82760212324024"/>
    <n v="102.06961245368394"/>
    <n v="105.21417731309582"/>
    <n v="98.641159586664742"/>
    <n v="99.475750195607375"/>
    <n v="100.43488731319604"/>
    <n v="102.73565511104654"/>
    <n v="107.59531589019976"/>
    <n v="110.82523538077244"/>
    <n v="106.31838282070554"/>
    <n v="110.4955432139223"/>
    <n v="89.712150234113437"/>
    <n v="91.10336616516939"/>
    <n v="95.302231325006034"/>
    <n v="93.452480181911397"/>
    <n v="88.728522359184652"/>
    <n v="91.66833828998999"/>
    <n v="89.624229669663592"/>
    <n v="93.825686440300842"/>
    <n v="113.52896038726317"/>
    <n v="140.15259558468841"/>
    <n v="116.19058199654494"/>
    <n v="154.66849350214338"/>
    <n v="101.46707185710838"/>
    <n v="108.38108398465222"/>
  </r>
  <r>
    <x v="0"/>
    <x v="2"/>
    <n v="110.76888946353981"/>
    <n v="109.82137139205312"/>
    <n v="98.469664375325166"/>
    <n v="98.196849544154929"/>
    <n v="91.633868046658506"/>
    <n v="88.384279190404698"/>
    <n v="91.429663555572205"/>
    <n v="92.691309685815654"/>
    <n v="95.657540724785378"/>
    <n v="96.929686837407914"/>
    <n v="103.7102232849868"/>
    <n v="99.391249146526576"/>
    <n v="84.333423484424586"/>
    <n v="79.183346237057094"/>
    <n v="72.052580373216401"/>
    <n v="67.933472552157752"/>
    <n v="66.54994444828472"/>
    <n v="65.666238645461021"/>
    <n v="80.004292159802574"/>
    <n v="93.891845747359227"/>
    <n v="82.216601503745267"/>
    <n v="84.534160971291371"/>
    <n v="72.823312488200798"/>
    <n v="81.889300693302985"/>
    <n v="86.414746455784254"/>
    <n v="87.079563800578953"/>
  </r>
  <r>
    <x v="0"/>
    <x v="3"/>
    <n v="110.9924150537115"/>
    <n v="111.08733465944565"/>
    <n v="101.52136065764672"/>
    <n v="101.78168055791802"/>
    <n v="98.3051632366452"/>
    <n v="99.682780858392164"/>
    <n v="101.50213120568401"/>
    <n v="102.41293695847028"/>
    <n v="107.1078841440562"/>
    <n v="109.02632970749502"/>
    <n v="109.2024237751386"/>
    <n v="111.50917944177812"/>
    <n v="95.805468753185167"/>
    <n v="98.403638050643565"/>
    <n v="91.468987681520048"/>
    <n v="92.467609357935274"/>
    <n v="90.996608482611478"/>
    <n v="93.861630765806339"/>
    <n v="88.465234226742083"/>
    <n v="91.401965461310951"/>
    <n v="90.323632520404928"/>
    <n v="92.89823183624155"/>
    <n v="84.304900266003514"/>
    <n v="94.220928146934668"/>
    <n v="96.886651513931639"/>
    <n v="99.362565884399771"/>
  </r>
  <r>
    <x v="0"/>
    <x v="4"/>
    <n v="106.81144647931447"/>
    <n v="103.55546554713459"/>
    <n v="99.856375373573243"/>
    <n v="98.875609990937903"/>
    <n v="96.727725501211296"/>
    <n v="93.323361034533306"/>
    <n v="101.94905517957908"/>
    <n v="99.265799021042071"/>
    <n v="103.16477832129752"/>
    <n v="101.0016192719478"/>
    <n v="101.99242592747231"/>
    <n v="102.51695283109868"/>
    <n v="87.341992307860522"/>
    <n v="88.265392907750538"/>
    <n v="91.029980155344134"/>
    <n v="89.023567985473989"/>
    <n v="90.175883442618428"/>
    <n v="89.074955344993768"/>
    <n v="90.180779378534567"/>
    <n v="95.913720167232626"/>
    <n v="95.253308550478536"/>
    <n v="97.875261604464114"/>
    <n v="90.637301613969484"/>
    <n v="99.24345609317362"/>
    <n v="95.882481999671484"/>
    <n v="96.186997073089046"/>
  </r>
  <r>
    <x v="1"/>
    <x v="0"/>
    <n v="108.85637850872233"/>
    <n v="105.19836315937098"/>
    <n v="102.09948575395515"/>
    <n v="101.24286493534431"/>
    <n v="100.44467913241053"/>
    <n v="98.089902052946002"/>
    <n v="102.79021646507482"/>
    <n v="101.18706803870374"/>
    <n v="100.90088800787051"/>
    <n v="99.979290047412661"/>
    <n v="101.58161461042963"/>
    <n v="102.91395789700813"/>
    <n v="86.603354619218464"/>
    <n v="89.45089438127853"/>
    <n v="91.009101096427159"/>
    <n v="94.032478862692216"/>
    <n v="90.830077839885803"/>
    <n v="94.390146291839685"/>
    <n v="89.156287419358407"/>
    <n v="93.84174208924793"/>
    <n v="95.516929703986222"/>
    <n v="99.746002050368688"/>
    <n v="87.427245326037834"/>
    <n v="95.73346937688784"/>
    <n v="95.918666066458755"/>
    <n v="97.691968706351702"/>
  </r>
  <r>
    <x v="1"/>
    <x v="1"/>
    <n v="129.29249147485319"/>
    <n v="129.4167167769092"/>
    <n v="120.01340230292608"/>
    <n v="125.30899629848186"/>
    <n v="113.1764907681485"/>
    <n v="117.94538438705848"/>
    <n v="119.49080711973062"/>
    <n v="126.50268016676594"/>
    <n v="125.44893821925331"/>
    <n v="130.5716905444126"/>
    <n v="116.23793324828895"/>
    <n v="123.63991497673349"/>
    <n v="101.84061286198053"/>
    <n v="106.79541940471589"/>
    <n v="103.11130844594535"/>
    <n v="105.08359133126936"/>
    <n v="100.55076453937507"/>
    <n v="106.69175914994098"/>
    <n v="101.61303635539652"/>
    <n v="108.21501854438611"/>
    <n v="112.06507955874918"/>
    <n v="120.8715320728044"/>
    <n v="94.101185847300954"/>
    <n v="98.844277828128867"/>
    <n v="110.26844210941293"/>
    <n v="115.51782886781217"/>
  </r>
  <r>
    <x v="1"/>
    <x v="2"/>
    <n v="113.89176075721761"/>
    <n v="111.8870930162945"/>
    <n v="103.95860627361044"/>
    <n v="102.33451796138023"/>
    <n v="97.871240535713412"/>
    <n v="91.607293868921772"/>
    <n v="91.526655558519451"/>
    <n v="93.367719313434776"/>
    <n v="85.936608300320714"/>
    <n v="86.822269429194151"/>
    <n v="96.991082562584324"/>
    <n v="92.910722210430862"/>
    <n v="80.634109677153333"/>
    <n v="75.960757675304293"/>
    <n v="72.157571828265105"/>
    <n v="68.709592186590754"/>
    <n v="63.586617000442011"/>
    <n v="62.974800918951118"/>
    <n v="72.118822112339231"/>
    <n v="79.576926507726611"/>
    <n v="77.342021886390555"/>
    <n v="75.940526293153752"/>
    <n v="69.457318389551716"/>
    <n v="75.677272800046325"/>
    <n v="84.078513726899203"/>
    <n v="83.635961772657737"/>
  </r>
  <r>
    <x v="1"/>
    <x v="3"/>
    <n v="129.02427928068934"/>
    <n v="124.65089596599481"/>
    <n v="114.74711020408328"/>
    <n v="112.42188529993408"/>
    <n v="114.86443430311974"/>
    <n v="112.44620345939607"/>
    <n v="109.455486769353"/>
    <n v="107.60609947270915"/>
    <n v="116.36105282152887"/>
    <n v="116.57748895243047"/>
    <n v="117.21465259358065"/>
    <n v="120.76685393258427"/>
    <n v="100.46836608648208"/>
    <n v="103.53871319520174"/>
    <n v="96.449269738959643"/>
    <n v="97.64588283490373"/>
    <n v="95.575829903066648"/>
    <n v="99.007312449219114"/>
    <n v="94.5905455425535"/>
    <n v="96.979674113892159"/>
    <n v="101.53906449254654"/>
    <n v="103.58219698889847"/>
    <n v="90.817781136186014"/>
    <n v="100.05648869454812"/>
    <n v="105.51083890452911"/>
    <n v="107.00800791751695"/>
  </r>
  <r>
    <x v="1"/>
    <x v="4"/>
    <n v="110.67899676911358"/>
    <n v="107.37921340977476"/>
    <n v="103.51579111997202"/>
    <n v="102.28761172438561"/>
    <n v="101.45814614372716"/>
    <n v="97.467575156403242"/>
    <n v="103.46776328441126"/>
    <n v="100.28847409071759"/>
    <n v="101.91973289012086"/>
    <n v="98.191006788056853"/>
    <n v="102.64917920919821"/>
    <n v="101.81696644980228"/>
    <n v="87.594166047632953"/>
    <n v="87.499830351789214"/>
    <n v="91.135204696751629"/>
    <n v="89.103395616241485"/>
    <n v="90.50342782029324"/>
    <n v="87.831925051317612"/>
    <n v="89.318946655116193"/>
    <n v="91.227632530721039"/>
    <n v="95.944583714084956"/>
    <n v="95.198004330824205"/>
    <n v="87.37214682755868"/>
    <n v="92.298785661743409"/>
    <n v="96.557886016734159"/>
    <n v="95.442064068632874"/>
  </r>
  <r>
    <x v="2"/>
    <x v="0"/>
    <n v="100.16217538441052"/>
    <n v="98.067766431716862"/>
    <n v="95.521492103456708"/>
    <n v="96.663515556757673"/>
    <n v="93.892720130371714"/>
    <n v="93.672026665428191"/>
    <n v="99.249610944243884"/>
    <n v="98.084512649377814"/>
    <n v="97.325236926530067"/>
    <n v="96.400411348820128"/>
    <n v="96.97616696935917"/>
    <n v="99.583478465583212"/>
    <n v="85.843410504569661"/>
    <n v="89.268542478652606"/>
    <n v="89.504431588406746"/>
    <n v="93.192062393625974"/>
    <n v="89.721651867622285"/>
    <n v="93.616449120143812"/>
    <n v="87.087214509073064"/>
    <n v="90.892682416979227"/>
    <n v="94.126297098952094"/>
    <n v="98.026157467179132"/>
    <n v="87.345535435549692"/>
    <n v="93.67495685851766"/>
    <n v="92.739313219576303"/>
    <n v="94.915108092058517"/>
  </r>
  <r>
    <x v="2"/>
    <x v="1"/>
    <n v="115.11405110040292"/>
    <n v="115.92919075144511"/>
    <n v="105.51933408190956"/>
    <n v="110.43385609960492"/>
    <n v="103.96864643477986"/>
    <n v="106.73864944366289"/>
    <n v="109.93851359701553"/>
    <n v="116.76477959275007"/>
    <n v="115.58355808153368"/>
    <n v="120.35661940710733"/>
    <n v="114.15490849763364"/>
    <n v="121.07859114497073"/>
    <n v="101.45911772425056"/>
    <n v="107.69634076250081"/>
    <n v="103.6416402034835"/>
    <n v="105.13341225753575"/>
    <n v="101.18603657120043"/>
    <n v="106.58673118553418"/>
    <n v="101.9486145424648"/>
    <n v="107.03367468744109"/>
    <n v="114.64513840902806"/>
    <n v="120.06985062893082"/>
    <n v="110.79507814498665"/>
    <n v="127.54628642360395"/>
    <n v="107.94950211689117"/>
    <n v="113.61412158120986"/>
  </r>
  <r>
    <x v="2"/>
    <x v="2"/>
    <n v="109.63580047424875"/>
    <n v="107.46192160813439"/>
    <n v="97.724810444363385"/>
    <n v="95.430881274274412"/>
    <n v="93.320068690619252"/>
    <n v="88.085593822540162"/>
    <n v="87.147292345947676"/>
    <n v="88.321450871317481"/>
    <n v="92.619169935430847"/>
    <n v="91.971046842073363"/>
    <n v="103.14557459696907"/>
    <n v="100.55856501516683"/>
    <n v="86.540500535515264"/>
    <n v="81.507561154246233"/>
    <n v="78.023941305211295"/>
    <n v="72.663162228669378"/>
    <n v="69.70733402322243"/>
    <n v="67.761445821980757"/>
    <n v="75.40304658799576"/>
    <n v="84.145491311764104"/>
    <n v="79.6403326425025"/>
    <n v="79.235075453009387"/>
    <n v="71.447859010207495"/>
    <n v="77.149481013686909"/>
    <n v="86.002544499620271"/>
    <n v="85.26969676162399"/>
  </r>
  <r>
    <x v="2"/>
    <x v="3"/>
    <n v="120.78327049687059"/>
    <n v="124.57424071991002"/>
    <n v="113.82657406811252"/>
    <n v="115.75439568046517"/>
    <n v="107.25076321762995"/>
    <n v="108.33192567567566"/>
    <n v="111.73602894784629"/>
    <n v="114.49954317039744"/>
    <n v="117.53442054838348"/>
    <n v="120.98056354226567"/>
    <n v="109.66903465519627"/>
    <n v="115.09925695907731"/>
    <n v="98.399115775195853"/>
    <n v="103.10180671063952"/>
    <n v="99.618095011108764"/>
    <n v="99.880873829692391"/>
    <n v="98.15236804960567"/>
    <n v="101.1237113402062"/>
    <n v="95.337429940037566"/>
    <n v="98.934347703578467"/>
    <n v="101.1042695634295"/>
    <n v="102.64121613898732"/>
    <n v="93.829626412895749"/>
    <n v="97.964618848504344"/>
    <n v="104.71410113912444"/>
    <n v="107.63546558704452"/>
  </r>
  <r>
    <x v="2"/>
    <x v="4"/>
    <n v="101.75267269638688"/>
    <n v="100.78429848425962"/>
    <n v="96.479690776982693"/>
    <n v="96.846571225844144"/>
    <n v="94.681382790512274"/>
    <n v="92.65180491211423"/>
    <n v="99.491055941961051"/>
    <n v="96.240146553128881"/>
    <n v="98.422796386951788"/>
    <n v="96.066845051927061"/>
    <n v="98.479971104110092"/>
    <n v="100.50804164483095"/>
    <n v="87.007016584051357"/>
    <n v="87.958280905550552"/>
    <n v="89.966146336304334"/>
    <n v="88.275397028889145"/>
    <n v="89.60425855875279"/>
    <n v="87.201171234241741"/>
    <n v="87.50192756259456"/>
    <n v="89.672346440938369"/>
    <n v="94.774793038270516"/>
    <n v="93.678004070600323"/>
    <n v="88.445480132125539"/>
    <n v="90.92795475377838"/>
    <n v="93.542991490758354"/>
    <n v="93.104175016829032"/>
  </r>
  <r>
    <x v="3"/>
    <x v="0"/>
    <n v="107.52881375163176"/>
    <n v="105.0621715821157"/>
    <n v="101.83135946222974"/>
    <n v="103.42928736645004"/>
    <n v="107.98187670784942"/>
    <n v="105.97252627075628"/>
    <n v="106.19329424139826"/>
    <n v="105.14319883290815"/>
    <n v="103.94820401325725"/>
    <n v="102.01373239988916"/>
    <n v="105.80834847511774"/>
    <n v="107.19126319621405"/>
    <n v="91.152377434320172"/>
    <n v="94.196010531067174"/>
    <n v="94.804333674153469"/>
    <n v="97.884085020260628"/>
    <n v="92.748948153242893"/>
    <n v="98.105297568273386"/>
    <n v="92.940337047623885"/>
    <n v="96.921216296954597"/>
    <n v="97.19512388818255"/>
    <n v="102.25712097847281"/>
    <n v="87.276748053031227"/>
    <n v="94.614123462893161"/>
    <n v="98.678307001060162"/>
    <n v="100.82496485298377"/>
  </r>
  <r>
    <x v="3"/>
    <x v="1"/>
    <n v="126.62760186804267"/>
    <n v="127.6328125"/>
    <n v="114.98308299648546"/>
    <n v="118.95255294697095"/>
    <n v="117.84337346602854"/>
    <n v="120.20970819565318"/>
    <n v="121.61448434580984"/>
    <n v="123.16906505816459"/>
    <n v="123.6586341677654"/>
    <n v="124.68605645851154"/>
    <n v="120.07532246226455"/>
    <n v="123.96582040896969"/>
    <n v="105.57836935728115"/>
    <n v="107.45007971732667"/>
    <n v="110.04678339519037"/>
    <n v="110.77002894845671"/>
    <n v="104.48802294299459"/>
    <n v="109.26346177984186"/>
    <n v="107.47194166579979"/>
    <n v="117.67001076426264"/>
    <n v="240.29275074474401"/>
    <n v="398.87704421562694"/>
    <n v="212.33931442765146"/>
    <n v="379.29041062722177"/>
    <n v="134.55343889227782"/>
    <n v="164.71486115386384"/>
  </r>
  <r>
    <x v="3"/>
    <x v="2"/>
    <n v="99.378453712243527"/>
    <n v="100.72937900639916"/>
    <n v="93.584324832507519"/>
    <n v="94.38498189838127"/>
    <n v="95.162135703850097"/>
    <n v="92.319279726437856"/>
    <n v="89.731598854188917"/>
    <n v="92.024428369681232"/>
    <n v="90.579924841289028"/>
    <n v="91.73821334432364"/>
    <n v="103.98884664824851"/>
    <n v="103.07670049513641"/>
    <n v="87.187652784615011"/>
    <n v="84.396359820001521"/>
    <n v="77.384974458242056"/>
    <n v="76.246884074220205"/>
    <n v="71.874638232571385"/>
    <n v="72.600720703567958"/>
    <n v="80.94270967530575"/>
    <n v="92.631733525581296"/>
    <n v="82.201738387198361"/>
    <n v="84.036607850099699"/>
    <n v="71.794800852356175"/>
    <n v="79.359944208357817"/>
    <n v="86.45188688773743"/>
    <n v="88.189817148622879"/>
  </r>
  <r>
    <x v="3"/>
    <x v="3"/>
    <n v="124.65805148512406"/>
    <n v="125.13259543709059"/>
    <n v="108.82793808113813"/>
    <n v="109.57152924594784"/>
    <n v="104.11407848745651"/>
    <n v="105.1965224423777"/>
    <n v="105.7313331271627"/>
    <n v="106.5044585987261"/>
    <n v="115.56380209301939"/>
    <n v="117.88718164596928"/>
    <n v="108.41744599562118"/>
    <n v="110.86129753914989"/>
    <n v="94.231053714672257"/>
    <n v="97.453655242275858"/>
    <n v="107.02445800728307"/>
    <n v="107.25821167883211"/>
    <n v="101.89336820379337"/>
    <n v="106.77244475138122"/>
    <n v="91.483894635942562"/>
    <n v="93.466785079928954"/>
    <n v="89.136326360548352"/>
    <n v="91.064588809613213"/>
    <n v="89.956789968379994"/>
    <n v="97.279304769603897"/>
    <n v="102.85943790098253"/>
    <n v="105.19757382282522"/>
  </r>
  <r>
    <x v="3"/>
    <x v="4"/>
    <n v="108.15447280320991"/>
    <n v="104.46878790169768"/>
    <n v="102.04328442495944"/>
    <n v="100.95338014422465"/>
    <n v="107.66746777698459"/>
    <n v="101.91752255837439"/>
    <n v="105.81901058573344"/>
    <n v="101.40968075361978"/>
    <n v="104.00990318271803"/>
    <n v="99.40524942255287"/>
    <n v="106.43189429944358"/>
    <n v="106.38759478268614"/>
    <n v="91.634177113316142"/>
    <n v="91.653975590540625"/>
    <n v="94.614365313431804"/>
    <n v="91.888836296650126"/>
    <n v="92.137522216292879"/>
    <n v="90.452372364112406"/>
    <n v="92.891852087382915"/>
    <n v="96.0433363562164"/>
    <n v="103.5272123362503"/>
    <n v="102.74731945814743"/>
    <n v="93.742722431606154"/>
    <n v="97.269361092055746"/>
    <n v="99.781230435582003"/>
    <n v="98.4177689562626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4084738.5219912007"/>
    <n v="3632203.0685159983"/>
    <n v="4495445.2337015988"/>
    <n v="4923569.2889184011"/>
    <n v="4421914.8736180011"/>
    <n v="4318024.7412519967"/>
    <n v="4321574.0450996011"/>
    <n v="4434201.9986784011"/>
    <n v="4244288.2153100017"/>
    <n v="4499462.9219757346"/>
    <n v="3655582.0354430489"/>
    <n v="4298224.8223490026"/>
    <n v="51329229.76685302"/>
  </r>
  <r>
    <x v="0"/>
    <x v="1"/>
    <n v="448503.13131639984"/>
    <n v="392307.38742599997"/>
    <n v="464206.95385079988"/>
    <n v="502820.16595240019"/>
    <n v="436420.03616454563"/>
    <n v="430439.91377520014"/>
    <n v="431855.65971239994"/>
    <n v="467459.33228520007"/>
    <n v="428911.64269880013"/>
    <n v="404790.36485866521"/>
    <n v="437038.58648934943"/>
    <n v="678550.88604659424"/>
    <n v="5523304.0605763504"/>
  </r>
  <r>
    <x v="0"/>
    <x v="2"/>
    <n v="197202.93781640005"/>
    <n v="184407.39208280004"/>
    <n v="221358.40533719995"/>
    <n v="239491.85660919989"/>
    <n v="226405.39057399993"/>
    <n v="211312.91908519992"/>
    <n v="201829.89265519989"/>
    <n v="195668.97769519995"/>
    <n v="160110.08432560004"/>
    <n v="186371.40895639997"/>
    <n v="149840.18575999996"/>
    <n v="160233.79630679989"/>
    <n v="2334233.2472040001"/>
  </r>
  <r>
    <x v="0"/>
    <x v="3"/>
    <n v="103984.49071680001"/>
    <n v="96358.632457999964"/>
    <n v="116556.80298479999"/>
    <n v="118910.95723999999"/>
    <n v="122495.14505960001"/>
    <n v="128559.09291599998"/>
    <n v="128012.67582840001"/>
    <n v="136364.10084719997"/>
    <n v="132054.67927639998"/>
    <n v="126991.14146919995"/>
    <n v="108914.39987799995"/>
    <n v="113938.73633999999"/>
    <n v="1433140.8550143996"/>
  </r>
  <r>
    <x v="0"/>
    <x v="4"/>
    <n v="4834429.0818408001"/>
    <n v="4305276.480482799"/>
    <n v="5297567.3958743988"/>
    <n v="5784792.2687200019"/>
    <n v="5207235.4454161469"/>
    <n v="5088336.6670283955"/>
    <n v="5083272.2732956018"/>
    <n v="5233694.4095060015"/>
    <n v="4965364.6216108017"/>
    <n v="5217615.8372600004"/>
    <n v="4351375.2075703982"/>
    <n v="5250948.2410423961"/>
    <n v="60619907.929647781"/>
  </r>
  <r>
    <x v="1"/>
    <x v="0"/>
    <n v="3770568.9926879671"/>
    <n v="3333457.6548984"/>
    <n v="4087848.5573663972"/>
    <n v="4471164.7163155237"/>
    <n v="3982491.9129946497"/>
    <n v="3936566.9499021308"/>
    <n v="3925636.8605715991"/>
    <n v="4063713.6430919967"/>
    <n v="3810126.6936072013"/>
    <n v="3938173.4248889326"/>
    <n v="3299691.767058494"/>
    <n v="3867969.6593844797"/>
    <n v="46487410.832767829"/>
  </r>
  <r>
    <x v="1"/>
    <x v="1"/>
    <n v="335032.99942800001"/>
    <n v="295811.67961000011"/>
    <n v="356683.14884120016"/>
    <n v="391303.88841680012"/>
    <n v="342163.7423936"/>
    <n v="348077.18563839979"/>
    <n v="340353.16787439998"/>
    <n v="367655.69777762605"/>
    <n v="331884.01046437363"/>
    <n v="342307.93688162981"/>
    <n v="419579.3540945233"/>
    <n v="586325.00428273098"/>
    <n v="4457177.8157032859"/>
  </r>
  <r>
    <x v="1"/>
    <x v="2"/>
    <n v="203500.5807604336"/>
    <n v="191381.047406"/>
    <n v="234242.86875440003"/>
    <n v="251947.67852200006"/>
    <n v="227100.73154519993"/>
    <n v="215702.44699061677"/>
    <n v="207895.56426159982"/>
    <n v="201111.27487320005"/>
    <n v="174288.06684240012"/>
    <n v="209241.26162001499"/>
    <n v="172104.18449400013"/>
    <n v="185624.66178079997"/>
    <n v="2474140.367850665"/>
  </r>
  <r>
    <x v="1"/>
    <x v="3"/>
    <n v="24897.416564400002"/>
    <n v="24010.954703599993"/>
    <n v="30738.898309599997"/>
    <n v="33927.445513199993"/>
    <n v="36607.989998799996"/>
    <n v="39047.917344800015"/>
    <n v="37911.508424400003"/>
    <n v="39809.442357199987"/>
    <n v="37830.551195600005"/>
    <n v="36854.474113599994"/>
    <n v="31685.501276000003"/>
    <n v="31005.940320000009"/>
    <n v="404328.04012120009"/>
  </r>
  <r>
    <x v="1"/>
    <x v="4"/>
    <n v="4333999.9894408006"/>
    <n v="3844661.3366180002"/>
    <n v="4709513.4732715972"/>
    <n v="5148343.7287675235"/>
    <n v="4588364.3769322494"/>
    <n v="4539394.4998759469"/>
    <n v="4511797.1011319999"/>
    <n v="4672290.0581000242"/>
    <n v="4354129.3221095745"/>
    <n v="4526577.0975041771"/>
    <n v="3923060.8069230178"/>
    <n v="4670925.2657680102"/>
    <n v="53823057.056442983"/>
  </r>
  <r>
    <x v="2"/>
    <x v="0"/>
    <n v="2283714.4924228005"/>
    <n v="2024045.6684756011"/>
    <n v="2418850.933476801"/>
    <n v="2606398.9631511988"/>
    <n v="2354064.441560402"/>
    <n v="2391594.7558515999"/>
    <n v="2394681.5312003987"/>
    <n v="2503523.5571395992"/>
    <n v="2354265.4741504006"/>
    <n v="2484321.4465867989"/>
    <n v="2095570.8929787998"/>
    <n v="2454317.1035168022"/>
    <n v="28365349.260511208"/>
  </r>
  <r>
    <x v="2"/>
    <x v="1"/>
    <n v="325077.95437879994"/>
    <n v="289351.30297999986"/>
    <n v="335553.7962716"/>
    <n v="351571.0233479999"/>
    <n v="312239.33707850461"/>
    <n v="321012.98175519984"/>
    <n v="305463.97750199999"/>
    <n v="344312.76463167096"/>
    <n v="304751.18658599997"/>
    <n v="287526.15520131955"/>
    <n v="328916.53302640002"/>
    <n v="465856.46258839924"/>
    <n v="3971633.4753478947"/>
  </r>
  <r>
    <x v="2"/>
    <x v="2"/>
    <n v="109430.97910920002"/>
    <n v="104444.57121479994"/>
    <n v="121207.30625800007"/>
    <n v="120812.67097239997"/>
    <n v="106764.48931279998"/>
    <n v="111089.36860679994"/>
    <n v="108131.303996"/>
    <n v="106197.2090584"/>
    <n v="89925.960568399896"/>
    <n v="108091.7045532"/>
    <n v="93997.961836799994"/>
    <n v="98301.127711999987"/>
    <n v="1278394.6531987996"/>
  </r>
  <r>
    <x v="2"/>
    <x v="3"/>
    <n v="50322.07746719999"/>
    <n v="46744.019657200006"/>
    <n v="53561.015300799991"/>
    <n v="55853.07389520001"/>
    <n v="57614.168712400002"/>
    <n v="60545.163710799985"/>
    <n v="59072.649465599992"/>
    <n v="60764.833998000009"/>
    <n v="57157.381581599984"/>
    <n v="55142.812459200009"/>
    <n v="50467.018562400001"/>
    <n v="54140.186554000014"/>
    <n v="661384.40136439994"/>
  </r>
  <r>
    <x v="2"/>
    <x v="4"/>
    <n v="2768545.5033780006"/>
    <n v="2464585.5623276015"/>
    <n v="2929173.0513072005"/>
    <n v="3134635.7313667987"/>
    <n v="2830682.4366641068"/>
    <n v="2884242.2699243999"/>
    <n v="2867349.4621639992"/>
    <n v="3014798.3648276702"/>
    <n v="2806100.0028864006"/>
    <n v="2935082.118800519"/>
    <n v="2568952.4064043993"/>
    <n v="3072614.8803712018"/>
    <n v="34276761.790422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Sum1-Summary 2" cacheId="7" applyNumberFormats="0" applyBorderFormats="0" applyFontFormats="0" applyPatternFormats="0" applyAlignmentFormats="0" applyWidthHeightFormats="0" dataCaption="" updatedVersion="7" rowGrandTotals="0" colGrandTotals="0" compact="0" compactData="0">
  <location ref="A21:H25" firstHeaderRow="1" firstDataRow="2" firstDataCol="1"/>
  <pivotFields count="28">
    <pivotField name="Company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State" axis="axisCol" compact="0" outline="0" multipleItemSelectionAllowed="1" showAll="0" sortType="ascending">
      <items count="8">
        <item x="4"/>
        <item x="3"/>
        <item x="2"/>
        <item x="6"/>
        <item x="0"/>
        <item x="5"/>
        <item x="1"/>
        <item t="default"/>
      </items>
    </pivotField>
    <pivotField name="Sales Index-Jan" compact="0" outline="0" multipleItemSelectionAllowed="1" showAll="0"/>
    <pivotField name="Customer Index-Jan" compact="0" outline="0" multipleItemSelectionAllowed="1" showAll="0"/>
    <pivotField name="Sales Index-Feb" compact="0" outline="0" multipleItemSelectionAllowed="1" showAll="0"/>
    <pivotField name="Customer Index-Feb" compact="0" outline="0" multipleItemSelectionAllowed="1" showAll="0"/>
    <pivotField name="Sales Index-Mar" compact="0" outline="0" multipleItemSelectionAllowed="1" showAll="0"/>
    <pivotField name="Customer Index-Mar" compact="0" outline="0" multipleItemSelectionAllowed="1" showAll="0"/>
    <pivotField name="Sales Index-Apr" compact="0" outline="0" multipleItemSelectionAllowed="1" showAll="0"/>
    <pivotField name="Customer Index-Apr" compact="0" outline="0" multipleItemSelectionAllowed="1" showAll="0"/>
    <pivotField name="Sales Index-May" compact="0" outline="0" multipleItemSelectionAllowed="1" showAll="0"/>
    <pivotField name="Customer Index-May" compact="0" outline="0" multipleItemSelectionAllowed="1" showAll="0"/>
    <pivotField name="Sales Index-Jun" compact="0" outline="0" multipleItemSelectionAllowed="1" showAll="0"/>
    <pivotField name="Customer Index-Jun" compact="0" outline="0" multipleItemSelectionAllowed="1" showAll="0"/>
    <pivotField name="Sales Index-Jul" compact="0" outline="0" multipleItemSelectionAllowed="1" showAll="0"/>
    <pivotField name="Customer Index-Jul" compact="0" outline="0" multipleItemSelectionAllowed="1" showAll="0"/>
    <pivotField name="Sales Index-Aug" compact="0" outline="0" multipleItemSelectionAllowed="1" showAll="0"/>
    <pivotField name="Customer Index-Aug" compact="0" outline="0" multipleItemSelectionAllowed="1" showAll="0"/>
    <pivotField name="Sales Index-Sep" compact="0" outline="0" multipleItemSelectionAllowed="1" showAll="0"/>
    <pivotField name="Customer Index-Sep" compact="0" outline="0" multipleItemSelectionAllowed="1" showAll="0"/>
    <pivotField name="Sales Index-Oct" compact="0" outline="0" multipleItemSelectionAllowed="1" showAll="0"/>
    <pivotField name="Customer Index-Oct" compact="0" outline="0" multipleItemSelectionAllowed="1" showAll="0"/>
    <pivotField name="Sales Index-Nov" compact="0" outline="0" multipleItemSelectionAllowed="1" showAll="0"/>
    <pivotField name="Customer Index-Nov" compact="0" outline="0" multipleItemSelectionAllowed="1" showAll="0"/>
    <pivotField name="Sales Index-Dec" compact="0" outline="0" multipleItemSelectionAllowed="1" showAll="0"/>
    <pivotField name="Customer Index-Dec" compact="0" outline="0" multipleItemSelectionAllowed="1" showAll="0"/>
    <pivotField name="Sales Index-Total" compact="0" outline="0" multipleItemSelectionAllowed="1" showAll="0"/>
    <pivotField name="Customer Index-Total" dataField="1" compact="0" outline="0" multipleItemSelectionAllowed="1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Customer Index-Total" fld="2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Sum1-Summary" cacheId="7" applyNumberFormats="0" applyBorderFormats="0" applyFontFormats="0" applyPatternFormats="0" applyAlignmentFormats="0" applyWidthHeightFormats="0" dataCaption="" updatedVersion="7" rowGrandTotals="0" colGrandTotals="0" compact="0" compactData="0">
  <location ref="A1:H5" firstHeaderRow="1" firstDataRow="2" firstDataCol="1"/>
  <pivotFields count="28">
    <pivotField name="Company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State" axis="axisCol" compact="0" outline="0" multipleItemSelectionAllowed="1" showAll="0" sortType="ascending">
      <items count="8">
        <item x="4"/>
        <item x="3"/>
        <item x="2"/>
        <item x="6"/>
        <item x="0"/>
        <item x="5"/>
        <item x="1"/>
        <item t="default"/>
      </items>
    </pivotField>
    <pivotField name="Sales Index-Jan" compact="0" outline="0" multipleItemSelectionAllowed="1" showAll="0"/>
    <pivotField name="Customer Index-Jan" compact="0" outline="0" multipleItemSelectionAllowed="1" showAll="0"/>
    <pivotField name="Sales Index-Feb" compact="0" outline="0" multipleItemSelectionAllowed="1" showAll="0"/>
    <pivotField name="Customer Index-Feb" compact="0" outline="0" multipleItemSelectionAllowed="1" showAll="0"/>
    <pivotField name="Sales Index-Mar" compact="0" outline="0" multipleItemSelectionAllowed="1" showAll="0"/>
    <pivotField name="Customer Index-Mar" compact="0" outline="0" multipleItemSelectionAllowed="1" showAll="0"/>
    <pivotField name="Sales Index-Apr" compact="0" outline="0" multipleItemSelectionAllowed="1" showAll="0"/>
    <pivotField name="Customer Index-Apr" compact="0" outline="0" multipleItemSelectionAllowed="1" showAll="0"/>
    <pivotField name="Sales Index-May" compact="0" outline="0" multipleItemSelectionAllowed="1" showAll="0"/>
    <pivotField name="Customer Index-May" compact="0" outline="0" multipleItemSelectionAllowed="1" showAll="0"/>
    <pivotField name="Sales Index-Jun" compact="0" outline="0" multipleItemSelectionAllowed="1" showAll="0"/>
    <pivotField name="Customer Index-Jun" compact="0" outline="0" multipleItemSelectionAllowed="1" showAll="0"/>
    <pivotField name="Sales Index-Jul" compact="0" outline="0" multipleItemSelectionAllowed="1" showAll="0"/>
    <pivotField name="Customer Index-Jul" compact="0" outline="0" multipleItemSelectionAllowed="1" showAll="0"/>
    <pivotField name="Sales Index-Aug" compact="0" outline="0" multipleItemSelectionAllowed="1" showAll="0"/>
    <pivotField name="Customer Index-Aug" compact="0" outline="0" multipleItemSelectionAllowed="1" showAll="0"/>
    <pivotField name="Sales Index-Sep" compact="0" outline="0" multipleItemSelectionAllowed="1" showAll="0"/>
    <pivotField name="Customer Index-Sep" compact="0" outline="0" multipleItemSelectionAllowed="1" showAll="0"/>
    <pivotField name="Sales Index-Oct" compact="0" outline="0" multipleItemSelectionAllowed="1" showAll="0"/>
    <pivotField name="Customer Index-Oct" compact="0" outline="0" multipleItemSelectionAllowed="1" showAll="0"/>
    <pivotField name="Sales Index-Nov" compact="0" outline="0" multipleItemSelectionAllowed="1" showAll="0"/>
    <pivotField name="Customer Index-Nov" compact="0" outline="0" multipleItemSelectionAllowed="1" showAll="0"/>
    <pivotField name="Sales Index-Dec" compact="0" outline="0" multipleItemSelectionAllowed="1" showAll="0"/>
    <pivotField name="Customer Index-Dec" compact="0" outline="0" multipleItemSelectionAllowed="1" showAll="0"/>
    <pivotField name="Sales Index-Total" dataField="1" compact="0" outline="0" multipleItemSelectionAllowed="1" showAll="0"/>
    <pivotField name="Customer Index-Total" compact="0" outline="0" multipleItemSelectionAllowed="1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Sales Index-Total" fld="2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Summary-Sum2-1" cacheId="11" dataOnRows="1" applyNumberFormats="0" applyBorderFormats="0" applyFontFormats="0" applyPatternFormats="0" applyAlignmentFormats="0" applyWidthHeightFormats="0" dataCaption="" updatedVersion="7" rowGrandTotals="0" compact="0" compactData="0" chartFormat="5">
  <location ref="A3:I15" firstHeaderRow="1" firstDataRow="2" firstDataCol="1" rowPageCount="1" colPageCount="1"/>
  <pivotFields count="28">
    <pivotField name="City" axis="axisCol" compact="0" outline="0" multipleItemSelectionAllowed="1" showAll="0" sortType="ascending">
      <items count="8">
        <item x="4"/>
        <item x="3"/>
        <item x="2"/>
        <item x="6"/>
        <item x="0"/>
        <item x="5"/>
        <item x="1"/>
        <item t="default"/>
      </items>
    </pivotField>
    <pivotField name="Marketing" axis="axisPage" compact="0" outline="0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name="Sales Index-jan" dataField="1" compact="0" numFmtId="38" outline="0" multipleItemSelectionAllowed="1" showAll="0"/>
    <pivotField name="Customer Index" compact="0" numFmtId="38" outline="0" multipleItemSelectionAllowed="1" showAll="0"/>
    <pivotField name="Sales Index-feb" dataField="1" compact="0" numFmtId="38" outline="0" multipleItemSelectionAllowed="1" showAll="0"/>
    <pivotField name="customer index2" compact="0" numFmtId="38" outline="0" multipleItemSelectionAllowed="1" showAll="0"/>
    <pivotField name="Sales Index-mar" dataField="1" compact="0" numFmtId="38" outline="0" multipleItemSelectionAllowed="1" showAll="0"/>
    <pivotField name="customer index3" compact="0" numFmtId="38" outline="0" multipleItemSelectionAllowed="1" showAll="0"/>
    <pivotField name="Sales Index-apr" dataField="1" compact="0" numFmtId="38" outline="0" multipleItemSelectionAllowed="1" showAll="0"/>
    <pivotField name="customer index4" compact="0" numFmtId="38" outline="0" multipleItemSelectionAllowed="1" showAll="0"/>
    <pivotField name="Sales Index-may" dataField="1" compact="0" numFmtId="38" outline="0" multipleItemSelectionAllowed="1" showAll="0"/>
    <pivotField name="customer index5" compact="0" numFmtId="38" outline="0" multipleItemSelectionAllowed="1" showAll="0"/>
    <pivotField name="Sales Index-jun" dataField="1" compact="0" numFmtId="38" outline="0" multipleItemSelectionAllowed="1" showAll="0"/>
    <pivotField name="customer index6" compact="0" numFmtId="38" outline="0" multipleItemSelectionAllowed="1" showAll="0"/>
    <pivotField name="Sales Index-jul" dataField="1" compact="0" numFmtId="38" outline="0" multipleItemSelectionAllowed="1" showAll="0"/>
    <pivotField name="customer index7" compact="0" numFmtId="38" outline="0" multipleItemSelectionAllowed="1" showAll="0"/>
    <pivotField name="Sales Index-aug" dataField="1" compact="0" numFmtId="38" outline="0" multipleItemSelectionAllowed="1" showAll="0"/>
    <pivotField name="customer index8" compact="0" numFmtId="38" outline="0" multipleItemSelectionAllowed="1" showAll="0"/>
    <pivotField name="Sales Index-sep" dataField="1" compact="0" numFmtId="38" outline="0" multipleItemSelectionAllowed="1" showAll="0"/>
    <pivotField name="customer index9" compact="0" numFmtId="38" outline="0" multipleItemSelectionAllowed="1" showAll="0"/>
    <pivotField name="Sales Index-oct" compact="0" numFmtId="38" outline="0" multipleItemSelectionAllowed="1" showAll="0"/>
    <pivotField name="customer index10" compact="0" numFmtId="38" outline="0" multipleItemSelectionAllowed="1" showAll="0"/>
    <pivotField name="Sales Index-nov" dataField="1" compact="0" numFmtId="38" outline="0" multipleItemSelectionAllowed="1" showAll="0"/>
    <pivotField name="customer index11" compact="0" numFmtId="38" outline="0" multipleItemSelectionAllowed="1" showAll="0"/>
    <pivotField name="Sales Index-dec" dataField="1" compact="0" numFmtId="38" outline="0" multipleItemSelectionAllowed="1" showAll="0"/>
    <pivotField name="customer index12" compact="0" numFmtId="38" outline="0" multipleItemSelectionAllowed="1" showAll="0"/>
    <pivotField name="Sales Index-total" compact="0" numFmtId="38" outline="0" multipleItemSelectionAllowed="1" showAll="0"/>
    <pivotField name="customer index13" compact="0" numFmtId="38" outline="0" multipleItemSelectionAllowed="1"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hier="0"/>
  </pageFields>
  <dataFields count="11">
    <dataField name="Jan" fld="2" baseField="0"/>
    <dataField name="Feb" fld="4" baseField="0"/>
    <dataField name="Mar" fld="6" baseField="0"/>
    <dataField name="Apr" fld="8" baseField="0"/>
    <dataField name="May" fld="10" baseField="0"/>
    <dataField name="Jun" fld="12" baseField="0"/>
    <dataField name="Jul" fld="14" baseField="0"/>
    <dataField name="Aug" fld="16" baseField="0"/>
    <dataField name="Sep" fld="18" baseField="0"/>
    <dataField name="Nov" fld="22" baseField="0"/>
    <dataField name="Dec" fld="24" baseField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Summary-Sum2-2 2" cacheId="15" applyNumberFormats="0" applyBorderFormats="0" applyFontFormats="0" applyPatternFormats="0" applyAlignmentFormats="0" applyWidthHeightFormats="0" dataCaption="" updatedVersion="7" colGrandTotals="0" compact="0" compactData="0">
  <location ref="A19:F25" firstHeaderRow="1" firstDataRow="2" firstDataCol="1"/>
  <pivotFields count="28">
    <pivotField name="City" axis="axisRow" compact="0" outline="0" multipleItemSelectionAllowed="1" showAll="0" sortType="ascending">
      <items count="5">
        <item x="3"/>
        <item x="2"/>
        <item x="0"/>
        <item x="1"/>
        <item t="default"/>
      </items>
    </pivotField>
    <pivotField name="Marketing" axis="axisCol" compact="0" outline="0" multipleItemSelectionAllowed="1" showAll="0" sortType="ascending">
      <items count="6">
        <item x="3"/>
        <item x="2"/>
        <item x="0"/>
        <item x="1"/>
        <item x="4"/>
        <item t="default"/>
      </items>
    </pivotField>
    <pivotField name="Sales Index-jan" compact="0" numFmtId="38" outline="0" multipleItemSelectionAllowed="1" showAll="0"/>
    <pivotField name="Customer Index" compact="0" numFmtId="38" outline="0" multipleItemSelectionAllowed="1" showAll="0"/>
    <pivotField name="Sales Index-feb" compact="0" numFmtId="38" outline="0" multipleItemSelectionAllowed="1" showAll="0"/>
    <pivotField name="customer index2" compact="0" numFmtId="38" outline="0" multipleItemSelectionAllowed="1" showAll="0"/>
    <pivotField name="Sales Index-mar" compact="0" numFmtId="38" outline="0" multipleItemSelectionAllowed="1" showAll="0"/>
    <pivotField name="customer index3" dataField="1" compact="0" numFmtId="38" outline="0" multipleItemSelectionAllowed="1" showAll="0"/>
    <pivotField name="Sales Index-apr" compact="0" numFmtId="38" outline="0" multipleItemSelectionAllowed="1" showAll="0"/>
    <pivotField name="customer index4" compact="0" numFmtId="38" outline="0" multipleItemSelectionAllowed="1" showAll="0"/>
    <pivotField name="Sales Index-may" compact="0" numFmtId="38" outline="0" multipleItemSelectionAllowed="1" showAll="0"/>
    <pivotField name="customer index5" compact="0" numFmtId="38" outline="0" multipleItemSelectionAllowed="1" showAll="0"/>
    <pivotField name="Sales Index-jun" compact="0" numFmtId="38" outline="0" multipleItemSelectionAllowed="1" showAll="0"/>
    <pivotField name="customer index6" compact="0" numFmtId="38" outline="0" multipleItemSelectionAllowed="1" showAll="0"/>
    <pivotField name="Sales Index-jul" compact="0" numFmtId="38" outline="0" multipleItemSelectionAllowed="1" showAll="0"/>
    <pivotField name="customer index7" compact="0" numFmtId="38" outline="0" multipleItemSelectionAllowed="1" showAll="0"/>
    <pivotField name="Sales Index-aug" compact="0" numFmtId="38" outline="0" multipleItemSelectionAllowed="1" showAll="0"/>
    <pivotField name="customer index8" compact="0" numFmtId="38" outline="0" multipleItemSelectionAllowed="1" showAll="0"/>
    <pivotField name="Sales Index-sep" compact="0" numFmtId="38" outline="0" multipleItemSelectionAllowed="1" showAll="0"/>
    <pivotField name="customer index9" compact="0" numFmtId="38" outline="0" multipleItemSelectionAllowed="1" showAll="0"/>
    <pivotField name="Sales Index-oct" compact="0" numFmtId="38" outline="0" multipleItemSelectionAllowed="1" showAll="0"/>
    <pivotField name="customer index10" compact="0" numFmtId="38" outline="0" multipleItemSelectionAllowed="1" showAll="0"/>
    <pivotField name="Sales Index-nov" compact="0" numFmtId="38" outline="0" multipleItemSelectionAllowed="1" showAll="0"/>
    <pivotField name="customer index11" compact="0" numFmtId="38" outline="0" multipleItemSelectionAllowed="1" showAll="0"/>
    <pivotField name="Sales Index-dec" compact="0" numFmtId="38" outline="0" multipleItemSelectionAllowed="1" showAll="0"/>
    <pivotField name="customer index12" compact="0" numFmtId="38" outline="0" multipleItemSelectionAllowed="1" showAll="0"/>
    <pivotField name="Sales Index-total" compact="0" numFmtId="38" outline="0" multipleItemSelectionAllowed="1" showAll="0"/>
    <pivotField name="customer index13" compact="0" numFmtId="38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customer index3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Summary-Sum2-2" cacheId="15" applyNumberFormats="0" applyBorderFormats="0" applyFontFormats="0" applyPatternFormats="0" applyAlignmentFormats="0" applyWidthHeightFormats="0" dataCaption="" updatedVersion="7" colGrandTotals="0" compact="0" compactData="0">
  <location ref="A1:F7" firstHeaderRow="1" firstDataRow="2" firstDataCol="1"/>
  <pivotFields count="28">
    <pivotField name="City" axis="axisRow" compact="0" outline="0" multipleItemSelectionAllowed="1" showAll="0" sortType="ascending">
      <items count="5">
        <item x="3"/>
        <item x="2"/>
        <item x="0"/>
        <item x="1"/>
        <item t="default"/>
      </items>
    </pivotField>
    <pivotField name="Marketing" axis="axisCol" compact="0" outline="0" multipleItemSelectionAllowed="1" showAll="0" sortType="ascending">
      <items count="6">
        <item x="3"/>
        <item x="2"/>
        <item x="0"/>
        <item x="1"/>
        <item x="4"/>
        <item t="default"/>
      </items>
    </pivotField>
    <pivotField name="Sales Index-jan" compact="0" numFmtId="38" outline="0" multipleItemSelectionAllowed="1" showAll="0"/>
    <pivotField name="Customer Index" compact="0" numFmtId="38" outline="0" multipleItemSelectionAllowed="1" showAll="0"/>
    <pivotField name="Sales Index-feb" compact="0" numFmtId="38" outline="0" multipleItemSelectionAllowed="1" showAll="0"/>
    <pivotField name="customer index2" compact="0" numFmtId="38" outline="0" multipleItemSelectionAllowed="1" showAll="0"/>
    <pivotField name="Sales Index-mar" compact="0" numFmtId="38" outline="0" multipleItemSelectionAllowed="1" showAll="0"/>
    <pivotField name="customer index3" compact="0" numFmtId="38" outline="0" multipleItemSelectionAllowed="1" showAll="0"/>
    <pivotField name="Sales Index-apr" compact="0" numFmtId="38" outline="0" multipleItemSelectionAllowed="1" showAll="0"/>
    <pivotField name="customer index4" compact="0" numFmtId="38" outline="0" multipleItemSelectionAllowed="1" showAll="0"/>
    <pivotField name="Sales Index-may" compact="0" numFmtId="38" outline="0" multipleItemSelectionAllowed="1" showAll="0"/>
    <pivotField name="customer index5" compact="0" numFmtId="38" outline="0" multipleItemSelectionAllowed="1" showAll="0"/>
    <pivotField name="Sales Index-jun" compact="0" numFmtId="38" outline="0" multipleItemSelectionAllowed="1" showAll="0"/>
    <pivotField name="customer index6" compact="0" numFmtId="38" outline="0" multipleItemSelectionAllowed="1" showAll="0"/>
    <pivotField name="Sales Index-jul" compact="0" numFmtId="38" outline="0" multipleItemSelectionAllowed="1" showAll="0"/>
    <pivotField name="customer index7" compact="0" numFmtId="38" outline="0" multipleItemSelectionAllowed="1" showAll="0"/>
    <pivotField name="Sales Index-aug" compact="0" numFmtId="38" outline="0" multipleItemSelectionAllowed="1" showAll="0"/>
    <pivotField name="customer index8" compact="0" numFmtId="38" outline="0" multipleItemSelectionAllowed="1" showAll="0"/>
    <pivotField name="Sales Index-sep" compact="0" numFmtId="38" outline="0" multipleItemSelectionAllowed="1" showAll="0"/>
    <pivotField name="customer index9" compact="0" numFmtId="38" outline="0" multipleItemSelectionAllowed="1" showAll="0"/>
    <pivotField name="Sales Index-oct" compact="0" numFmtId="38" outline="0" multipleItemSelectionAllowed="1" showAll="0"/>
    <pivotField name="customer index10" compact="0" numFmtId="38" outline="0" multipleItemSelectionAllowed="1" showAll="0"/>
    <pivotField name="Sales Index-nov" compact="0" numFmtId="38" outline="0" multipleItemSelectionAllowed="1" showAll="0"/>
    <pivotField name="customer index11" compact="0" numFmtId="38" outline="0" multipleItemSelectionAllowed="1" showAll="0"/>
    <pivotField name="Sales Index-dec" compact="0" numFmtId="38" outline="0" multipleItemSelectionAllowed="1" showAll="0"/>
    <pivotField name="customer index12" compact="0" numFmtId="38" outline="0" multipleItemSelectionAllowed="1" showAll="0"/>
    <pivotField name="Sales Index-total" dataField="1" compact="0" numFmtId="38" outline="0" multipleItemSelectionAllowed="1" showAll="0"/>
    <pivotField name="customer index13" compact="0" numFmtId="38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Sales Index-total" fld="2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Summary-Sum5" cacheId="19" applyNumberFormats="0" applyBorderFormats="0" applyFontFormats="0" applyPatternFormats="0" applyAlignmentFormats="0" applyWidthHeightFormats="0" dataCaption="" updatedVersion="7" rowGrandTotals="0" colGrandTotals="0" compact="0" compactData="0">
  <location ref="A1:D7" firstHeaderRow="1" firstDataRow="2" firstDataCol="1"/>
  <pivotFields count="15">
    <pivotField name="SALES" axis="axisCol" compact="0" outline="0" multipleItemSelectionAllowed="1" showAll="0" sortType="ascending">
      <items count="4">
        <item x="0"/>
        <item x="2"/>
        <item x="1"/>
        <item t="default"/>
      </items>
    </pivotField>
    <pivotField name="Marketing" axis="axisRow" compact="0" outline="0" multipleItemSelectionAllowed="1" showAll="0" sortType="ascending">
      <items count="6">
        <item x="3"/>
        <item x="2"/>
        <item x="0"/>
        <item x="1"/>
        <item x="4"/>
        <item t="default"/>
      </items>
    </pivotField>
    <pivotField name="Jan" compact="0" numFmtId="38" outline="0" multipleItemSelectionAllowed="1" showAll="0"/>
    <pivotField name="Feb" compact="0" numFmtId="38" outline="0" multipleItemSelectionAllowed="1" showAll="0"/>
    <pivotField name="Mar" compact="0" numFmtId="38" outline="0" multipleItemSelectionAllowed="1" showAll="0"/>
    <pivotField name="Apr" compact="0" numFmtId="38" outline="0" multipleItemSelectionAllowed="1" showAll="0"/>
    <pivotField name="May" compact="0" numFmtId="38" outline="0" multipleItemSelectionAllowed="1" showAll="0"/>
    <pivotField name="Jun" compact="0" numFmtId="38" outline="0" multipleItemSelectionAllowed="1" showAll="0"/>
    <pivotField name="Jul" compact="0" numFmtId="38" outline="0" multipleItemSelectionAllowed="1" showAll="0"/>
    <pivotField name="Aug" compact="0" numFmtId="38" outline="0" multipleItemSelectionAllowed="1" showAll="0"/>
    <pivotField name="Sep" compact="0" numFmtId="38" outline="0" multipleItemSelectionAllowed="1" showAll="0"/>
    <pivotField name="Oct" compact="0" numFmtId="38" outline="0" multipleItemSelectionAllowed="1" showAll="0"/>
    <pivotField name="Nov" compact="0" numFmtId="38" outline="0" multipleItemSelectionAllowed="1" showAll="0"/>
    <pivotField name="Dec" compact="0" numFmtId="38" outline="0" multipleItemSelectionAllowed="1" showAll="0"/>
    <pivotField name="Total" dataField="1" compact="0" numFmtId="38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3">
    <i>
      <x/>
    </i>
    <i>
      <x v="1"/>
    </i>
    <i>
      <x v="2"/>
    </i>
  </colItems>
  <dataFields count="1">
    <dataField name="SUM of Total" fld="14" baseField="0"/>
  </dataFields>
  <formats count="8">
    <format dxfId="8">
      <pivotArea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format>
    <format dxfId="6">
      <pivotArea outline="0" fieldPosition="0">
        <references count="2">
          <reference field="0" count="1" selected="0">
            <x v="1"/>
          </reference>
          <reference field="1" count="1" selected="0">
            <x v="2"/>
          </reference>
        </references>
      </pivotArea>
    </format>
    <format dxfId="5">
      <pivotArea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format>
    <format dxfId="4">
      <pivotArea outline="0" fieldPosition="0">
        <references count="2">
          <reference field="0" count="1" selected="0">
            <x v="2"/>
          </reference>
          <reference field="1" count="1" selected="0">
            <x v="4"/>
          </reference>
        </references>
      </pivotArea>
    </format>
    <format dxfId="3">
      <pivotArea outline="0" fieldPosition="0">
        <references count="2">
          <reference field="0" count="1" selected="0">
            <x v="1"/>
          </reference>
          <reference field="1" count="1" selected="0">
            <x v="4"/>
          </reference>
        </references>
      </pivotArea>
    </format>
    <format dxfId="2">
      <pivotArea outline="0" fieldPosition="0">
        <references count="2">
          <reference field="0" count="1" selected="0">
            <x v="0"/>
          </reference>
          <reference field="1" count="1" selected="0">
            <x v="4"/>
          </reference>
        </references>
      </pivotArea>
    </format>
    <format dxfId="1">
      <pivotArea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format>
    <format dxfId="0">
      <pivotArea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workbookViewId="0">
      <selection activeCell="F10" sqref="F10"/>
    </sheetView>
  </sheetViews>
  <sheetFormatPr defaultColWidth="14.44140625" defaultRowHeight="15" customHeight="1" x14ac:dyDescent="0.3"/>
  <sheetData>
    <row r="1" spans="1:2" ht="15" customHeight="1" x14ac:dyDescent="0.3">
      <c r="A1" s="85" t="s">
        <v>107</v>
      </c>
    </row>
    <row r="2" spans="1:2" x14ac:dyDescent="0.3">
      <c r="A2" s="1" t="s">
        <v>0</v>
      </c>
    </row>
    <row r="3" spans="1:2" x14ac:dyDescent="0.3">
      <c r="A3" s="2">
        <v>64010989</v>
      </c>
      <c r="B3" s="2" t="s">
        <v>1</v>
      </c>
    </row>
    <row r="4" spans="1:2" x14ac:dyDescent="0.3">
      <c r="A4" s="2">
        <v>64011071</v>
      </c>
      <c r="B4" s="2" t="s">
        <v>2</v>
      </c>
    </row>
    <row r="5" spans="1:2" x14ac:dyDescent="0.3">
      <c r="A5" s="2">
        <v>64011120</v>
      </c>
      <c r="B5" s="2" t="s">
        <v>3</v>
      </c>
    </row>
    <row r="6" spans="1:2" x14ac:dyDescent="0.3">
      <c r="A6" s="2">
        <v>64011150</v>
      </c>
      <c r="B6" s="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9"/>
  <sheetViews>
    <sheetView showGridLines="0" topLeftCell="A10" workbookViewId="0">
      <selection activeCell="G28" sqref="G28"/>
    </sheetView>
  </sheetViews>
  <sheetFormatPr defaultColWidth="14.44140625" defaultRowHeight="15" customHeight="1" x14ac:dyDescent="0.3"/>
  <sheetData>
    <row r="1" spans="1:6" ht="14.4" x14ac:dyDescent="0.3">
      <c r="A1" s="48" t="s">
        <v>99</v>
      </c>
      <c r="B1" s="48" t="s">
        <v>36</v>
      </c>
      <c r="C1" s="49"/>
      <c r="D1" s="49"/>
      <c r="E1" s="49"/>
      <c r="F1" s="50"/>
    </row>
    <row r="2" spans="1:6" ht="14.4" x14ac:dyDescent="0.3">
      <c r="A2" s="48" t="s">
        <v>35</v>
      </c>
      <c r="B2" s="51" t="s">
        <v>53</v>
      </c>
      <c r="C2" s="52" t="s">
        <v>52</v>
      </c>
      <c r="D2" s="52" t="s">
        <v>50</v>
      </c>
      <c r="E2" s="52" t="s">
        <v>51</v>
      </c>
      <c r="F2" s="53" t="s">
        <v>17</v>
      </c>
    </row>
    <row r="3" spans="1:6" ht="14.4" x14ac:dyDescent="0.3">
      <c r="A3" s="51" t="s">
        <v>24</v>
      </c>
      <c r="B3" s="54">
        <v>102.85943790098253</v>
      </c>
      <c r="C3" s="55">
        <v>86.45188688773743</v>
      </c>
      <c r="D3" s="55">
        <v>98.678307001060162</v>
      </c>
      <c r="E3" s="55">
        <v>134.55343889227782</v>
      </c>
      <c r="F3" s="56">
        <v>99.781230435582003</v>
      </c>
    </row>
    <row r="4" spans="1:6" ht="14.4" x14ac:dyDescent="0.3">
      <c r="A4" s="57" t="s">
        <v>23</v>
      </c>
      <c r="B4" s="58">
        <v>104.71410113912444</v>
      </c>
      <c r="C4" s="59">
        <v>86.002544499620271</v>
      </c>
      <c r="D4" s="59">
        <v>92.739313219576303</v>
      </c>
      <c r="E4" s="59">
        <v>107.94950211689117</v>
      </c>
      <c r="F4" s="60">
        <v>93.542991490758354</v>
      </c>
    </row>
    <row r="5" spans="1:6" ht="14.4" x14ac:dyDescent="0.3">
      <c r="A5" s="57" t="s">
        <v>21</v>
      </c>
      <c r="B5" s="58">
        <v>96.886651513931639</v>
      </c>
      <c r="C5" s="59">
        <v>86.414746455784254</v>
      </c>
      <c r="D5" s="59">
        <v>95.175993910582079</v>
      </c>
      <c r="E5" s="59">
        <v>101.46707185710838</v>
      </c>
      <c r="F5" s="60">
        <v>95.882481999671484</v>
      </c>
    </row>
    <row r="6" spans="1:6" ht="14.4" x14ac:dyDescent="0.3">
      <c r="A6" s="57" t="s">
        <v>22</v>
      </c>
      <c r="B6" s="58">
        <v>105.51083890452911</v>
      </c>
      <c r="C6" s="59">
        <v>84.078513726899203</v>
      </c>
      <c r="D6" s="59">
        <v>95.918666066458755</v>
      </c>
      <c r="E6" s="59">
        <v>110.26844210941293</v>
      </c>
      <c r="F6" s="60">
        <v>96.557886016734159</v>
      </c>
    </row>
    <row r="7" spans="1:6" ht="14.4" x14ac:dyDescent="0.3">
      <c r="A7" s="65" t="s">
        <v>98</v>
      </c>
      <c r="B7" s="66">
        <v>409.97102945856773</v>
      </c>
      <c r="C7" s="67">
        <v>342.94769157004117</v>
      </c>
      <c r="D7" s="67">
        <v>382.51228019767728</v>
      </c>
      <c r="E7" s="67">
        <v>454.23845497569027</v>
      </c>
      <c r="F7" s="68">
        <v>385.76458994274606</v>
      </c>
    </row>
    <row r="10" spans="1:6" ht="14.4" x14ac:dyDescent="0.3">
      <c r="A10" s="37" t="s">
        <v>93</v>
      </c>
      <c r="B10" s="37" t="s">
        <v>36</v>
      </c>
      <c r="C10" s="38"/>
      <c r="D10" s="38"/>
      <c r="E10" s="38"/>
      <c r="F10" s="38"/>
    </row>
    <row r="11" spans="1:6" ht="14.4" x14ac:dyDescent="0.3">
      <c r="A11" s="39" t="s">
        <v>35</v>
      </c>
      <c r="B11" s="40" t="s">
        <v>53</v>
      </c>
      <c r="C11" s="40" t="s">
        <v>52</v>
      </c>
      <c r="D11" s="40" t="s">
        <v>50</v>
      </c>
      <c r="E11" s="40" t="s">
        <v>51</v>
      </c>
      <c r="F11" s="40" t="s">
        <v>17</v>
      </c>
    </row>
    <row r="12" spans="1:6" ht="14.4" x14ac:dyDescent="0.3">
      <c r="A12" s="41" t="s">
        <v>24</v>
      </c>
      <c r="B12" s="42">
        <v>104.11407848745651</v>
      </c>
      <c r="C12" s="42">
        <v>95.162135703850097</v>
      </c>
      <c r="D12" s="42">
        <v>107.98187670784942</v>
      </c>
      <c r="E12" s="43">
        <v>117.84337346602854</v>
      </c>
      <c r="F12" s="42">
        <v>107.66746777698459</v>
      </c>
    </row>
    <row r="13" spans="1:6" ht="14.4" x14ac:dyDescent="0.3">
      <c r="A13" s="41" t="s">
        <v>23</v>
      </c>
      <c r="B13" s="42">
        <v>107.25076321762995</v>
      </c>
      <c r="C13" s="42">
        <v>93.320068690619252</v>
      </c>
      <c r="D13" s="42">
        <v>93.892720130371714</v>
      </c>
      <c r="E13" s="42">
        <v>103.96864643477986</v>
      </c>
      <c r="F13" s="42">
        <v>94.681382790512274</v>
      </c>
    </row>
    <row r="14" spans="1:6" ht="14.4" x14ac:dyDescent="0.3">
      <c r="A14" s="41" t="s">
        <v>21</v>
      </c>
      <c r="B14" s="42">
        <v>98.3051632366452</v>
      </c>
      <c r="C14" s="42">
        <v>91.633868046658506</v>
      </c>
      <c r="D14" s="42">
        <v>96.546533147311379</v>
      </c>
      <c r="E14" s="42">
        <v>98.641159586664742</v>
      </c>
      <c r="F14" s="42">
        <v>96.727725501211296</v>
      </c>
    </row>
    <row r="15" spans="1:6" ht="14.4" x14ac:dyDescent="0.3">
      <c r="A15" s="44" t="s">
        <v>22</v>
      </c>
      <c r="B15" s="45">
        <v>114.86443430311974</v>
      </c>
      <c r="C15" s="45">
        <v>97.871240535713412</v>
      </c>
      <c r="D15" s="45">
        <v>100.44467913241053</v>
      </c>
      <c r="E15" s="45">
        <v>113.1764907681485</v>
      </c>
      <c r="F15" s="45">
        <v>101.45814614372716</v>
      </c>
    </row>
    <row r="16" spans="1:6" ht="14.4" x14ac:dyDescent="0.3">
      <c r="A16" s="46" t="s">
        <v>34</v>
      </c>
      <c r="B16" s="47">
        <v>424.53443924485134</v>
      </c>
      <c r="C16" s="47">
        <v>377.98731297684122</v>
      </c>
      <c r="D16" s="47">
        <v>398.86580911794306</v>
      </c>
      <c r="E16" s="47">
        <v>433.62967025562159</v>
      </c>
      <c r="F16" s="47">
        <v>400.53472221243533</v>
      </c>
    </row>
    <row r="19" spans="1:13" ht="14.4" x14ac:dyDescent="0.3">
      <c r="A19" s="48" t="s">
        <v>97</v>
      </c>
      <c r="B19" s="48" t="s">
        <v>36</v>
      </c>
      <c r="C19" s="49"/>
      <c r="D19" s="49"/>
      <c r="E19" s="49"/>
      <c r="F19" s="50"/>
    </row>
    <row r="20" spans="1:13" ht="14.4" x14ac:dyDescent="0.3">
      <c r="A20" s="48" t="s">
        <v>35</v>
      </c>
      <c r="B20" s="51" t="s">
        <v>53</v>
      </c>
      <c r="C20" s="52" t="s">
        <v>52</v>
      </c>
      <c r="D20" s="52" t="s">
        <v>50</v>
      </c>
      <c r="E20" s="52" t="s">
        <v>51</v>
      </c>
      <c r="F20" s="53" t="s">
        <v>17</v>
      </c>
    </row>
    <row r="21" spans="1:13" ht="14.4" x14ac:dyDescent="0.3">
      <c r="A21" s="51" t="s">
        <v>24</v>
      </c>
      <c r="B21" s="54">
        <v>105.1965224423777</v>
      </c>
      <c r="C21" s="55">
        <v>92.319279726437856</v>
      </c>
      <c r="D21" s="55">
        <v>105.97252627075628</v>
      </c>
      <c r="E21" s="55">
        <v>120.20970819565318</v>
      </c>
      <c r="F21" s="56">
        <v>101.91752255837439</v>
      </c>
      <c r="H21" s="35" t="s">
        <v>91</v>
      </c>
    </row>
    <row r="22" spans="1:13" ht="14.4" x14ac:dyDescent="0.3">
      <c r="A22" s="57" t="s">
        <v>23</v>
      </c>
      <c r="B22" s="58">
        <v>108.33192567567566</v>
      </c>
      <c r="C22" s="59">
        <v>88.085593822540162</v>
      </c>
      <c r="D22" s="59">
        <v>93.672026665428191</v>
      </c>
      <c r="E22" s="59">
        <v>106.73864944366289</v>
      </c>
      <c r="F22" s="60">
        <v>92.65180491211423</v>
      </c>
      <c r="H22" s="81" t="s">
        <v>104</v>
      </c>
      <c r="I22" s="81"/>
      <c r="J22" s="81"/>
      <c r="K22" s="81"/>
      <c r="L22" s="81"/>
      <c r="M22" s="81"/>
    </row>
    <row r="23" spans="1:13" ht="14.4" x14ac:dyDescent="0.3">
      <c r="A23" s="57" t="s">
        <v>21</v>
      </c>
      <c r="B23" s="58">
        <v>99.682780858392164</v>
      </c>
      <c r="C23" s="59">
        <v>88.384279190404698</v>
      </c>
      <c r="D23" s="59">
        <v>94.217741765430972</v>
      </c>
      <c r="E23" s="59">
        <v>99.475750195607375</v>
      </c>
      <c r="F23" s="60">
        <v>93.323361034533306</v>
      </c>
      <c r="H23" s="81"/>
      <c r="I23" s="81"/>
      <c r="J23" s="81"/>
      <c r="K23" s="81"/>
      <c r="L23" s="81"/>
      <c r="M23" s="81"/>
    </row>
    <row r="24" spans="1:13" ht="14.4" x14ac:dyDescent="0.3">
      <c r="A24" s="57" t="s">
        <v>22</v>
      </c>
      <c r="B24" s="58">
        <v>112.44620345939607</v>
      </c>
      <c r="C24" s="59">
        <v>91.607293868921772</v>
      </c>
      <c r="D24" s="59">
        <v>98.089902052946002</v>
      </c>
      <c r="E24" s="59">
        <v>117.94538438705848</v>
      </c>
      <c r="F24" s="60">
        <v>97.467575156403242</v>
      </c>
      <c r="H24" s="81"/>
      <c r="I24" s="81"/>
      <c r="J24" s="81"/>
      <c r="K24" s="81"/>
      <c r="L24" s="81"/>
      <c r="M24" s="81"/>
    </row>
    <row r="25" spans="1:13" ht="14.4" x14ac:dyDescent="0.3">
      <c r="A25" s="65" t="s">
        <v>98</v>
      </c>
      <c r="B25" s="66">
        <v>425.6574324358416</v>
      </c>
      <c r="C25" s="67">
        <v>360.39644660830447</v>
      </c>
      <c r="D25" s="67">
        <v>391.95219675456144</v>
      </c>
      <c r="E25" s="67">
        <v>444.36949222198194</v>
      </c>
      <c r="F25" s="68">
        <v>385.36026366142517</v>
      </c>
      <c r="H25" s="2"/>
    </row>
    <row r="26" spans="1:13" ht="15" customHeight="1" x14ac:dyDescent="0.3">
      <c r="H26" s="83" t="s">
        <v>94</v>
      </c>
      <c r="I26" s="84"/>
      <c r="J26" s="84"/>
      <c r="K26" s="84"/>
      <c r="L26" s="84"/>
      <c r="M26" s="84"/>
    </row>
    <row r="27" spans="1:13" ht="15" customHeight="1" x14ac:dyDescent="0.3">
      <c r="H27" s="84"/>
      <c r="I27" s="84"/>
      <c r="J27" s="84"/>
      <c r="K27" s="84"/>
      <c r="L27" s="84"/>
      <c r="M27" s="84"/>
    </row>
    <row r="28" spans="1:13" ht="15" customHeight="1" x14ac:dyDescent="0.3">
      <c r="H28" s="84"/>
      <c r="I28" s="84"/>
      <c r="J28" s="84"/>
      <c r="K28" s="84"/>
      <c r="L28" s="84"/>
      <c r="M28" s="84"/>
    </row>
    <row r="29" spans="1:13" ht="15" customHeight="1" x14ac:dyDescent="0.3">
      <c r="H29" s="84"/>
      <c r="I29" s="84"/>
      <c r="J29" s="84"/>
      <c r="K29" s="84"/>
      <c r="L29" s="84"/>
      <c r="M29" s="84"/>
    </row>
  </sheetData>
  <autoFilter ref="A1:F7" xr:uid="{00000000-0009-0000-0000-000009000000}"/>
  <mergeCells count="2">
    <mergeCell ref="H22:M24"/>
    <mergeCell ref="H26:M29"/>
  </mergeCell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54"/>
  <sheetViews>
    <sheetView showGridLines="0" tabSelected="1" zoomScale="95" zoomScaleNormal="95" workbookViewId="0">
      <selection activeCell="H8" sqref="H8"/>
    </sheetView>
  </sheetViews>
  <sheetFormatPr defaultColWidth="14.44140625" defaultRowHeight="15" customHeight="1" x14ac:dyDescent="0.3"/>
  <cols>
    <col min="2" max="2" width="15.21875" customWidth="1"/>
  </cols>
  <sheetData>
    <row r="1" spans="1:4" ht="14.4" x14ac:dyDescent="0.3">
      <c r="A1" s="48" t="s">
        <v>96</v>
      </c>
      <c r="B1" s="48" t="s">
        <v>61</v>
      </c>
      <c r="C1" s="49"/>
      <c r="D1" s="50"/>
    </row>
    <row r="2" spans="1:4" ht="14.4" x14ac:dyDescent="0.3">
      <c r="A2" s="48" t="s">
        <v>36</v>
      </c>
      <c r="B2" s="51" t="s">
        <v>20</v>
      </c>
      <c r="C2" s="52" t="s">
        <v>31</v>
      </c>
      <c r="D2" s="53" t="s">
        <v>29</v>
      </c>
    </row>
    <row r="3" spans="1:4" ht="14.4" x14ac:dyDescent="0.3">
      <c r="A3" s="51" t="s">
        <v>53</v>
      </c>
      <c r="B3" s="54">
        <v>1433140.8550143996</v>
      </c>
      <c r="C3" s="92">
        <v>661384.40136439994</v>
      </c>
      <c r="D3" s="93">
        <v>404328.04012120009</v>
      </c>
    </row>
    <row r="4" spans="1:4" ht="14.4" x14ac:dyDescent="0.3">
      <c r="A4" s="57" t="s">
        <v>52</v>
      </c>
      <c r="B4" s="58">
        <v>2334233.2472040001</v>
      </c>
      <c r="C4" s="59">
        <v>1278394.6531987996</v>
      </c>
      <c r="D4" s="60">
        <v>2474140.367850665</v>
      </c>
    </row>
    <row r="5" spans="1:4" ht="14.4" x14ac:dyDescent="0.3">
      <c r="A5" s="57" t="s">
        <v>50</v>
      </c>
      <c r="B5" s="86">
        <v>51329229.76685302</v>
      </c>
      <c r="C5" s="87">
        <v>28365349.260511208</v>
      </c>
      <c r="D5" s="88">
        <v>46487410.832767829</v>
      </c>
    </row>
    <row r="6" spans="1:4" ht="14.4" x14ac:dyDescent="0.3">
      <c r="A6" s="57" t="s">
        <v>51</v>
      </c>
      <c r="B6" s="58">
        <v>5523304.0605763504</v>
      </c>
      <c r="C6" s="59">
        <v>3971633.4753478947</v>
      </c>
      <c r="D6" s="60">
        <v>4457177.8157032859</v>
      </c>
    </row>
    <row r="7" spans="1:4" ht="14.4" x14ac:dyDescent="0.3">
      <c r="A7" s="61" t="s">
        <v>17</v>
      </c>
      <c r="B7" s="91">
        <v>60619907.929647781</v>
      </c>
      <c r="C7" s="90">
        <v>34276761.790422298</v>
      </c>
      <c r="D7" s="89">
        <v>53823057.056442983</v>
      </c>
    </row>
    <row r="18" spans="10:10" ht="14.4" x14ac:dyDescent="0.3">
      <c r="J18" s="36"/>
    </row>
    <row r="48" spans="1:2" ht="14.4" x14ac:dyDescent="0.3">
      <c r="A48" s="35" t="s">
        <v>91</v>
      </c>
      <c r="B48" s="36"/>
    </row>
    <row r="49" spans="1:7" ht="14.4" x14ac:dyDescent="0.3">
      <c r="A49" s="2" t="s">
        <v>95</v>
      </c>
    </row>
    <row r="51" spans="1:7" ht="67.2" customHeight="1" x14ac:dyDescent="0.3">
      <c r="A51" s="83" t="s">
        <v>103</v>
      </c>
      <c r="B51" s="83"/>
      <c r="C51" s="83"/>
      <c r="D51" s="83"/>
      <c r="E51" s="83"/>
      <c r="F51" s="83"/>
      <c r="G51" s="83"/>
    </row>
    <row r="54" spans="1:7" ht="15" customHeight="1" x14ac:dyDescent="0.3">
      <c r="A54" s="75"/>
    </row>
  </sheetData>
  <mergeCells count="1">
    <mergeCell ref="A51:G5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BX1000"/>
  <sheetViews>
    <sheetView workbookViewId="0">
      <selection activeCell="B4" sqref="B4:B11"/>
    </sheetView>
  </sheetViews>
  <sheetFormatPr defaultColWidth="14.44140625" defaultRowHeight="15" customHeight="1" x14ac:dyDescent="0.3"/>
  <cols>
    <col min="1" max="1" width="8.6640625" customWidth="1"/>
    <col min="2" max="2" width="12.88671875" customWidth="1"/>
    <col min="3" max="3" width="14.6640625" customWidth="1"/>
    <col min="4" max="76" width="10.6640625" customWidth="1"/>
  </cols>
  <sheetData>
    <row r="1" spans="2:76" ht="14.25" customHeight="1" x14ac:dyDescent="0.3"/>
    <row r="2" spans="2:76" ht="15" customHeight="1" x14ac:dyDescent="0.3">
      <c r="B2" s="3"/>
      <c r="C2" s="3"/>
      <c r="D2" s="76" t="s">
        <v>5</v>
      </c>
      <c r="E2" s="77"/>
      <c r="F2" s="76" t="s">
        <v>6</v>
      </c>
      <c r="G2" s="77"/>
      <c r="H2" s="76" t="s">
        <v>7</v>
      </c>
      <c r="I2" s="77"/>
      <c r="J2" s="76" t="s">
        <v>8</v>
      </c>
      <c r="K2" s="77"/>
      <c r="L2" s="76" t="s">
        <v>9</v>
      </c>
      <c r="M2" s="77"/>
      <c r="N2" s="76" t="s">
        <v>10</v>
      </c>
      <c r="O2" s="77"/>
      <c r="P2" s="76" t="s">
        <v>11</v>
      </c>
      <c r="Q2" s="77"/>
      <c r="R2" s="76" t="s">
        <v>12</v>
      </c>
      <c r="S2" s="77"/>
      <c r="T2" s="76" t="s">
        <v>13</v>
      </c>
      <c r="U2" s="77"/>
      <c r="V2" s="76" t="s">
        <v>14</v>
      </c>
      <c r="W2" s="77"/>
      <c r="X2" s="76" t="s">
        <v>15</v>
      </c>
      <c r="Y2" s="77"/>
      <c r="Z2" s="76" t="s">
        <v>16</v>
      </c>
      <c r="AA2" s="77"/>
      <c r="AB2" s="76" t="s">
        <v>17</v>
      </c>
      <c r="AC2" s="77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</row>
    <row r="3" spans="2:76" ht="14.25" customHeight="1" x14ac:dyDescent="0.3">
      <c r="B3" s="3"/>
      <c r="C3" s="3"/>
      <c r="D3" s="5" t="s">
        <v>18</v>
      </c>
      <c r="E3" s="5" t="s">
        <v>19</v>
      </c>
      <c r="F3" s="5" t="s">
        <v>18</v>
      </c>
      <c r="G3" s="5" t="s">
        <v>19</v>
      </c>
      <c r="H3" s="5" t="s">
        <v>18</v>
      </c>
      <c r="I3" s="5" t="s">
        <v>19</v>
      </c>
      <c r="J3" s="5" t="s">
        <v>18</v>
      </c>
      <c r="K3" s="5" t="s">
        <v>19</v>
      </c>
      <c r="L3" s="5" t="s">
        <v>18</v>
      </c>
      <c r="M3" s="5" t="s">
        <v>19</v>
      </c>
      <c r="N3" s="5" t="s">
        <v>18</v>
      </c>
      <c r="O3" s="5" t="s">
        <v>19</v>
      </c>
      <c r="P3" s="5" t="s">
        <v>18</v>
      </c>
      <c r="Q3" s="5" t="s">
        <v>19</v>
      </c>
      <c r="R3" s="5" t="s">
        <v>18</v>
      </c>
      <c r="S3" s="5" t="s">
        <v>19</v>
      </c>
      <c r="T3" s="5" t="s">
        <v>18</v>
      </c>
      <c r="U3" s="5" t="s">
        <v>19</v>
      </c>
      <c r="V3" s="5" t="s">
        <v>18</v>
      </c>
      <c r="W3" s="5" t="s">
        <v>19</v>
      </c>
      <c r="X3" s="5" t="s">
        <v>18</v>
      </c>
      <c r="Y3" s="5" t="s">
        <v>19</v>
      </c>
      <c r="Z3" s="5" t="s">
        <v>18</v>
      </c>
      <c r="AA3" s="5" t="s">
        <v>19</v>
      </c>
      <c r="AB3" s="5" t="s">
        <v>18</v>
      </c>
      <c r="AC3" s="5" t="s">
        <v>19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</row>
    <row r="4" spans="2:76" ht="14.25" customHeight="1" x14ac:dyDescent="0.3">
      <c r="B4" s="78" t="s">
        <v>20</v>
      </c>
      <c r="C4" s="7" t="s">
        <v>21</v>
      </c>
      <c r="D4" s="8">
        <v>109.17871945228369</v>
      </c>
      <c r="E4" s="8">
        <v>107.29613982516284</v>
      </c>
      <c r="F4" s="8">
        <v>100.18440639053678</v>
      </c>
      <c r="G4" s="8">
        <v>101.38751096621864</v>
      </c>
      <c r="H4" s="8">
        <v>99.459049891637378</v>
      </c>
      <c r="I4" s="8">
        <v>97.324015673647978</v>
      </c>
      <c r="J4" s="8">
        <v>103.79997806264416</v>
      </c>
      <c r="K4" s="8">
        <v>102.89026521701271</v>
      </c>
      <c r="L4" s="8">
        <v>104.98841302685842</v>
      </c>
      <c r="M4" s="8">
        <v>104.61613506435401</v>
      </c>
      <c r="N4" s="8">
        <v>103.66389894328661</v>
      </c>
      <c r="O4" s="8">
        <v>106.49326046180161</v>
      </c>
      <c r="P4" s="8">
        <v>89.149065595504894</v>
      </c>
      <c r="Q4" s="8">
        <v>91.701787722495837</v>
      </c>
      <c r="R4" s="8">
        <v>93.464451728954728</v>
      </c>
      <c r="S4" s="8">
        <v>92.181419340834012</v>
      </c>
      <c r="T4" s="8">
        <v>93.16832337707514</v>
      </c>
      <c r="U4" s="8">
        <v>92.160270649163024</v>
      </c>
      <c r="V4" s="8">
        <v>91.599191870020704</v>
      </c>
      <c r="W4" s="8">
        <v>97.30489341758215</v>
      </c>
      <c r="X4" s="8">
        <v>96.165814027600092</v>
      </c>
      <c r="Y4" s="8">
        <v>98.344236848131899</v>
      </c>
      <c r="Z4" s="8">
        <v>89.59212638583233</v>
      </c>
      <c r="AA4" s="8">
        <v>98.231672375105148</v>
      </c>
      <c r="AB4" s="8">
        <v>97.474639505086429</v>
      </c>
      <c r="AC4" s="8">
        <v>98.853051503624059</v>
      </c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</row>
    <row r="5" spans="2:76" ht="14.25" customHeight="1" x14ac:dyDescent="0.3">
      <c r="B5" s="79"/>
      <c r="C5" s="7" t="s">
        <v>22</v>
      </c>
      <c r="D5" s="8">
        <v>111.6555851833873</v>
      </c>
      <c r="E5" s="8">
        <v>107.80232924425565</v>
      </c>
      <c r="F5" s="8">
        <v>103.53235730140821</v>
      </c>
      <c r="G5" s="8">
        <v>102.57952278276237</v>
      </c>
      <c r="H5" s="8">
        <v>102.61663201825975</v>
      </c>
      <c r="I5" s="8">
        <v>98.95018411651553</v>
      </c>
      <c r="J5" s="8">
        <v>104.59711919517676</v>
      </c>
      <c r="K5" s="8">
        <v>101.41841294953922</v>
      </c>
      <c r="L5" s="8">
        <v>102.63672260248777</v>
      </c>
      <c r="M5" s="8">
        <v>99.608180622032378</v>
      </c>
      <c r="N5" s="8">
        <v>102.44177880284614</v>
      </c>
      <c r="O5" s="8">
        <v>102.39437893810954</v>
      </c>
      <c r="P5" s="8">
        <v>87.775926262057695</v>
      </c>
      <c r="Q5" s="8">
        <v>88.192142187932575</v>
      </c>
      <c r="R5" s="8">
        <v>90.780226910851468</v>
      </c>
      <c r="S5" s="8">
        <v>89.117340987805605</v>
      </c>
      <c r="T5" s="8">
        <v>91.752984058223504</v>
      </c>
      <c r="U5" s="8">
        <v>88.732145641578938</v>
      </c>
      <c r="V5" s="8">
        <v>89.588543972984482</v>
      </c>
      <c r="W5" s="8">
        <v>91.081144170703979</v>
      </c>
      <c r="X5" s="8">
        <v>95.837051134236162</v>
      </c>
      <c r="Y5" s="8">
        <v>94.927731313796514</v>
      </c>
      <c r="Z5" s="8">
        <v>87.055639008434113</v>
      </c>
      <c r="AA5" s="8">
        <v>91.991520528638432</v>
      </c>
      <c r="AB5" s="8">
        <v>97.016448310810844</v>
      </c>
      <c r="AC5" s="8">
        <v>96.036707261404686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</row>
    <row r="6" spans="2:76" ht="14.25" customHeight="1" x14ac:dyDescent="0.3">
      <c r="B6" s="79"/>
      <c r="C6" s="7" t="s">
        <v>23</v>
      </c>
      <c r="D6" s="8">
        <v>104.18467312384784</v>
      </c>
      <c r="E6" s="8">
        <v>103.94356303010706</v>
      </c>
      <c r="F6" s="8">
        <v>98.086531029950265</v>
      </c>
      <c r="G6" s="8">
        <v>99.179710722830421</v>
      </c>
      <c r="H6" s="8">
        <v>98.219512992116719</v>
      </c>
      <c r="I6" s="8">
        <v>96.166433437831344</v>
      </c>
      <c r="J6" s="8">
        <v>101.34967603502807</v>
      </c>
      <c r="K6" s="8">
        <v>98.624425144988777</v>
      </c>
      <c r="L6" s="8">
        <v>100.5344594183462</v>
      </c>
      <c r="M6" s="8">
        <v>99.280234336298435</v>
      </c>
      <c r="N6" s="8">
        <v>99.683702844248856</v>
      </c>
      <c r="O6" s="8">
        <v>103.81604723088839</v>
      </c>
      <c r="P6" s="8">
        <v>87.065740955317281</v>
      </c>
      <c r="Q6" s="8">
        <v>89.845970671710973</v>
      </c>
      <c r="R6" s="8">
        <v>89.213987789153947</v>
      </c>
      <c r="S6" s="8">
        <v>87.81848805200417</v>
      </c>
      <c r="T6" s="8">
        <v>88.133583817553784</v>
      </c>
      <c r="U6" s="8">
        <v>85.735547420485346</v>
      </c>
      <c r="V6" s="8">
        <v>87.180359207755686</v>
      </c>
      <c r="W6" s="8">
        <v>88.693527828919414</v>
      </c>
      <c r="X6" s="8">
        <v>93.134520629476341</v>
      </c>
      <c r="Y6" s="8">
        <v>91.56425474627666</v>
      </c>
      <c r="Z6" s="8">
        <v>87.580092027404959</v>
      </c>
      <c r="AA6" s="8">
        <v>89.691864773011886</v>
      </c>
      <c r="AB6" s="8">
        <v>94.182373087581325</v>
      </c>
      <c r="AC6" s="8">
        <v>94.207530030167504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</row>
    <row r="7" spans="2:76" ht="14.25" customHeight="1" x14ac:dyDescent="0.3">
      <c r="B7" s="79"/>
      <c r="C7" s="7" t="s">
        <v>24</v>
      </c>
      <c r="D7" s="8">
        <v>109.0741203629093</v>
      </c>
      <c r="E7" s="8">
        <v>105.61307865671495</v>
      </c>
      <c r="F7" s="8">
        <v>101.97422386896119</v>
      </c>
      <c r="G7" s="8">
        <v>100.17245320032941</v>
      </c>
      <c r="H7" s="8">
        <v>107.25463726276385</v>
      </c>
      <c r="I7" s="8">
        <v>100.17444083774289</v>
      </c>
      <c r="J7" s="8">
        <v>107.01127138365618</v>
      </c>
      <c r="K7" s="8">
        <v>103.01090931606832</v>
      </c>
      <c r="L7" s="8">
        <v>107.09787613394592</v>
      </c>
      <c r="M7" s="8">
        <v>103.79706727611408</v>
      </c>
      <c r="N7" s="8">
        <v>106.91827070596061</v>
      </c>
      <c r="O7" s="8">
        <v>107.58531597700647</v>
      </c>
      <c r="P7" s="8">
        <v>90.369103118753429</v>
      </c>
      <c r="Q7" s="8">
        <v>90.617966666106142</v>
      </c>
      <c r="R7" s="8">
        <v>94.168467788838569</v>
      </c>
      <c r="S7" s="8">
        <v>91.393671833374839</v>
      </c>
      <c r="T7" s="8">
        <v>92.476647483682981</v>
      </c>
      <c r="U7" s="8">
        <v>91.813295225285827</v>
      </c>
      <c r="V7" s="8">
        <v>91.573931816099488</v>
      </c>
      <c r="W7" s="8">
        <v>94.395802396358434</v>
      </c>
      <c r="X7" s="8">
        <v>99.351088345613235</v>
      </c>
      <c r="Y7" s="8">
        <v>97.84949593265209</v>
      </c>
      <c r="Z7" s="8">
        <v>92.192790335145304</v>
      </c>
      <c r="AA7" s="8">
        <v>96.11121784812245</v>
      </c>
      <c r="AB7" s="8">
        <v>99.444365607430356</v>
      </c>
      <c r="AC7" s="8">
        <v>98.256734312857631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</row>
    <row r="8" spans="2:76" ht="14.25" customHeight="1" x14ac:dyDescent="0.3">
      <c r="B8" s="79"/>
      <c r="C8" s="7" t="s">
        <v>25</v>
      </c>
      <c r="D8" s="8">
        <v>104.71668397010976</v>
      </c>
      <c r="E8" s="8">
        <v>99.748706813757593</v>
      </c>
      <c r="F8" s="8">
        <v>99.81926208423566</v>
      </c>
      <c r="G8" s="8">
        <v>98.543647758085072</v>
      </c>
      <c r="H8" s="8">
        <v>102.64641431082789</v>
      </c>
      <c r="I8" s="8">
        <v>97.285028264332382</v>
      </c>
      <c r="J8" s="8">
        <v>105.57693533808833</v>
      </c>
      <c r="K8" s="8">
        <v>100.84625117311134</v>
      </c>
      <c r="L8" s="8">
        <v>103.31597668299941</v>
      </c>
      <c r="M8" s="8">
        <v>100.56249719665801</v>
      </c>
      <c r="N8" s="8">
        <v>104.32616679159916</v>
      </c>
      <c r="O8" s="8">
        <v>104.51463447159557</v>
      </c>
      <c r="P8" s="8">
        <v>90.318942686292033</v>
      </c>
      <c r="Q8" s="8">
        <v>90.01210753270216</v>
      </c>
      <c r="R8" s="8">
        <v>94.998185859622794</v>
      </c>
      <c r="S8" s="8">
        <v>89.394512270875126</v>
      </c>
      <c r="T8" s="8">
        <v>94.324008494879479</v>
      </c>
      <c r="U8" s="8">
        <v>87.820151856668247</v>
      </c>
      <c r="V8" s="8">
        <v>89.983534538235844</v>
      </c>
      <c r="W8" s="8">
        <v>90.545182312175157</v>
      </c>
      <c r="X8" s="8">
        <v>95.799886339558824</v>
      </c>
      <c r="Y8" s="8">
        <v>93.011116316708552</v>
      </c>
      <c r="Z8" s="8">
        <v>90.545391307102932</v>
      </c>
      <c r="AA8" s="8">
        <v>92.689313319876703</v>
      </c>
      <c r="AB8" s="8">
        <v>97.905946392813291</v>
      </c>
      <c r="AC8" s="8">
        <v>95.29108933893049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</row>
    <row r="9" spans="2:76" ht="14.25" customHeight="1" x14ac:dyDescent="0.3">
      <c r="B9" s="79"/>
      <c r="C9" s="7" t="s">
        <v>26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</row>
    <row r="10" spans="2:76" ht="14.25" customHeight="1" x14ac:dyDescent="0.3">
      <c r="B10" s="79"/>
      <c r="C10" s="7" t="s">
        <v>27</v>
      </c>
      <c r="D10" s="8">
        <v>111.51014336763575</v>
      </c>
      <c r="E10" s="8">
        <v>110.91947227581058</v>
      </c>
      <c r="F10" s="8">
        <v>97.625483505918169</v>
      </c>
      <c r="G10" s="8">
        <v>101.75273091305243</v>
      </c>
      <c r="H10" s="8">
        <v>94.717151575765101</v>
      </c>
      <c r="I10" s="8">
        <v>94.003228582088994</v>
      </c>
      <c r="J10" s="8">
        <v>100.49770435203396</v>
      </c>
      <c r="K10" s="8">
        <v>98.901333829065393</v>
      </c>
      <c r="L10" s="8">
        <v>98.32293338253119</v>
      </c>
      <c r="M10" s="8">
        <v>95.056365695269349</v>
      </c>
      <c r="N10" s="8">
        <v>98.417988121983711</v>
      </c>
      <c r="O10" s="8">
        <v>99.348088369779717</v>
      </c>
      <c r="P10" s="8">
        <v>88.039293637680117</v>
      </c>
      <c r="Q10" s="8">
        <v>87.877456296360549</v>
      </c>
      <c r="R10" s="8">
        <v>88.170324861667311</v>
      </c>
      <c r="S10" s="8">
        <v>86.56545581111223</v>
      </c>
      <c r="T10" s="8">
        <v>87.522703288971741</v>
      </c>
      <c r="U10" s="8">
        <v>84.477515854971884</v>
      </c>
      <c r="V10" s="8">
        <v>85.968733288484586</v>
      </c>
      <c r="W10" s="8">
        <v>88.775887943971981</v>
      </c>
      <c r="X10" s="8">
        <v>91.807899333042997</v>
      </c>
      <c r="Y10" s="8">
        <v>93.244148094421732</v>
      </c>
      <c r="Z10" s="8">
        <v>82.258213801942645</v>
      </c>
      <c r="AA10" s="8">
        <v>88.2132957310168</v>
      </c>
      <c r="AB10" s="8">
        <v>92.912081235611836</v>
      </c>
      <c r="AC10" s="8">
        <v>93.29838249188083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</row>
    <row r="11" spans="2:76" ht="14.25" customHeight="1" x14ac:dyDescent="0.3">
      <c r="B11" s="80"/>
      <c r="C11" s="10" t="s">
        <v>28</v>
      </c>
      <c r="D11" s="11">
        <v>107.68300835498687</v>
      </c>
      <c r="E11" s="11">
        <v>104.79898850635192</v>
      </c>
      <c r="F11" s="11">
        <v>100.33241609538139</v>
      </c>
      <c r="G11" s="11">
        <v>100.35865128859976</v>
      </c>
      <c r="H11" s="11">
        <v>101.07044239921453</v>
      </c>
      <c r="I11" s="11">
        <v>97.562522266508566</v>
      </c>
      <c r="J11" s="11">
        <v>104.16297641444467</v>
      </c>
      <c r="K11" s="11">
        <v>101.38787940657666</v>
      </c>
      <c r="L11" s="11">
        <v>103.52911645469925</v>
      </c>
      <c r="M11" s="11">
        <v>101.69042222920285</v>
      </c>
      <c r="N11" s="11">
        <v>103.13119391509035</v>
      </c>
      <c r="O11" s="11">
        <v>104.94537739005541</v>
      </c>
      <c r="P11" s="11">
        <v>88.968634177284457</v>
      </c>
      <c r="Q11" s="11">
        <v>90.282369801006368</v>
      </c>
      <c r="R11" s="11">
        <v>92.623389332917796</v>
      </c>
      <c r="S11" s="11">
        <v>90.15549645032678</v>
      </c>
      <c r="T11" s="11">
        <v>92.064604183527351</v>
      </c>
      <c r="U11" s="11">
        <v>89.364162274488351</v>
      </c>
      <c r="V11" s="11">
        <v>89.986288192192916</v>
      </c>
      <c r="W11" s="11">
        <v>92.849149527013196</v>
      </c>
      <c r="X11" s="11">
        <v>95.747800656713267</v>
      </c>
      <c r="Y11" s="11">
        <v>95.380733289609637</v>
      </c>
      <c r="Z11" s="11">
        <v>89.146980983924124</v>
      </c>
      <c r="AA11" s="11">
        <v>94.143144183151279</v>
      </c>
      <c r="AB11" s="11">
        <v>97.013760339111997</v>
      </c>
      <c r="AC11" s="11">
        <v>96.636757280041749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</row>
    <row r="12" spans="2:76" ht="14.25" customHeight="1" x14ac:dyDescent="0.3">
      <c r="B12" s="78" t="s">
        <v>29</v>
      </c>
      <c r="C12" s="7" t="s">
        <v>21</v>
      </c>
      <c r="D12" s="8">
        <v>107.21291835189055</v>
      </c>
      <c r="E12" s="8">
        <v>103.36778347563846</v>
      </c>
      <c r="F12" s="8">
        <v>101.70969472277567</v>
      </c>
      <c r="G12" s="8">
        <v>99.813404305609012</v>
      </c>
      <c r="H12" s="8">
        <v>96.501899792577575</v>
      </c>
      <c r="I12" s="8">
        <v>92.957499343439522</v>
      </c>
      <c r="J12" s="8">
        <v>101.74212307597621</v>
      </c>
      <c r="K12" s="8">
        <v>98.358221350463651</v>
      </c>
      <c r="L12" s="8">
        <v>103.28519750599666</v>
      </c>
      <c r="M12" s="8">
        <v>100.97071082969914</v>
      </c>
      <c r="N12" s="8">
        <v>101.21226794959401</v>
      </c>
      <c r="O12" s="8">
        <v>100.31346047774325</v>
      </c>
      <c r="P12" s="8">
        <v>85.871297305343177</v>
      </c>
      <c r="Q12" s="8">
        <v>85.997698241260949</v>
      </c>
      <c r="R12" s="8">
        <v>88.953891892490176</v>
      </c>
      <c r="S12" s="8">
        <v>86.701089895027692</v>
      </c>
      <c r="T12" s="8">
        <v>87.806789515834652</v>
      </c>
      <c r="U12" s="8">
        <v>86.489104842749185</v>
      </c>
      <c r="V12" s="8">
        <v>88.981915205231047</v>
      </c>
      <c r="W12" s="8">
        <v>94.855842709417288</v>
      </c>
      <c r="X12" s="8">
        <v>96.045422922948461</v>
      </c>
      <c r="Y12" s="8">
        <v>97.964427944075496</v>
      </c>
      <c r="Z12" s="8">
        <v>90.33248932801358</v>
      </c>
      <c r="AA12" s="8">
        <v>98.265000161726817</v>
      </c>
      <c r="AB12" s="8">
        <v>95.314122050556193</v>
      </c>
      <c r="AC12" s="8">
        <v>95.099905404727508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</row>
    <row r="13" spans="2:76" ht="14.25" customHeight="1" x14ac:dyDescent="0.3">
      <c r="B13" s="79"/>
      <c r="C13" s="7" t="s">
        <v>22</v>
      </c>
      <c r="D13" s="8">
        <v>108.91515640258814</v>
      </c>
      <c r="E13" s="8">
        <v>106.89034815615749</v>
      </c>
      <c r="F13" s="8">
        <v>103.43097614529404</v>
      </c>
      <c r="G13" s="8">
        <v>101.99645881935496</v>
      </c>
      <c r="H13" s="8">
        <v>99.336198823945423</v>
      </c>
      <c r="I13" s="8">
        <v>95.087391606222212</v>
      </c>
      <c r="J13" s="8">
        <v>101.32182385200655</v>
      </c>
      <c r="K13" s="8">
        <v>98.473702021970652</v>
      </c>
      <c r="L13" s="8">
        <v>100.52034838673994</v>
      </c>
      <c r="M13" s="8">
        <v>95.67808663123391</v>
      </c>
      <c r="N13" s="8">
        <v>102.75733411665229</v>
      </c>
      <c r="O13" s="8">
        <v>100.62154058960837</v>
      </c>
      <c r="P13" s="8">
        <v>87.188531923576448</v>
      </c>
      <c r="Q13" s="8">
        <v>86.432791491783448</v>
      </c>
      <c r="R13" s="8">
        <v>91.351568692380368</v>
      </c>
      <c r="S13" s="8">
        <v>88.945304229470182</v>
      </c>
      <c r="T13" s="8">
        <v>88.157715329868438</v>
      </c>
      <c r="U13" s="8">
        <v>86.024162945463971</v>
      </c>
      <c r="V13" s="8">
        <v>88.780174027189247</v>
      </c>
      <c r="W13" s="8">
        <v>91.42966929840793</v>
      </c>
      <c r="X13" s="8">
        <v>96.692129180960492</v>
      </c>
      <c r="Y13" s="8">
        <v>96.144309488542305</v>
      </c>
      <c r="Z13" s="8">
        <v>88.740193754968601</v>
      </c>
      <c r="AA13" s="8">
        <v>93.274978738913859</v>
      </c>
      <c r="AB13" s="8">
        <v>95.821124428282218</v>
      </c>
      <c r="AC13" s="8">
        <v>94.561568583589718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</row>
    <row r="14" spans="2:76" ht="14.25" customHeight="1" x14ac:dyDescent="0.3">
      <c r="B14" s="79"/>
      <c r="C14" s="7" t="s">
        <v>23</v>
      </c>
      <c r="D14" s="8">
        <v>98.1303619264974</v>
      </c>
      <c r="E14" s="8">
        <v>96.748709529514414</v>
      </c>
      <c r="F14" s="8">
        <v>93.828643420346893</v>
      </c>
      <c r="G14" s="8">
        <v>93.644451849383543</v>
      </c>
      <c r="H14" s="8">
        <v>88.846916750084716</v>
      </c>
      <c r="I14" s="8">
        <v>87.54232892498716</v>
      </c>
      <c r="J14" s="8">
        <v>96.542960595174037</v>
      </c>
      <c r="K14" s="8">
        <v>92.960159731065062</v>
      </c>
      <c r="L14" s="8">
        <v>95.243260215183682</v>
      </c>
      <c r="M14" s="8">
        <v>91.735178445083278</v>
      </c>
      <c r="N14" s="8">
        <v>96.616132682770242</v>
      </c>
      <c r="O14" s="8">
        <v>96.05821827200387</v>
      </c>
      <c r="P14" s="8">
        <v>86.727038913271983</v>
      </c>
      <c r="Q14" s="8">
        <v>85.498478242141687</v>
      </c>
      <c r="R14" s="8">
        <v>90.848827734185832</v>
      </c>
      <c r="S14" s="8">
        <v>88.765925789224795</v>
      </c>
      <c r="T14" s="8">
        <v>91.461981920748414</v>
      </c>
      <c r="U14" s="8">
        <v>89.028771018967703</v>
      </c>
      <c r="V14" s="8">
        <v>87.969234903824614</v>
      </c>
      <c r="W14" s="8">
        <v>90.936219780674094</v>
      </c>
      <c r="X14" s="8">
        <v>97.271723708714873</v>
      </c>
      <c r="Y14" s="8">
        <v>96.601710579024669</v>
      </c>
      <c r="Z14" s="8">
        <v>89.598177529988888</v>
      </c>
      <c r="AA14" s="8">
        <v>92.37405085525414</v>
      </c>
      <c r="AB14" s="8">
        <v>92.458038775994112</v>
      </c>
      <c r="AC14" s="8">
        <v>91.570610066206939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</row>
    <row r="15" spans="2:76" ht="14.25" customHeight="1" x14ac:dyDescent="0.3">
      <c r="B15" s="79"/>
      <c r="C15" s="7" t="s">
        <v>24</v>
      </c>
      <c r="D15" s="8">
        <v>107.28729531417105</v>
      </c>
      <c r="E15" s="8">
        <v>103.48352271533103</v>
      </c>
      <c r="F15" s="8">
        <v>102.10961528179844</v>
      </c>
      <c r="G15" s="8">
        <v>101.63395604085434</v>
      </c>
      <c r="H15" s="8">
        <v>108.39496289130925</v>
      </c>
      <c r="I15" s="8">
        <v>103.76395113806134</v>
      </c>
      <c r="J15" s="8">
        <v>106.30160201686203</v>
      </c>
      <c r="K15" s="8">
        <v>101.37518853346411</v>
      </c>
      <c r="L15" s="8">
        <v>105.33286072205357</v>
      </c>
      <c r="M15" s="8">
        <v>99.562628973347927</v>
      </c>
      <c r="N15" s="8">
        <v>106.4426988740247</v>
      </c>
      <c r="O15" s="8">
        <v>105.73343320776482</v>
      </c>
      <c r="P15" s="8">
        <v>93.435588872905683</v>
      </c>
      <c r="Q15" s="8">
        <v>92.790727969841612</v>
      </c>
      <c r="R15" s="8">
        <v>95.689980897942618</v>
      </c>
      <c r="S15" s="8">
        <v>92.705673535470623</v>
      </c>
      <c r="T15" s="8">
        <v>92.340721576600842</v>
      </c>
      <c r="U15" s="8">
        <v>89.753604236551624</v>
      </c>
      <c r="V15" s="8">
        <v>95.073558562419962</v>
      </c>
      <c r="W15" s="8">
        <v>98.051275498387554</v>
      </c>
      <c r="X15" s="8">
        <v>108.68432331409868</v>
      </c>
      <c r="Y15" s="8">
        <v>107.68813173971627</v>
      </c>
      <c r="Z15" s="8">
        <v>96.244122485571935</v>
      </c>
      <c r="AA15" s="8">
        <v>98.881421651124597</v>
      </c>
      <c r="AB15" s="8">
        <v>101.0762243733526</v>
      </c>
      <c r="AC15" s="8">
        <v>99.307108509033455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</row>
    <row r="16" spans="2:76" ht="14.25" customHeight="1" x14ac:dyDescent="0.3">
      <c r="B16" s="79"/>
      <c r="C16" s="7" t="s">
        <v>25</v>
      </c>
      <c r="D16" s="8">
        <v>102.78530477420549</v>
      </c>
      <c r="E16" s="8">
        <v>99.425066515188846</v>
      </c>
      <c r="F16" s="8">
        <v>103.77275429954253</v>
      </c>
      <c r="G16" s="8">
        <v>103.41642302346875</v>
      </c>
      <c r="H16" s="8">
        <v>104.31824834461996</v>
      </c>
      <c r="I16" s="8">
        <v>99.898175725793479</v>
      </c>
      <c r="J16" s="8">
        <v>103.59591720549746</v>
      </c>
      <c r="K16" s="8">
        <v>99.478497171927827</v>
      </c>
      <c r="L16" s="8">
        <v>101.36633710278508</v>
      </c>
      <c r="M16" s="8">
        <v>98.507381069920797</v>
      </c>
      <c r="N16" s="8">
        <v>104.7148166776861</v>
      </c>
      <c r="O16" s="8">
        <v>103.42508063727887</v>
      </c>
      <c r="P16" s="8">
        <v>90.430493816009431</v>
      </c>
      <c r="Q16" s="8">
        <v>89.611821660720054</v>
      </c>
      <c r="R16" s="8">
        <v>96.265818461153145</v>
      </c>
      <c r="S16" s="8">
        <v>92.095467790875801</v>
      </c>
      <c r="T16" s="8">
        <v>93.426056840130414</v>
      </c>
      <c r="U16" s="8">
        <v>89.248020066031557</v>
      </c>
      <c r="V16" s="8">
        <v>87.020342288490411</v>
      </c>
      <c r="W16" s="8">
        <v>89.989485568584115</v>
      </c>
      <c r="X16" s="8">
        <v>93.73330244148984</v>
      </c>
      <c r="Y16" s="8">
        <v>90.982685153872168</v>
      </c>
      <c r="Z16" s="8">
        <v>87.911889698791612</v>
      </c>
      <c r="AA16" s="8">
        <v>87.685171920390019</v>
      </c>
      <c r="AB16" s="8">
        <v>96.943050483323603</v>
      </c>
      <c r="AC16" s="8">
        <v>94.941983756528884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</row>
    <row r="17" spans="2:76" ht="14.25" customHeight="1" x14ac:dyDescent="0.3">
      <c r="B17" s="79"/>
      <c r="C17" s="7" t="s">
        <v>26</v>
      </c>
      <c r="D17" s="8">
        <v>104.86556391990837</v>
      </c>
      <c r="E17" s="8">
        <v>105.37216072280476</v>
      </c>
      <c r="F17" s="8">
        <v>106.15256247766777</v>
      </c>
      <c r="G17" s="8">
        <v>105.23054031621355</v>
      </c>
      <c r="H17" s="8">
        <v>98.425322520892607</v>
      </c>
      <c r="I17" s="8">
        <v>98.958355473992711</v>
      </c>
      <c r="J17" s="8">
        <v>98.526321286602311</v>
      </c>
      <c r="K17" s="8">
        <v>98.916143263677242</v>
      </c>
      <c r="L17" s="8">
        <v>94.606878440606621</v>
      </c>
      <c r="M17" s="8">
        <v>95.641096437848546</v>
      </c>
      <c r="N17" s="8">
        <v>94.993232791862866</v>
      </c>
      <c r="O17" s="8">
        <v>99.0810454032748</v>
      </c>
      <c r="P17" s="8">
        <v>85.982355238598416</v>
      </c>
      <c r="Q17" s="8">
        <v>87.978062426801515</v>
      </c>
      <c r="R17" s="8">
        <v>87.137035222391219</v>
      </c>
      <c r="S17" s="8">
        <v>86.750489645207907</v>
      </c>
      <c r="T17" s="8">
        <v>85.659423725090164</v>
      </c>
      <c r="U17" s="8">
        <v>85.294791887105575</v>
      </c>
      <c r="V17" s="8">
        <v>92.781404220198013</v>
      </c>
      <c r="W17" s="8">
        <v>95.199073859664367</v>
      </c>
      <c r="X17" s="8">
        <v>101.80072660952136</v>
      </c>
      <c r="Y17" s="8">
        <v>100.57277752978746</v>
      </c>
      <c r="Z17" s="8">
        <v>94.600618491623308</v>
      </c>
      <c r="AA17" s="8">
        <v>97.140611934849431</v>
      </c>
      <c r="AB17" s="8">
        <v>95.012956521689347</v>
      </c>
      <c r="AC17" s="8">
        <v>95.98134734827768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</row>
    <row r="18" spans="2:76" ht="14.25" customHeight="1" x14ac:dyDescent="0.3">
      <c r="B18" s="79"/>
      <c r="C18" s="7" t="s">
        <v>27</v>
      </c>
      <c r="D18" s="8">
        <v>107.93922418729596</v>
      </c>
      <c r="E18" s="8">
        <v>108.11165968764146</v>
      </c>
      <c r="F18" s="8">
        <v>107.62853822338447</v>
      </c>
      <c r="G18" s="8">
        <v>107.47230659671256</v>
      </c>
      <c r="H18" s="8">
        <v>102.84353999963524</v>
      </c>
      <c r="I18" s="8">
        <v>101.63763134636159</v>
      </c>
      <c r="J18" s="8">
        <v>98.404637511863527</v>
      </c>
      <c r="K18" s="8">
        <v>98.155591132336568</v>
      </c>
      <c r="L18" s="8">
        <v>95.659615016130587</v>
      </c>
      <c r="M18" s="8">
        <v>93.306268986467813</v>
      </c>
      <c r="N18" s="8">
        <v>97.266837960500325</v>
      </c>
      <c r="O18" s="8">
        <v>98.106360320219366</v>
      </c>
      <c r="P18" s="8">
        <v>86.19014422618298</v>
      </c>
      <c r="Q18" s="8">
        <v>87.007403944421497</v>
      </c>
      <c r="R18" s="8">
        <v>88.078729801418845</v>
      </c>
      <c r="S18" s="8">
        <v>87.577075747137755</v>
      </c>
      <c r="T18" s="8">
        <v>76.281575005245784</v>
      </c>
      <c r="U18" s="8">
        <v>74.997982937636394</v>
      </c>
      <c r="V18" s="8">
        <v>73.128136251638026</v>
      </c>
      <c r="W18" s="8">
        <v>76.043911789816207</v>
      </c>
      <c r="X18" s="8">
        <v>87.847888504475222</v>
      </c>
      <c r="Y18" s="8">
        <v>89.651378984899338</v>
      </c>
      <c r="Z18" s="8">
        <v>83.893192974452717</v>
      </c>
      <c r="AA18" s="8">
        <v>88.642539121325214</v>
      </c>
      <c r="AB18" s="8">
        <v>91.351040143310343</v>
      </c>
      <c r="AC18" s="8">
        <v>91.849559961456492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</row>
    <row r="19" spans="2:76" ht="14.25" customHeight="1" x14ac:dyDescent="0.3">
      <c r="B19" s="80"/>
      <c r="C19" s="10" t="s">
        <v>30</v>
      </c>
      <c r="D19" s="11">
        <v>105.4653728201875</v>
      </c>
      <c r="E19" s="11">
        <v>102.69160067330895</v>
      </c>
      <c r="F19" s="11">
        <v>101.83020736537391</v>
      </c>
      <c r="G19" s="11">
        <v>100.78012952191102</v>
      </c>
      <c r="H19" s="11">
        <v>98.809681600542575</v>
      </c>
      <c r="I19" s="11">
        <v>95.802131104112036</v>
      </c>
      <c r="J19" s="11">
        <v>101.58507893202315</v>
      </c>
      <c r="K19" s="11">
        <v>98.417353878470777</v>
      </c>
      <c r="L19" s="11">
        <v>100.97998112344214</v>
      </c>
      <c r="M19" s="11">
        <v>98.098114994077164</v>
      </c>
      <c r="N19" s="11">
        <v>101.21841343933581</v>
      </c>
      <c r="O19" s="11">
        <v>100.86792199614015</v>
      </c>
      <c r="P19" s="11">
        <v>87.787113729168624</v>
      </c>
      <c r="Q19" s="11">
        <v>87.680733805495052</v>
      </c>
      <c r="R19" s="11">
        <v>91.099458577534421</v>
      </c>
      <c r="S19" s="11">
        <v>88.78986161155396</v>
      </c>
      <c r="T19" s="11">
        <v>88.927763261934984</v>
      </c>
      <c r="U19" s="11">
        <v>87.014156309188394</v>
      </c>
      <c r="V19" s="11">
        <v>88.982587654777888</v>
      </c>
      <c r="W19" s="11">
        <v>93.035048050073968</v>
      </c>
      <c r="X19" s="11">
        <v>97.775352338049316</v>
      </c>
      <c r="Y19" s="11">
        <v>97.900137191417286</v>
      </c>
      <c r="Z19" s="11">
        <v>90.607467453218646</v>
      </c>
      <c r="AA19" s="11">
        <v>95.04249741245242</v>
      </c>
      <c r="AB19" s="11">
        <v>95.82427726690932</v>
      </c>
      <c r="AC19" s="11">
        <v>95.165531284903722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</row>
    <row r="20" spans="2:76" ht="14.25" customHeight="1" x14ac:dyDescent="0.3">
      <c r="B20" s="78" t="s">
        <v>31</v>
      </c>
      <c r="C20" s="7" t="s">
        <v>21</v>
      </c>
      <c r="D20" s="8">
        <v>103.75236164157901</v>
      </c>
      <c r="E20" s="8">
        <v>99.907417097070038</v>
      </c>
      <c r="F20" s="8">
        <v>97.324342684974013</v>
      </c>
      <c r="G20" s="8">
        <v>95.060804477791223</v>
      </c>
      <c r="H20" s="8">
        <v>93.930627948610919</v>
      </c>
      <c r="I20" s="8">
        <v>89.494142124043847</v>
      </c>
      <c r="J20" s="8">
        <v>100.09546510830428</v>
      </c>
      <c r="K20" s="8">
        <v>96.527662059798871</v>
      </c>
      <c r="L20" s="8">
        <v>101.00219611153905</v>
      </c>
      <c r="M20" s="8">
        <v>97.215158335834161</v>
      </c>
      <c r="N20" s="8">
        <v>101.11553050651473</v>
      </c>
      <c r="O20" s="8">
        <v>101.17705960478128</v>
      </c>
      <c r="P20" s="8">
        <v>87.156849036569156</v>
      </c>
      <c r="Q20" s="8">
        <v>87.609920948294814</v>
      </c>
      <c r="R20" s="8">
        <v>90.925292920882853</v>
      </c>
      <c r="S20" s="8">
        <v>88.723066628429407</v>
      </c>
      <c r="T20" s="8">
        <v>89.842771668085618</v>
      </c>
      <c r="U20" s="8">
        <v>89.212035664908811</v>
      </c>
      <c r="V20" s="8">
        <v>90.01796470368015</v>
      </c>
      <c r="W20" s="8">
        <v>95.74745294164498</v>
      </c>
      <c r="X20" s="8">
        <v>93.30991414965797</v>
      </c>
      <c r="Y20" s="8">
        <v>97.247095308143244</v>
      </c>
      <c r="Z20" s="8">
        <v>92.238870770560609</v>
      </c>
      <c r="AA20" s="8">
        <v>101.71120832272989</v>
      </c>
      <c r="AB20" s="8">
        <v>94.799818233925805</v>
      </c>
      <c r="AC20" s="8">
        <v>94.726757337675934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</row>
    <row r="21" spans="2:76" ht="14.25" customHeight="1" x14ac:dyDescent="0.3">
      <c r="B21" s="79"/>
      <c r="C21" s="7" t="s">
        <v>22</v>
      </c>
      <c r="D21" s="8">
        <v>109.10400393109747</v>
      </c>
      <c r="E21" s="8">
        <v>98.555586436909394</v>
      </c>
      <c r="F21" s="8">
        <v>105.52254882955611</v>
      </c>
      <c r="G21" s="8">
        <v>94.677158273381295</v>
      </c>
      <c r="H21" s="8">
        <v>105.12255154436822</v>
      </c>
      <c r="I21" s="8">
        <v>97.054336820789743</v>
      </c>
      <c r="J21" s="8">
        <v>111.40704183945094</v>
      </c>
      <c r="K21" s="8">
        <v>100.86470715366329</v>
      </c>
      <c r="L21" s="8">
        <v>107.47534102194486</v>
      </c>
      <c r="M21" s="8">
        <v>107.11731422104867</v>
      </c>
      <c r="N21" s="8">
        <v>112.49620361743658</v>
      </c>
      <c r="O21" s="8">
        <v>111.46211546565529</v>
      </c>
      <c r="P21" s="8">
        <v>89.205300559244563</v>
      </c>
      <c r="Q21" s="8">
        <v>86.407884949169357</v>
      </c>
      <c r="R21" s="8">
        <v>99.730210840637582</v>
      </c>
      <c r="S21" s="8">
        <v>91.993014986029976</v>
      </c>
      <c r="T21" s="8">
        <v>96.516758337186246</v>
      </c>
      <c r="U21" s="8">
        <v>98.33340822287127</v>
      </c>
      <c r="V21" s="8">
        <v>90.988253225558793</v>
      </c>
      <c r="W21" s="8">
        <v>91.798070252885168</v>
      </c>
      <c r="X21" s="8">
        <v>85.288644318473573</v>
      </c>
      <c r="Y21" s="8">
        <v>84.570221299147747</v>
      </c>
      <c r="Z21" s="8">
        <v>75.023081758781075</v>
      </c>
      <c r="AA21" s="8">
        <v>84.095140439102167</v>
      </c>
      <c r="AB21" s="8">
        <v>94.96535564169838</v>
      </c>
      <c r="AC21" s="8">
        <v>93.284055837483805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</row>
    <row r="22" spans="2:76" ht="14.25" customHeight="1" x14ac:dyDescent="0.3">
      <c r="B22" s="79"/>
      <c r="C22" s="7" t="s">
        <v>23</v>
      </c>
      <c r="D22" s="8">
        <v>98.983460181262146</v>
      </c>
      <c r="E22" s="8">
        <v>88.814148782763596</v>
      </c>
      <c r="F22" s="8">
        <v>103.38997205863524</v>
      </c>
      <c r="G22" s="8">
        <v>95.059573658165206</v>
      </c>
      <c r="H22" s="8">
        <v>110.3644774919064</v>
      </c>
      <c r="I22" s="8">
        <v>96.629012984943827</v>
      </c>
      <c r="J22" s="8">
        <v>103.3989512213285</v>
      </c>
      <c r="K22" s="8">
        <v>94.285459808505905</v>
      </c>
      <c r="L22" s="8">
        <v>99.79189164180157</v>
      </c>
      <c r="M22" s="8">
        <v>92.055960875491067</v>
      </c>
      <c r="N22" s="8">
        <v>102.41927341205876</v>
      </c>
      <c r="O22" s="8">
        <v>100.55951580363147</v>
      </c>
      <c r="P22" s="8">
        <v>95.784320954851154</v>
      </c>
      <c r="Q22" s="8">
        <v>89.581753935110839</v>
      </c>
      <c r="R22" s="8">
        <v>98.151885194666988</v>
      </c>
      <c r="S22" s="8">
        <v>92.788109509152761</v>
      </c>
      <c r="T22" s="8">
        <v>103.15169319564653</v>
      </c>
      <c r="U22" s="8">
        <v>92.971271546340247</v>
      </c>
      <c r="V22" s="8">
        <v>87.795009915068292</v>
      </c>
      <c r="W22" s="8">
        <v>91.434123949489575</v>
      </c>
      <c r="X22" s="8">
        <v>95.411697550196578</v>
      </c>
      <c r="Y22" s="8">
        <v>95.133340554592721</v>
      </c>
      <c r="Z22" s="8">
        <v>93.226894619140083</v>
      </c>
      <c r="AA22" s="8">
        <v>97.764355255314911</v>
      </c>
      <c r="AB22" s="8">
        <v>98.111350514310132</v>
      </c>
      <c r="AC22" s="8">
        <v>93.970884053102594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</row>
    <row r="23" spans="2:76" ht="14.25" customHeight="1" x14ac:dyDescent="0.3">
      <c r="B23" s="79"/>
      <c r="C23" s="7" t="s">
        <v>24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</row>
    <row r="24" spans="2:76" ht="14.25" customHeight="1" x14ac:dyDescent="0.3">
      <c r="B24" s="79"/>
      <c r="C24" s="7" t="s">
        <v>25</v>
      </c>
      <c r="D24" s="8">
        <v>89.638521795834748</v>
      </c>
      <c r="E24" s="8">
        <v>82.646626941902525</v>
      </c>
      <c r="F24" s="8">
        <v>95.76339247230905</v>
      </c>
      <c r="G24" s="8">
        <v>97.095059112963852</v>
      </c>
      <c r="H24" s="8">
        <v>106.75266284732974</v>
      </c>
      <c r="I24" s="8">
        <v>103.01196686100033</v>
      </c>
      <c r="J24" s="8">
        <v>103.2634848518743</v>
      </c>
      <c r="K24" s="8">
        <v>94.672277334097345</v>
      </c>
      <c r="L24" s="8">
        <v>103.93412942284388</v>
      </c>
      <c r="M24" s="8">
        <v>89.312665913212612</v>
      </c>
      <c r="N24" s="8">
        <v>103.2272955138189</v>
      </c>
      <c r="O24" s="8">
        <v>92.297136809924154</v>
      </c>
      <c r="P24" s="8">
        <v>89.447825591528954</v>
      </c>
      <c r="Q24" s="8">
        <v>84.355817610062886</v>
      </c>
      <c r="R24" s="8">
        <v>88.97850802204519</v>
      </c>
      <c r="S24" s="8">
        <v>88.813745344314526</v>
      </c>
      <c r="T24" s="8">
        <v>78.187602849106</v>
      </c>
      <c r="U24" s="8">
        <v>81.145881689445815</v>
      </c>
      <c r="V24" s="8">
        <v>80.327690433675059</v>
      </c>
      <c r="W24" s="8">
        <v>86.406557983139152</v>
      </c>
      <c r="X24" s="8">
        <v>84.900515334058255</v>
      </c>
      <c r="Y24" s="8">
        <v>87.136396517079717</v>
      </c>
      <c r="Z24" s="8">
        <v>84.70462036846925</v>
      </c>
      <c r="AA24" s="8">
        <v>89.461111216965506</v>
      </c>
      <c r="AB24" s="8">
        <v>89.309583614010805</v>
      </c>
      <c r="AC24" s="8">
        <v>88.779834204714035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</row>
    <row r="25" spans="2:76" ht="14.25" customHeight="1" x14ac:dyDescent="0.3">
      <c r="B25" s="79"/>
      <c r="C25" s="7" t="s">
        <v>26</v>
      </c>
      <c r="D25" s="8">
        <v>106.08541878181096</v>
      </c>
      <c r="E25" s="8">
        <v>101.59873911252177</v>
      </c>
      <c r="F25" s="8">
        <v>101.90851159285604</v>
      </c>
      <c r="G25" s="8">
        <v>98.824924710171928</v>
      </c>
      <c r="H25" s="8">
        <v>101.69323940019207</v>
      </c>
      <c r="I25" s="8">
        <v>96.44746864179838</v>
      </c>
      <c r="J25" s="8">
        <v>104.66219886560786</v>
      </c>
      <c r="K25" s="8">
        <v>98.97883185338884</v>
      </c>
      <c r="L25" s="8">
        <v>102.1053269751058</v>
      </c>
      <c r="M25" s="8">
        <v>97.242276146656678</v>
      </c>
      <c r="N25" s="8">
        <v>104.7800807992086</v>
      </c>
      <c r="O25" s="8">
        <v>104.93642190492534</v>
      </c>
      <c r="P25" s="8">
        <v>96.021850100172344</v>
      </c>
      <c r="Q25" s="8">
        <v>95.21199566265841</v>
      </c>
      <c r="R25" s="8">
        <v>95.251706668309666</v>
      </c>
      <c r="S25" s="8">
        <v>93.067050081143435</v>
      </c>
      <c r="T25" s="8">
        <v>96.652698134558719</v>
      </c>
      <c r="U25" s="8">
        <v>94.730652249690721</v>
      </c>
      <c r="V25" s="8">
        <v>94.475712405574697</v>
      </c>
      <c r="W25" s="8">
        <v>98.301995711054147</v>
      </c>
      <c r="X25" s="8">
        <v>103.28717598940456</v>
      </c>
      <c r="Y25" s="8">
        <v>102.60695530950377</v>
      </c>
      <c r="Z25" s="8">
        <v>94.978015916348326</v>
      </c>
      <c r="AA25" s="8">
        <v>100.76970264912596</v>
      </c>
      <c r="AB25" s="8">
        <v>99.926047589594205</v>
      </c>
      <c r="AC25" s="8">
        <v>98.425986064076682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</row>
    <row r="26" spans="2:76" ht="14.25" customHeight="1" x14ac:dyDescent="0.3">
      <c r="B26" s="79"/>
      <c r="C26" s="7" t="s">
        <v>27</v>
      </c>
      <c r="D26" s="8">
        <v>112.32886433431901</v>
      </c>
      <c r="E26" s="8">
        <v>106.9234022959801</v>
      </c>
      <c r="F26" s="8">
        <v>106.47305942510174</v>
      </c>
      <c r="G26" s="8">
        <v>100.51906804957454</v>
      </c>
      <c r="H26" s="8">
        <v>103.22437739506968</v>
      </c>
      <c r="I26" s="8">
        <v>98.083429761629247</v>
      </c>
      <c r="J26" s="8">
        <v>106.71952882818695</v>
      </c>
      <c r="K26" s="8">
        <v>101.44988018294781</v>
      </c>
      <c r="L26" s="8">
        <v>106.79301796633476</v>
      </c>
      <c r="M26" s="8">
        <v>100.01993812306635</v>
      </c>
      <c r="N26" s="8">
        <v>109.22001681286007</v>
      </c>
      <c r="O26" s="8">
        <v>106.54093924446025</v>
      </c>
      <c r="P26" s="8">
        <v>94.491811467239344</v>
      </c>
      <c r="Q26" s="8">
        <v>92.852111285204543</v>
      </c>
      <c r="R26" s="8">
        <v>98.547726445698586</v>
      </c>
      <c r="S26" s="8">
        <v>95.263710559100971</v>
      </c>
      <c r="T26" s="8">
        <v>95.615647559756653</v>
      </c>
      <c r="U26" s="8">
        <v>91.726452410383203</v>
      </c>
      <c r="V26" s="8">
        <v>91.468046086853448</v>
      </c>
      <c r="W26" s="8">
        <v>92.12467180169979</v>
      </c>
      <c r="X26" s="8">
        <v>97.976767970857168</v>
      </c>
      <c r="Y26" s="8">
        <v>95.427186807203142</v>
      </c>
      <c r="Z26" s="8">
        <v>89.864013717478599</v>
      </c>
      <c r="AA26" s="8">
        <v>92.274382236679841</v>
      </c>
      <c r="AB26" s="8">
        <v>100.66711909300042</v>
      </c>
      <c r="AC26" s="8">
        <v>97.522451070829987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</row>
    <row r="27" spans="2:76" ht="14.25" customHeight="1" x14ac:dyDescent="0.3">
      <c r="B27" s="80"/>
      <c r="C27" s="10" t="s">
        <v>32</v>
      </c>
      <c r="D27" s="11">
        <v>104.90245258536409</v>
      </c>
      <c r="E27" s="11">
        <v>100.4807310582183</v>
      </c>
      <c r="F27" s="11">
        <v>99.666930224342451</v>
      </c>
      <c r="G27" s="11">
        <v>96.906553028314576</v>
      </c>
      <c r="H27" s="11">
        <v>97.88856639229158</v>
      </c>
      <c r="I27" s="11">
        <v>93.143094961485957</v>
      </c>
      <c r="J27" s="11">
        <v>102.44802614980203</v>
      </c>
      <c r="K27" s="11">
        <v>97.757520149323113</v>
      </c>
      <c r="L27" s="11">
        <v>101.93348163943676</v>
      </c>
      <c r="M27" s="11">
        <v>97.150183034733885</v>
      </c>
      <c r="N27" s="11">
        <v>103.07876675093483</v>
      </c>
      <c r="O27" s="11">
        <v>102.65857673839869</v>
      </c>
      <c r="P27" s="11">
        <v>90.893305551376642</v>
      </c>
      <c r="Q27" s="11">
        <v>90.643432484113831</v>
      </c>
      <c r="R27" s="11">
        <v>93.062817375767324</v>
      </c>
      <c r="S27" s="11">
        <v>90.817292401252558</v>
      </c>
      <c r="T27" s="11">
        <v>92.239580781751059</v>
      </c>
      <c r="U27" s="11">
        <v>91.094672282443838</v>
      </c>
      <c r="V27" s="11">
        <v>91.169485717950835</v>
      </c>
      <c r="W27" s="11">
        <v>95.853984779315184</v>
      </c>
      <c r="X27" s="11">
        <v>96.527877348110849</v>
      </c>
      <c r="Y27" s="11">
        <v>98.413983702968636</v>
      </c>
      <c r="Z27" s="11">
        <v>92.30201593764005</v>
      </c>
      <c r="AA27" s="11">
        <v>99.629591600097953</v>
      </c>
      <c r="AB27" s="11">
        <v>96.871615699942538</v>
      </c>
      <c r="AC27" s="11">
        <v>96.05450579833736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</row>
    <row r="28" spans="2:76" ht="14.25" customHeight="1" x14ac:dyDescent="0.3">
      <c r="B28" s="78" t="s">
        <v>17</v>
      </c>
      <c r="C28" s="7" t="s">
        <v>21</v>
      </c>
      <c r="D28" s="8">
        <v>106.81144647931447</v>
      </c>
      <c r="E28" s="8">
        <v>103.55546554713459</v>
      </c>
      <c r="F28" s="8">
        <v>99.856375373573243</v>
      </c>
      <c r="G28" s="8">
        <v>98.875609990937903</v>
      </c>
      <c r="H28" s="8">
        <v>96.727725501211296</v>
      </c>
      <c r="I28" s="8">
        <v>93.323361034533306</v>
      </c>
      <c r="J28" s="8">
        <v>101.94905517957908</v>
      </c>
      <c r="K28" s="8">
        <v>99.265799021042071</v>
      </c>
      <c r="L28" s="8">
        <v>103.16477832129752</v>
      </c>
      <c r="M28" s="8">
        <v>101.0016192719478</v>
      </c>
      <c r="N28" s="8">
        <v>101.99242592747231</v>
      </c>
      <c r="O28" s="8">
        <v>102.51695283109868</v>
      </c>
      <c r="P28" s="8">
        <v>87.341992307860522</v>
      </c>
      <c r="Q28" s="8">
        <v>88.265392907750538</v>
      </c>
      <c r="R28" s="8">
        <v>91.029980155344134</v>
      </c>
      <c r="S28" s="8">
        <v>89.023567985473989</v>
      </c>
      <c r="T28" s="8">
        <v>90.175883442618428</v>
      </c>
      <c r="U28" s="8">
        <v>89.074955344993768</v>
      </c>
      <c r="V28" s="8">
        <v>90.180779378534567</v>
      </c>
      <c r="W28" s="8">
        <v>95.913720167232626</v>
      </c>
      <c r="X28" s="8">
        <v>95.253308550478536</v>
      </c>
      <c r="Y28" s="8">
        <v>97.875261604464114</v>
      </c>
      <c r="Z28" s="8">
        <v>90.637301613969484</v>
      </c>
      <c r="AA28" s="8">
        <v>99.24345609317362</v>
      </c>
      <c r="AB28" s="8">
        <v>95.882481999671484</v>
      </c>
      <c r="AC28" s="8">
        <v>96.186997073089046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</row>
    <row r="29" spans="2:76" ht="14.25" customHeight="1" x14ac:dyDescent="0.3">
      <c r="B29" s="79"/>
      <c r="C29" s="7" t="s">
        <v>22</v>
      </c>
      <c r="D29" s="8">
        <v>110.67899676911358</v>
      </c>
      <c r="E29" s="8">
        <v>107.37921340977476</v>
      </c>
      <c r="F29" s="8">
        <v>103.51579111997202</v>
      </c>
      <c r="G29" s="8">
        <v>102.28761172438561</v>
      </c>
      <c r="H29" s="8">
        <v>101.45814614372716</v>
      </c>
      <c r="I29" s="8">
        <v>97.467575156403242</v>
      </c>
      <c r="J29" s="8">
        <v>103.46776328441126</v>
      </c>
      <c r="K29" s="8">
        <v>100.28847409071759</v>
      </c>
      <c r="L29" s="8">
        <v>101.91973289012086</v>
      </c>
      <c r="M29" s="8">
        <v>98.191006788056853</v>
      </c>
      <c r="N29" s="8">
        <v>102.64917920919821</v>
      </c>
      <c r="O29" s="8">
        <v>101.81696644980228</v>
      </c>
      <c r="P29" s="8">
        <v>87.594166047632953</v>
      </c>
      <c r="Q29" s="8">
        <v>87.499830351789214</v>
      </c>
      <c r="R29" s="8">
        <v>91.135204696751629</v>
      </c>
      <c r="S29" s="8">
        <v>89.103395616241485</v>
      </c>
      <c r="T29" s="8">
        <v>90.50342782029324</v>
      </c>
      <c r="U29" s="8">
        <v>87.831925051317612</v>
      </c>
      <c r="V29" s="8">
        <v>89.318946655116193</v>
      </c>
      <c r="W29" s="8">
        <v>91.227632530721039</v>
      </c>
      <c r="X29" s="8">
        <v>95.944583714084956</v>
      </c>
      <c r="Y29" s="8">
        <v>95.198004330824205</v>
      </c>
      <c r="Z29" s="8">
        <v>87.37214682755868</v>
      </c>
      <c r="AA29" s="8">
        <v>92.298785661743409</v>
      </c>
      <c r="AB29" s="8">
        <v>96.557886016734159</v>
      </c>
      <c r="AC29" s="8">
        <v>95.442064068632874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</row>
    <row r="30" spans="2:76" ht="14.25" customHeight="1" x14ac:dyDescent="0.3">
      <c r="B30" s="79"/>
      <c r="C30" s="7" t="s">
        <v>23</v>
      </c>
      <c r="D30" s="8">
        <v>101.75267269638688</v>
      </c>
      <c r="E30" s="8">
        <v>100.78429848425962</v>
      </c>
      <c r="F30" s="8">
        <v>96.479690776982693</v>
      </c>
      <c r="G30" s="8">
        <v>96.846571225844144</v>
      </c>
      <c r="H30" s="8">
        <v>94.681382790512274</v>
      </c>
      <c r="I30" s="8">
        <v>92.65180491211423</v>
      </c>
      <c r="J30" s="8">
        <v>99.491055941961051</v>
      </c>
      <c r="K30" s="8">
        <v>96.240146553128881</v>
      </c>
      <c r="L30" s="8">
        <v>98.422796386951788</v>
      </c>
      <c r="M30" s="8">
        <v>96.066845051927061</v>
      </c>
      <c r="N30" s="8">
        <v>98.479971104110092</v>
      </c>
      <c r="O30" s="8">
        <v>100.50804164483095</v>
      </c>
      <c r="P30" s="8">
        <v>87.007016584051357</v>
      </c>
      <c r="Q30" s="8">
        <v>87.958280905550552</v>
      </c>
      <c r="R30" s="8">
        <v>89.966146336304334</v>
      </c>
      <c r="S30" s="8">
        <v>88.275397028889145</v>
      </c>
      <c r="T30" s="8">
        <v>89.60425855875279</v>
      </c>
      <c r="U30" s="8">
        <v>87.201171234241741</v>
      </c>
      <c r="V30" s="8">
        <v>87.50192756259456</v>
      </c>
      <c r="W30" s="8">
        <v>89.672346440938369</v>
      </c>
      <c r="X30" s="8">
        <v>94.774793038270516</v>
      </c>
      <c r="Y30" s="8">
        <v>93.678004070600323</v>
      </c>
      <c r="Z30" s="8">
        <v>88.445480132125539</v>
      </c>
      <c r="AA30" s="8">
        <v>90.92795475377838</v>
      </c>
      <c r="AB30" s="8">
        <v>93.542991490758354</v>
      </c>
      <c r="AC30" s="8">
        <v>93.104175016829032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</row>
    <row r="31" spans="2:76" ht="14.25" customHeight="1" x14ac:dyDescent="0.3">
      <c r="B31" s="79"/>
      <c r="C31" s="7" t="s">
        <v>24</v>
      </c>
      <c r="D31" s="8">
        <v>108.15447280320991</v>
      </c>
      <c r="E31" s="8">
        <v>104.46878790169768</v>
      </c>
      <c r="F31" s="8">
        <v>102.04328442495944</v>
      </c>
      <c r="G31" s="8">
        <v>100.95338014422465</v>
      </c>
      <c r="H31" s="8">
        <v>107.66746777698459</v>
      </c>
      <c r="I31" s="8">
        <v>101.91752255837439</v>
      </c>
      <c r="J31" s="8">
        <v>105.81901058573344</v>
      </c>
      <c r="K31" s="8">
        <v>101.40968075361978</v>
      </c>
      <c r="L31" s="8">
        <v>104.00990318271803</v>
      </c>
      <c r="M31" s="8">
        <v>99.40524942255287</v>
      </c>
      <c r="N31" s="8">
        <v>106.43189429944358</v>
      </c>
      <c r="O31" s="8">
        <v>106.38759478268614</v>
      </c>
      <c r="P31" s="8">
        <v>91.634177113316142</v>
      </c>
      <c r="Q31" s="8">
        <v>91.653975590540625</v>
      </c>
      <c r="R31" s="8">
        <v>94.614365313431804</v>
      </c>
      <c r="S31" s="8">
        <v>91.888836296650126</v>
      </c>
      <c r="T31" s="8">
        <v>92.137522216292879</v>
      </c>
      <c r="U31" s="8">
        <v>90.452372364112406</v>
      </c>
      <c r="V31" s="8">
        <v>92.891852087382915</v>
      </c>
      <c r="W31" s="8">
        <v>96.0433363562164</v>
      </c>
      <c r="X31" s="8">
        <v>103.5272123362503</v>
      </c>
      <c r="Y31" s="8">
        <v>102.74731945814743</v>
      </c>
      <c r="Z31" s="8">
        <v>93.742722431606154</v>
      </c>
      <c r="AA31" s="8">
        <v>97.269361092055746</v>
      </c>
      <c r="AB31" s="8">
        <v>99.781230435582003</v>
      </c>
      <c r="AC31" s="8">
        <v>98.417768956262634</v>
      </c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</row>
    <row r="32" spans="2:76" ht="14.25" customHeight="1" x14ac:dyDescent="0.3">
      <c r="B32" s="79"/>
      <c r="C32" s="7" t="s">
        <v>25</v>
      </c>
      <c r="D32" s="8">
        <v>103.54700969203274</v>
      </c>
      <c r="E32" s="8">
        <v>98.963475179046341</v>
      </c>
      <c r="F32" s="8">
        <v>100.95036670767367</v>
      </c>
      <c r="G32" s="8">
        <v>100.09616741554844</v>
      </c>
      <c r="H32" s="8">
        <v>103.14526780805983</v>
      </c>
      <c r="I32" s="8">
        <v>98.271583925018362</v>
      </c>
      <c r="J32" s="8">
        <v>104.61572224384315</v>
      </c>
      <c r="K32" s="8">
        <v>99.991820914838087</v>
      </c>
      <c r="L32" s="8">
        <v>101.72863360672171</v>
      </c>
      <c r="M32" s="8">
        <v>98.531923344019631</v>
      </c>
      <c r="N32" s="8">
        <v>104.21960328123734</v>
      </c>
      <c r="O32" s="8">
        <v>103.52352213240812</v>
      </c>
      <c r="P32" s="8">
        <v>90.223539752441013</v>
      </c>
      <c r="Q32" s="8">
        <v>89.670152226090522</v>
      </c>
      <c r="R32" s="8">
        <v>95.010589241970806</v>
      </c>
      <c r="S32" s="8">
        <v>90.302806492217968</v>
      </c>
      <c r="T32" s="8">
        <v>92.796828673001386</v>
      </c>
      <c r="U32" s="8">
        <v>87.887857542345785</v>
      </c>
      <c r="V32" s="8">
        <v>88.095033496845971</v>
      </c>
      <c r="W32" s="8">
        <v>90.053779052901831</v>
      </c>
      <c r="X32" s="8">
        <v>94.079514403076473</v>
      </c>
      <c r="Y32" s="8">
        <v>91.813607875516752</v>
      </c>
      <c r="Z32" s="8">
        <v>88.821320666705816</v>
      </c>
      <c r="AA32" s="8">
        <v>90.517769702590755</v>
      </c>
      <c r="AB32" s="8">
        <v>96.902142920652238</v>
      </c>
      <c r="AC32" s="8">
        <v>94.712017131752205</v>
      </c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</row>
    <row r="33" spans="2:76" ht="14.25" customHeight="1" x14ac:dyDescent="0.3">
      <c r="B33" s="79"/>
      <c r="C33" s="7" t="s">
        <v>26</v>
      </c>
      <c r="D33" s="8">
        <v>105.74658848498359</v>
      </c>
      <c r="E33" s="8">
        <v>102.62243309585104</v>
      </c>
      <c r="F33" s="8">
        <v>103.06548641297961</v>
      </c>
      <c r="G33" s="8">
        <v>100.56564458128486</v>
      </c>
      <c r="H33" s="8">
        <v>100.7758776975854</v>
      </c>
      <c r="I33" s="8">
        <v>97.133432657346376</v>
      </c>
      <c r="J33" s="8">
        <v>102.91274795247683</v>
      </c>
      <c r="K33" s="8">
        <v>98.961481640280923</v>
      </c>
      <c r="L33" s="8">
        <v>99.991183427027067</v>
      </c>
      <c r="M33" s="8">
        <v>96.797880868155048</v>
      </c>
      <c r="N33" s="8">
        <v>101.93796820369965</v>
      </c>
      <c r="O33" s="8">
        <v>103.25087841833854</v>
      </c>
      <c r="P33" s="8">
        <v>93.095188470994941</v>
      </c>
      <c r="Q33" s="8">
        <v>93.117072341487898</v>
      </c>
      <c r="R33" s="8">
        <v>92.960708046769852</v>
      </c>
      <c r="S33" s="8">
        <v>91.273705755175754</v>
      </c>
      <c r="T33" s="8">
        <v>93.503593350148719</v>
      </c>
      <c r="U33" s="8">
        <v>91.9911552758075</v>
      </c>
      <c r="V33" s="8">
        <v>94.015174103525879</v>
      </c>
      <c r="W33" s="8">
        <v>97.443450938049949</v>
      </c>
      <c r="X33" s="8">
        <v>102.8877026086376</v>
      </c>
      <c r="Y33" s="8">
        <v>102.06290456187655</v>
      </c>
      <c r="Z33" s="8">
        <v>94.876323161188097</v>
      </c>
      <c r="AA33" s="8">
        <v>99.785626331998799</v>
      </c>
      <c r="AB33" s="8">
        <v>98.550180281108183</v>
      </c>
      <c r="AC33" s="8">
        <v>97.745788115297202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</row>
    <row r="34" spans="2:76" ht="14.25" customHeight="1" x14ac:dyDescent="0.3">
      <c r="B34" s="79"/>
      <c r="C34" s="7" t="s">
        <v>27</v>
      </c>
      <c r="D34" s="8">
        <v>110.495222072586</v>
      </c>
      <c r="E34" s="8">
        <v>108.43536552372467</v>
      </c>
      <c r="F34" s="8">
        <v>104.18666334613947</v>
      </c>
      <c r="G34" s="8">
        <v>103.48391266719982</v>
      </c>
      <c r="H34" s="8">
        <v>100.49260116624426</v>
      </c>
      <c r="I34" s="8">
        <v>98.256107688361155</v>
      </c>
      <c r="J34" s="8">
        <v>101.87621347378146</v>
      </c>
      <c r="K34" s="8">
        <v>99.47173886397546</v>
      </c>
      <c r="L34" s="8">
        <v>100.08466756492982</v>
      </c>
      <c r="M34" s="8">
        <v>95.949105852308449</v>
      </c>
      <c r="N34" s="8">
        <v>101.41943480801115</v>
      </c>
      <c r="O34" s="8">
        <v>101.09090909090909</v>
      </c>
      <c r="P34" s="8">
        <v>89.504480974199893</v>
      </c>
      <c r="Q34" s="8">
        <v>89.133516951654684</v>
      </c>
      <c r="R34" s="8">
        <v>91.645007956452147</v>
      </c>
      <c r="S34" s="8">
        <v>89.795091101113499</v>
      </c>
      <c r="T34" s="8">
        <v>86.039624011972407</v>
      </c>
      <c r="U34" s="8">
        <v>83.061118512344891</v>
      </c>
      <c r="V34" s="8">
        <v>83.421720659886162</v>
      </c>
      <c r="W34" s="8">
        <v>85.131061773566529</v>
      </c>
      <c r="X34" s="8">
        <v>92.396750162885454</v>
      </c>
      <c r="Y34" s="8">
        <v>92.579410076554382</v>
      </c>
      <c r="Z34" s="8">
        <v>85.306439319843051</v>
      </c>
      <c r="AA34" s="8">
        <v>89.676406530487228</v>
      </c>
      <c r="AB34" s="8">
        <v>94.926110848292396</v>
      </c>
      <c r="AC34" s="8">
        <v>94.117381344120162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</row>
    <row r="35" spans="2:76" ht="14.25" customHeight="1" x14ac:dyDescent="0.3">
      <c r="B35" s="80"/>
      <c r="C35" s="10" t="s">
        <v>17</v>
      </c>
      <c r="D35" s="11">
        <v>106.24447722018834</v>
      </c>
      <c r="E35" s="11">
        <v>103.00634744871124</v>
      </c>
      <c r="F35" s="11">
        <v>100.72292436345502</v>
      </c>
      <c r="G35" s="11">
        <v>99.723390863166969</v>
      </c>
      <c r="H35" s="11">
        <v>99.507306791125146</v>
      </c>
      <c r="I35" s="11">
        <v>95.870059378674824</v>
      </c>
      <c r="J35" s="11">
        <v>102.72608916820525</v>
      </c>
      <c r="K35" s="11">
        <v>99.347181815353181</v>
      </c>
      <c r="L35" s="11">
        <v>101.87263717296042</v>
      </c>
      <c r="M35" s="11">
        <v>98.945218947098752</v>
      </c>
      <c r="N35" s="11">
        <v>102.37027594959996</v>
      </c>
      <c r="O35" s="11">
        <v>102.82886288893836</v>
      </c>
      <c r="P35" s="11">
        <v>88.905156280868425</v>
      </c>
      <c r="Q35" s="11">
        <v>89.334047930532194</v>
      </c>
      <c r="R35" s="11">
        <v>92.112419662837127</v>
      </c>
      <c r="S35" s="11">
        <v>89.75119020568323</v>
      </c>
      <c r="T35" s="11">
        <v>90.886217196948664</v>
      </c>
      <c r="U35" s="11">
        <v>88.800311757008004</v>
      </c>
      <c r="V35" s="11">
        <v>89.828295381076714</v>
      </c>
      <c r="W35" s="11">
        <v>93.560420230589315</v>
      </c>
      <c r="X35" s="11">
        <v>96.631065503674733</v>
      </c>
      <c r="Y35" s="11">
        <v>97.028650391289887</v>
      </c>
      <c r="Z35" s="11">
        <v>90.335057374301982</v>
      </c>
      <c r="AA35" s="11">
        <v>95.706134949096011</v>
      </c>
      <c r="AB35" s="11">
        <v>96.471476696075186</v>
      </c>
      <c r="AC35" s="11">
        <v>95.884535171738307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</row>
    <row r="36" spans="2:76" ht="14.25" customHeight="1" x14ac:dyDescent="0.3"/>
    <row r="37" spans="2:76" ht="14.25" customHeight="1" x14ac:dyDescent="0.3"/>
    <row r="38" spans="2:76" ht="14.25" customHeight="1" x14ac:dyDescent="0.3">
      <c r="B38" s="13"/>
      <c r="C38" s="13" t="s">
        <v>5</v>
      </c>
      <c r="D38" s="13" t="s">
        <v>6</v>
      </c>
      <c r="E38" s="13" t="s">
        <v>7</v>
      </c>
      <c r="F38" s="13" t="s">
        <v>8</v>
      </c>
      <c r="G38" s="13" t="s">
        <v>9</v>
      </c>
      <c r="H38" s="13" t="s">
        <v>10</v>
      </c>
      <c r="I38" s="13" t="s">
        <v>33</v>
      </c>
      <c r="J38" s="13" t="s">
        <v>12</v>
      </c>
      <c r="K38" s="13" t="s">
        <v>13</v>
      </c>
      <c r="L38" s="13" t="s">
        <v>14</v>
      </c>
      <c r="M38" s="13" t="s">
        <v>15</v>
      </c>
      <c r="N38" s="13" t="s">
        <v>16</v>
      </c>
    </row>
    <row r="39" spans="2:76" ht="14.25" hidden="1" customHeight="1" x14ac:dyDescent="0.3">
      <c r="B39" s="13" t="s">
        <v>25</v>
      </c>
      <c r="C39" s="14">
        <v>104.71668397010976</v>
      </c>
      <c r="D39" s="14">
        <v>99.81926208423566</v>
      </c>
      <c r="E39" s="14">
        <v>102.64641431082789</v>
      </c>
      <c r="F39" s="14">
        <v>105.57693533808833</v>
      </c>
      <c r="G39" s="14">
        <v>103.31597668299941</v>
      </c>
      <c r="H39" s="14">
        <v>104.32616679159916</v>
      </c>
      <c r="I39" s="14">
        <v>90.318942686292033</v>
      </c>
      <c r="J39" s="14">
        <v>94.998185859622794</v>
      </c>
      <c r="K39" s="14">
        <v>89.983534538235844</v>
      </c>
      <c r="L39" s="14">
        <v>95.799886339558824</v>
      </c>
      <c r="M39" s="14">
        <v>90.545391307102932</v>
      </c>
      <c r="N39" s="14">
        <v>97.905946392813291</v>
      </c>
    </row>
    <row r="40" spans="2:76" ht="14.25" customHeight="1" x14ac:dyDescent="0.3">
      <c r="B40" s="13" t="s">
        <v>24</v>
      </c>
      <c r="C40" s="14">
        <v>109.0741203629093</v>
      </c>
      <c r="D40" s="14">
        <v>101.97422386896119</v>
      </c>
      <c r="E40" s="14">
        <v>107.25463726276385</v>
      </c>
      <c r="F40" s="14">
        <v>107.01127138365618</v>
      </c>
      <c r="G40" s="14">
        <v>107.09787613394592</v>
      </c>
      <c r="H40" s="14">
        <v>106.91827070596061</v>
      </c>
      <c r="I40" s="14">
        <v>90.369103118753429</v>
      </c>
      <c r="J40" s="14">
        <v>94.168467788838569</v>
      </c>
      <c r="K40" s="14">
        <v>91.573931816099488</v>
      </c>
      <c r="L40" s="14">
        <v>99.351088345613235</v>
      </c>
      <c r="M40" s="14">
        <v>92.192790335145304</v>
      </c>
      <c r="N40" s="14">
        <v>99.444365607430356</v>
      </c>
    </row>
    <row r="41" spans="2:76" ht="14.25" hidden="1" customHeight="1" x14ac:dyDescent="0.3">
      <c r="B41" s="13" t="s">
        <v>23</v>
      </c>
      <c r="C41" s="14">
        <v>104.18467312384784</v>
      </c>
      <c r="D41" s="14">
        <v>98.086531029950265</v>
      </c>
      <c r="E41" s="14">
        <v>98.219512992116719</v>
      </c>
      <c r="F41" s="14">
        <v>101.34967603502807</v>
      </c>
      <c r="G41" s="14">
        <v>100.5344594183462</v>
      </c>
      <c r="H41" s="14">
        <v>99.683702844248856</v>
      </c>
      <c r="I41" s="14">
        <v>87.065740955317281</v>
      </c>
      <c r="J41" s="14">
        <v>89.213987789153947</v>
      </c>
      <c r="K41" s="14">
        <v>87.180359207755686</v>
      </c>
      <c r="L41" s="14">
        <v>93.134520629476341</v>
      </c>
      <c r="M41" s="14">
        <v>87.580092027404959</v>
      </c>
      <c r="N41" s="14">
        <v>94.182373087581325</v>
      </c>
    </row>
    <row r="42" spans="2:76" ht="14.25" customHeight="1" x14ac:dyDescent="0.3">
      <c r="B42" s="13" t="s">
        <v>27</v>
      </c>
      <c r="C42" s="14">
        <v>111.51014336763575</v>
      </c>
      <c r="D42" s="14">
        <v>97.625483505918169</v>
      </c>
      <c r="E42" s="14">
        <v>94.717151575765101</v>
      </c>
      <c r="F42" s="14">
        <v>100.49770435203396</v>
      </c>
      <c r="G42" s="14">
        <v>98.32293338253119</v>
      </c>
      <c r="H42" s="14">
        <v>98.417988121983711</v>
      </c>
      <c r="I42" s="14">
        <v>88.039293637680117</v>
      </c>
      <c r="J42" s="14">
        <v>88.170324861667311</v>
      </c>
      <c r="K42" s="14">
        <v>85.968733288484586</v>
      </c>
      <c r="L42" s="14">
        <v>91.807899333042997</v>
      </c>
      <c r="M42" s="14">
        <v>82.258213801942645</v>
      </c>
      <c r="N42" s="14">
        <v>92.912081235611836</v>
      </c>
    </row>
    <row r="43" spans="2:76" ht="14.25" customHeight="1" x14ac:dyDescent="0.3">
      <c r="B43" s="13" t="s">
        <v>21</v>
      </c>
      <c r="C43" s="14">
        <v>109.17871945228369</v>
      </c>
      <c r="D43" s="14">
        <v>100.18440639053678</v>
      </c>
      <c r="E43" s="14">
        <v>99.459049891637378</v>
      </c>
      <c r="F43" s="14">
        <v>103.79997806264416</v>
      </c>
      <c r="G43" s="14">
        <v>104.98841302685842</v>
      </c>
      <c r="H43" s="14">
        <v>103.66389894328661</v>
      </c>
      <c r="I43" s="14">
        <v>89.149065595504894</v>
      </c>
      <c r="J43" s="14">
        <v>93.464451728954728</v>
      </c>
      <c r="K43" s="14">
        <v>91.599191870020704</v>
      </c>
      <c r="L43" s="14">
        <v>96.165814027600092</v>
      </c>
      <c r="M43" s="14">
        <v>89.59212638583233</v>
      </c>
      <c r="N43" s="14">
        <v>97.474639505086429</v>
      </c>
    </row>
    <row r="44" spans="2:76" ht="14.25" hidden="1" customHeight="1" x14ac:dyDescent="0.3">
      <c r="B44" s="13" t="s">
        <v>26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</row>
    <row r="45" spans="2:76" ht="14.25" hidden="1" customHeight="1" x14ac:dyDescent="0.3">
      <c r="B45" s="13" t="s">
        <v>28</v>
      </c>
      <c r="C45" s="14">
        <v>107.68300835498687</v>
      </c>
      <c r="D45" s="14">
        <v>100.33241609538139</v>
      </c>
      <c r="E45" s="14">
        <v>101.07044239921453</v>
      </c>
      <c r="F45" s="14">
        <v>104.16297641444467</v>
      </c>
      <c r="G45" s="14">
        <v>103.52911645469925</v>
      </c>
      <c r="H45" s="14">
        <v>103.13119391509035</v>
      </c>
      <c r="I45" s="14">
        <v>88.968634177284457</v>
      </c>
      <c r="J45" s="14">
        <v>92.623389332917796</v>
      </c>
      <c r="K45" s="14">
        <v>89.986288192192916</v>
      </c>
      <c r="L45" s="14">
        <v>95.747800656713267</v>
      </c>
      <c r="M45" s="14">
        <v>89.146980983924124</v>
      </c>
      <c r="N45" s="14">
        <v>97.013760339111997</v>
      </c>
    </row>
    <row r="46" spans="2:76" ht="14.25" hidden="1" customHeight="1" x14ac:dyDescent="0.3">
      <c r="B46" s="13" t="s">
        <v>22</v>
      </c>
      <c r="C46" s="14">
        <v>111.6555851833873</v>
      </c>
      <c r="D46" s="14">
        <v>103.53235730140821</v>
      </c>
      <c r="E46" s="14">
        <v>102.61663201825975</v>
      </c>
      <c r="F46" s="14">
        <v>104.59711919517676</v>
      </c>
      <c r="G46" s="14">
        <v>102.63672260248777</v>
      </c>
      <c r="H46" s="14">
        <v>102.44177880284614</v>
      </c>
      <c r="I46" s="14">
        <v>87.775926262057695</v>
      </c>
      <c r="J46" s="14">
        <v>90.780226910851468</v>
      </c>
      <c r="K46" s="14">
        <v>89.588543972984482</v>
      </c>
      <c r="L46" s="14">
        <v>95.837051134236162</v>
      </c>
      <c r="M46" s="14">
        <v>87.055639008434113</v>
      </c>
      <c r="N46" s="14">
        <v>97.016448310810844</v>
      </c>
    </row>
    <row r="47" spans="2:76" ht="14.25" hidden="1" customHeight="1" x14ac:dyDescent="0.3">
      <c r="B47" s="13" t="s">
        <v>34</v>
      </c>
      <c r="C47" s="14">
        <v>758.00293381516053</v>
      </c>
      <c r="D47" s="14">
        <v>701.55468027639176</v>
      </c>
      <c r="E47" s="14">
        <v>705.98384045058515</v>
      </c>
      <c r="F47" s="14">
        <v>726.99566078107216</v>
      </c>
      <c r="G47" s="14">
        <v>720.42549770186815</v>
      </c>
      <c r="H47" s="14">
        <v>718.58300012501536</v>
      </c>
      <c r="I47" s="14">
        <v>621.68670643288988</v>
      </c>
      <c r="J47" s="14">
        <v>643.41903427200657</v>
      </c>
      <c r="K47" s="14">
        <v>625.88058288577372</v>
      </c>
      <c r="L47" s="14">
        <v>667.84406046624099</v>
      </c>
      <c r="M47" s="14">
        <v>618.37123384978645</v>
      </c>
      <c r="N47" s="14">
        <v>675.94961447844605</v>
      </c>
    </row>
    <row r="48" spans="2:7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B38:N47" xr:uid="{00000000-0009-0000-0000-000001000000}">
    <filterColumn colId="0">
      <filters>
        <filter val="Colorado"/>
        <filter val="Nevada"/>
        <filter val="New York"/>
      </filters>
    </filterColumn>
  </autoFilter>
  <mergeCells count="17">
    <mergeCell ref="Z2:AA2"/>
    <mergeCell ref="AB2:AC2"/>
    <mergeCell ref="B4:B11"/>
    <mergeCell ref="B12:B19"/>
    <mergeCell ref="B20:B27"/>
    <mergeCell ref="B28:B35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7.5546875" customWidth="1"/>
    <col min="3" max="3" width="13.5546875" customWidth="1"/>
    <col min="4" max="29" width="10.44140625" customWidth="1"/>
  </cols>
  <sheetData>
    <row r="1" spans="2:29" ht="14.25" customHeight="1" x14ac:dyDescent="0.3"/>
    <row r="2" spans="2:29" ht="15" customHeight="1" x14ac:dyDescent="0.3">
      <c r="B2" s="15"/>
      <c r="C2" s="15"/>
      <c r="D2" s="76" t="s">
        <v>5</v>
      </c>
      <c r="E2" s="77"/>
      <c r="F2" s="76" t="s">
        <v>6</v>
      </c>
      <c r="G2" s="77"/>
      <c r="H2" s="76" t="s">
        <v>7</v>
      </c>
      <c r="I2" s="77"/>
      <c r="J2" s="76" t="s">
        <v>8</v>
      </c>
      <c r="K2" s="77"/>
      <c r="L2" s="76" t="s">
        <v>9</v>
      </c>
      <c r="M2" s="77"/>
      <c r="N2" s="76" t="s">
        <v>10</v>
      </c>
      <c r="O2" s="77"/>
      <c r="P2" s="76" t="s">
        <v>11</v>
      </c>
      <c r="Q2" s="77"/>
      <c r="R2" s="76" t="s">
        <v>12</v>
      </c>
      <c r="S2" s="77"/>
      <c r="T2" s="76" t="s">
        <v>13</v>
      </c>
      <c r="U2" s="77"/>
      <c r="V2" s="76" t="s">
        <v>14</v>
      </c>
      <c r="W2" s="77"/>
      <c r="X2" s="76" t="s">
        <v>15</v>
      </c>
      <c r="Y2" s="77"/>
      <c r="Z2" s="76" t="s">
        <v>16</v>
      </c>
      <c r="AA2" s="77"/>
      <c r="AB2" s="76" t="s">
        <v>17</v>
      </c>
      <c r="AC2" s="77"/>
    </row>
    <row r="3" spans="2:29" ht="14.25" customHeight="1" x14ac:dyDescent="0.3">
      <c r="B3" s="16" t="s">
        <v>35</v>
      </c>
      <c r="C3" s="16" t="s">
        <v>36</v>
      </c>
      <c r="D3" s="17" t="s">
        <v>37</v>
      </c>
      <c r="E3" s="5" t="s">
        <v>19</v>
      </c>
      <c r="F3" s="17" t="s">
        <v>38</v>
      </c>
      <c r="G3" s="5" t="s">
        <v>19</v>
      </c>
      <c r="H3" s="17" t="s">
        <v>39</v>
      </c>
      <c r="I3" s="5" t="s">
        <v>19</v>
      </c>
      <c r="J3" s="17" t="s">
        <v>40</v>
      </c>
      <c r="K3" s="5" t="s">
        <v>19</v>
      </c>
      <c r="L3" s="17" t="s">
        <v>41</v>
      </c>
      <c r="M3" s="5" t="s">
        <v>19</v>
      </c>
      <c r="N3" s="17" t="s">
        <v>42</v>
      </c>
      <c r="O3" s="5" t="s">
        <v>19</v>
      </c>
      <c r="P3" s="17" t="s">
        <v>43</v>
      </c>
      <c r="Q3" s="5" t="s">
        <v>19</v>
      </c>
      <c r="R3" s="17" t="s">
        <v>44</v>
      </c>
      <c r="S3" s="5" t="s">
        <v>19</v>
      </c>
      <c r="T3" s="17" t="s">
        <v>45</v>
      </c>
      <c r="U3" s="5" t="s">
        <v>19</v>
      </c>
      <c r="V3" s="17" t="s">
        <v>46</v>
      </c>
      <c r="W3" s="5" t="s">
        <v>19</v>
      </c>
      <c r="X3" s="17" t="s">
        <v>47</v>
      </c>
      <c r="Y3" s="5" t="s">
        <v>19</v>
      </c>
      <c r="Z3" s="17" t="s">
        <v>48</v>
      </c>
      <c r="AA3" s="5" t="s">
        <v>19</v>
      </c>
      <c r="AB3" s="17" t="s">
        <v>49</v>
      </c>
      <c r="AC3" s="5" t="s">
        <v>19</v>
      </c>
    </row>
    <row r="4" spans="2:29" ht="14.25" customHeight="1" x14ac:dyDescent="0.3">
      <c r="B4" s="6" t="s">
        <v>21</v>
      </c>
      <c r="C4" s="7" t="s">
        <v>50</v>
      </c>
      <c r="D4" s="8">
        <v>105.24229287735194</v>
      </c>
      <c r="E4" s="8">
        <v>101.09080637964037</v>
      </c>
      <c r="F4" s="8">
        <v>99.422297467333806</v>
      </c>
      <c r="G4" s="8">
        <v>98.436359649994316</v>
      </c>
      <c r="H4" s="8">
        <v>96.546533147311379</v>
      </c>
      <c r="I4" s="8">
        <v>94.217741765430972</v>
      </c>
      <c r="J4" s="8">
        <v>102.80774790926098</v>
      </c>
      <c r="K4" s="8">
        <v>100.78482561675422</v>
      </c>
      <c r="L4" s="8">
        <v>102.56623007160394</v>
      </c>
      <c r="M4" s="8">
        <v>101.08506530571401</v>
      </c>
      <c r="N4" s="8">
        <v>100.87954735692456</v>
      </c>
      <c r="O4" s="8">
        <v>102.36667327051788</v>
      </c>
      <c r="P4" s="8">
        <v>86.770608746605475</v>
      </c>
      <c r="Q4" s="8">
        <v>90.214566725801092</v>
      </c>
      <c r="R4" s="8">
        <v>91.125159331085925</v>
      </c>
      <c r="S4" s="8">
        <v>95.068085327766454</v>
      </c>
      <c r="T4" s="8">
        <v>91.590402717169241</v>
      </c>
      <c r="U4" s="8">
        <v>96.430446872644552</v>
      </c>
      <c r="V4" s="8">
        <v>90.829025067217387</v>
      </c>
      <c r="W4" s="8">
        <v>96.870060675576383</v>
      </c>
      <c r="X4" s="8">
        <v>92.564062624623503</v>
      </c>
      <c r="Y4" s="8">
        <v>98.625431119374014</v>
      </c>
      <c r="Z4" s="8">
        <v>85.858145422176804</v>
      </c>
      <c r="AA4" s="8">
        <v>98.23559922626842</v>
      </c>
      <c r="AB4" s="8">
        <v>95.175993910582079</v>
      </c>
      <c r="AC4" s="8">
        <v>97.651895952106187</v>
      </c>
    </row>
    <row r="5" spans="2:29" ht="14.25" customHeight="1" x14ac:dyDescent="0.3">
      <c r="B5" s="6" t="s">
        <v>21</v>
      </c>
      <c r="C5" s="7" t="s">
        <v>51</v>
      </c>
      <c r="D5" s="8">
        <v>113.36672038460603</v>
      </c>
      <c r="E5" s="8">
        <v>112.82760212324024</v>
      </c>
      <c r="F5" s="8">
        <v>102.06961245368394</v>
      </c>
      <c r="G5" s="8">
        <v>105.21417731309582</v>
      </c>
      <c r="H5" s="8">
        <v>98.641159586664742</v>
      </c>
      <c r="I5" s="8">
        <v>99.475750195607375</v>
      </c>
      <c r="J5" s="8">
        <v>100.43488731319604</v>
      </c>
      <c r="K5" s="8">
        <v>102.73565511104654</v>
      </c>
      <c r="L5" s="8">
        <v>107.59531589019976</v>
      </c>
      <c r="M5" s="8">
        <v>110.82523538077244</v>
      </c>
      <c r="N5" s="8">
        <v>106.31838282070554</v>
      </c>
      <c r="O5" s="8">
        <v>110.4955432139223</v>
      </c>
      <c r="P5" s="8">
        <v>89.712150234113437</v>
      </c>
      <c r="Q5" s="8">
        <v>91.10336616516939</v>
      </c>
      <c r="R5" s="8">
        <v>95.302231325006034</v>
      </c>
      <c r="S5" s="8">
        <v>93.452480181911397</v>
      </c>
      <c r="T5" s="8">
        <v>88.728522359184652</v>
      </c>
      <c r="U5" s="8">
        <v>91.66833828998999</v>
      </c>
      <c r="V5" s="8">
        <v>89.624229669663592</v>
      </c>
      <c r="W5" s="8">
        <v>93.825686440300842</v>
      </c>
      <c r="X5" s="8">
        <v>113.52896038726317</v>
      </c>
      <c r="Y5" s="8">
        <v>140.15259558468841</v>
      </c>
      <c r="Z5" s="8">
        <v>116.19058199654494</v>
      </c>
      <c r="AA5" s="8">
        <v>154.66849350214338</v>
      </c>
      <c r="AB5" s="8">
        <v>101.46707185710838</v>
      </c>
      <c r="AC5" s="8">
        <v>108.38108398465222</v>
      </c>
    </row>
    <row r="6" spans="2:29" ht="14.25" customHeight="1" x14ac:dyDescent="0.3">
      <c r="B6" s="6" t="s">
        <v>21</v>
      </c>
      <c r="C6" s="7" t="s">
        <v>52</v>
      </c>
      <c r="D6" s="8">
        <v>110.76888946353981</v>
      </c>
      <c r="E6" s="8">
        <v>109.82137139205312</v>
      </c>
      <c r="F6" s="8">
        <v>98.469664375325166</v>
      </c>
      <c r="G6" s="8">
        <v>98.196849544154929</v>
      </c>
      <c r="H6" s="8">
        <v>91.633868046658506</v>
      </c>
      <c r="I6" s="8">
        <v>88.384279190404698</v>
      </c>
      <c r="J6" s="8">
        <v>91.429663555572205</v>
      </c>
      <c r="K6" s="8">
        <v>92.691309685815654</v>
      </c>
      <c r="L6" s="8">
        <v>95.657540724785378</v>
      </c>
      <c r="M6" s="8">
        <v>96.929686837407914</v>
      </c>
      <c r="N6" s="8">
        <v>103.7102232849868</v>
      </c>
      <c r="O6" s="8">
        <v>99.391249146526576</v>
      </c>
      <c r="P6" s="8">
        <v>84.333423484424586</v>
      </c>
      <c r="Q6" s="8">
        <v>79.183346237057094</v>
      </c>
      <c r="R6" s="8">
        <v>72.052580373216401</v>
      </c>
      <c r="S6" s="8">
        <v>67.933472552157752</v>
      </c>
      <c r="T6" s="8">
        <v>66.54994444828472</v>
      </c>
      <c r="U6" s="8">
        <v>65.666238645461021</v>
      </c>
      <c r="V6" s="8">
        <v>80.004292159802574</v>
      </c>
      <c r="W6" s="8">
        <v>93.891845747359227</v>
      </c>
      <c r="X6" s="8">
        <v>82.216601503745267</v>
      </c>
      <c r="Y6" s="8">
        <v>84.534160971291371</v>
      </c>
      <c r="Z6" s="8">
        <v>72.823312488200798</v>
      </c>
      <c r="AA6" s="8">
        <v>81.889300693302985</v>
      </c>
      <c r="AB6" s="8">
        <v>86.414746455784254</v>
      </c>
      <c r="AC6" s="8">
        <v>87.079563800578953</v>
      </c>
    </row>
    <row r="7" spans="2:29" ht="14.25" customHeight="1" x14ac:dyDescent="0.3">
      <c r="B7" s="6" t="s">
        <v>21</v>
      </c>
      <c r="C7" s="7" t="s">
        <v>53</v>
      </c>
      <c r="D7" s="8">
        <v>110.9924150537115</v>
      </c>
      <c r="E7" s="8">
        <v>111.08733465944565</v>
      </c>
      <c r="F7" s="8">
        <v>101.52136065764672</v>
      </c>
      <c r="G7" s="8">
        <v>101.78168055791802</v>
      </c>
      <c r="H7" s="8">
        <v>98.3051632366452</v>
      </c>
      <c r="I7" s="8">
        <v>99.682780858392164</v>
      </c>
      <c r="J7" s="8">
        <v>101.50213120568401</v>
      </c>
      <c r="K7" s="8">
        <v>102.41293695847028</v>
      </c>
      <c r="L7" s="8">
        <v>107.1078841440562</v>
      </c>
      <c r="M7" s="8">
        <v>109.02632970749502</v>
      </c>
      <c r="N7" s="8">
        <v>109.2024237751386</v>
      </c>
      <c r="O7" s="8">
        <v>111.50917944177812</v>
      </c>
      <c r="P7" s="8">
        <v>95.805468753185167</v>
      </c>
      <c r="Q7" s="8">
        <v>98.403638050643565</v>
      </c>
      <c r="R7" s="8">
        <v>91.468987681520048</v>
      </c>
      <c r="S7" s="8">
        <v>92.467609357935274</v>
      </c>
      <c r="T7" s="8">
        <v>90.996608482611478</v>
      </c>
      <c r="U7" s="8">
        <v>93.861630765806339</v>
      </c>
      <c r="V7" s="8">
        <v>88.465234226742083</v>
      </c>
      <c r="W7" s="8">
        <v>91.401965461310951</v>
      </c>
      <c r="X7" s="8">
        <v>90.323632520404928</v>
      </c>
      <c r="Y7" s="8">
        <v>92.89823183624155</v>
      </c>
      <c r="Z7" s="8">
        <v>84.304900266003514</v>
      </c>
      <c r="AA7" s="8">
        <v>94.220928146934668</v>
      </c>
      <c r="AB7" s="8">
        <v>96.886651513931639</v>
      </c>
      <c r="AC7" s="8">
        <v>99.362565884399771</v>
      </c>
    </row>
    <row r="8" spans="2:29" ht="14.25" customHeight="1" x14ac:dyDescent="0.3">
      <c r="B8" s="6" t="s">
        <v>21</v>
      </c>
      <c r="C8" s="18" t="s">
        <v>17</v>
      </c>
      <c r="D8" s="11">
        <v>106.81144647931447</v>
      </c>
      <c r="E8" s="11">
        <v>103.55546554713459</v>
      </c>
      <c r="F8" s="11">
        <v>99.856375373573243</v>
      </c>
      <c r="G8" s="11">
        <v>98.875609990937903</v>
      </c>
      <c r="H8" s="11">
        <v>96.727725501211296</v>
      </c>
      <c r="I8" s="11">
        <v>93.323361034533306</v>
      </c>
      <c r="J8" s="11">
        <v>101.94905517957908</v>
      </c>
      <c r="K8" s="11">
        <v>99.265799021042071</v>
      </c>
      <c r="L8" s="11">
        <v>103.16477832129752</v>
      </c>
      <c r="M8" s="11">
        <v>101.0016192719478</v>
      </c>
      <c r="N8" s="11">
        <v>101.99242592747231</v>
      </c>
      <c r="O8" s="11">
        <v>102.51695283109868</v>
      </c>
      <c r="P8" s="11">
        <v>87.341992307860522</v>
      </c>
      <c r="Q8" s="11">
        <v>88.265392907750538</v>
      </c>
      <c r="R8" s="11">
        <v>91.029980155344134</v>
      </c>
      <c r="S8" s="11">
        <v>89.023567985473989</v>
      </c>
      <c r="T8" s="11">
        <v>90.175883442618428</v>
      </c>
      <c r="U8" s="11">
        <v>89.074955344993768</v>
      </c>
      <c r="V8" s="11">
        <v>90.180779378534567</v>
      </c>
      <c r="W8" s="11">
        <v>95.913720167232626</v>
      </c>
      <c r="X8" s="11">
        <v>95.253308550478536</v>
      </c>
      <c r="Y8" s="11">
        <v>97.875261604464114</v>
      </c>
      <c r="Z8" s="11">
        <v>90.637301613969484</v>
      </c>
      <c r="AA8" s="11">
        <v>99.24345609317362</v>
      </c>
      <c r="AB8" s="11">
        <v>95.882481999671484</v>
      </c>
      <c r="AC8" s="11">
        <v>96.186997073089046</v>
      </c>
    </row>
    <row r="9" spans="2:29" ht="14.25" customHeight="1" x14ac:dyDescent="0.3">
      <c r="B9" s="6" t="s">
        <v>22</v>
      </c>
      <c r="C9" s="7" t="s">
        <v>50</v>
      </c>
      <c r="D9" s="8">
        <v>108.85637850872233</v>
      </c>
      <c r="E9" s="8">
        <v>105.19836315937098</v>
      </c>
      <c r="F9" s="8">
        <v>102.09948575395515</v>
      </c>
      <c r="G9" s="8">
        <v>101.24286493534431</v>
      </c>
      <c r="H9" s="8">
        <v>100.44467913241053</v>
      </c>
      <c r="I9" s="8">
        <v>98.089902052946002</v>
      </c>
      <c r="J9" s="8">
        <v>102.79021646507482</v>
      </c>
      <c r="K9" s="8">
        <v>101.18706803870374</v>
      </c>
      <c r="L9" s="8">
        <v>100.90088800787051</v>
      </c>
      <c r="M9" s="8">
        <v>99.979290047412661</v>
      </c>
      <c r="N9" s="8">
        <v>101.58161461042963</v>
      </c>
      <c r="O9" s="8">
        <v>102.91395789700813</v>
      </c>
      <c r="P9" s="8">
        <v>86.603354619218464</v>
      </c>
      <c r="Q9" s="8">
        <v>89.45089438127853</v>
      </c>
      <c r="R9" s="8">
        <v>91.009101096427159</v>
      </c>
      <c r="S9" s="8">
        <v>94.032478862692216</v>
      </c>
      <c r="T9" s="8">
        <v>90.830077839885803</v>
      </c>
      <c r="U9" s="8">
        <v>94.390146291839685</v>
      </c>
      <c r="V9" s="8">
        <v>89.156287419358407</v>
      </c>
      <c r="W9" s="8">
        <v>93.84174208924793</v>
      </c>
      <c r="X9" s="8">
        <v>95.516929703986222</v>
      </c>
      <c r="Y9" s="8">
        <v>99.746002050368688</v>
      </c>
      <c r="Z9" s="8">
        <v>87.427245326037834</v>
      </c>
      <c r="AA9" s="8">
        <v>95.73346937688784</v>
      </c>
      <c r="AB9" s="8">
        <v>95.918666066458755</v>
      </c>
      <c r="AC9" s="8">
        <v>97.691968706351702</v>
      </c>
    </row>
    <row r="10" spans="2:29" ht="14.25" customHeight="1" x14ac:dyDescent="0.3">
      <c r="B10" s="6" t="s">
        <v>22</v>
      </c>
      <c r="C10" s="7" t="s">
        <v>51</v>
      </c>
      <c r="D10" s="8">
        <v>129.29249147485319</v>
      </c>
      <c r="E10" s="8">
        <v>129.4167167769092</v>
      </c>
      <c r="F10" s="8">
        <v>120.01340230292608</v>
      </c>
      <c r="G10" s="8">
        <v>125.30899629848186</v>
      </c>
      <c r="H10" s="8">
        <v>113.1764907681485</v>
      </c>
      <c r="I10" s="8">
        <v>117.94538438705848</v>
      </c>
      <c r="J10" s="8">
        <v>119.49080711973062</v>
      </c>
      <c r="K10" s="8">
        <v>126.50268016676594</v>
      </c>
      <c r="L10" s="8">
        <v>125.44893821925331</v>
      </c>
      <c r="M10" s="8">
        <v>130.5716905444126</v>
      </c>
      <c r="N10" s="8">
        <v>116.23793324828895</v>
      </c>
      <c r="O10" s="8">
        <v>123.63991497673349</v>
      </c>
      <c r="P10" s="8">
        <v>101.84061286198053</v>
      </c>
      <c r="Q10" s="8">
        <v>106.79541940471589</v>
      </c>
      <c r="R10" s="8">
        <v>103.11130844594535</v>
      </c>
      <c r="S10" s="8">
        <v>105.08359133126936</v>
      </c>
      <c r="T10" s="8">
        <v>100.55076453937507</v>
      </c>
      <c r="U10" s="8">
        <v>106.69175914994098</v>
      </c>
      <c r="V10" s="8">
        <v>101.61303635539652</v>
      </c>
      <c r="W10" s="8">
        <v>108.21501854438611</v>
      </c>
      <c r="X10" s="8">
        <v>112.06507955874918</v>
      </c>
      <c r="Y10" s="8">
        <v>120.8715320728044</v>
      </c>
      <c r="Z10" s="8">
        <v>94.101185847300954</v>
      </c>
      <c r="AA10" s="8">
        <v>98.844277828128867</v>
      </c>
      <c r="AB10" s="8">
        <v>110.26844210941293</v>
      </c>
      <c r="AC10" s="8">
        <v>115.51782886781217</v>
      </c>
    </row>
    <row r="11" spans="2:29" ht="14.25" customHeight="1" x14ac:dyDescent="0.3">
      <c r="B11" s="6" t="s">
        <v>22</v>
      </c>
      <c r="C11" s="7" t="s">
        <v>52</v>
      </c>
      <c r="D11" s="8">
        <v>113.89176075721761</v>
      </c>
      <c r="E11" s="8">
        <v>111.8870930162945</v>
      </c>
      <c r="F11" s="8">
        <v>103.95860627361044</v>
      </c>
      <c r="G11" s="8">
        <v>102.33451796138023</v>
      </c>
      <c r="H11" s="8">
        <v>97.871240535713412</v>
      </c>
      <c r="I11" s="8">
        <v>91.607293868921772</v>
      </c>
      <c r="J11" s="8">
        <v>91.526655558519451</v>
      </c>
      <c r="K11" s="8">
        <v>93.367719313434776</v>
      </c>
      <c r="L11" s="8">
        <v>85.936608300320714</v>
      </c>
      <c r="M11" s="8">
        <v>86.822269429194151</v>
      </c>
      <c r="N11" s="8">
        <v>96.991082562584324</v>
      </c>
      <c r="O11" s="8">
        <v>92.910722210430862</v>
      </c>
      <c r="P11" s="8">
        <v>80.634109677153333</v>
      </c>
      <c r="Q11" s="8">
        <v>75.960757675304293</v>
      </c>
      <c r="R11" s="8">
        <v>72.157571828265105</v>
      </c>
      <c r="S11" s="8">
        <v>68.709592186590754</v>
      </c>
      <c r="T11" s="8">
        <v>63.586617000442011</v>
      </c>
      <c r="U11" s="8">
        <v>62.974800918951118</v>
      </c>
      <c r="V11" s="8">
        <v>72.118822112339231</v>
      </c>
      <c r="W11" s="8">
        <v>79.576926507726611</v>
      </c>
      <c r="X11" s="8">
        <v>77.342021886390555</v>
      </c>
      <c r="Y11" s="8">
        <v>75.940526293153752</v>
      </c>
      <c r="Z11" s="8">
        <v>69.457318389551716</v>
      </c>
      <c r="AA11" s="8">
        <v>75.677272800046325</v>
      </c>
      <c r="AB11" s="8">
        <v>84.078513726899203</v>
      </c>
      <c r="AC11" s="8">
        <v>83.635961772657737</v>
      </c>
    </row>
    <row r="12" spans="2:29" ht="14.25" customHeight="1" x14ac:dyDescent="0.3">
      <c r="B12" s="6" t="s">
        <v>22</v>
      </c>
      <c r="C12" s="7" t="s">
        <v>53</v>
      </c>
      <c r="D12" s="8">
        <v>129.02427928068934</v>
      </c>
      <c r="E12" s="8">
        <v>124.65089596599481</v>
      </c>
      <c r="F12" s="8">
        <v>114.74711020408328</v>
      </c>
      <c r="G12" s="8">
        <v>112.42188529993408</v>
      </c>
      <c r="H12" s="8">
        <v>114.86443430311974</v>
      </c>
      <c r="I12" s="8">
        <v>112.44620345939607</v>
      </c>
      <c r="J12" s="8">
        <v>109.455486769353</v>
      </c>
      <c r="K12" s="8">
        <v>107.60609947270915</v>
      </c>
      <c r="L12" s="8">
        <v>116.36105282152887</v>
      </c>
      <c r="M12" s="8">
        <v>116.57748895243047</v>
      </c>
      <c r="N12" s="8">
        <v>117.21465259358065</v>
      </c>
      <c r="O12" s="8">
        <v>120.76685393258427</v>
      </c>
      <c r="P12" s="8">
        <v>100.46836608648208</v>
      </c>
      <c r="Q12" s="8">
        <v>103.53871319520174</v>
      </c>
      <c r="R12" s="8">
        <v>96.449269738959643</v>
      </c>
      <c r="S12" s="8">
        <v>97.64588283490373</v>
      </c>
      <c r="T12" s="8">
        <v>95.575829903066648</v>
      </c>
      <c r="U12" s="8">
        <v>99.007312449219114</v>
      </c>
      <c r="V12" s="8">
        <v>94.5905455425535</v>
      </c>
      <c r="W12" s="8">
        <v>96.979674113892159</v>
      </c>
      <c r="X12" s="8">
        <v>101.53906449254654</v>
      </c>
      <c r="Y12" s="8">
        <v>103.58219698889847</v>
      </c>
      <c r="Z12" s="8">
        <v>90.817781136186014</v>
      </c>
      <c r="AA12" s="8">
        <v>100.05648869454812</v>
      </c>
      <c r="AB12" s="8">
        <v>105.51083890452911</v>
      </c>
      <c r="AC12" s="8">
        <v>107.00800791751695</v>
      </c>
    </row>
    <row r="13" spans="2:29" ht="14.25" customHeight="1" x14ac:dyDescent="0.3">
      <c r="B13" s="6" t="s">
        <v>22</v>
      </c>
      <c r="C13" s="18" t="s">
        <v>17</v>
      </c>
      <c r="D13" s="11">
        <v>110.67899676911358</v>
      </c>
      <c r="E13" s="11">
        <v>107.37921340977476</v>
      </c>
      <c r="F13" s="11">
        <v>103.51579111997202</v>
      </c>
      <c r="G13" s="11">
        <v>102.28761172438561</v>
      </c>
      <c r="H13" s="11">
        <v>101.45814614372716</v>
      </c>
      <c r="I13" s="11">
        <v>97.467575156403242</v>
      </c>
      <c r="J13" s="11">
        <v>103.46776328441126</v>
      </c>
      <c r="K13" s="11">
        <v>100.28847409071759</v>
      </c>
      <c r="L13" s="11">
        <v>101.91973289012086</v>
      </c>
      <c r="M13" s="11">
        <v>98.191006788056853</v>
      </c>
      <c r="N13" s="11">
        <v>102.64917920919821</v>
      </c>
      <c r="O13" s="11">
        <v>101.81696644980228</v>
      </c>
      <c r="P13" s="11">
        <v>87.594166047632953</v>
      </c>
      <c r="Q13" s="11">
        <v>87.499830351789214</v>
      </c>
      <c r="R13" s="11">
        <v>91.135204696751629</v>
      </c>
      <c r="S13" s="11">
        <v>89.103395616241485</v>
      </c>
      <c r="T13" s="11">
        <v>90.50342782029324</v>
      </c>
      <c r="U13" s="11">
        <v>87.831925051317612</v>
      </c>
      <c r="V13" s="11">
        <v>89.318946655116193</v>
      </c>
      <c r="W13" s="11">
        <v>91.227632530721039</v>
      </c>
      <c r="X13" s="11">
        <v>95.944583714084956</v>
      </c>
      <c r="Y13" s="11">
        <v>95.198004330824205</v>
      </c>
      <c r="Z13" s="11">
        <v>87.37214682755868</v>
      </c>
      <c r="AA13" s="11">
        <v>92.298785661743409</v>
      </c>
      <c r="AB13" s="11">
        <v>96.557886016734159</v>
      </c>
      <c r="AC13" s="11">
        <v>95.442064068632874</v>
      </c>
    </row>
    <row r="14" spans="2:29" ht="14.25" customHeight="1" x14ac:dyDescent="0.3">
      <c r="B14" s="6" t="s">
        <v>23</v>
      </c>
      <c r="C14" s="7" t="s">
        <v>50</v>
      </c>
      <c r="D14" s="8">
        <v>100.16217538441052</v>
      </c>
      <c r="E14" s="8">
        <v>98.067766431716862</v>
      </c>
      <c r="F14" s="8">
        <v>95.521492103456708</v>
      </c>
      <c r="G14" s="8">
        <v>96.663515556757673</v>
      </c>
      <c r="H14" s="8">
        <v>93.892720130371714</v>
      </c>
      <c r="I14" s="8">
        <v>93.672026665428191</v>
      </c>
      <c r="J14" s="8">
        <v>99.249610944243884</v>
      </c>
      <c r="K14" s="8">
        <v>98.084512649377814</v>
      </c>
      <c r="L14" s="8">
        <v>97.325236926530067</v>
      </c>
      <c r="M14" s="8">
        <v>96.400411348820128</v>
      </c>
      <c r="N14" s="8">
        <v>96.97616696935917</v>
      </c>
      <c r="O14" s="8">
        <v>99.583478465583212</v>
      </c>
      <c r="P14" s="8">
        <v>85.843410504569661</v>
      </c>
      <c r="Q14" s="8">
        <v>89.268542478652606</v>
      </c>
      <c r="R14" s="8">
        <v>89.504431588406746</v>
      </c>
      <c r="S14" s="8">
        <v>93.192062393625974</v>
      </c>
      <c r="T14" s="8">
        <v>89.721651867622285</v>
      </c>
      <c r="U14" s="8">
        <v>93.616449120143812</v>
      </c>
      <c r="V14" s="8">
        <v>87.087214509073064</v>
      </c>
      <c r="W14" s="8">
        <v>90.892682416979227</v>
      </c>
      <c r="X14" s="8">
        <v>94.126297098952094</v>
      </c>
      <c r="Y14" s="8">
        <v>98.026157467179132</v>
      </c>
      <c r="Z14" s="8">
        <v>87.345535435549692</v>
      </c>
      <c r="AA14" s="8">
        <v>93.67495685851766</v>
      </c>
      <c r="AB14" s="8">
        <v>92.739313219576303</v>
      </c>
      <c r="AC14" s="8">
        <v>94.915108092058517</v>
      </c>
    </row>
    <row r="15" spans="2:29" ht="14.25" customHeight="1" x14ac:dyDescent="0.3">
      <c r="B15" s="6" t="s">
        <v>23</v>
      </c>
      <c r="C15" s="7" t="s">
        <v>51</v>
      </c>
      <c r="D15" s="8">
        <v>115.11405110040292</v>
      </c>
      <c r="E15" s="8">
        <v>115.92919075144511</v>
      </c>
      <c r="F15" s="8">
        <v>105.51933408190956</v>
      </c>
      <c r="G15" s="8">
        <v>110.43385609960492</v>
      </c>
      <c r="H15" s="8">
        <v>103.96864643477986</v>
      </c>
      <c r="I15" s="8">
        <v>106.73864944366289</v>
      </c>
      <c r="J15" s="8">
        <v>109.93851359701553</v>
      </c>
      <c r="K15" s="8">
        <v>116.76477959275007</v>
      </c>
      <c r="L15" s="8">
        <v>115.58355808153368</v>
      </c>
      <c r="M15" s="8">
        <v>120.35661940710733</v>
      </c>
      <c r="N15" s="8">
        <v>114.15490849763364</v>
      </c>
      <c r="O15" s="8">
        <v>121.07859114497073</v>
      </c>
      <c r="P15" s="8">
        <v>101.45911772425056</v>
      </c>
      <c r="Q15" s="8">
        <v>107.69634076250081</v>
      </c>
      <c r="R15" s="8">
        <v>103.6416402034835</v>
      </c>
      <c r="S15" s="8">
        <v>105.13341225753575</v>
      </c>
      <c r="T15" s="8">
        <v>101.18603657120043</v>
      </c>
      <c r="U15" s="8">
        <v>106.58673118553418</v>
      </c>
      <c r="V15" s="8">
        <v>101.9486145424648</v>
      </c>
      <c r="W15" s="8">
        <v>107.03367468744109</v>
      </c>
      <c r="X15" s="8">
        <v>114.64513840902806</v>
      </c>
      <c r="Y15" s="8">
        <v>120.06985062893082</v>
      </c>
      <c r="Z15" s="8">
        <v>110.79507814498665</v>
      </c>
      <c r="AA15" s="8">
        <v>127.54628642360395</v>
      </c>
      <c r="AB15" s="8">
        <v>107.94950211689117</v>
      </c>
      <c r="AC15" s="8">
        <v>113.61412158120986</v>
      </c>
    </row>
    <row r="16" spans="2:29" ht="14.25" customHeight="1" x14ac:dyDescent="0.3">
      <c r="B16" s="6" t="s">
        <v>23</v>
      </c>
      <c r="C16" s="7" t="s">
        <v>52</v>
      </c>
      <c r="D16" s="8">
        <v>109.63580047424875</v>
      </c>
      <c r="E16" s="8">
        <v>107.46192160813439</v>
      </c>
      <c r="F16" s="8">
        <v>97.724810444363385</v>
      </c>
      <c r="G16" s="8">
        <v>95.430881274274412</v>
      </c>
      <c r="H16" s="8">
        <v>93.320068690619252</v>
      </c>
      <c r="I16" s="8">
        <v>88.085593822540162</v>
      </c>
      <c r="J16" s="8">
        <v>87.147292345947676</v>
      </c>
      <c r="K16" s="8">
        <v>88.321450871317481</v>
      </c>
      <c r="L16" s="8">
        <v>92.619169935430847</v>
      </c>
      <c r="M16" s="8">
        <v>91.971046842073363</v>
      </c>
      <c r="N16" s="8">
        <v>103.14557459696907</v>
      </c>
      <c r="O16" s="8">
        <v>100.55856501516683</v>
      </c>
      <c r="P16" s="8">
        <v>86.540500535515264</v>
      </c>
      <c r="Q16" s="8">
        <v>81.507561154246233</v>
      </c>
      <c r="R16" s="8">
        <v>78.023941305211295</v>
      </c>
      <c r="S16" s="8">
        <v>72.663162228669378</v>
      </c>
      <c r="T16" s="8">
        <v>69.70733402322243</v>
      </c>
      <c r="U16" s="8">
        <v>67.761445821980757</v>
      </c>
      <c r="V16" s="8">
        <v>75.40304658799576</v>
      </c>
      <c r="W16" s="8">
        <v>84.145491311764104</v>
      </c>
      <c r="X16" s="8">
        <v>79.6403326425025</v>
      </c>
      <c r="Y16" s="8">
        <v>79.235075453009387</v>
      </c>
      <c r="Z16" s="8">
        <v>71.447859010207495</v>
      </c>
      <c r="AA16" s="8">
        <v>77.149481013686909</v>
      </c>
      <c r="AB16" s="8">
        <v>86.002544499620271</v>
      </c>
      <c r="AC16" s="8">
        <v>85.26969676162399</v>
      </c>
    </row>
    <row r="17" spans="2:29" ht="14.25" customHeight="1" x14ac:dyDescent="0.3">
      <c r="B17" s="6" t="s">
        <v>23</v>
      </c>
      <c r="C17" s="7" t="s">
        <v>53</v>
      </c>
      <c r="D17" s="8">
        <v>120.78327049687059</v>
      </c>
      <c r="E17" s="8">
        <v>124.57424071991002</v>
      </c>
      <c r="F17" s="8">
        <v>113.82657406811252</v>
      </c>
      <c r="G17" s="8">
        <v>115.75439568046517</v>
      </c>
      <c r="H17" s="8">
        <v>107.25076321762995</v>
      </c>
      <c r="I17" s="8">
        <v>108.33192567567566</v>
      </c>
      <c r="J17" s="8">
        <v>111.73602894784629</v>
      </c>
      <c r="K17" s="8">
        <v>114.49954317039744</v>
      </c>
      <c r="L17" s="8">
        <v>117.53442054838348</v>
      </c>
      <c r="M17" s="8">
        <v>120.98056354226567</v>
      </c>
      <c r="N17" s="8">
        <v>109.66903465519627</v>
      </c>
      <c r="O17" s="8">
        <v>115.09925695907731</v>
      </c>
      <c r="P17" s="8">
        <v>98.399115775195853</v>
      </c>
      <c r="Q17" s="8">
        <v>103.10180671063952</v>
      </c>
      <c r="R17" s="8">
        <v>99.618095011108764</v>
      </c>
      <c r="S17" s="8">
        <v>99.880873829692391</v>
      </c>
      <c r="T17" s="8">
        <v>98.15236804960567</v>
      </c>
      <c r="U17" s="8">
        <v>101.1237113402062</v>
      </c>
      <c r="V17" s="8">
        <v>95.337429940037566</v>
      </c>
      <c r="W17" s="8">
        <v>98.934347703578467</v>
      </c>
      <c r="X17" s="8">
        <v>101.1042695634295</v>
      </c>
      <c r="Y17" s="8">
        <v>102.64121613898732</v>
      </c>
      <c r="Z17" s="8">
        <v>93.829626412895749</v>
      </c>
      <c r="AA17" s="8">
        <v>97.964618848504344</v>
      </c>
      <c r="AB17" s="8">
        <v>104.71410113912444</v>
      </c>
      <c r="AC17" s="8">
        <v>107.63546558704452</v>
      </c>
    </row>
    <row r="18" spans="2:29" ht="14.25" customHeight="1" x14ac:dyDescent="0.3">
      <c r="B18" s="6" t="s">
        <v>23</v>
      </c>
      <c r="C18" s="18" t="s">
        <v>17</v>
      </c>
      <c r="D18" s="11">
        <v>101.75267269638688</v>
      </c>
      <c r="E18" s="11">
        <v>100.78429848425962</v>
      </c>
      <c r="F18" s="11">
        <v>96.479690776982693</v>
      </c>
      <c r="G18" s="11">
        <v>96.846571225844144</v>
      </c>
      <c r="H18" s="11">
        <v>94.681382790512274</v>
      </c>
      <c r="I18" s="11">
        <v>92.65180491211423</v>
      </c>
      <c r="J18" s="11">
        <v>99.491055941961051</v>
      </c>
      <c r="K18" s="11">
        <v>96.240146553128881</v>
      </c>
      <c r="L18" s="11">
        <v>98.422796386951788</v>
      </c>
      <c r="M18" s="11">
        <v>96.066845051927061</v>
      </c>
      <c r="N18" s="11">
        <v>98.479971104110092</v>
      </c>
      <c r="O18" s="11">
        <v>100.50804164483095</v>
      </c>
      <c r="P18" s="11">
        <v>87.007016584051357</v>
      </c>
      <c r="Q18" s="11">
        <v>87.958280905550552</v>
      </c>
      <c r="R18" s="11">
        <v>89.966146336304334</v>
      </c>
      <c r="S18" s="11">
        <v>88.275397028889145</v>
      </c>
      <c r="T18" s="11">
        <v>89.60425855875279</v>
      </c>
      <c r="U18" s="11">
        <v>87.201171234241741</v>
      </c>
      <c r="V18" s="11">
        <v>87.50192756259456</v>
      </c>
      <c r="W18" s="11">
        <v>89.672346440938369</v>
      </c>
      <c r="X18" s="11">
        <v>94.774793038270516</v>
      </c>
      <c r="Y18" s="11">
        <v>93.678004070600323</v>
      </c>
      <c r="Z18" s="11">
        <v>88.445480132125539</v>
      </c>
      <c r="AA18" s="11">
        <v>90.92795475377838</v>
      </c>
      <c r="AB18" s="11">
        <v>93.542991490758354</v>
      </c>
      <c r="AC18" s="11">
        <v>93.104175016829032</v>
      </c>
    </row>
    <row r="19" spans="2:29" ht="14.25" customHeight="1" x14ac:dyDescent="0.3">
      <c r="B19" s="6" t="s">
        <v>24</v>
      </c>
      <c r="C19" s="7" t="s">
        <v>50</v>
      </c>
      <c r="D19" s="8">
        <v>107.52881375163176</v>
      </c>
      <c r="E19" s="8">
        <v>105.0621715821157</v>
      </c>
      <c r="F19" s="8">
        <v>101.83135946222974</v>
      </c>
      <c r="G19" s="8">
        <v>103.42928736645004</v>
      </c>
      <c r="H19" s="8">
        <v>107.98187670784942</v>
      </c>
      <c r="I19" s="8">
        <v>105.97252627075628</v>
      </c>
      <c r="J19" s="8">
        <v>106.19329424139826</v>
      </c>
      <c r="K19" s="8">
        <v>105.14319883290815</v>
      </c>
      <c r="L19" s="8">
        <v>103.94820401325725</v>
      </c>
      <c r="M19" s="8">
        <v>102.01373239988916</v>
      </c>
      <c r="N19" s="8">
        <v>105.80834847511774</v>
      </c>
      <c r="O19" s="8">
        <v>107.19126319621405</v>
      </c>
      <c r="P19" s="8">
        <v>91.152377434320172</v>
      </c>
      <c r="Q19" s="8">
        <v>94.196010531067174</v>
      </c>
      <c r="R19" s="8">
        <v>94.804333674153469</v>
      </c>
      <c r="S19" s="8">
        <v>97.884085020260628</v>
      </c>
      <c r="T19" s="8">
        <v>92.748948153242893</v>
      </c>
      <c r="U19" s="8">
        <v>98.105297568273386</v>
      </c>
      <c r="V19" s="8">
        <v>92.940337047623885</v>
      </c>
      <c r="W19" s="8">
        <v>96.921216296954597</v>
      </c>
      <c r="X19" s="8">
        <v>97.19512388818255</v>
      </c>
      <c r="Y19" s="8">
        <v>102.25712097847281</v>
      </c>
      <c r="Z19" s="8">
        <v>87.276748053031227</v>
      </c>
      <c r="AA19" s="8">
        <v>94.614123462893161</v>
      </c>
      <c r="AB19" s="8">
        <v>98.678307001060162</v>
      </c>
      <c r="AC19" s="8">
        <v>100.82496485298377</v>
      </c>
    </row>
    <row r="20" spans="2:29" ht="14.25" customHeight="1" x14ac:dyDescent="0.3">
      <c r="B20" s="6" t="s">
        <v>24</v>
      </c>
      <c r="C20" s="7" t="s">
        <v>51</v>
      </c>
      <c r="D20" s="8">
        <v>126.62760186804267</v>
      </c>
      <c r="E20" s="8">
        <v>127.6328125</v>
      </c>
      <c r="F20" s="8">
        <v>114.98308299648546</v>
      </c>
      <c r="G20" s="8">
        <v>118.95255294697095</v>
      </c>
      <c r="H20" s="8">
        <v>117.84337346602854</v>
      </c>
      <c r="I20" s="8">
        <v>120.20970819565318</v>
      </c>
      <c r="J20" s="8">
        <v>121.61448434580984</v>
      </c>
      <c r="K20" s="8">
        <v>123.16906505816459</v>
      </c>
      <c r="L20" s="8">
        <v>123.6586341677654</v>
      </c>
      <c r="M20" s="8">
        <v>124.68605645851154</v>
      </c>
      <c r="N20" s="8">
        <v>120.07532246226455</v>
      </c>
      <c r="O20" s="8">
        <v>123.96582040896969</v>
      </c>
      <c r="P20" s="8">
        <v>105.57836935728115</v>
      </c>
      <c r="Q20" s="8">
        <v>107.45007971732667</v>
      </c>
      <c r="R20" s="8">
        <v>110.04678339519037</v>
      </c>
      <c r="S20" s="8">
        <v>110.77002894845671</v>
      </c>
      <c r="T20" s="8">
        <v>104.48802294299459</v>
      </c>
      <c r="U20" s="8">
        <v>109.26346177984186</v>
      </c>
      <c r="V20" s="8">
        <v>107.47194166579979</v>
      </c>
      <c r="W20" s="8">
        <v>117.67001076426264</v>
      </c>
      <c r="X20" s="8">
        <v>240.29275074474401</v>
      </c>
      <c r="Y20" s="8">
        <v>398.87704421562694</v>
      </c>
      <c r="Z20" s="8">
        <v>212.33931442765146</v>
      </c>
      <c r="AA20" s="8">
        <v>379.29041062722177</v>
      </c>
      <c r="AB20" s="8">
        <v>134.55343889227782</v>
      </c>
      <c r="AC20" s="8">
        <v>164.71486115386384</v>
      </c>
    </row>
    <row r="21" spans="2:29" ht="14.25" customHeight="1" x14ac:dyDescent="0.3">
      <c r="B21" s="6" t="s">
        <v>24</v>
      </c>
      <c r="C21" s="7" t="s">
        <v>52</v>
      </c>
      <c r="D21" s="8">
        <v>99.378453712243527</v>
      </c>
      <c r="E21" s="8">
        <v>100.72937900639916</v>
      </c>
      <c r="F21" s="8">
        <v>93.584324832507519</v>
      </c>
      <c r="G21" s="8">
        <v>94.38498189838127</v>
      </c>
      <c r="H21" s="8">
        <v>95.162135703850097</v>
      </c>
      <c r="I21" s="8">
        <v>92.319279726437856</v>
      </c>
      <c r="J21" s="8">
        <v>89.731598854188917</v>
      </c>
      <c r="K21" s="8">
        <v>92.024428369681232</v>
      </c>
      <c r="L21" s="8">
        <v>90.579924841289028</v>
      </c>
      <c r="M21" s="8">
        <v>91.73821334432364</v>
      </c>
      <c r="N21" s="8">
        <v>103.98884664824851</v>
      </c>
      <c r="O21" s="8">
        <v>103.07670049513641</v>
      </c>
      <c r="P21" s="8">
        <v>87.187652784615011</v>
      </c>
      <c r="Q21" s="8">
        <v>84.396359820001521</v>
      </c>
      <c r="R21" s="8">
        <v>77.384974458242056</v>
      </c>
      <c r="S21" s="8">
        <v>76.246884074220205</v>
      </c>
      <c r="T21" s="8">
        <v>71.874638232571385</v>
      </c>
      <c r="U21" s="8">
        <v>72.600720703567958</v>
      </c>
      <c r="V21" s="8">
        <v>80.94270967530575</v>
      </c>
      <c r="W21" s="8">
        <v>92.631733525581296</v>
      </c>
      <c r="X21" s="8">
        <v>82.201738387198361</v>
      </c>
      <c r="Y21" s="8">
        <v>84.036607850099699</v>
      </c>
      <c r="Z21" s="8">
        <v>71.794800852356175</v>
      </c>
      <c r="AA21" s="8">
        <v>79.359944208357817</v>
      </c>
      <c r="AB21" s="8">
        <v>86.45188688773743</v>
      </c>
      <c r="AC21" s="8">
        <v>88.189817148622879</v>
      </c>
    </row>
    <row r="22" spans="2:29" ht="14.25" customHeight="1" x14ac:dyDescent="0.3">
      <c r="B22" s="6" t="s">
        <v>24</v>
      </c>
      <c r="C22" s="7" t="s">
        <v>53</v>
      </c>
      <c r="D22" s="8">
        <v>124.65805148512406</v>
      </c>
      <c r="E22" s="8">
        <v>125.13259543709059</v>
      </c>
      <c r="F22" s="8">
        <v>108.82793808113813</v>
      </c>
      <c r="G22" s="8">
        <v>109.57152924594784</v>
      </c>
      <c r="H22" s="8">
        <v>104.11407848745651</v>
      </c>
      <c r="I22" s="8">
        <v>105.1965224423777</v>
      </c>
      <c r="J22" s="8">
        <v>105.7313331271627</v>
      </c>
      <c r="K22" s="8">
        <v>106.5044585987261</v>
      </c>
      <c r="L22" s="8">
        <v>115.56380209301939</v>
      </c>
      <c r="M22" s="8">
        <v>117.88718164596928</v>
      </c>
      <c r="N22" s="8">
        <v>108.41744599562118</v>
      </c>
      <c r="O22" s="8">
        <v>110.86129753914989</v>
      </c>
      <c r="P22" s="8">
        <v>94.231053714672257</v>
      </c>
      <c r="Q22" s="8">
        <v>97.453655242275858</v>
      </c>
      <c r="R22" s="8">
        <v>107.02445800728307</v>
      </c>
      <c r="S22" s="8">
        <v>107.25821167883211</v>
      </c>
      <c r="T22" s="8">
        <v>101.89336820379337</v>
      </c>
      <c r="U22" s="8">
        <v>106.77244475138122</v>
      </c>
      <c r="V22" s="8">
        <v>91.483894635942562</v>
      </c>
      <c r="W22" s="8">
        <v>93.466785079928954</v>
      </c>
      <c r="X22" s="8">
        <v>89.136326360548352</v>
      </c>
      <c r="Y22" s="8">
        <v>91.064588809613213</v>
      </c>
      <c r="Z22" s="8">
        <v>89.956789968379994</v>
      </c>
      <c r="AA22" s="8">
        <v>97.279304769603897</v>
      </c>
      <c r="AB22" s="8">
        <v>102.85943790098253</v>
      </c>
      <c r="AC22" s="8">
        <v>105.19757382282522</v>
      </c>
    </row>
    <row r="23" spans="2:29" ht="14.25" customHeight="1" x14ac:dyDescent="0.3">
      <c r="B23" s="6" t="s">
        <v>24</v>
      </c>
      <c r="C23" s="18" t="s">
        <v>17</v>
      </c>
      <c r="D23" s="11">
        <v>108.15447280320991</v>
      </c>
      <c r="E23" s="11">
        <v>104.46878790169768</v>
      </c>
      <c r="F23" s="11">
        <v>102.04328442495944</v>
      </c>
      <c r="G23" s="11">
        <v>100.95338014422465</v>
      </c>
      <c r="H23" s="11">
        <v>107.66746777698459</v>
      </c>
      <c r="I23" s="11">
        <v>101.91752255837439</v>
      </c>
      <c r="J23" s="11">
        <v>105.81901058573344</v>
      </c>
      <c r="K23" s="11">
        <v>101.40968075361978</v>
      </c>
      <c r="L23" s="11">
        <v>104.00990318271803</v>
      </c>
      <c r="M23" s="11">
        <v>99.40524942255287</v>
      </c>
      <c r="N23" s="11">
        <v>106.43189429944358</v>
      </c>
      <c r="O23" s="11">
        <v>106.38759478268614</v>
      </c>
      <c r="P23" s="11">
        <v>91.634177113316142</v>
      </c>
      <c r="Q23" s="11">
        <v>91.653975590540625</v>
      </c>
      <c r="R23" s="11">
        <v>94.614365313431804</v>
      </c>
      <c r="S23" s="11">
        <v>91.888836296650126</v>
      </c>
      <c r="T23" s="11">
        <v>92.137522216292879</v>
      </c>
      <c r="U23" s="11">
        <v>90.452372364112406</v>
      </c>
      <c r="V23" s="11">
        <v>92.891852087382915</v>
      </c>
      <c r="W23" s="11">
        <v>96.0433363562164</v>
      </c>
      <c r="X23" s="11">
        <v>103.5272123362503</v>
      </c>
      <c r="Y23" s="11">
        <v>102.74731945814743</v>
      </c>
      <c r="Z23" s="11">
        <v>93.742722431606154</v>
      </c>
      <c r="AA23" s="11">
        <v>97.269361092055746</v>
      </c>
      <c r="AB23" s="11">
        <v>99.781230435582003</v>
      </c>
      <c r="AC23" s="11">
        <v>98.417768956262634</v>
      </c>
    </row>
    <row r="24" spans="2:29" ht="14.25" customHeight="1" x14ac:dyDescent="0.3">
      <c r="B24" s="6" t="s">
        <v>25</v>
      </c>
      <c r="C24" s="7" t="s">
        <v>50</v>
      </c>
      <c r="D24" s="8">
        <v>102.8624635353066</v>
      </c>
      <c r="E24" s="8">
        <v>97.300285670858841</v>
      </c>
      <c r="F24" s="8">
        <v>100.47018657097456</v>
      </c>
      <c r="G24" s="8">
        <v>100.02953004423769</v>
      </c>
      <c r="H24" s="8">
        <v>103.04398828278124</v>
      </c>
      <c r="I24" s="8">
        <v>100.11458643288979</v>
      </c>
      <c r="J24" s="8">
        <v>105.05523827209524</v>
      </c>
      <c r="K24" s="8">
        <v>102.38715488392188</v>
      </c>
      <c r="L24" s="8">
        <v>101.46708452675382</v>
      </c>
      <c r="M24" s="8">
        <v>99.291276113998023</v>
      </c>
      <c r="N24" s="8">
        <v>103.6201569357234</v>
      </c>
      <c r="O24" s="8">
        <v>104.47869812213038</v>
      </c>
      <c r="P24" s="8">
        <v>89.560678113768446</v>
      </c>
      <c r="Q24" s="8">
        <v>92.2593750535992</v>
      </c>
      <c r="R24" s="8">
        <v>95.217520494706207</v>
      </c>
      <c r="S24" s="8">
        <v>96.810690378438778</v>
      </c>
      <c r="T24" s="8">
        <v>93.538104840444078</v>
      </c>
      <c r="U24" s="8">
        <v>96.249329073482428</v>
      </c>
      <c r="V24" s="8">
        <v>88.537140491703951</v>
      </c>
      <c r="W24" s="8">
        <v>92.338690405237188</v>
      </c>
      <c r="X24" s="8">
        <v>93.239157177295169</v>
      </c>
      <c r="Y24" s="8">
        <v>97.142554334204604</v>
      </c>
      <c r="Z24" s="8">
        <v>85.722470376322462</v>
      </c>
      <c r="AA24" s="8">
        <v>91.563020131351948</v>
      </c>
      <c r="AB24" s="8">
        <v>96.475079533666843</v>
      </c>
      <c r="AC24" s="8">
        <v>97.321923531616378</v>
      </c>
    </row>
    <row r="25" spans="2:29" ht="14.25" customHeight="1" x14ac:dyDescent="0.3">
      <c r="B25" s="6" t="s">
        <v>25</v>
      </c>
      <c r="C25" s="7" t="s">
        <v>51</v>
      </c>
      <c r="D25" s="8">
        <v>121.99708508706841</v>
      </c>
      <c r="E25" s="8">
        <v>124.97325417712221</v>
      </c>
      <c r="F25" s="8">
        <v>116.88944020490244</v>
      </c>
      <c r="G25" s="8">
        <v>121.28752091000335</v>
      </c>
      <c r="H25" s="8">
        <v>116.77416648176685</v>
      </c>
      <c r="I25" s="8">
        <v>120.1448608137045</v>
      </c>
      <c r="J25" s="8">
        <v>122.92510872365921</v>
      </c>
      <c r="K25" s="8">
        <v>129.89909566872916</v>
      </c>
      <c r="L25" s="8">
        <v>128.17356187435414</v>
      </c>
      <c r="M25" s="8">
        <v>134.68886380737396</v>
      </c>
      <c r="N25" s="8">
        <v>126.08901470434797</v>
      </c>
      <c r="O25" s="8">
        <v>134.15538752362949</v>
      </c>
      <c r="P25" s="8">
        <v>118.7228947202366</v>
      </c>
      <c r="Q25" s="8">
        <v>126.75594628121461</v>
      </c>
      <c r="R25" s="8">
        <v>126.92634885239293</v>
      </c>
      <c r="S25" s="8">
        <v>134.73218132210042</v>
      </c>
      <c r="T25" s="8">
        <v>125.24015864442107</v>
      </c>
      <c r="U25" s="8">
        <v>135.40920475892298</v>
      </c>
      <c r="V25" s="8">
        <v>109.30919112648486</v>
      </c>
      <c r="W25" s="8">
        <v>118.76185344827586</v>
      </c>
      <c r="X25" s="8">
        <v>166.69061967941852</v>
      </c>
      <c r="Y25" s="8">
        <v>245.70882390016388</v>
      </c>
      <c r="Z25" s="8">
        <v>234.73311347267617</v>
      </c>
      <c r="AA25" s="8">
        <v>388.95696974393115</v>
      </c>
      <c r="AB25" s="8">
        <v>135.99230455492082</v>
      </c>
      <c r="AC25" s="8">
        <v>161.73327709706348</v>
      </c>
    </row>
    <row r="26" spans="2:29" ht="14.25" customHeight="1" x14ac:dyDescent="0.3">
      <c r="B26" s="6" t="s">
        <v>25</v>
      </c>
      <c r="C26" s="7" t="s">
        <v>52</v>
      </c>
      <c r="D26" s="8">
        <v>103.79828276600533</v>
      </c>
      <c r="E26" s="8">
        <v>102.07649763479044</v>
      </c>
      <c r="F26" s="8">
        <v>99.492041164334907</v>
      </c>
      <c r="G26" s="8">
        <v>99.382789556950428</v>
      </c>
      <c r="H26" s="8">
        <v>97.38467104657677</v>
      </c>
      <c r="I26" s="8">
        <v>93.50524594745464</v>
      </c>
      <c r="J26" s="8">
        <v>91.841589664020219</v>
      </c>
      <c r="K26" s="8">
        <v>93.631754623364913</v>
      </c>
      <c r="L26" s="8">
        <v>94.841789276479204</v>
      </c>
      <c r="M26" s="8">
        <v>95.477560868948103</v>
      </c>
      <c r="N26" s="8">
        <v>102.50855984062473</v>
      </c>
      <c r="O26" s="8">
        <v>100.12286111908813</v>
      </c>
      <c r="P26" s="8">
        <v>86.852928937238246</v>
      </c>
      <c r="Q26" s="8">
        <v>82.279015073669171</v>
      </c>
      <c r="R26" s="8">
        <v>78.565013551148709</v>
      </c>
      <c r="S26" s="8">
        <v>74.792306868904333</v>
      </c>
      <c r="T26" s="8">
        <v>69.258188659481775</v>
      </c>
      <c r="U26" s="8">
        <v>69.706339031841551</v>
      </c>
      <c r="V26" s="8">
        <v>73.862374653967379</v>
      </c>
      <c r="W26" s="8">
        <v>84.173689815840532</v>
      </c>
      <c r="X26" s="8">
        <v>75.7114304773756</v>
      </c>
      <c r="Y26" s="8">
        <v>75.86612600550437</v>
      </c>
      <c r="Z26" s="8">
        <v>69.813578290164244</v>
      </c>
      <c r="AA26" s="8">
        <v>75.608946948727151</v>
      </c>
      <c r="AB26" s="8">
        <v>86.007096619360979</v>
      </c>
      <c r="AC26" s="8">
        <v>86.464918835423944</v>
      </c>
    </row>
    <row r="27" spans="2:29" ht="14.25" customHeight="1" x14ac:dyDescent="0.3">
      <c r="B27" s="6" t="s">
        <v>25</v>
      </c>
      <c r="C27" s="7" t="s">
        <v>53</v>
      </c>
      <c r="D27" s="8">
        <v>120.74164727811215</v>
      </c>
      <c r="E27" s="8">
        <v>118.74009946583165</v>
      </c>
      <c r="F27" s="8">
        <v>109.31541500618701</v>
      </c>
      <c r="G27" s="8">
        <v>106.12896292315959</v>
      </c>
      <c r="H27" s="8">
        <v>117.00942207239484</v>
      </c>
      <c r="I27" s="8">
        <v>112.09604831450888</v>
      </c>
      <c r="J27" s="8">
        <v>114.35153330019035</v>
      </c>
      <c r="K27" s="8">
        <v>111.93120665742025</v>
      </c>
      <c r="L27" s="8">
        <v>117.53898713144815</v>
      </c>
      <c r="M27" s="8">
        <v>120.58989253557944</v>
      </c>
      <c r="N27" s="8">
        <v>113.40635866481524</v>
      </c>
      <c r="O27" s="8">
        <v>116.98863157894738</v>
      </c>
      <c r="P27" s="8">
        <v>102.04770321983561</v>
      </c>
      <c r="Q27" s="8">
        <v>104.12052963742111</v>
      </c>
      <c r="R27" s="8">
        <v>99.92222492835019</v>
      </c>
      <c r="S27" s="8">
        <v>97.19084953281066</v>
      </c>
      <c r="T27" s="8">
        <v>104.93737538558885</v>
      </c>
      <c r="U27" s="8">
        <v>104.30322580645161</v>
      </c>
      <c r="V27" s="8">
        <v>99.144289342646488</v>
      </c>
      <c r="W27" s="8">
        <v>98.386194273761276</v>
      </c>
      <c r="X27" s="8">
        <v>93.160182352247929</v>
      </c>
      <c r="Y27" s="8">
        <v>92.055099648300114</v>
      </c>
      <c r="Z27" s="8">
        <v>87.266979436617177</v>
      </c>
      <c r="AA27" s="8">
        <v>92.619707322710681</v>
      </c>
      <c r="AB27" s="8">
        <v>105.33635014274327</v>
      </c>
      <c r="AC27" s="8">
        <v>105.28172627916993</v>
      </c>
    </row>
    <row r="28" spans="2:29" ht="14.25" customHeight="1" x14ac:dyDescent="0.3">
      <c r="B28" s="6" t="s">
        <v>25</v>
      </c>
      <c r="C28" s="18" t="s">
        <v>17</v>
      </c>
      <c r="D28" s="11">
        <v>103.54700969203274</v>
      </c>
      <c r="E28" s="11">
        <v>98.963475179046341</v>
      </c>
      <c r="F28" s="11">
        <v>100.95036670767367</v>
      </c>
      <c r="G28" s="11">
        <v>100.09616741554844</v>
      </c>
      <c r="H28" s="11">
        <v>103.14526780805983</v>
      </c>
      <c r="I28" s="11">
        <v>98.271583925018362</v>
      </c>
      <c r="J28" s="11">
        <v>104.61572224384315</v>
      </c>
      <c r="K28" s="11">
        <v>99.991820914838087</v>
      </c>
      <c r="L28" s="11">
        <v>101.72863360672171</v>
      </c>
      <c r="M28" s="11">
        <v>98.531923344019631</v>
      </c>
      <c r="N28" s="11">
        <v>104.21960328123734</v>
      </c>
      <c r="O28" s="11">
        <v>103.52352213240812</v>
      </c>
      <c r="P28" s="11">
        <v>90.223539752441013</v>
      </c>
      <c r="Q28" s="11">
        <v>89.670152226090522</v>
      </c>
      <c r="R28" s="11">
        <v>95.010589241970806</v>
      </c>
      <c r="S28" s="11">
        <v>90.302806492217968</v>
      </c>
      <c r="T28" s="11">
        <v>92.796828673001386</v>
      </c>
      <c r="U28" s="11">
        <v>87.887857542345785</v>
      </c>
      <c r="V28" s="11">
        <v>88.095033496845971</v>
      </c>
      <c r="W28" s="11">
        <v>90.053779052901831</v>
      </c>
      <c r="X28" s="11">
        <v>94.079514403076473</v>
      </c>
      <c r="Y28" s="11">
        <v>91.813607875516752</v>
      </c>
      <c r="Z28" s="11">
        <v>88.821320666705816</v>
      </c>
      <c r="AA28" s="11">
        <v>90.517769702590755</v>
      </c>
      <c r="AB28" s="11">
        <v>96.902142920652238</v>
      </c>
      <c r="AC28" s="11">
        <v>94.712017131752205</v>
      </c>
    </row>
    <row r="29" spans="2:29" ht="14.25" customHeight="1" x14ac:dyDescent="0.3">
      <c r="B29" s="6" t="s">
        <v>26</v>
      </c>
      <c r="C29" s="7" t="s">
        <v>50</v>
      </c>
      <c r="D29" s="8">
        <v>104.95590122012224</v>
      </c>
      <c r="E29" s="8">
        <v>101.38878382637671</v>
      </c>
      <c r="F29" s="8">
        <v>103.06371671781208</v>
      </c>
      <c r="G29" s="8">
        <v>101.64679243405091</v>
      </c>
      <c r="H29" s="8">
        <v>100.8485733213661</v>
      </c>
      <c r="I29" s="8">
        <v>99.352344098152585</v>
      </c>
      <c r="J29" s="8">
        <v>103.50060938045955</v>
      </c>
      <c r="K29" s="8">
        <v>101.88987383600056</v>
      </c>
      <c r="L29" s="8">
        <v>100.31494462243086</v>
      </c>
      <c r="M29" s="8">
        <v>99.468325791855207</v>
      </c>
      <c r="N29" s="8">
        <v>100.82534320150188</v>
      </c>
      <c r="O29" s="8">
        <v>102.2164363504402</v>
      </c>
      <c r="P29" s="8">
        <v>92.212414597471479</v>
      </c>
      <c r="Q29" s="8">
        <v>94.787526303209816</v>
      </c>
      <c r="R29" s="8">
        <v>92.66788177930141</v>
      </c>
      <c r="S29" s="8">
        <v>96.352816214750121</v>
      </c>
      <c r="T29" s="8">
        <v>94.099970357244317</v>
      </c>
      <c r="U29" s="8">
        <v>98.323146271191717</v>
      </c>
      <c r="V29" s="8">
        <v>94.212120659343682</v>
      </c>
      <c r="W29" s="8">
        <v>98.677340421976055</v>
      </c>
      <c r="X29" s="8">
        <v>99.254684227606873</v>
      </c>
      <c r="Y29" s="8">
        <v>102.3204142855765</v>
      </c>
      <c r="Z29" s="8">
        <v>91.094366155890128</v>
      </c>
      <c r="AA29" s="8">
        <v>97.753724203566421</v>
      </c>
      <c r="AB29" s="8">
        <v>97.839105038279442</v>
      </c>
      <c r="AC29" s="8">
        <v>99.409984872629551</v>
      </c>
    </row>
    <row r="30" spans="2:29" ht="14.25" customHeight="1" x14ac:dyDescent="0.3">
      <c r="B30" s="6" t="s">
        <v>26</v>
      </c>
      <c r="C30" s="7" t="s">
        <v>51</v>
      </c>
      <c r="D30" s="8">
        <v>121.37815842352859</v>
      </c>
      <c r="E30" s="8">
        <v>122.13736388384756</v>
      </c>
      <c r="F30" s="8">
        <v>112.46456021761361</v>
      </c>
      <c r="G30" s="8">
        <v>116.6040821270668</v>
      </c>
      <c r="H30" s="8">
        <v>110.12402944898754</v>
      </c>
      <c r="I30" s="8">
        <v>113.80937530455121</v>
      </c>
      <c r="J30" s="8">
        <v>109.37694132915634</v>
      </c>
      <c r="K30" s="8">
        <v>114.53603647298476</v>
      </c>
      <c r="L30" s="8">
        <v>111.20834534995763</v>
      </c>
      <c r="M30" s="8">
        <v>117.28695362028697</v>
      </c>
      <c r="N30" s="8">
        <v>119.33918950437915</v>
      </c>
      <c r="O30" s="8">
        <v>125.36408370734874</v>
      </c>
      <c r="P30" s="8">
        <v>114.62658481225091</v>
      </c>
      <c r="Q30" s="8">
        <v>121.56485740570378</v>
      </c>
      <c r="R30" s="8">
        <v>116.13740800217992</v>
      </c>
      <c r="S30" s="8">
        <v>120.49281369677854</v>
      </c>
      <c r="T30" s="8">
        <v>103.859880564107</v>
      </c>
      <c r="U30" s="8">
        <v>114.8619765184432</v>
      </c>
      <c r="V30" s="8">
        <v>104.56078263145993</v>
      </c>
      <c r="W30" s="8">
        <v>114.68570620670155</v>
      </c>
      <c r="X30" s="8">
        <v>196.58904105368393</v>
      </c>
      <c r="Y30" s="8">
        <v>329.52856815840681</v>
      </c>
      <c r="Z30" s="8">
        <v>182.88514790463304</v>
      </c>
      <c r="AA30" s="8">
        <v>325.36281904064134</v>
      </c>
      <c r="AB30" s="8">
        <v>125.4374118877607</v>
      </c>
      <c r="AC30" s="8">
        <v>153.6783571157319</v>
      </c>
    </row>
    <row r="31" spans="2:29" ht="14.25" customHeight="1" x14ac:dyDescent="0.3">
      <c r="B31" s="6" t="s">
        <v>26</v>
      </c>
      <c r="C31" s="7" t="s">
        <v>52</v>
      </c>
      <c r="D31" s="8">
        <v>106.07444442752532</v>
      </c>
      <c r="E31" s="8">
        <v>104.59993954531714</v>
      </c>
      <c r="F31" s="8">
        <v>96.722357811815897</v>
      </c>
      <c r="G31" s="8">
        <v>97.52871391106406</v>
      </c>
      <c r="H31" s="8">
        <v>93.94241477559045</v>
      </c>
      <c r="I31" s="8">
        <v>91.755331622442498</v>
      </c>
      <c r="J31" s="8">
        <v>90.909762944252591</v>
      </c>
      <c r="K31" s="8">
        <v>91.562681469922353</v>
      </c>
      <c r="L31" s="8">
        <v>88.301902725427368</v>
      </c>
      <c r="M31" s="8">
        <v>89.188054712583011</v>
      </c>
      <c r="N31" s="8">
        <v>106.38334295610575</v>
      </c>
      <c r="O31" s="8">
        <v>104.55991350555541</v>
      </c>
      <c r="P31" s="8">
        <v>91.573188663484444</v>
      </c>
      <c r="Q31" s="8">
        <v>87.288415352013175</v>
      </c>
      <c r="R31" s="8">
        <v>80.832701131331618</v>
      </c>
      <c r="S31" s="8">
        <v>77.643729529231337</v>
      </c>
      <c r="T31" s="8">
        <v>77.229107671505716</v>
      </c>
      <c r="U31" s="8">
        <v>76.571471784125208</v>
      </c>
      <c r="V31" s="8">
        <v>83.515621347929951</v>
      </c>
      <c r="W31" s="8">
        <v>93.578522755059197</v>
      </c>
      <c r="X31" s="8">
        <v>90.310983802567819</v>
      </c>
      <c r="Y31" s="8">
        <v>89.800125793927208</v>
      </c>
      <c r="Z31" s="8">
        <v>81.090949608263486</v>
      </c>
      <c r="AA31" s="8">
        <v>90.05444781101852</v>
      </c>
      <c r="AB31" s="8">
        <v>90.063009019227238</v>
      </c>
      <c r="AC31" s="8">
        <v>90.765716747168241</v>
      </c>
    </row>
    <row r="32" spans="2:29" ht="14.25" customHeight="1" x14ac:dyDescent="0.3">
      <c r="B32" s="6" t="s">
        <v>26</v>
      </c>
      <c r="C32" s="7" t="s">
        <v>53</v>
      </c>
      <c r="D32" s="8">
        <v>113.19269387668751</v>
      </c>
      <c r="E32" s="8">
        <v>107.37703415081366</v>
      </c>
      <c r="F32" s="8">
        <v>107.60752663402306</v>
      </c>
      <c r="G32" s="8">
        <v>101.95056942088684</v>
      </c>
      <c r="H32" s="8">
        <v>95.882273299499985</v>
      </c>
      <c r="I32" s="8">
        <v>91.907594936708861</v>
      </c>
      <c r="J32" s="8">
        <v>105.54286437720079</v>
      </c>
      <c r="K32" s="8">
        <v>103.28935876809929</v>
      </c>
      <c r="L32" s="8">
        <v>103.81820618617313</v>
      </c>
      <c r="M32" s="8">
        <v>101.14493712772997</v>
      </c>
      <c r="N32" s="8">
        <v>105.50023084195055</v>
      </c>
      <c r="O32" s="8">
        <v>106.19870689655173</v>
      </c>
      <c r="P32" s="8">
        <v>93.883463325474295</v>
      </c>
      <c r="Q32" s="8">
        <v>92.70241286863272</v>
      </c>
      <c r="R32" s="8">
        <v>98.634851778232289</v>
      </c>
      <c r="S32" s="8">
        <v>94.686723199954542</v>
      </c>
      <c r="T32" s="8">
        <v>92.541082674148797</v>
      </c>
      <c r="U32" s="8">
        <v>94.796657381615617</v>
      </c>
      <c r="V32" s="8">
        <v>101.015502304973</v>
      </c>
      <c r="W32" s="8">
        <v>100.43310208126859</v>
      </c>
      <c r="X32" s="8">
        <v>102.17426410144887</v>
      </c>
      <c r="Y32" s="8">
        <v>104.00363768643143</v>
      </c>
      <c r="Z32" s="8">
        <v>91.495744160499584</v>
      </c>
      <c r="AA32" s="8">
        <v>99.830294530154291</v>
      </c>
      <c r="AB32" s="8">
        <v>100.25374547217965</v>
      </c>
      <c r="AC32" s="8">
        <v>99.523064477110324</v>
      </c>
    </row>
    <row r="33" spans="2:29" ht="14.25" customHeight="1" x14ac:dyDescent="0.3">
      <c r="B33" s="6" t="s">
        <v>26</v>
      </c>
      <c r="C33" s="18" t="s">
        <v>17</v>
      </c>
      <c r="D33" s="11">
        <v>105.74658848498359</v>
      </c>
      <c r="E33" s="11">
        <v>102.62243309585104</v>
      </c>
      <c r="F33" s="11">
        <v>103.06548641297961</v>
      </c>
      <c r="G33" s="11">
        <v>100.56564458128486</v>
      </c>
      <c r="H33" s="11">
        <v>100.7758776975854</v>
      </c>
      <c r="I33" s="11">
        <v>97.133432657346376</v>
      </c>
      <c r="J33" s="11">
        <v>102.91274795247683</v>
      </c>
      <c r="K33" s="11">
        <v>98.961481640280923</v>
      </c>
      <c r="L33" s="11">
        <v>99.991183427027067</v>
      </c>
      <c r="M33" s="11">
        <v>96.797880868155048</v>
      </c>
      <c r="N33" s="11">
        <v>101.93796820369965</v>
      </c>
      <c r="O33" s="11">
        <v>103.25087841833854</v>
      </c>
      <c r="P33" s="11">
        <v>93.095188470994941</v>
      </c>
      <c r="Q33" s="11">
        <v>93.117072341487898</v>
      </c>
      <c r="R33" s="11">
        <v>92.960708046769852</v>
      </c>
      <c r="S33" s="11">
        <v>91.273705755175754</v>
      </c>
      <c r="T33" s="11">
        <v>93.503593350148719</v>
      </c>
      <c r="U33" s="11">
        <v>91.9911552758075</v>
      </c>
      <c r="V33" s="11">
        <v>94.015174103525879</v>
      </c>
      <c r="W33" s="11">
        <v>97.443450938049949</v>
      </c>
      <c r="X33" s="11">
        <v>102.8877026086376</v>
      </c>
      <c r="Y33" s="11">
        <v>102.06290456187655</v>
      </c>
      <c r="Z33" s="11">
        <v>94.876323161188097</v>
      </c>
      <c r="AA33" s="11">
        <v>99.785626331998799</v>
      </c>
      <c r="AB33" s="11">
        <v>98.550180281108183</v>
      </c>
      <c r="AC33" s="11">
        <v>97.745788115297202</v>
      </c>
    </row>
    <row r="34" spans="2:29" ht="14.25" customHeight="1" x14ac:dyDescent="0.3">
      <c r="B34" s="6" t="s">
        <v>27</v>
      </c>
      <c r="C34" s="7" t="s">
        <v>50</v>
      </c>
      <c r="D34" s="8">
        <v>108.97268375571691</v>
      </c>
      <c r="E34" s="8">
        <v>105.05549301927051</v>
      </c>
      <c r="F34" s="8">
        <v>103.46562405011625</v>
      </c>
      <c r="G34" s="8">
        <v>101.7761736184839</v>
      </c>
      <c r="H34" s="8">
        <v>99.4432846654868</v>
      </c>
      <c r="I34" s="8">
        <v>97.970026072863092</v>
      </c>
      <c r="J34" s="8">
        <v>101.52954851556454</v>
      </c>
      <c r="K34" s="8">
        <v>100.86183331382864</v>
      </c>
      <c r="L34" s="8">
        <v>99.542311288848808</v>
      </c>
      <c r="M34" s="8">
        <v>97.247931794570178</v>
      </c>
      <c r="N34" s="8">
        <v>100.46663905234468</v>
      </c>
      <c r="O34" s="8">
        <v>101.37010785824346</v>
      </c>
      <c r="P34" s="8">
        <v>88.947499789422565</v>
      </c>
      <c r="Q34" s="8">
        <v>91.083127776368414</v>
      </c>
      <c r="R34" s="8">
        <v>91.206064353287601</v>
      </c>
      <c r="S34" s="8">
        <v>94.173426899696466</v>
      </c>
      <c r="T34" s="8">
        <v>85.883365115009212</v>
      </c>
      <c r="U34" s="8">
        <v>88.864335864737058</v>
      </c>
      <c r="V34" s="8">
        <v>83.208903869124143</v>
      </c>
      <c r="W34" s="8">
        <v>86.425797428586847</v>
      </c>
      <c r="X34" s="8">
        <v>91.485649781156894</v>
      </c>
      <c r="Y34" s="8">
        <v>95.516347103397706</v>
      </c>
      <c r="Z34" s="8">
        <v>84.621412394660894</v>
      </c>
      <c r="AA34" s="8">
        <v>92.320844310188491</v>
      </c>
      <c r="AB34" s="8">
        <v>94.292815312824018</v>
      </c>
      <c r="AC34" s="8">
        <v>95.701818631999501</v>
      </c>
    </row>
    <row r="35" spans="2:29" ht="14.25" customHeight="1" x14ac:dyDescent="0.3">
      <c r="B35" s="6" t="s">
        <v>27</v>
      </c>
      <c r="C35" s="7" t="s">
        <v>51</v>
      </c>
      <c r="D35" s="8">
        <v>129.8704811402562</v>
      </c>
      <c r="E35" s="8">
        <v>130.19095477386935</v>
      </c>
      <c r="F35" s="8">
        <v>113.6269683738718</v>
      </c>
      <c r="G35" s="8">
        <v>121.61795543905636</v>
      </c>
      <c r="H35" s="8">
        <v>120.41244482098929</v>
      </c>
      <c r="I35" s="8">
        <v>124.81860075408461</v>
      </c>
      <c r="J35" s="8">
        <v>118.51992726708534</v>
      </c>
      <c r="K35" s="8">
        <v>124.42700636942675</v>
      </c>
      <c r="L35" s="8">
        <v>122.15065056951676</v>
      </c>
      <c r="M35" s="8">
        <v>128.51698670605614</v>
      </c>
      <c r="N35" s="8">
        <v>124.72497313358897</v>
      </c>
      <c r="O35" s="8">
        <v>131.6669153857633</v>
      </c>
      <c r="P35" s="8">
        <v>108.1070740376812</v>
      </c>
      <c r="Q35" s="8">
        <v>112.93858845096241</v>
      </c>
      <c r="R35" s="8">
        <v>119.54287342543276</v>
      </c>
      <c r="S35" s="8">
        <v>122.91823899371069</v>
      </c>
      <c r="T35" s="8">
        <v>110.92158357376876</v>
      </c>
      <c r="U35" s="8">
        <v>116.55304654976661</v>
      </c>
      <c r="V35" s="8">
        <v>101.12948490706542</v>
      </c>
      <c r="W35" s="8">
        <v>109.01052631578948</v>
      </c>
      <c r="X35" s="8">
        <v>128.42198934413798</v>
      </c>
      <c r="Y35" s="8">
        <v>162.01993656547353</v>
      </c>
      <c r="Z35" s="8">
        <v>118.2324987740248</v>
      </c>
      <c r="AA35" s="8">
        <v>152.24795825771324</v>
      </c>
      <c r="AB35" s="8">
        <v>117.5763775437072</v>
      </c>
      <c r="AC35" s="8">
        <v>127.89723051089757</v>
      </c>
    </row>
    <row r="36" spans="2:29" ht="14.25" customHeight="1" x14ac:dyDescent="0.3">
      <c r="B36" s="6" t="s">
        <v>27</v>
      </c>
      <c r="C36" s="7" t="s">
        <v>52</v>
      </c>
      <c r="D36" s="8">
        <v>121.76192447889927</v>
      </c>
      <c r="E36" s="8">
        <v>121.55775555293205</v>
      </c>
      <c r="F36" s="8">
        <v>106.97198073733026</v>
      </c>
      <c r="G36" s="8">
        <v>107.36654813820867</v>
      </c>
      <c r="H36" s="8">
        <v>99.982597661366896</v>
      </c>
      <c r="I36" s="8">
        <v>96.183242073093083</v>
      </c>
      <c r="J36" s="8">
        <v>90.503283413252333</v>
      </c>
      <c r="K36" s="8">
        <v>91.117970410770653</v>
      </c>
      <c r="L36" s="8">
        <v>86.256677212379259</v>
      </c>
      <c r="M36" s="8">
        <v>86.739820722323586</v>
      </c>
      <c r="N36" s="8">
        <v>98.724125527377538</v>
      </c>
      <c r="O36" s="8">
        <v>95.913837397731314</v>
      </c>
      <c r="P36" s="8">
        <v>80.991148341450696</v>
      </c>
      <c r="Q36" s="8">
        <v>78.215076367219581</v>
      </c>
      <c r="R36" s="8">
        <v>70.949799736740786</v>
      </c>
      <c r="S36" s="8">
        <v>69.867989447180733</v>
      </c>
      <c r="T36" s="8">
        <v>59.717217307894174</v>
      </c>
      <c r="U36" s="8">
        <v>58.982117423642975</v>
      </c>
      <c r="V36" s="8">
        <v>66.477801488794768</v>
      </c>
      <c r="W36" s="8">
        <v>77.349814855151394</v>
      </c>
      <c r="X36" s="8">
        <v>74.219872632850581</v>
      </c>
      <c r="Y36" s="8">
        <v>75.761939131763626</v>
      </c>
      <c r="Z36" s="8">
        <v>60.020236965746591</v>
      </c>
      <c r="AA36" s="8">
        <v>70.155995258943918</v>
      </c>
      <c r="AB36" s="8">
        <v>82.642308514425821</v>
      </c>
      <c r="AC36" s="8">
        <v>83.944310534178655</v>
      </c>
    </row>
    <row r="37" spans="2:29" ht="14.25" customHeight="1" x14ac:dyDescent="0.3">
      <c r="B37" s="6" t="s">
        <v>27</v>
      </c>
      <c r="C37" s="7" t="s">
        <v>53</v>
      </c>
      <c r="D37" s="8">
        <v>141.30468462265657</v>
      </c>
      <c r="E37" s="8">
        <v>141.97970687711384</v>
      </c>
      <c r="F37" s="8">
        <v>122.35225219979232</v>
      </c>
      <c r="G37" s="8">
        <v>131.63465553235909</v>
      </c>
      <c r="H37" s="8">
        <v>125.44479970328545</v>
      </c>
      <c r="I37" s="8">
        <v>126.15227629513345</v>
      </c>
      <c r="J37" s="8">
        <v>108.83803945701123</v>
      </c>
      <c r="K37" s="8">
        <v>114.44789263996647</v>
      </c>
      <c r="L37" s="8">
        <v>124.92794501060207</v>
      </c>
      <c r="M37" s="8">
        <v>125.93981945837513</v>
      </c>
      <c r="N37" s="8">
        <v>112.05105252805659</v>
      </c>
      <c r="O37" s="8">
        <v>126.32928759894459</v>
      </c>
      <c r="P37" s="8">
        <v>101.14599433717937</v>
      </c>
      <c r="Q37" s="8">
        <v>109.08880308880309</v>
      </c>
      <c r="R37" s="8">
        <v>106.9255458209045</v>
      </c>
      <c r="S37" s="8">
        <v>112.59187705817783</v>
      </c>
      <c r="T37" s="8">
        <v>103.67835325374726</v>
      </c>
      <c r="U37" s="8">
        <v>107.80626644343458</v>
      </c>
      <c r="V37" s="8">
        <v>98.968710891189133</v>
      </c>
      <c r="W37" s="8">
        <v>103.62306261624303</v>
      </c>
      <c r="X37" s="8">
        <v>100.50989543591794</v>
      </c>
      <c r="Y37" s="8">
        <v>110.26551724137931</v>
      </c>
      <c r="Z37" s="8">
        <v>90.405799954691147</v>
      </c>
      <c r="AA37" s="8">
        <v>102.63836265223274</v>
      </c>
      <c r="AB37" s="8">
        <v>108.87810390307166</v>
      </c>
      <c r="AC37" s="8">
        <v>115.61496089765386</v>
      </c>
    </row>
    <row r="38" spans="2:29" ht="14.25" customHeight="1" x14ac:dyDescent="0.3">
      <c r="B38" s="6" t="s">
        <v>27</v>
      </c>
      <c r="C38" s="18" t="s">
        <v>17</v>
      </c>
      <c r="D38" s="11">
        <v>110.495222072586</v>
      </c>
      <c r="E38" s="11">
        <v>108.43536552372467</v>
      </c>
      <c r="F38" s="11">
        <v>104.18666334613947</v>
      </c>
      <c r="G38" s="11">
        <v>103.48391266719982</v>
      </c>
      <c r="H38" s="11">
        <v>100.49260116624426</v>
      </c>
      <c r="I38" s="11">
        <v>98.256107688361155</v>
      </c>
      <c r="J38" s="11">
        <v>101.87621347378146</v>
      </c>
      <c r="K38" s="11">
        <v>99.47173886397546</v>
      </c>
      <c r="L38" s="11">
        <v>100.08466756492982</v>
      </c>
      <c r="M38" s="11">
        <v>95.949105852308449</v>
      </c>
      <c r="N38" s="11">
        <v>101.41943480801115</v>
      </c>
      <c r="O38" s="11">
        <v>101.09090909090909</v>
      </c>
      <c r="P38" s="11">
        <v>89.504480974199893</v>
      </c>
      <c r="Q38" s="11">
        <v>89.133516951654684</v>
      </c>
      <c r="R38" s="11">
        <v>91.645007956452147</v>
      </c>
      <c r="S38" s="11">
        <v>89.795091101113499</v>
      </c>
      <c r="T38" s="11">
        <v>86.039624011972407</v>
      </c>
      <c r="U38" s="11">
        <v>83.061118512344891</v>
      </c>
      <c r="V38" s="11">
        <v>83.421720659886162</v>
      </c>
      <c r="W38" s="11">
        <v>85.131061773566529</v>
      </c>
      <c r="X38" s="11">
        <v>92.396750162885454</v>
      </c>
      <c r="Y38" s="11">
        <v>92.579410076554382</v>
      </c>
      <c r="Z38" s="11">
        <v>85.306439319843051</v>
      </c>
      <c r="AA38" s="11">
        <v>89.676406530487228</v>
      </c>
      <c r="AB38" s="11">
        <v>94.926110848292396</v>
      </c>
      <c r="AC38" s="11">
        <v>94.117381344120162</v>
      </c>
    </row>
    <row r="39" spans="2:29" ht="14.25" customHeight="1" x14ac:dyDescent="0.3">
      <c r="B39" s="6" t="s">
        <v>17</v>
      </c>
      <c r="C39" s="7" t="s">
        <v>50</v>
      </c>
      <c r="D39" s="8">
        <v>104.96726650576529</v>
      </c>
      <c r="E39" s="8">
        <v>101.13228013713216</v>
      </c>
      <c r="F39" s="8">
        <v>100.24402207088545</v>
      </c>
      <c r="G39" s="8">
        <v>99.74299131188593</v>
      </c>
      <c r="H39" s="8">
        <v>99.368247789120232</v>
      </c>
      <c r="I39" s="8">
        <v>97.264777573836923</v>
      </c>
      <c r="J39" s="8">
        <v>103.1360109818711</v>
      </c>
      <c r="K39" s="8">
        <v>101.35925688893136</v>
      </c>
      <c r="L39" s="8">
        <v>101.33566186287679</v>
      </c>
      <c r="M39" s="8">
        <v>99.915611071442086</v>
      </c>
      <c r="N39" s="8">
        <v>101.3715634603079</v>
      </c>
      <c r="O39" s="8">
        <v>102.83936298326843</v>
      </c>
      <c r="P39" s="8">
        <v>88.26582802604274</v>
      </c>
      <c r="Q39" s="8">
        <v>91.307440604770036</v>
      </c>
      <c r="R39" s="8">
        <v>92.135424964306154</v>
      </c>
      <c r="S39" s="8">
        <v>95.434788479367654</v>
      </c>
      <c r="T39" s="8">
        <v>91.712198597902159</v>
      </c>
      <c r="U39" s="8">
        <v>95.931479691050924</v>
      </c>
      <c r="V39" s="8">
        <v>90.046867495414887</v>
      </c>
      <c r="W39" s="8">
        <v>94.886496542222062</v>
      </c>
      <c r="X39" s="8">
        <v>94.320382404459536</v>
      </c>
      <c r="Y39" s="8">
        <v>99.071267158484901</v>
      </c>
      <c r="Z39" s="8">
        <v>86.857712086153498</v>
      </c>
      <c r="AA39" s="8">
        <v>95.694257798011066</v>
      </c>
      <c r="AB39" s="8">
        <v>95.792865845064782</v>
      </c>
      <c r="AC39" s="8">
        <v>97.732210269432571</v>
      </c>
    </row>
    <row r="40" spans="2:29" ht="14.25" customHeight="1" x14ac:dyDescent="0.3">
      <c r="B40" s="6" t="s">
        <v>17</v>
      </c>
      <c r="C40" s="7" t="s">
        <v>51</v>
      </c>
      <c r="D40" s="8">
        <v>116.41357596326417</v>
      </c>
      <c r="E40" s="8">
        <v>116.30131764009178</v>
      </c>
      <c r="F40" s="8">
        <v>105.50438893571078</v>
      </c>
      <c r="G40" s="8">
        <v>109.10714929330896</v>
      </c>
      <c r="H40" s="8">
        <v>102.81923699943646</v>
      </c>
      <c r="I40" s="8">
        <v>104.34780077074539</v>
      </c>
      <c r="J40" s="8">
        <v>105.3545635243742</v>
      </c>
      <c r="K40" s="8">
        <v>108.57228257997296</v>
      </c>
      <c r="L40" s="8">
        <v>111.55898400996441</v>
      </c>
      <c r="M40" s="8">
        <v>115.23160062821734</v>
      </c>
      <c r="N40" s="8">
        <v>110.28193635346341</v>
      </c>
      <c r="O40" s="8">
        <v>115.17692744905331</v>
      </c>
      <c r="P40" s="8">
        <v>95.240266402349491</v>
      </c>
      <c r="Q40" s="8">
        <v>97.91130276474945</v>
      </c>
      <c r="R40" s="8">
        <v>100.41813979167129</v>
      </c>
      <c r="S40" s="8">
        <v>100.1337993581827</v>
      </c>
      <c r="T40" s="8">
        <v>94.293095564491395</v>
      </c>
      <c r="U40" s="8">
        <v>98.548333370934941</v>
      </c>
      <c r="V40" s="8">
        <v>94.307589936246202</v>
      </c>
      <c r="W40" s="8">
        <v>99.675912601760373</v>
      </c>
      <c r="X40" s="8">
        <v>128.29459563737817</v>
      </c>
      <c r="Y40" s="8">
        <v>169.21445391948987</v>
      </c>
      <c r="Z40" s="8">
        <v>129.37914283056364</v>
      </c>
      <c r="AA40" s="8">
        <v>184.10845965817737</v>
      </c>
      <c r="AB40" s="8">
        <v>107.63366692367073</v>
      </c>
      <c r="AC40" s="8">
        <v>117.9091749723765</v>
      </c>
    </row>
    <row r="41" spans="2:29" ht="14.25" customHeight="1" x14ac:dyDescent="0.3">
      <c r="B41" s="6" t="s">
        <v>17</v>
      </c>
      <c r="C41" s="7" t="s">
        <v>52</v>
      </c>
      <c r="D41" s="8">
        <v>107.38403501636614</v>
      </c>
      <c r="E41" s="8">
        <v>106.50426773862814</v>
      </c>
      <c r="F41" s="8">
        <v>98.294672951921939</v>
      </c>
      <c r="G41" s="8">
        <v>98.094427437333067</v>
      </c>
      <c r="H41" s="8">
        <v>94.425259284381184</v>
      </c>
      <c r="I41" s="8">
        <v>90.730525058941666</v>
      </c>
      <c r="J41" s="8">
        <v>90.69692938765192</v>
      </c>
      <c r="K41" s="8">
        <v>92.149732348082964</v>
      </c>
      <c r="L41" s="8">
        <v>92.38312121328741</v>
      </c>
      <c r="M41" s="8">
        <v>93.272393388948458</v>
      </c>
      <c r="N41" s="8">
        <v>103.1713455040225</v>
      </c>
      <c r="O41" s="8">
        <v>100.27521216691288</v>
      </c>
      <c r="P41" s="8">
        <v>86.101147034856041</v>
      </c>
      <c r="Q41" s="8">
        <v>81.548066804410766</v>
      </c>
      <c r="R41" s="8">
        <v>75.940118382566126</v>
      </c>
      <c r="S41" s="8">
        <v>72.257390611439192</v>
      </c>
      <c r="T41" s="8">
        <v>69.175978369357495</v>
      </c>
      <c r="U41" s="8">
        <v>68.565417916162431</v>
      </c>
      <c r="V41" s="8">
        <v>77.713993999496537</v>
      </c>
      <c r="W41" s="8">
        <v>89.007117797343767</v>
      </c>
      <c r="X41" s="8">
        <v>81.157101517575114</v>
      </c>
      <c r="Y41" s="8">
        <v>82.063405843695747</v>
      </c>
      <c r="Z41" s="8">
        <v>72.392327663417078</v>
      </c>
      <c r="AA41" s="8">
        <v>80.081491962048901</v>
      </c>
      <c r="AB41" s="8">
        <v>86.525409845775954</v>
      </c>
      <c r="AC41" s="8">
        <v>87.073602090663542</v>
      </c>
    </row>
    <row r="42" spans="2:29" ht="14.25" customHeight="1" x14ac:dyDescent="0.3">
      <c r="B42" s="6" t="s">
        <v>17</v>
      </c>
      <c r="C42" s="7" t="s">
        <v>53</v>
      </c>
      <c r="D42" s="8">
        <v>116.54055296155352</v>
      </c>
      <c r="E42" s="8">
        <v>115.49532660848315</v>
      </c>
      <c r="F42" s="8">
        <v>106.08550924533458</v>
      </c>
      <c r="G42" s="8">
        <v>105.5769054528792</v>
      </c>
      <c r="H42" s="8">
        <v>103.72950755690158</v>
      </c>
      <c r="I42" s="8">
        <v>103.60342959150604</v>
      </c>
      <c r="J42" s="8">
        <v>104.98827841295402</v>
      </c>
      <c r="K42" s="8">
        <v>105.1898181818182</v>
      </c>
      <c r="L42" s="8">
        <v>110.74062227829124</v>
      </c>
      <c r="M42" s="8">
        <v>112.10905518257735</v>
      </c>
      <c r="N42" s="8">
        <v>110.61748248711558</v>
      </c>
      <c r="O42" s="8">
        <v>113.5641906906462</v>
      </c>
      <c r="P42" s="8">
        <v>97.176907253499081</v>
      </c>
      <c r="Q42" s="8">
        <v>99.916379118994286</v>
      </c>
      <c r="R42" s="8">
        <v>94.771460829441637</v>
      </c>
      <c r="S42" s="8">
        <v>95.203241890933313</v>
      </c>
      <c r="T42" s="8">
        <v>93.834038282910228</v>
      </c>
      <c r="U42" s="8">
        <v>96.515966915804952</v>
      </c>
      <c r="V42" s="8">
        <v>91.601561793899364</v>
      </c>
      <c r="W42" s="8">
        <v>93.963899058577411</v>
      </c>
      <c r="X42" s="8">
        <v>93.813387759117361</v>
      </c>
      <c r="Y42" s="8">
        <v>95.885986029095122</v>
      </c>
      <c r="Z42" s="8">
        <v>87.089848601657081</v>
      </c>
      <c r="AA42" s="8">
        <v>95.970623867246459</v>
      </c>
      <c r="AB42" s="8">
        <v>100.11264795981096</v>
      </c>
      <c r="AC42" s="8">
        <v>102.0977239714819</v>
      </c>
    </row>
    <row r="43" spans="2:29" ht="14.25" customHeight="1" x14ac:dyDescent="0.3">
      <c r="B43" s="6" t="s">
        <v>17</v>
      </c>
      <c r="C43" s="18" t="s">
        <v>17</v>
      </c>
      <c r="D43" s="11">
        <v>106.24447722018834</v>
      </c>
      <c r="E43" s="11">
        <v>103.00634744871124</v>
      </c>
      <c r="F43" s="11">
        <v>100.72292436345502</v>
      </c>
      <c r="G43" s="11">
        <v>99.723390863166969</v>
      </c>
      <c r="H43" s="11">
        <v>99.507306791125146</v>
      </c>
      <c r="I43" s="11">
        <v>95.870059378674824</v>
      </c>
      <c r="J43" s="11">
        <v>102.72608916820525</v>
      </c>
      <c r="K43" s="11">
        <v>99.347181815353181</v>
      </c>
      <c r="L43" s="11">
        <v>101.87263717296042</v>
      </c>
      <c r="M43" s="11">
        <v>98.945218947098752</v>
      </c>
      <c r="N43" s="11">
        <v>102.37027594959996</v>
      </c>
      <c r="O43" s="11">
        <v>102.82886288893836</v>
      </c>
      <c r="P43" s="11">
        <v>88.905156280868425</v>
      </c>
      <c r="Q43" s="11">
        <v>89.334047930532194</v>
      </c>
      <c r="R43" s="11">
        <v>92.112419662837127</v>
      </c>
      <c r="S43" s="11">
        <v>89.75119020568323</v>
      </c>
      <c r="T43" s="11">
        <v>90.886217196948664</v>
      </c>
      <c r="U43" s="11">
        <v>88.800311757008004</v>
      </c>
      <c r="V43" s="11">
        <v>89.828295381076714</v>
      </c>
      <c r="W43" s="11">
        <v>93.560420230589315</v>
      </c>
      <c r="X43" s="11">
        <v>96.631065503674733</v>
      </c>
      <c r="Y43" s="11">
        <v>97.028650391289887</v>
      </c>
      <c r="Z43" s="11">
        <v>90.335057374301982</v>
      </c>
      <c r="AA43" s="11">
        <v>95.706134949096011</v>
      </c>
      <c r="AB43" s="11">
        <v>96.471476696075186</v>
      </c>
      <c r="AC43" s="11">
        <v>95.884535171738307</v>
      </c>
    </row>
    <row r="44" spans="2:29" ht="14.25" customHeight="1" x14ac:dyDescent="0.3"/>
    <row r="45" spans="2:29" ht="14.25" customHeight="1" x14ac:dyDescent="0.3"/>
    <row r="46" spans="2:29" ht="14.25" customHeight="1" x14ac:dyDescent="0.3"/>
    <row r="47" spans="2:29" ht="14.25" customHeight="1" x14ac:dyDescent="0.3"/>
    <row r="48" spans="2:2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3">
    <mergeCell ref="AB2:A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C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5.109375" customWidth="1"/>
    <col min="3" max="3" width="13.6640625" customWidth="1"/>
    <col min="4" max="29" width="10.5546875" customWidth="1"/>
  </cols>
  <sheetData>
    <row r="1" spans="2:29" ht="14.25" customHeight="1" x14ac:dyDescent="0.3"/>
    <row r="2" spans="2:29" ht="15" customHeight="1" x14ac:dyDescent="0.3">
      <c r="B2" s="15"/>
      <c r="C2" s="15"/>
      <c r="D2" s="76" t="s">
        <v>5</v>
      </c>
      <c r="E2" s="77"/>
      <c r="F2" s="76" t="s">
        <v>6</v>
      </c>
      <c r="G2" s="77"/>
      <c r="H2" s="76" t="s">
        <v>7</v>
      </c>
      <c r="I2" s="77"/>
      <c r="J2" s="76" t="s">
        <v>8</v>
      </c>
      <c r="K2" s="77"/>
      <c r="L2" s="76" t="s">
        <v>9</v>
      </c>
      <c r="M2" s="77"/>
      <c r="N2" s="76" t="s">
        <v>10</v>
      </c>
      <c r="O2" s="77"/>
      <c r="P2" s="76" t="s">
        <v>11</v>
      </c>
      <c r="Q2" s="77"/>
      <c r="R2" s="76" t="s">
        <v>12</v>
      </c>
      <c r="S2" s="77"/>
      <c r="T2" s="76" t="s">
        <v>13</v>
      </c>
      <c r="U2" s="77"/>
      <c r="V2" s="76" t="s">
        <v>14</v>
      </c>
      <c r="W2" s="77"/>
      <c r="X2" s="76" t="s">
        <v>15</v>
      </c>
      <c r="Y2" s="77"/>
      <c r="Z2" s="76" t="s">
        <v>16</v>
      </c>
      <c r="AA2" s="77"/>
      <c r="AB2" s="76" t="s">
        <v>17</v>
      </c>
      <c r="AC2" s="77"/>
    </row>
    <row r="3" spans="2:29" ht="14.25" customHeight="1" x14ac:dyDescent="0.3">
      <c r="B3" s="15"/>
      <c r="C3" s="15"/>
      <c r="D3" s="5" t="s">
        <v>18</v>
      </c>
      <c r="E3" s="5" t="s">
        <v>19</v>
      </c>
      <c r="F3" s="5" t="s">
        <v>18</v>
      </c>
      <c r="G3" s="5" t="s">
        <v>19</v>
      </c>
      <c r="H3" s="5" t="s">
        <v>18</v>
      </c>
      <c r="I3" s="5" t="s">
        <v>19</v>
      </c>
      <c r="J3" s="5" t="s">
        <v>18</v>
      </c>
      <c r="K3" s="5" t="s">
        <v>19</v>
      </c>
      <c r="L3" s="5" t="s">
        <v>18</v>
      </c>
      <c r="M3" s="5" t="s">
        <v>19</v>
      </c>
      <c r="N3" s="5" t="s">
        <v>18</v>
      </c>
      <c r="O3" s="5" t="s">
        <v>19</v>
      </c>
      <c r="P3" s="5" t="s">
        <v>18</v>
      </c>
      <c r="Q3" s="5" t="s">
        <v>19</v>
      </c>
      <c r="R3" s="5" t="s">
        <v>18</v>
      </c>
      <c r="S3" s="5" t="s">
        <v>19</v>
      </c>
      <c r="T3" s="5" t="s">
        <v>18</v>
      </c>
      <c r="U3" s="5" t="s">
        <v>19</v>
      </c>
      <c r="V3" s="5" t="s">
        <v>18</v>
      </c>
      <c r="W3" s="5" t="s">
        <v>19</v>
      </c>
      <c r="X3" s="5" t="s">
        <v>18</v>
      </c>
      <c r="Y3" s="5" t="s">
        <v>19</v>
      </c>
      <c r="Z3" s="5" t="s">
        <v>18</v>
      </c>
      <c r="AA3" s="5" t="s">
        <v>19</v>
      </c>
      <c r="AB3" s="5" t="s">
        <v>18</v>
      </c>
      <c r="AC3" s="5" t="s">
        <v>19</v>
      </c>
    </row>
    <row r="4" spans="2:29" ht="14.25" customHeight="1" x14ac:dyDescent="0.3">
      <c r="B4" s="78" t="s">
        <v>20</v>
      </c>
      <c r="C4" s="7" t="s">
        <v>50</v>
      </c>
      <c r="D4" s="8">
        <v>105.78321069358323</v>
      </c>
      <c r="E4" s="8">
        <v>101.2657835293127</v>
      </c>
      <c r="F4" s="8">
        <v>98.960043828950873</v>
      </c>
      <c r="G4" s="8">
        <v>98.994853862247453</v>
      </c>
      <c r="H4" s="8">
        <v>100.22094090106741</v>
      </c>
      <c r="I4" s="8">
        <v>98.031090347226481</v>
      </c>
      <c r="J4" s="8">
        <v>103.90423637434223</v>
      </c>
      <c r="K4" s="8">
        <v>101.74956804532829</v>
      </c>
      <c r="L4" s="8">
        <v>102.23235397065072</v>
      </c>
      <c r="M4" s="8">
        <v>100.63519563743527</v>
      </c>
      <c r="N4" s="8">
        <v>101.57947717457401</v>
      </c>
      <c r="O4" s="8">
        <v>103.53924711330001</v>
      </c>
      <c r="P4" s="8">
        <v>87.613706717756187</v>
      </c>
      <c r="Q4" s="8">
        <v>90.841328393808851</v>
      </c>
      <c r="R4" s="8">
        <v>92.04928553439332</v>
      </c>
      <c r="S4" s="8">
        <v>94.580145725358449</v>
      </c>
      <c r="T4" s="8">
        <v>92.255106304021652</v>
      </c>
      <c r="U4" s="8">
        <v>95.961202145618458</v>
      </c>
      <c r="V4" s="8">
        <v>89.850274953111708</v>
      </c>
      <c r="W4" s="8">
        <v>93.863819677223873</v>
      </c>
      <c r="X4" s="8">
        <v>94.077931729154756</v>
      </c>
      <c r="Y4" s="8">
        <v>98.933549857459369</v>
      </c>
      <c r="Z4" s="8">
        <v>85.758988234056275</v>
      </c>
      <c r="AA4" s="8">
        <v>95.161184849233052</v>
      </c>
      <c r="AB4" s="8">
        <v>95.855075899225298</v>
      </c>
      <c r="AC4" s="8">
        <v>97.63976161006255</v>
      </c>
    </row>
    <row r="5" spans="2:29" ht="14.25" customHeight="1" x14ac:dyDescent="0.3">
      <c r="B5" s="79"/>
      <c r="C5" s="7" t="s">
        <v>51</v>
      </c>
      <c r="D5" s="8">
        <v>120.07460543788926</v>
      </c>
      <c r="E5" s="8">
        <v>119.93272976594884</v>
      </c>
      <c r="F5" s="8">
        <v>108.20282202878856</v>
      </c>
      <c r="G5" s="8">
        <v>111.63363626933911</v>
      </c>
      <c r="H5" s="8">
        <v>107.34898638394026</v>
      </c>
      <c r="I5" s="8">
        <v>109.3887823044803</v>
      </c>
      <c r="J5" s="8">
        <v>109.9776099625082</v>
      </c>
      <c r="K5" s="8">
        <v>114.03656139431267</v>
      </c>
      <c r="L5" s="8">
        <v>116.44857063917142</v>
      </c>
      <c r="M5" s="8">
        <v>120.32653218118639</v>
      </c>
      <c r="N5" s="8">
        <v>113.0520354379928</v>
      </c>
      <c r="O5" s="8">
        <v>118.29774825854528</v>
      </c>
      <c r="P5" s="8">
        <v>99.2387630327339</v>
      </c>
      <c r="Q5" s="8">
        <v>102.74485913185364</v>
      </c>
      <c r="R5" s="8">
        <v>104.29683613441175</v>
      </c>
      <c r="S5" s="8">
        <v>104.89232033160931</v>
      </c>
      <c r="T5" s="8">
        <v>100.63719631835764</v>
      </c>
      <c r="U5" s="8">
        <v>105.74270902899461</v>
      </c>
      <c r="V5" s="8">
        <v>97.629143214859866</v>
      </c>
      <c r="W5" s="8">
        <v>102.93788741471064</v>
      </c>
      <c r="X5" s="8">
        <v>123.30400108535093</v>
      </c>
      <c r="Y5" s="8">
        <v>153.86994653604816</v>
      </c>
      <c r="Z5" s="8">
        <v>128.14980950880155</v>
      </c>
      <c r="AA5" s="8">
        <v>177.65466497838636</v>
      </c>
      <c r="AB5" s="8">
        <v>110.65536490747458</v>
      </c>
      <c r="AC5" s="8">
        <v>120.17551254587035</v>
      </c>
    </row>
    <row r="6" spans="2:29" ht="14.25" customHeight="1" x14ac:dyDescent="0.3">
      <c r="B6" s="79"/>
      <c r="C6" s="7" t="s">
        <v>52</v>
      </c>
      <c r="D6" s="8">
        <v>114.85976359548236</v>
      </c>
      <c r="E6" s="8">
        <v>113.84186299192503</v>
      </c>
      <c r="F6" s="8">
        <v>106.50155587283317</v>
      </c>
      <c r="G6" s="8">
        <v>101.89723218620523</v>
      </c>
      <c r="H6" s="8">
        <v>102.0882103063694</v>
      </c>
      <c r="I6" s="8">
        <v>93.91352211214236</v>
      </c>
      <c r="J6" s="8">
        <v>96.778596474585243</v>
      </c>
      <c r="K6" s="8">
        <v>97.921702727555015</v>
      </c>
      <c r="L6" s="8">
        <v>100.70992873668777</v>
      </c>
      <c r="M6" s="8">
        <v>101.29379546206981</v>
      </c>
      <c r="N6" s="8">
        <v>109.60977185663414</v>
      </c>
      <c r="O6" s="8">
        <v>106.30663001697744</v>
      </c>
      <c r="P6" s="8">
        <v>90.796324568618047</v>
      </c>
      <c r="Q6" s="8">
        <v>85.402344930889228</v>
      </c>
      <c r="R6" s="8">
        <v>79.900815516066572</v>
      </c>
      <c r="S6" s="8">
        <v>74.322082594648904</v>
      </c>
      <c r="T6" s="8">
        <v>70.193244451416007</v>
      </c>
      <c r="U6" s="8">
        <v>68.127149665058454</v>
      </c>
      <c r="V6" s="8">
        <v>77.566242876752128</v>
      </c>
      <c r="W6" s="8">
        <v>88.119333731264021</v>
      </c>
      <c r="X6" s="8">
        <v>77.405284003123825</v>
      </c>
      <c r="Y6" s="8">
        <v>77.329768995398581</v>
      </c>
      <c r="Z6" s="8">
        <v>68.592559983286847</v>
      </c>
      <c r="AA6" s="8">
        <v>74.374866930500104</v>
      </c>
      <c r="AB6" s="8">
        <v>90.200538552276655</v>
      </c>
      <c r="AC6" s="8">
        <v>89.32047695409068</v>
      </c>
    </row>
    <row r="7" spans="2:29" ht="14.25" customHeight="1" x14ac:dyDescent="0.3">
      <c r="B7" s="79"/>
      <c r="C7" s="7" t="s">
        <v>53</v>
      </c>
      <c r="D7" s="8">
        <v>120.48603356440954</v>
      </c>
      <c r="E7" s="8">
        <v>119.25437790749355</v>
      </c>
      <c r="F7" s="8">
        <v>109.54114545515235</v>
      </c>
      <c r="G7" s="8">
        <v>108.75791933529514</v>
      </c>
      <c r="H7" s="8">
        <v>106.72202726543651</v>
      </c>
      <c r="I7" s="8">
        <v>106.79953141016253</v>
      </c>
      <c r="J7" s="8">
        <v>106.90686129823217</v>
      </c>
      <c r="K7" s="8">
        <v>107.17540578951305</v>
      </c>
      <c r="L7" s="8">
        <v>112.48615551800938</v>
      </c>
      <c r="M7" s="8">
        <v>113.77593048370083</v>
      </c>
      <c r="N7" s="8">
        <v>112.50047793061346</v>
      </c>
      <c r="O7" s="8">
        <v>115.74943956488187</v>
      </c>
      <c r="P7" s="8">
        <v>99.193887150751493</v>
      </c>
      <c r="Q7" s="8">
        <v>101.9026728356023</v>
      </c>
      <c r="R7" s="8">
        <v>95.671900823183734</v>
      </c>
      <c r="S7" s="8">
        <v>96.543259676701751</v>
      </c>
      <c r="T7" s="8">
        <v>95.888079363862644</v>
      </c>
      <c r="U7" s="8">
        <v>98.606236403190721</v>
      </c>
      <c r="V7" s="8">
        <v>92.794933075208263</v>
      </c>
      <c r="W7" s="8">
        <v>95.137298834478742</v>
      </c>
      <c r="X7" s="8">
        <v>93.472315414238579</v>
      </c>
      <c r="Y7" s="8">
        <v>95.058689198447155</v>
      </c>
      <c r="Z7" s="8">
        <v>88.00233848895094</v>
      </c>
      <c r="AA7" s="8">
        <v>97.077500482718662</v>
      </c>
      <c r="AB7" s="8">
        <v>102.02219821248772</v>
      </c>
      <c r="AC7" s="8">
        <v>103.99195975295709</v>
      </c>
    </row>
    <row r="8" spans="2:29" ht="14.25" customHeight="1" x14ac:dyDescent="0.3">
      <c r="B8" s="80"/>
      <c r="C8" s="18" t="s">
        <v>17</v>
      </c>
      <c r="D8" s="11">
        <v>107.68300835498681</v>
      </c>
      <c r="E8" s="11">
        <v>104.79898850635195</v>
      </c>
      <c r="F8" s="11">
        <v>100.33241609538136</v>
      </c>
      <c r="G8" s="11">
        <v>100.35865128859976</v>
      </c>
      <c r="H8" s="11">
        <v>101.0704423992145</v>
      </c>
      <c r="I8" s="11">
        <v>97.562522266508566</v>
      </c>
      <c r="J8" s="11">
        <v>104.16297641444473</v>
      </c>
      <c r="K8" s="11">
        <v>101.38787940657666</v>
      </c>
      <c r="L8" s="11">
        <v>103.52911645469929</v>
      </c>
      <c r="M8" s="11">
        <v>101.69042222920285</v>
      </c>
      <c r="N8" s="11">
        <v>103.13119391509029</v>
      </c>
      <c r="O8" s="11">
        <v>104.94537739005541</v>
      </c>
      <c r="P8" s="11">
        <v>88.968634177284386</v>
      </c>
      <c r="Q8" s="11">
        <v>90.282369801006368</v>
      </c>
      <c r="R8" s="11">
        <v>92.623389332917867</v>
      </c>
      <c r="S8" s="11">
        <v>90.15549645032678</v>
      </c>
      <c r="T8" s="11">
        <v>92.064604183527436</v>
      </c>
      <c r="U8" s="11">
        <v>89.364162274488351</v>
      </c>
      <c r="V8" s="11">
        <v>89.986288192192902</v>
      </c>
      <c r="W8" s="11">
        <v>92.849149527013196</v>
      </c>
      <c r="X8" s="11">
        <v>95.747800656713167</v>
      </c>
      <c r="Y8" s="11">
        <v>95.380733289609637</v>
      </c>
      <c r="Z8" s="11">
        <v>89.146980983924067</v>
      </c>
      <c r="AA8" s="11">
        <v>94.143144183151293</v>
      </c>
      <c r="AB8" s="11">
        <v>97.013760339111997</v>
      </c>
      <c r="AC8" s="11">
        <v>96.636757280041735</v>
      </c>
    </row>
    <row r="9" spans="2:29" ht="14.25" customHeight="1" x14ac:dyDescent="0.3">
      <c r="B9" s="78" t="s">
        <v>29</v>
      </c>
      <c r="C9" s="7" t="s">
        <v>50</v>
      </c>
      <c r="D9" s="8">
        <v>104.73371437675294</v>
      </c>
      <c r="E9" s="8">
        <v>102.80348102422251</v>
      </c>
      <c r="F9" s="8">
        <v>102.02865312663373</v>
      </c>
      <c r="G9" s="8">
        <v>102.81351063197253</v>
      </c>
      <c r="H9" s="8">
        <v>99.232820008424937</v>
      </c>
      <c r="I9" s="8">
        <v>98.510418168044538</v>
      </c>
      <c r="J9" s="8">
        <v>102.37706106568828</v>
      </c>
      <c r="K9" s="8">
        <v>102.07499130330083</v>
      </c>
      <c r="L9" s="8">
        <v>100.92793835321024</v>
      </c>
      <c r="M9" s="8">
        <v>100.87406836590606</v>
      </c>
      <c r="N9" s="8">
        <v>100.5681718078105</v>
      </c>
      <c r="O9" s="8">
        <v>102.39472883017699</v>
      </c>
      <c r="P9" s="8">
        <v>87.490300640283763</v>
      </c>
      <c r="Q9" s="8">
        <v>91.149920390272371</v>
      </c>
      <c r="R9" s="8">
        <v>91.528040634424727</v>
      </c>
      <c r="S9" s="8">
        <v>96.065225863763388</v>
      </c>
      <c r="T9" s="8">
        <v>89.965098636762008</v>
      </c>
      <c r="U9" s="8">
        <v>95.059799119984916</v>
      </c>
      <c r="V9" s="8">
        <v>89.069067646285731</v>
      </c>
      <c r="W9" s="8">
        <v>94.833923846613089</v>
      </c>
      <c r="X9" s="8">
        <v>94.434829915893317</v>
      </c>
      <c r="Y9" s="8">
        <v>99.343500627419402</v>
      </c>
      <c r="Z9" s="8">
        <v>86.903622060325475</v>
      </c>
      <c r="AA9" s="8">
        <v>94.608925581058386</v>
      </c>
      <c r="AB9" s="8">
        <v>95.365217768356743</v>
      </c>
      <c r="AC9" s="8">
        <v>98.165350991721368</v>
      </c>
    </row>
    <row r="10" spans="2:29" ht="14.25" customHeight="1" x14ac:dyDescent="0.3">
      <c r="B10" s="79"/>
      <c r="C10" s="7" t="s">
        <v>51</v>
      </c>
      <c r="D10" s="8">
        <v>117.72527316460032</v>
      </c>
      <c r="E10" s="8">
        <v>117.77758842844675</v>
      </c>
      <c r="F10" s="8">
        <v>106.90503814364435</v>
      </c>
      <c r="G10" s="8">
        <v>111.46027220473017</v>
      </c>
      <c r="H10" s="8">
        <v>101.24433092167367</v>
      </c>
      <c r="I10" s="8">
        <v>103.30402906044007</v>
      </c>
      <c r="J10" s="8">
        <v>105.04990041202463</v>
      </c>
      <c r="K10" s="8">
        <v>109.02056133256306</v>
      </c>
      <c r="L10" s="8">
        <v>113.11744942742047</v>
      </c>
      <c r="M10" s="8">
        <v>117.2960957214551</v>
      </c>
      <c r="N10" s="8">
        <v>111.78345744790337</v>
      </c>
      <c r="O10" s="8">
        <v>116.67730037913877</v>
      </c>
      <c r="P10" s="8">
        <v>96.420239832409763</v>
      </c>
      <c r="Q10" s="8">
        <v>99.174279313167048</v>
      </c>
      <c r="R10" s="8">
        <v>100.34264501347633</v>
      </c>
      <c r="S10" s="8">
        <v>99.936200810563477</v>
      </c>
      <c r="T10" s="8">
        <v>92.940047202694629</v>
      </c>
      <c r="U10" s="8">
        <v>96.931282853017905</v>
      </c>
      <c r="V10" s="8">
        <v>98.099890218448223</v>
      </c>
      <c r="W10" s="8">
        <v>106.9366289515855</v>
      </c>
      <c r="X10" s="8">
        <v>150.72105006473294</v>
      </c>
      <c r="Y10" s="8">
        <v>205.68204071115693</v>
      </c>
      <c r="Z10" s="8">
        <v>141.25401972210884</v>
      </c>
      <c r="AA10" s="8">
        <v>204.3105120278689</v>
      </c>
      <c r="AB10" s="8">
        <v>110.7527165613631</v>
      </c>
      <c r="AC10" s="8">
        <v>123.21246005353485</v>
      </c>
    </row>
    <row r="11" spans="2:29" ht="14.25" customHeight="1" x14ac:dyDescent="0.3">
      <c r="B11" s="79"/>
      <c r="C11" s="7" t="s">
        <v>52</v>
      </c>
      <c r="D11" s="8">
        <v>99.255327282345078</v>
      </c>
      <c r="E11" s="8">
        <v>100.26240824854659</v>
      </c>
      <c r="F11" s="8">
        <v>91.383370200424068</v>
      </c>
      <c r="G11" s="8">
        <v>94.804541301433659</v>
      </c>
      <c r="H11" s="8">
        <v>88.244137443941668</v>
      </c>
      <c r="I11" s="8">
        <v>88.517910078870102</v>
      </c>
      <c r="J11" s="8">
        <v>85.429786892617798</v>
      </c>
      <c r="K11" s="8">
        <v>88.269705767756363</v>
      </c>
      <c r="L11" s="8">
        <v>86.51453114691391</v>
      </c>
      <c r="M11" s="8">
        <v>88.903393347408098</v>
      </c>
      <c r="N11" s="8">
        <v>95.701344684231046</v>
      </c>
      <c r="O11" s="8">
        <v>94.6511816267911</v>
      </c>
      <c r="P11" s="8">
        <v>79.833896801469621</v>
      </c>
      <c r="Q11" s="8">
        <v>77.178069514342099</v>
      </c>
      <c r="R11" s="8">
        <v>71.76437941201695</v>
      </c>
      <c r="S11" s="8">
        <v>69.738284854259177</v>
      </c>
      <c r="T11" s="8">
        <v>66.592409005095618</v>
      </c>
      <c r="U11" s="8">
        <v>67.34178301552096</v>
      </c>
      <c r="V11" s="8">
        <v>75.807143398805366</v>
      </c>
      <c r="W11" s="8">
        <v>87.271291704737607</v>
      </c>
      <c r="X11" s="8">
        <v>81.76327858631781</v>
      </c>
      <c r="Y11" s="8">
        <v>84.053382633517217</v>
      </c>
      <c r="Z11" s="8">
        <v>73.961169503335981</v>
      </c>
      <c r="AA11" s="8">
        <v>82.268225030461736</v>
      </c>
      <c r="AB11" s="8">
        <v>82.291846594113196</v>
      </c>
      <c r="AC11" s="8">
        <v>84.498679457569651</v>
      </c>
    </row>
    <row r="12" spans="2:29" ht="14.25" customHeight="1" x14ac:dyDescent="0.3">
      <c r="B12" s="79"/>
      <c r="C12" s="7" t="s">
        <v>53</v>
      </c>
      <c r="D12" s="8">
        <v>118.80838666254166</v>
      </c>
      <c r="E12" s="8">
        <v>122.82626919040432</v>
      </c>
      <c r="F12" s="8">
        <v>105.41225435305114</v>
      </c>
      <c r="G12" s="8">
        <v>108.93833439287985</v>
      </c>
      <c r="H12" s="8">
        <v>105.21250999667842</v>
      </c>
      <c r="I12" s="8">
        <v>106.16627888940593</v>
      </c>
      <c r="J12" s="8">
        <v>102.11857755660004</v>
      </c>
      <c r="K12" s="8">
        <v>103.20622723416997</v>
      </c>
      <c r="L12" s="8">
        <v>110.85099499952042</v>
      </c>
      <c r="M12" s="8">
        <v>115.16057441253264</v>
      </c>
      <c r="N12" s="8">
        <v>117.04133081487215</v>
      </c>
      <c r="O12" s="8">
        <v>119.86534395836723</v>
      </c>
      <c r="P12" s="8">
        <v>97.467350688956969</v>
      </c>
      <c r="Q12" s="8">
        <v>102.76894266781908</v>
      </c>
      <c r="R12" s="8">
        <v>96.435273164221499</v>
      </c>
      <c r="S12" s="8">
        <v>99.021395113305474</v>
      </c>
      <c r="T12" s="8">
        <v>94.421385198163648</v>
      </c>
      <c r="U12" s="8">
        <v>98.020729537366535</v>
      </c>
      <c r="V12" s="8">
        <v>91.726206090605814</v>
      </c>
      <c r="W12" s="8">
        <v>93.781969168249489</v>
      </c>
      <c r="X12" s="8">
        <v>98.627022404923153</v>
      </c>
      <c r="Y12" s="8">
        <v>101.11304347826086</v>
      </c>
      <c r="Z12" s="8">
        <v>90.289491423167647</v>
      </c>
      <c r="AA12" s="8">
        <v>98.07824289902436</v>
      </c>
      <c r="AB12" s="8">
        <v>101.43225438734127</v>
      </c>
      <c r="AC12" s="8">
        <v>104.80255947391471</v>
      </c>
    </row>
    <row r="13" spans="2:29" ht="14.25" customHeight="1" x14ac:dyDescent="0.3">
      <c r="B13" s="80"/>
      <c r="C13" s="18" t="s">
        <v>17</v>
      </c>
      <c r="D13" s="11">
        <v>105.46537282018757</v>
      </c>
      <c r="E13" s="11">
        <v>102.69160067330895</v>
      </c>
      <c r="F13" s="11">
        <v>101.83020736537389</v>
      </c>
      <c r="G13" s="11">
        <v>100.78012952191102</v>
      </c>
      <c r="H13" s="11">
        <v>98.809681600542604</v>
      </c>
      <c r="I13" s="11">
        <v>95.80213110411205</v>
      </c>
      <c r="J13" s="11">
        <v>101.58507893202312</v>
      </c>
      <c r="K13" s="11">
        <v>98.417353878470763</v>
      </c>
      <c r="L13" s="11">
        <v>100.97998112344209</v>
      </c>
      <c r="M13" s="11">
        <v>98.098114994077164</v>
      </c>
      <c r="N13" s="11">
        <v>101.21841343933579</v>
      </c>
      <c r="O13" s="11">
        <v>100.86792199614014</v>
      </c>
      <c r="P13" s="11">
        <v>87.78711372916861</v>
      </c>
      <c r="Q13" s="11">
        <v>87.680733805495066</v>
      </c>
      <c r="R13" s="11">
        <v>91.099458577534378</v>
      </c>
      <c r="S13" s="11">
        <v>88.78986161155396</v>
      </c>
      <c r="T13" s="11">
        <v>88.927763261935013</v>
      </c>
      <c r="U13" s="11">
        <v>87.014156309188394</v>
      </c>
      <c r="V13" s="11">
        <v>88.982587654777802</v>
      </c>
      <c r="W13" s="11">
        <v>93.035048050073968</v>
      </c>
      <c r="X13" s="11">
        <v>97.775352338049416</v>
      </c>
      <c r="Y13" s="11">
        <v>97.900137191417286</v>
      </c>
      <c r="Z13" s="11">
        <v>90.607467453218661</v>
      </c>
      <c r="AA13" s="11">
        <v>95.04249741245242</v>
      </c>
      <c r="AB13" s="11">
        <v>95.82427726690932</v>
      </c>
      <c r="AC13" s="11">
        <v>95.165531284903707</v>
      </c>
    </row>
    <row r="14" spans="2:29" ht="14.25" customHeight="1" x14ac:dyDescent="0.3">
      <c r="B14" s="78" t="s">
        <v>31</v>
      </c>
      <c r="C14" s="7" t="s">
        <v>50</v>
      </c>
      <c r="D14" s="8">
        <v>103.83844321805935</v>
      </c>
      <c r="E14" s="8">
        <v>98.184077928174645</v>
      </c>
      <c r="F14" s="8">
        <v>99.656613946411881</v>
      </c>
      <c r="G14" s="8">
        <v>96.122416731865442</v>
      </c>
      <c r="H14" s="8">
        <v>98.082873132779312</v>
      </c>
      <c r="I14" s="8">
        <v>93.924652757208932</v>
      </c>
      <c r="J14" s="8">
        <v>103.36692290179944</v>
      </c>
      <c r="K14" s="8">
        <v>99.693203680171521</v>
      </c>
      <c r="L14" s="8">
        <v>101.91737024547237</v>
      </c>
      <c r="M14" s="8">
        <v>98.455468983324934</v>
      </c>
      <c r="N14" s="8">
        <v>102.44464273146777</v>
      </c>
      <c r="O14" s="8">
        <v>102.32186671014396</v>
      </c>
      <c r="P14" s="8">
        <v>90.981148759041133</v>
      </c>
      <c r="Q14" s="8">
        <v>92.276634398155196</v>
      </c>
      <c r="R14" s="8">
        <v>93.390274461732801</v>
      </c>
      <c r="S14" s="8">
        <v>95.730429489901923</v>
      </c>
      <c r="T14" s="8">
        <v>93.897662002896837</v>
      </c>
      <c r="U14" s="8">
        <v>97.337114808798987</v>
      </c>
      <c r="V14" s="8">
        <v>92.219963337228279</v>
      </c>
      <c r="W14" s="8">
        <v>96.744450816367376</v>
      </c>
      <c r="X14" s="8">
        <v>94.5076132397176</v>
      </c>
      <c r="Y14" s="8">
        <v>98.718982601569266</v>
      </c>
      <c r="Z14" s="8">
        <v>88.8861773518598</v>
      </c>
      <c r="AA14" s="8">
        <v>98.290614252188533</v>
      </c>
      <c r="AB14" s="8">
        <v>96.634849933928891</v>
      </c>
      <c r="AC14" s="8">
        <v>97.263461808020367</v>
      </c>
    </row>
    <row r="15" spans="2:29" ht="14.25" customHeight="1" x14ac:dyDescent="0.3">
      <c r="B15" s="79"/>
      <c r="C15" s="7" t="s">
        <v>51</v>
      </c>
      <c r="D15" s="8">
        <v>110.36836020914659</v>
      </c>
      <c r="E15" s="8">
        <v>110.19730608639796</v>
      </c>
      <c r="F15" s="8">
        <v>100.6481534707615</v>
      </c>
      <c r="G15" s="8">
        <v>103.58896789839287</v>
      </c>
      <c r="H15" s="8">
        <v>98.514081689804996</v>
      </c>
      <c r="I15" s="8">
        <v>99.011668216792089</v>
      </c>
      <c r="J15" s="8">
        <v>100.66497312026921</v>
      </c>
      <c r="K15" s="8">
        <v>102.37629669946509</v>
      </c>
      <c r="L15" s="8">
        <v>105.58533252755302</v>
      </c>
      <c r="M15" s="8">
        <v>108.8416659266495</v>
      </c>
      <c r="N15" s="8">
        <v>105.95984147985139</v>
      </c>
      <c r="O15" s="8">
        <v>110.607908847185</v>
      </c>
      <c r="P15" s="8">
        <v>89.779898210201594</v>
      </c>
      <c r="Q15" s="8">
        <v>91.446607384663139</v>
      </c>
      <c r="R15" s="8">
        <v>96.455370553620227</v>
      </c>
      <c r="S15" s="8">
        <v>95.242950780598264</v>
      </c>
      <c r="T15" s="8">
        <v>88.339236584212316</v>
      </c>
      <c r="U15" s="8">
        <v>91.948682420306682</v>
      </c>
      <c r="V15" s="8">
        <v>87.080410916986409</v>
      </c>
      <c r="W15" s="8">
        <v>89.009219590773569</v>
      </c>
      <c r="X15" s="8">
        <v>114.80450291543978</v>
      </c>
      <c r="Y15" s="8">
        <v>155.36828409489894</v>
      </c>
      <c r="Z15" s="8">
        <v>120.42901125330337</v>
      </c>
      <c r="AA15" s="8">
        <v>173.92462141302195</v>
      </c>
      <c r="AB15" s="8">
        <v>101.43126193461318</v>
      </c>
      <c r="AC15" s="8">
        <v>110.64407751667977</v>
      </c>
    </row>
    <row r="16" spans="2:29" ht="14.25" customHeight="1" x14ac:dyDescent="0.3">
      <c r="B16" s="79"/>
      <c r="C16" s="7" t="s">
        <v>52</v>
      </c>
      <c r="D16" s="8">
        <v>110.38988115446801</v>
      </c>
      <c r="E16" s="8">
        <v>106.6685406084828</v>
      </c>
      <c r="F16" s="8">
        <v>97.887280056180813</v>
      </c>
      <c r="G16" s="8">
        <v>97.97866713024473</v>
      </c>
      <c r="H16" s="8">
        <v>93.672873936348466</v>
      </c>
      <c r="I16" s="8">
        <v>89.695372250087743</v>
      </c>
      <c r="J16" s="8">
        <v>91.177481108987038</v>
      </c>
      <c r="K16" s="8">
        <v>90.46483435637532</v>
      </c>
      <c r="L16" s="8">
        <v>91.087179218606551</v>
      </c>
      <c r="M16" s="8">
        <v>89.663145864388497</v>
      </c>
      <c r="N16" s="8">
        <v>107.95827188489616</v>
      </c>
      <c r="O16" s="8">
        <v>101.80899098024564</v>
      </c>
      <c r="P16" s="8">
        <v>91.856909074103413</v>
      </c>
      <c r="Q16" s="8">
        <v>84.505350273303563</v>
      </c>
      <c r="R16" s="8">
        <v>78.330027548876203</v>
      </c>
      <c r="S16" s="8">
        <v>74.313629423655357</v>
      </c>
      <c r="T16" s="8">
        <v>73.433470526382933</v>
      </c>
      <c r="U16" s="8">
        <v>72.338542814149221</v>
      </c>
      <c r="V16" s="8">
        <v>82.725928265654261</v>
      </c>
      <c r="W16" s="8">
        <v>94.789873408628466</v>
      </c>
      <c r="X16" s="8">
        <v>87.518524875276967</v>
      </c>
      <c r="Y16" s="8">
        <v>86.705580335018354</v>
      </c>
      <c r="Z16" s="8">
        <v>77.407998795241511</v>
      </c>
      <c r="AA16" s="8">
        <v>86.341286499901869</v>
      </c>
      <c r="AB16" s="8">
        <v>89.398624282702556</v>
      </c>
      <c r="AC16" s="8">
        <v>88.947446311477933</v>
      </c>
    </row>
    <row r="17" spans="2:29" ht="14.25" customHeight="1" x14ac:dyDescent="0.3">
      <c r="B17" s="79"/>
      <c r="C17" s="7" t="s">
        <v>53</v>
      </c>
      <c r="D17" s="8">
        <v>104.93760955216788</v>
      </c>
      <c r="E17" s="8">
        <v>101.76376338370416</v>
      </c>
      <c r="F17" s="8">
        <v>97.268794933596268</v>
      </c>
      <c r="G17" s="8">
        <v>95.159839969518003</v>
      </c>
      <c r="H17" s="8">
        <v>94.728620406486087</v>
      </c>
      <c r="I17" s="8">
        <v>93.456437373831832</v>
      </c>
      <c r="J17" s="8">
        <v>101.84712896492208</v>
      </c>
      <c r="K17" s="8">
        <v>101.32439844760674</v>
      </c>
      <c r="L17" s="8">
        <v>106.37424864505734</v>
      </c>
      <c r="M17" s="8">
        <v>106.31474353200618</v>
      </c>
      <c r="N17" s="8">
        <v>102.9228427967688</v>
      </c>
      <c r="O17" s="8">
        <v>105.1279922116596</v>
      </c>
      <c r="P17" s="8">
        <v>92.151915877207131</v>
      </c>
      <c r="Q17" s="8">
        <v>93.594654788418708</v>
      </c>
      <c r="R17" s="8">
        <v>91.665193026598075</v>
      </c>
      <c r="S17" s="8">
        <v>89.875215586074745</v>
      </c>
      <c r="T17" s="8">
        <v>88.609060969596996</v>
      </c>
      <c r="U17" s="8">
        <v>90.675306853701301</v>
      </c>
      <c r="V17" s="8">
        <v>88.605121692686751</v>
      </c>
      <c r="W17" s="8">
        <v>91.167924880625279</v>
      </c>
      <c r="X17" s="8">
        <v>92.012739930392073</v>
      </c>
      <c r="Y17" s="8">
        <v>94.924468922108574</v>
      </c>
      <c r="Z17" s="8">
        <v>83.363685825983836</v>
      </c>
      <c r="AA17" s="8">
        <v>92.282453540015226</v>
      </c>
      <c r="AB17" s="8">
        <v>94.684599138692917</v>
      </c>
      <c r="AC17" s="8">
        <v>95.893824068319233</v>
      </c>
    </row>
    <row r="18" spans="2:29" ht="14.25" customHeight="1" x14ac:dyDescent="0.3">
      <c r="B18" s="80"/>
      <c r="C18" s="18" t="s">
        <v>17</v>
      </c>
      <c r="D18" s="11">
        <v>104.90245258536409</v>
      </c>
      <c r="E18" s="11">
        <v>100.4807310582183</v>
      </c>
      <c r="F18" s="11">
        <v>99.666930224342508</v>
      </c>
      <c r="G18" s="11">
        <v>96.906553028314576</v>
      </c>
      <c r="H18" s="11">
        <v>97.888566392291636</v>
      </c>
      <c r="I18" s="11">
        <v>93.143094961485971</v>
      </c>
      <c r="J18" s="11">
        <v>102.44802614980208</v>
      </c>
      <c r="K18" s="11">
        <v>97.757520149323128</v>
      </c>
      <c r="L18" s="11">
        <v>101.93348163943682</v>
      </c>
      <c r="M18" s="11">
        <v>97.150183034733857</v>
      </c>
      <c r="N18" s="11">
        <v>103.07876675093483</v>
      </c>
      <c r="O18" s="11">
        <v>102.65857673839869</v>
      </c>
      <c r="P18" s="11">
        <v>90.893305551376642</v>
      </c>
      <c r="Q18" s="11">
        <v>90.643432484113831</v>
      </c>
      <c r="R18" s="11">
        <v>93.062817375767352</v>
      </c>
      <c r="S18" s="11">
        <v>90.817292401252558</v>
      </c>
      <c r="T18" s="11">
        <v>92.239580781751059</v>
      </c>
      <c r="U18" s="11">
        <v>91.094672282443838</v>
      </c>
      <c r="V18" s="11">
        <v>91.169485717950778</v>
      </c>
      <c r="W18" s="11">
        <v>95.853984779315184</v>
      </c>
      <c r="X18" s="11">
        <v>96.527877348110863</v>
      </c>
      <c r="Y18" s="11">
        <v>98.413983702968622</v>
      </c>
      <c r="Z18" s="11">
        <v>92.302015937640036</v>
      </c>
      <c r="AA18" s="11">
        <v>99.629591600097925</v>
      </c>
      <c r="AB18" s="11">
        <v>96.871615699942495</v>
      </c>
      <c r="AC18" s="11">
        <v>96.054505798337345</v>
      </c>
    </row>
    <row r="19" spans="2:29" ht="14.25" customHeight="1" x14ac:dyDescent="0.3">
      <c r="B19" s="78" t="s">
        <v>17</v>
      </c>
      <c r="C19" s="7" t="s">
        <v>50</v>
      </c>
      <c r="D19" s="8">
        <v>104.96726650576525</v>
      </c>
      <c r="E19" s="8">
        <v>101.13228013713216</v>
      </c>
      <c r="F19" s="8">
        <v>100.24402207088548</v>
      </c>
      <c r="G19" s="8">
        <v>99.74299131188593</v>
      </c>
      <c r="H19" s="8">
        <v>99.368247789120261</v>
      </c>
      <c r="I19" s="8">
        <v>97.264777573836938</v>
      </c>
      <c r="J19" s="8">
        <v>103.1360109818711</v>
      </c>
      <c r="K19" s="8">
        <v>101.35925688893136</v>
      </c>
      <c r="L19" s="8">
        <v>101.33566186287678</v>
      </c>
      <c r="M19" s="8">
        <v>99.915611071442086</v>
      </c>
      <c r="N19" s="8">
        <v>101.37156346030791</v>
      </c>
      <c r="O19" s="8">
        <v>102.83936298326843</v>
      </c>
      <c r="P19" s="8">
        <v>88.265828026042669</v>
      </c>
      <c r="Q19" s="8">
        <v>91.307440604770036</v>
      </c>
      <c r="R19" s="8">
        <v>92.135424964306139</v>
      </c>
      <c r="S19" s="8">
        <v>95.434788479367654</v>
      </c>
      <c r="T19" s="8">
        <v>91.712198597902187</v>
      </c>
      <c r="U19" s="8">
        <v>95.931479691050924</v>
      </c>
      <c r="V19" s="8">
        <v>90.046867495414844</v>
      </c>
      <c r="W19" s="8">
        <v>94.886496542222048</v>
      </c>
      <c r="X19" s="8">
        <v>94.320382404459551</v>
      </c>
      <c r="Y19" s="8">
        <v>99.071267158484915</v>
      </c>
      <c r="Z19" s="8">
        <v>86.857712086153469</v>
      </c>
      <c r="AA19" s="8">
        <v>95.694257798011066</v>
      </c>
      <c r="AB19" s="8">
        <v>95.792865845064767</v>
      </c>
      <c r="AC19" s="8">
        <v>97.732210269432571</v>
      </c>
    </row>
    <row r="20" spans="2:29" ht="14.25" customHeight="1" x14ac:dyDescent="0.3">
      <c r="B20" s="79"/>
      <c r="C20" s="7" t="s">
        <v>51</v>
      </c>
      <c r="D20" s="8">
        <v>116.41357596326422</v>
      </c>
      <c r="E20" s="8">
        <v>116.30131764009178</v>
      </c>
      <c r="F20" s="8">
        <v>105.50438893571072</v>
      </c>
      <c r="G20" s="8">
        <v>109.10714929330896</v>
      </c>
      <c r="H20" s="8">
        <v>102.8192369994365</v>
      </c>
      <c r="I20" s="8">
        <v>104.34780077074539</v>
      </c>
      <c r="J20" s="8">
        <v>105.35456352437424</v>
      </c>
      <c r="K20" s="8">
        <v>108.57228257997296</v>
      </c>
      <c r="L20" s="8">
        <v>111.55898400996435</v>
      </c>
      <c r="M20" s="8">
        <v>115.23160062821734</v>
      </c>
      <c r="N20" s="8">
        <v>110.28193635346349</v>
      </c>
      <c r="O20" s="8">
        <v>115.17692744905331</v>
      </c>
      <c r="P20" s="8">
        <v>95.240266402349448</v>
      </c>
      <c r="Q20" s="8">
        <v>97.91130276474945</v>
      </c>
      <c r="R20" s="8">
        <v>100.41813979167131</v>
      </c>
      <c r="S20" s="8">
        <v>100.1337993581827</v>
      </c>
      <c r="T20" s="8">
        <v>94.293095564491367</v>
      </c>
      <c r="U20" s="8">
        <v>98.548333370934969</v>
      </c>
      <c r="V20" s="8">
        <v>94.307589936246188</v>
      </c>
      <c r="W20" s="8">
        <v>99.675912601760373</v>
      </c>
      <c r="X20" s="8">
        <v>128.29459563737817</v>
      </c>
      <c r="Y20" s="8">
        <v>169.21445391948987</v>
      </c>
      <c r="Z20" s="8">
        <v>129.37914283056361</v>
      </c>
      <c r="AA20" s="8">
        <v>184.10845965817737</v>
      </c>
      <c r="AB20" s="8">
        <v>107.63366692367073</v>
      </c>
      <c r="AC20" s="8">
        <v>117.9091749723765</v>
      </c>
    </row>
    <row r="21" spans="2:29" ht="14.25" customHeight="1" x14ac:dyDescent="0.3">
      <c r="B21" s="79"/>
      <c r="C21" s="7" t="s">
        <v>52</v>
      </c>
      <c r="D21" s="8">
        <v>107.38403501636617</v>
      </c>
      <c r="E21" s="8">
        <v>106.50426773862819</v>
      </c>
      <c r="F21" s="8">
        <v>98.294672951921882</v>
      </c>
      <c r="G21" s="8">
        <v>98.094427437333067</v>
      </c>
      <c r="H21" s="8">
        <v>94.425259284381269</v>
      </c>
      <c r="I21" s="8">
        <v>90.730525058941666</v>
      </c>
      <c r="J21" s="8">
        <v>90.696929387651878</v>
      </c>
      <c r="K21" s="8">
        <v>92.149732348082964</v>
      </c>
      <c r="L21" s="8">
        <v>92.383121213287367</v>
      </c>
      <c r="M21" s="8">
        <v>93.272393388948458</v>
      </c>
      <c r="N21" s="8">
        <v>103.17134550402247</v>
      </c>
      <c r="O21" s="8">
        <v>100.27521216691288</v>
      </c>
      <c r="P21" s="8">
        <v>86.101147034856055</v>
      </c>
      <c r="Q21" s="8">
        <v>81.548066804410766</v>
      </c>
      <c r="R21" s="8">
        <v>75.940118382566155</v>
      </c>
      <c r="S21" s="8">
        <v>72.257390611439192</v>
      </c>
      <c r="T21" s="8">
        <v>69.175978369357495</v>
      </c>
      <c r="U21" s="8">
        <v>68.565417916162431</v>
      </c>
      <c r="V21" s="8">
        <v>77.713993999496537</v>
      </c>
      <c r="W21" s="8">
        <v>89.007117797343767</v>
      </c>
      <c r="X21" s="8">
        <v>81.157101517575128</v>
      </c>
      <c r="Y21" s="8">
        <v>82.063405843695747</v>
      </c>
      <c r="Z21" s="8">
        <v>72.392327663417049</v>
      </c>
      <c r="AA21" s="8">
        <v>80.081491962048901</v>
      </c>
      <c r="AB21" s="8">
        <v>86.52540984577594</v>
      </c>
      <c r="AC21" s="8">
        <v>87.073602090663542</v>
      </c>
    </row>
    <row r="22" spans="2:29" ht="14.25" customHeight="1" x14ac:dyDescent="0.3">
      <c r="B22" s="79"/>
      <c r="C22" s="7" t="s">
        <v>53</v>
      </c>
      <c r="D22" s="8">
        <v>116.54055296155349</v>
      </c>
      <c r="E22" s="8">
        <v>115.49532660848315</v>
      </c>
      <c r="F22" s="8">
        <v>106.08550924533458</v>
      </c>
      <c r="G22" s="8">
        <v>105.5769054528792</v>
      </c>
      <c r="H22" s="8">
        <v>103.72950755690158</v>
      </c>
      <c r="I22" s="8">
        <v>103.60342959150604</v>
      </c>
      <c r="J22" s="8">
        <v>104.98827841295397</v>
      </c>
      <c r="K22" s="8">
        <v>105.1898181818182</v>
      </c>
      <c r="L22" s="8">
        <v>110.74062227829124</v>
      </c>
      <c r="M22" s="8">
        <v>112.10905518257738</v>
      </c>
      <c r="N22" s="8">
        <v>110.6174824871155</v>
      </c>
      <c r="O22" s="8">
        <v>113.5641906906462</v>
      </c>
      <c r="P22" s="8">
        <v>97.176907253499067</v>
      </c>
      <c r="Q22" s="8">
        <v>99.916379118994286</v>
      </c>
      <c r="R22" s="8">
        <v>94.771460829441637</v>
      </c>
      <c r="S22" s="8">
        <v>95.203241890933313</v>
      </c>
      <c r="T22" s="8">
        <v>93.834038282910214</v>
      </c>
      <c r="U22" s="8">
        <v>96.515966915804952</v>
      </c>
      <c r="V22" s="8">
        <v>91.601561793899378</v>
      </c>
      <c r="W22" s="8">
        <v>93.963899058577411</v>
      </c>
      <c r="X22" s="8">
        <v>93.813387759117361</v>
      </c>
      <c r="Y22" s="8">
        <v>95.885986029095122</v>
      </c>
      <c r="Z22" s="8">
        <v>87.089848601657081</v>
      </c>
      <c r="AA22" s="8">
        <v>95.970623867246459</v>
      </c>
      <c r="AB22" s="8">
        <v>100.11264795981094</v>
      </c>
      <c r="AC22" s="8">
        <v>102.0977239714819</v>
      </c>
    </row>
    <row r="23" spans="2:29" ht="14.25" customHeight="1" x14ac:dyDescent="0.3">
      <c r="B23" s="80"/>
      <c r="C23" s="18" t="s">
        <v>17</v>
      </c>
      <c r="D23" s="11">
        <v>106.2444772201883</v>
      </c>
      <c r="E23" s="11">
        <v>103.00634744871125</v>
      </c>
      <c r="F23" s="11">
        <v>100.72292436345505</v>
      </c>
      <c r="G23" s="11">
        <v>99.723390863166969</v>
      </c>
      <c r="H23" s="11">
        <v>99.507306791125131</v>
      </c>
      <c r="I23" s="11">
        <v>95.870059378674824</v>
      </c>
      <c r="J23" s="11">
        <v>102.72608916820528</v>
      </c>
      <c r="K23" s="11">
        <v>99.347181815353181</v>
      </c>
      <c r="L23" s="11">
        <v>101.87263717296042</v>
      </c>
      <c r="M23" s="11">
        <v>98.945218947098752</v>
      </c>
      <c r="N23" s="11">
        <v>102.37027594959993</v>
      </c>
      <c r="O23" s="11">
        <v>102.82886288893836</v>
      </c>
      <c r="P23" s="11">
        <v>88.905156280868383</v>
      </c>
      <c r="Q23" s="11">
        <v>89.334047930532194</v>
      </c>
      <c r="R23" s="11">
        <v>92.112419662837155</v>
      </c>
      <c r="S23" s="11">
        <v>89.751190205683216</v>
      </c>
      <c r="T23" s="11">
        <v>90.886217196948706</v>
      </c>
      <c r="U23" s="11">
        <v>88.800311757008004</v>
      </c>
      <c r="V23" s="11">
        <v>89.828295381076657</v>
      </c>
      <c r="W23" s="11">
        <v>93.560420230589315</v>
      </c>
      <c r="X23" s="11">
        <v>96.631065503674719</v>
      </c>
      <c r="Y23" s="11">
        <v>97.028650391289887</v>
      </c>
      <c r="Z23" s="11">
        <v>90.335057374301954</v>
      </c>
      <c r="AA23" s="11">
        <v>95.706134949096011</v>
      </c>
      <c r="AB23" s="11">
        <v>96.471476696075158</v>
      </c>
      <c r="AC23" s="11">
        <v>95.884535171738321</v>
      </c>
    </row>
    <row r="24" spans="2:29" ht="14.25" customHeight="1" x14ac:dyDescent="0.3"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2:29" ht="14.25" customHeight="1" x14ac:dyDescent="0.3"/>
    <row r="26" spans="2:29" ht="14.25" customHeight="1" x14ac:dyDescent="0.3"/>
    <row r="27" spans="2:29" ht="14.25" customHeight="1" x14ac:dyDescent="0.3"/>
    <row r="28" spans="2:29" ht="14.25" customHeight="1" x14ac:dyDescent="0.3"/>
    <row r="29" spans="2:29" ht="14.25" customHeight="1" x14ac:dyDescent="0.3"/>
    <row r="30" spans="2:29" ht="14.25" customHeight="1" x14ac:dyDescent="0.3"/>
    <row r="31" spans="2:29" ht="14.25" customHeight="1" x14ac:dyDescent="0.3"/>
    <row r="32" spans="2:2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7">
    <mergeCell ref="Z2:AA2"/>
    <mergeCell ref="AB2:AC2"/>
    <mergeCell ref="B4:B8"/>
    <mergeCell ref="B9:B13"/>
    <mergeCell ref="B14:B18"/>
    <mergeCell ref="B19:B23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C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8.6640625" customWidth="1"/>
    <col min="3" max="3" width="17.6640625" customWidth="1"/>
    <col min="4" max="29" width="9.88671875" customWidth="1"/>
  </cols>
  <sheetData>
    <row r="1" spans="2:29" ht="14.25" customHeight="1" x14ac:dyDescent="0.3"/>
    <row r="2" spans="2:29" ht="15" customHeight="1" x14ac:dyDescent="0.3">
      <c r="B2" s="15"/>
      <c r="C2" s="15"/>
      <c r="D2" s="76" t="s">
        <v>5</v>
      </c>
      <c r="E2" s="77"/>
      <c r="F2" s="76" t="s">
        <v>6</v>
      </c>
      <c r="G2" s="77"/>
      <c r="H2" s="76" t="s">
        <v>7</v>
      </c>
      <c r="I2" s="77"/>
      <c r="J2" s="76" t="s">
        <v>8</v>
      </c>
      <c r="K2" s="77"/>
      <c r="L2" s="76" t="s">
        <v>9</v>
      </c>
      <c r="M2" s="77"/>
      <c r="N2" s="76" t="s">
        <v>10</v>
      </c>
      <c r="O2" s="77"/>
      <c r="P2" s="76" t="s">
        <v>11</v>
      </c>
      <c r="Q2" s="77"/>
      <c r="R2" s="76" t="s">
        <v>12</v>
      </c>
      <c r="S2" s="77"/>
      <c r="T2" s="76" t="s">
        <v>13</v>
      </c>
      <c r="U2" s="77"/>
      <c r="V2" s="76" t="s">
        <v>14</v>
      </c>
      <c r="W2" s="77"/>
      <c r="X2" s="76" t="s">
        <v>15</v>
      </c>
      <c r="Y2" s="77"/>
      <c r="Z2" s="76" t="s">
        <v>16</v>
      </c>
      <c r="AA2" s="77"/>
      <c r="AB2" s="76" t="s">
        <v>17</v>
      </c>
      <c r="AC2" s="77"/>
    </row>
    <row r="3" spans="2:29" ht="14.25" customHeight="1" x14ac:dyDescent="0.3">
      <c r="B3" s="15"/>
      <c r="C3" s="15"/>
      <c r="D3" s="5" t="s">
        <v>18</v>
      </c>
      <c r="E3" s="5" t="s">
        <v>19</v>
      </c>
      <c r="F3" s="5" t="s">
        <v>18</v>
      </c>
      <c r="G3" s="5" t="s">
        <v>19</v>
      </c>
      <c r="H3" s="5" t="s">
        <v>18</v>
      </c>
      <c r="I3" s="5" t="s">
        <v>19</v>
      </c>
      <c r="J3" s="5" t="s">
        <v>18</v>
      </c>
      <c r="K3" s="5" t="s">
        <v>19</v>
      </c>
      <c r="L3" s="5" t="s">
        <v>18</v>
      </c>
      <c r="M3" s="5" t="s">
        <v>19</v>
      </c>
      <c r="N3" s="5" t="s">
        <v>18</v>
      </c>
      <c r="O3" s="5" t="s">
        <v>19</v>
      </c>
      <c r="P3" s="5" t="s">
        <v>18</v>
      </c>
      <c r="Q3" s="5" t="s">
        <v>19</v>
      </c>
      <c r="R3" s="5" t="s">
        <v>18</v>
      </c>
      <c r="S3" s="5" t="s">
        <v>19</v>
      </c>
      <c r="T3" s="5" t="s">
        <v>18</v>
      </c>
      <c r="U3" s="5" t="s">
        <v>19</v>
      </c>
      <c r="V3" s="5" t="s">
        <v>18</v>
      </c>
      <c r="W3" s="5" t="s">
        <v>19</v>
      </c>
      <c r="X3" s="5" t="s">
        <v>18</v>
      </c>
      <c r="Y3" s="5" t="s">
        <v>19</v>
      </c>
      <c r="Z3" s="5" t="s">
        <v>18</v>
      </c>
      <c r="AA3" s="5" t="s">
        <v>19</v>
      </c>
      <c r="AB3" s="5" t="s">
        <v>18</v>
      </c>
      <c r="AC3" s="5" t="s">
        <v>19</v>
      </c>
    </row>
    <row r="4" spans="2:29" ht="14.25" customHeight="1" x14ac:dyDescent="0.3">
      <c r="B4" s="78" t="s">
        <v>54</v>
      </c>
      <c r="C4" s="7" t="s">
        <v>50</v>
      </c>
      <c r="D4" s="8">
        <v>105.60585815125037</v>
      </c>
      <c r="E4" s="8">
        <v>102.05629309251992</v>
      </c>
      <c r="F4" s="8">
        <v>100.97559607029466</v>
      </c>
      <c r="G4" s="8">
        <v>100.87404200758948</v>
      </c>
      <c r="H4" s="8">
        <v>101.11992894242726</v>
      </c>
      <c r="I4" s="8">
        <v>98.99115126718668</v>
      </c>
      <c r="J4" s="8">
        <v>103.86051640226896</v>
      </c>
      <c r="K4" s="8">
        <v>102.62470595592538</v>
      </c>
      <c r="L4" s="8">
        <v>101.56449135910279</v>
      </c>
      <c r="M4" s="8">
        <v>100.29061903632598</v>
      </c>
      <c r="N4" s="8">
        <v>101.74403763623876</v>
      </c>
      <c r="O4" s="8">
        <v>103.30128864434334</v>
      </c>
      <c r="P4" s="8">
        <v>88.622353176859903</v>
      </c>
      <c r="Q4" s="8">
        <v>91.722153095554361</v>
      </c>
      <c r="R4" s="8">
        <v>93.643527208481629</v>
      </c>
      <c r="S4" s="8">
        <v>97.235460712455648</v>
      </c>
      <c r="T4" s="8">
        <v>92.83244451788309</v>
      </c>
      <c r="U4" s="8">
        <v>96.931081798253217</v>
      </c>
      <c r="V4" s="8">
        <v>90.081015077934779</v>
      </c>
      <c r="W4" s="8">
        <v>95.082076166094851</v>
      </c>
      <c r="X4" s="8">
        <v>94.966016626137048</v>
      </c>
      <c r="Y4" s="8">
        <v>100.16045879903692</v>
      </c>
      <c r="Z4" s="8">
        <v>86.965551647008667</v>
      </c>
      <c r="AA4" s="8">
        <v>95.679805798238959</v>
      </c>
      <c r="AB4" s="8">
        <v>96.50630993283491</v>
      </c>
      <c r="AC4" s="8">
        <v>98.597249617413951</v>
      </c>
    </row>
    <row r="5" spans="2:29" ht="14.25" customHeight="1" x14ac:dyDescent="0.3">
      <c r="B5" s="79"/>
      <c r="C5" s="7" t="s">
        <v>51</v>
      </c>
      <c r="D5" s="8">
        <v>111.49849356991032</v>
      </c>
      <c r="E5" s="8">
        <v>111.43626513061169</v>
      </c>
      <c r="F5" s="8">
        <v>102.08476265623334</v>
      </c>
      <c r="G5" s="8">
        <v>105.83307781161398</v>
      </c>
      <c r="H5" s="8">
        <v>101.72345308853035</v>
      </c>
      <c r="I5" s="8">
        <v>103.31312828898126</v>
      </c>
      <c r="J5" s="8">
        <v>106.44238200812674</v>
      </c>
      <c r="K5" s="8">
        <v>110.18494143437677</v>
      </c>
      <c r="L5" s="8">
        <v>111.84844945581506</v>
      </c>
      <c r="M5" s="8">
        <v>116.49788913488908</v>
      </c>
      <c r="N5" s="8">
        <v>111.93576732993203</v>
      </c>
      <c r="O5" s="8">
        <v>116.82174215059739</v>
      </c>
      <c r="P5" s="8">
        <v>97.202472873707706</v>
      </c>
      <c r="Q5" s="8">
        <v>99.460785424956299</v>
      </c>
      <c r="R5" s="8">
        <v>102.03543812770191</v>
      </c>
      <c r="S5" s="8">
        <v>101.81018430552916</v>
      </c>
      <c r="T5" s="8">
        <v>95.739557324631491</v>
      </c>
      <c r="U5" s="8">
        <v>100.2683083222053</v>
      </c>
      <c r="V5" s="8">
        <v>93.871183765209906</v>
      </c>
      <c r="W5" s="8">
        <v>99.331930426808839</v>
      </c>
      <c r="X5" s="8">
        <v>128.70122768018319</v>
      </c>
      <c r="Y5" s="8">
        <v>166.03707741021705</v>
      </c>
      <c r="Z5" s="8">
        <v>120.22745459044147</v>
      </c>
      <c r="AA5" s="8">
        <v>163.8878426170894</v>
      </c>
      <c r="AB5" s="8">
        <v>106.61716188522686</v>
      </c>
      <c r="AC5" s="8">
        <v>115.68010790371139</v>
      </c>
    </row>
    <row r="6" spans="2:29" ht="14.25" customHeight="1" x14ac:dyDescent="0.3">
      <c r="B6" s="79"/>
      <c r="C6" s="7" t="s">
        <v>52</v>
      </c>
      <c r="D6" s="8">
        <v>106.40489030245234</v>
      </c>
      <c r="E6" s="8">
        <v>105.47379600044975</v>
      </c>
      <c r="F6" s="8">
        <v>99.497750061320929</v>
      </c>
      <c r="G6" s="8">
        <v>99.416139493176431</v>
      </c>
      <c r="H6" s="8">
        <v>96.228190258911496</v>
      </c>
      <c r="I6" s="8">
        <v>92.666666770688536</v>
      </c>
      <c r="J6" s="8">
        <v>91.23171965424946</v>
      </c>
      <c r="K6" s="8">
        <v>92.798139656964096</v>
      </c>
      <c r="L6" s="8">
        <v>93.50317726679566</v>
      </c>
      <c r="M6" s="8">
        <v>93.534686768323709</v>
      </c>
      <c r="N6" s="8">
        <v>104.96477418468648</v>
      </c>
      <c r="O6" s="8">
        <v>101.06171472495875</v>
      </c>
      <c r="P6" s="8">
        <v>87.257273285610339</v>
      </c>
      <c r="Q6" s="8">
        <v>82.623291239054865</v>
      </c>
      <c r="R6" s="8">
        <v>77.90478352158982</v>
      </c>
      <c r="S6" s="8">
        <v>74.659125204402912</v>
      </c>
      <c r="T6" s="8">
        <v>70.540199989748288</v>
      </c>
      <c r="U6" s="8">
        <v>70.239908442025737</v>
      </c>
      <c r="V6" s="8">
        <v>78.826108760246342</v>
      </c>
      <c r="W6" s="8">
        <v>90.213166049702025</v>
      </c>
      <c r="X6" s="8">
        <v>81.420623421065301</v>
      </c>
      <c r="Y6" s="8">
        <v>82.386267971071831</v>
      </c>
      <c r="Z6" s="8">
        <v>72.541809029020584</v>
      </c>
      <c r="AA6" s="8">
        <v>79.953085276788414</v>
      </c>
      <c r="AB6" s="8">
        <v>87.521278385268985</v>
      </c>
      <c r="AC6" s="8">
        <v>88.0728111882364</v>
      </c>
    </row>
    <row r="7" spans="2:29" ht="14.25" customHeight="1" x14ac:dyDescent="0.3">
      <c r="B7" s="79"/>
      <c r="C7" s="7" t="s">
        <v>53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2:29" ht="14.25" customHeight="1" x14ac:dyDescent="0.3">
      <c r="B8" s="80"/>
      <c r="C8" s="18" t="s">
        <v>17</v>
      </c>
      <c r="D8" s="11">
        <v>106.1295654055604</v>
      </c>
      <c r="E8" s="11">
        <v>103.28148881981151</v>
      </c>
      <c r="F8" s="11">
        <v>100.97850039450529</v>
      </c>
      <c r="G8" s="11">
        <v>100.56382314514737</v>
      </c>
      <c r="H8" s="11">
        <v>100.86296977443813</v>
      </c>
      <c r="I8" s="11">
        <v>97.07233625839352</v>
      </c>
      <c r="J8" s="11">
        <v>103.20204582829943</v>
      </c>
      <c r="K8" s="11">
        <v>99.746951842844084</v>
      </c>
      <c r="L8" s="11">
        <v>101.74102153318915</v>
      </c>
      <c r="M8" s="11">
        <v>98.648811330783332</v>
      </c>
      <c r="N8" s="11">
        <v>102.68392020582095</v>
      </c>
      <c r="O8" s="11">
        <v>103.03506685962581</v>
      </c>
      <c r="P8" s="11">
        <v>89.177878235308668</v>
      </c>
      <c r="Q8" s="11">
        <v>89.256614013192348</v>
      </c>
      <c r="R8" s="11">
        <v>93.26880716427226</v>
      </c>
      <c r="S8" s="11">
        <v>90.314880277882523</v>
      </c>
      <c r="T8" s="11">
        <v>91.649639984095955</v>
      </c>
      <c r="U8" s="11">
        <v>88.353573134464995</v>
      </c>
      <c r="V8" s="11">
        <v>89.640846130000824</v>
      </c>
      <c r="W8" s="11">
        <v>93.685099197384815</v>
      </c>
      <c r="X8" s="11">
        <v>96.588571782611581</v>
      </c>
      <c r="Y8" s="11">
        <v>96.201632602832035</v>
      </c>
      <c r="Z8" s="11">
        <v>88.875681829808343</v>
      </c>
      <c r="AA8" s="11">
        <v>93.433391823830121</v>
      </c>
      <c r="AB8" s="11">
        <v>96.722933458277538</v>
      </c>
      <c r="AC8" s="11">
        <v>95.869250441621631</v>
      </c>
    </row>
    <row r="9" spans="2:29" ht="14.25" customHeight="1" x14ac:dyDescent="0.3">
      <c r="B9" s="78" t="s">
        <v>55</v>
      </c>
      <c r="C9" s="7" t="s">
        <v>50</v>
      </c>
      <c r="D9" s="8">
        <v>102.98290320386376</v>
      </c>
      <c r="E9" s="8">
        <v>99.274880803011285</v>
      </c>
      <c r="F9" s="8">
        <v>99.96111524231911</v>
      </c>
      <c r="G9" s="8">
        <v>99.329811421258796</v>
      </c>
      <c r="H9" s="8">
        <v>97.020333874646937</v>
      </c>
      <c r="I9" s="8">
        <v>95.425252350116466</v>
      </c>
      <c r="J9" s="8">
        <v>101.9216464961488</v>
      </c>
      <c r="K9" s="8">
        <v>99.852380686817327</v>
      </c>
      <c r="L9" s="8">
        <v>99.412399128318441</v>
      </c>
      <c r="M9" s="8">
        <v>98.191425344314553</v>
      </c>
      <c r="N9" s="8">
        <v>99.915790692640982</v>
      </c>
      <c r="O9" s="8">
        <v>101.3080631304169</v>
      </c>
      <c r="P9" s="8">
        <v>86.930488685183121</v>
      </c>
      <c r="Q9" s="8">
        <v>90.235970835349491</v>
      </c>
      <c r="R9" s="8">
        <v>89.592768657850343</v>
      </c>
      <c r="S9" s="8">
        <v>93.836392793820906</v>
      </c>
      <c r="T9" s="8">
        <v>89.324745174866905</v>
      </c>
      <c r="U9" s="8">
        <v>94.062256331514163</v>
      </c>
      <c r="V9" s="8">
        <v>88.797443839511942</v>
      </c>
      <c r="W9" s="8">
        <v>94.269129686911015</v>
      </c>
      <c r="X9" s="8">
        <v>93.989551357982819</v>
      </c>
      <c r="Y9" s="8">
        <v>99.073462560996489</v>
      </c>
      <c r="Z9" s="8">
        <v>86.953238549182686</v>
      </c>
      <c r="AA9" s="8">
        <v>96.007303332405684</v>
      </c>
      <c r="AB9" s="8">
        <v>94.415387640030403</v>
      </c>
      <c r="AC9" s="8">
        <v>96.588487169922246</v>
      </c>
    </row>
    <row r="10" spans="2:29" ht="14.25" customHeight="1" x14ac:dyDescent="0.3">
      <c r="B10" s="79"/>
      <c r="C10" s="7" t="s">
        <v>51</v>
      </c>
      <c r="D10" s="8">
        <v>113.62631565997306</v>
      </c>
      <c r="E10" s="8">
        <v>112.95977436174972</v>
      </c>
      <c r="F10" s="8">
        <v>104.21336391101639</v>
      </c>
      <c r="G10" s="8">
        <v>106.3281393217232</v>
      </c>
      <c r="H10" s="8">
        <v>101.14068833350758</v>
      </c>
      <c r="I10" s="8">
        <v>102.46908905816061</v>
      </c>
      <c r="J10" s="8">
        <v>100.05673197304587</v>
      </c>
      <c r="K10" s="8">
        <v>102.46019837785678</v>
      </c>
      <c r="L10" s="8">
        <v>105.82760906912426</v>
      </c>
      <c r="M10" s="8">
        <v>107.60698932472181</v>
      </c>
      <c r="N10" s="8">
        <v>105.4659380255523</v>
      </c>
      <c r="O10" s="8">
        <v>109.87272856490178</v>
      </c>
      <c r="P10" s="8">
        <v>92.023618125957398</v>
      </c>
      <c r="Q10" s="8">
        <v>94.670558403415015</v>
      </c>
      <c r="R10" s="8">
        <v>97.048219761392403</v>
      </c>
      <c r="S10" s="8">
        <v>96.672156751384364</v>
      </c>
      <c r="T10" s="8">
        <v>90.926464067669031</v>
      </c>
      <c r="U10" s="8">
        <v>94.759591586903113</v>
      </c>
      <c r="V10" s="8">
        <v>89.062557904017837</v>
      </c>
      <c r="W10" s="8">
        <v>93.972294952752833</v>
      </c>
      <c r="X10" s="8">
        <v>127.00140546154381</v>
      </c>
      <c r="Y10" s="8">
        <v>173.70313270897458</v>
      </c>
      <c r="Z10" s="8">
        <v>126.77421834363456</v>
      </c>
      <c r="AA10" s="8">
        <v>187.32960095089621</v>
      </c>
      <c r="AB10" s="8">
        <v>104.19084341234222</v>
      </c>
      <c r="AC10" s="8">
        <v>114.74828696543108</v>
      </c>
    </row>
    <row r="11" spans="2:29" ht="14.25" customHeight="1" x14ac:dyDescent="0.3">
      <c r="B11" s="79"/>
      <c r="C11" s="7" t="s">
        <v>52</v>
      </c>
      <c r="D11" s="8">
        <v>107.54585574519341</v>
      </c>
      <c r="E11" s="8">
        <v>106.6486293963322</v>
      </c>
      <c r="F11" s="8">
        <v>95.221406801434298</v>
      </c>
      <c r="G11" s="8">
        <v>94.626625444390299</v>
      </c>
      <c r="H11" s="8">
        <v>89.823371942689519</v>
      </c>
      <c r="I11" s="8">
        <v>86.05685589957919</v>
      </c>
      <c r="J11" s="8">
        <v>88.119477277122698</v>
      </c>
      <c r="K11" s="8">
        <v>89.558554973139778</v>
      </c>
      <c r="L11" s="8">
        <v>89.11021888580153</v>
      </c>
      <c r="M11" s="8">
        <v>91.632392716919611</v>
      </c>
      <c r="N11" s="8">
        <v>99.341627972604343</v>
      </c>
      <c r="O11" s="8">
        <v>98.069890478555791</v>
      </c>
      <c r="P11" s="8">
        <v>82.512201067962394</v>
      </c>
      <c r="Q11" s="8">
        <v>78.41304868998408</v>
      </c>
      <c r="R11" s="8">
        <v>70.406978482908002</v>
      </c>
      <c r="S11" s="8">
        <v>66.320273497385898</v>
      </c>
      <c r="T11" s="8">
        <v>64.342818767564765</v>
      </c>
      <c r="U11" s="8">
        <v>63.485343200519225</v>
      </c>
      <c r="V11" s="8">
        <v>73.436652314887553</v>
      </c>
      <c r="W11" s="8">
        <v>84.571892353385351</v>
      </c>
      <c r="X11" s="8">
        <v>78.730761577107657</v>
      </c>
      <c r="Y11" s="8">
        <v>79.883183566026005</v>
      </c>
      <c r="Z11" s="8">
        <v>71.236259880374661</v>
      </c>
      <c r="AA11" s="8">
        <v>79.80376400204166</v>
      </c>
      <c r="AB11" s="8">
        <v>83.229120792201456</v>
      </c>
      <c r="AC11" s="8">
        <v>83.857338920874568</v>
      </c>
    </row>
    <row r="12" spans="2:29" ht="14.25" customHeight="1" x14ac:dyDescent="0.3">
      <c r="B12" s="79"/>
      <c r="C12" s="7" t="s">
        <v>53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</row>
    <row r="13" spans="2:29" ht="14.25" customHeight="1" x14ac:dyDescent="0.3">
      <c r="B13" s="80"/>
      <c r="C13" s="18" t="s">
        <v>17</v>
      </c>
      <c r="D13" s="11">
        <v>104.1365334813205</v>
      </c>
      <c r="E13" s="11">
        <v>101.26928084036632</v>
      </c>
      <c r="F13" s="11">
        <v>100.13864471435426</v>
      </c>
      <c r="G13" s="11">
        <v>98.372732635445857</v>
      </c>
      <c r="H13" s="11">
        <v>97.053542992642491</v>
      </c>
      <c r="I13" s="11">
        <v>93.224231143037443</v>
      </c>
      <c r="J13" s="11">
        <v>101.07549340150707</v>
      </c>
      <c r="K13" s="11">
        <v>97.522522682172067</v>
      </c>
      <c r="L13" s="11">
        <v>99.475360476832094</v>
      </c>
      <c r="M13" s="11">
        <v>97.014518054046349</v>
      </c>
      <c r="N13" s="11">
        <v>100.38573454342867</v>
      </c>
      <c r="O13" s="11">
        <v>100.89553976246947</v>
      </c>
      <c r="P13" s="11">
        <v>87.17145180787746</v>
      </c>
      <c r="Q13" s="11">
        <v>87.642323822173068</v>
      </c>
      <c r="R13" s="11">
        <v>89.306750668624062</v>
      </c>
      <c r="S13" s="11">
        <v>87.020701123017844</v>
      </c>
      <c r="T13" s="11">
        <v>88.260370907590328</v>
      </c>
      <c r="U13" s="11">
        <v>86.094431101815147</v>
      </c>
      <c r="V13" s="11">
        <v>88.081658608236651</v>
      </c>
      <c r="W13" s="11">
        <v>91.857448111420226</v>
      </c>
      <c r="X13" s="11">
        <v>96.222111020867104</v>
      </c>
      <c r="Y13" s="11">
        <v>96.730127806001406</v>
      </c>
      <c r="Z13" s="11">
        <v>90.234208031270427</v>
      </c>
      <c r="AA13" s="11">
        <v>96.177706360547248</v>
      </c>
      <c r="AB13" s="11">
        <v>94.787792724687208</v>
      </c>
      <c r="AC13" s="11">
        <v>94.19320269834428</v>
      </c>
    </row>
    <row r="14" spans="2:29" ht="14.25" customHeight="1" x14ac:dyDescent="0.3">
      <c r="B14" s="78" t="s">
        <v>56</v>
      </c>
      <c r="C14" s="7" t="s">
        <v>50</v>
      </c>
      <c r="D14" s="8">
        <v>101.87184408021552</v>
      </c>
      <c r="E14" s="8">
        <v>96.671151828305895</v>
      </c>
      <c r="F14" s="8">
        <v>101.56254182890505</v>
      </c>
      <c r="G14" s="8">
        <v>98.948698155531133</v>
      </c>
      <c r="H14" s="8">
        <v>99.37786427686342</v>
      </c>
      <c r="I14" s="8">
        <v>95.33859441993414</v>
      </c>
      <c r="J14" s="8">
        <v>105.4101298570716</v>
      </c>
      <c r="K14" s="8">
        <v>101.31123488656432</v>
      </c>
      <c r="L14" s="8">
        <v>101.34287674493854</v>
      </c>
      <c r="M14" s="8">
        <v>99.136174487013932</v>
      </c>
      <c r="N14" s="8">
        <v>100.38513564795599</v>
      </c>
      <c r="O14" s="8">
        <v>101.5002009594746</v>
      </c>
      <c r="P14" s="8">
        <v>93.67354589873726</v>
      </c>
      <c r="Q14" s="8">
        <v>96.346099998390756</v>
      </c>
      <c r="R14" s="8">
        <v>92.523402293494271</v>
      </c>
      <c r="S14" s="8">
        <v>98.112302325756616</v>
      </c>
      <c r="T14" s="8">
        <v>93.23767041123763</v>
      </c>
      <c r="U14" s="8">
        <v>98.111901297983536</v>
      </c>
      <c r="V14" s="8">
        <v>90.514407877349072</v>
      </c>
      <c r="W14" s="8">
        <v>97.207704034323967</v>
      </c>
      <c r="X14" s="8">
        <v>98.204462503498078</v>
      </c>
      <c r="Y14" s="8">
        <v>103.96692681329478</v>
      </c>
      <c r="Z14" s="8">
        <v>93.004330527657601</v>
      </c>
      <c r="AA14" s="8">
        <v>108.23511375792853</v>
      </c>
      <c r="AB14" s="8">
        <v>97.362744791629325</v>
      </c>
      <c r="AC14" s="8">
        <v>99.491110074607633</v>
      </c>
    </row>
    <row r="15" spans="2:29" ht="14.25" customHeight="1" x14ac:dyDescent="0.3">
      <c r="B15" s="79"/>
      <c r="C15" s="7" t="s">
        <v>51</v>
      </c>
      <c r="D15" s="8">
        <v>112.8293788274112</v>
      </c>
      <c r="E15" s="8">
        <v>109.55006123698713</v>
      </c>
      <c r="F15" s="8">
        <v>98.124847312438234</v>
      </c>
      <c r="G15" s="8">
        <v>98.813204627514551</v>
      </c>
      <c r="H15" s="8">
        <v>98.776038866684289</v>
      </c>
      <c r="I15" s="8">
        <v>99.601016352856874</v>
      </c>
      <c r="J15" s="8">
        <v>98.760520706098077</v>
      </c>
      <c r="K15" s="8">
        <v>101.47906026557712</v>
      </c>
      <c r="L15" s="8">
        <v>103.01651495760846</v>
      </c>
      <c r="M15" s="8">
        <v>104.79511264919839</v>
      </c>
      <c r="N15" s="8">
        <v>102.94622827984531</v>
      </c>
      <c r="O15" s="8">
        <v>106.45116068736812</v>
      </c>
      <c r="P15" s="8">
        <v>87.54482520015371</v>
      </c>
      <c r="Q15" s="8">
        <v>88.461548625792815</v>
      </c>
      <c r="R15" s="8">
        <v>95.71752532176248</v>
      </c>
      <c r="S15" s="8">
        <v>92.092794376098425</v>
      </c>
      <c r="T15" s="8">
        <v>84.965059829032882</v>
      </c>
      <c r="U15" s="8">
        <v>86.787435559285456</v>
      </c>
      <c r="V15" s="8">
        <v>87.202969469644444</v>
      </c>
      <c r="W15" s="8">
        <v>89.182336368996928</v>
      </c>
      <c r="X15" s="8">
        <v>108.2370453774076</v>
      </c>
      <c r="Y15" s="8">
        <v>137.23399458972048</v>
      </c>
      <c r="Z15" s="8">
        <v>107.32477815693323</v>
      </c>
      <c r="AA15" s="8">
        <v>142.51369310066448</v>
      </c>
      <c r="AB15" s="8">
        <v>98.458187551356872</v>
      </c>
      <c r="AC15" s="8">
        <v>104.27768043574399</v>
      </c>
    </row>
    <row r="16" spans="2:29" ht="14.25" customHeight="1" x14ac:dyDescent="0.3">
      <c r="B16" s="79"/>
      <c r="C16" s="7" t="s">
        <v>52</v>
      </c>
      <c r="D16" s="8">
        <v>110.65058857304092</v>
      </c>
      <c r="E16" s="8">
        <v>110.52099038211593</v>
      </c>
      <c r="F16" s="8">
        <v>99.310442842910405</v>
      </c>
      <c r="G16" s="8">
        <v>99.083660284271119</v>
      </c>
      <c r="H16" s="8">
        <v>88.387771600248655</v>
      </c>
      <c r="I16" s="8">
        <v>86.812727237750806</v>
      </c>
      <c r="J16" s="8">
        <v>86.177372785625579</v>
      </c>
      <c r="K16" s="8">
        <v>86.462383279307176</v>
      </c>
      <c r="L16" s="8">
        <v>89.753555480161381</v>
      </c>
      <c r="M16" s="8">
        <v>90.944869909215399</v>
      </c>
      <c r="N16" s="8">
        <v>112.62635297178458</v>
      </c>
      <c r="O16" s="8">
        <v>103.52386554127577</v>
      </c>
      <c r="P16" s="8">
        <v>103.43801987019285</v>
      </c>
      <c r="Q16" s="8">
        <v>91.531980796035313</v>
      </c>
      <c r="R16" s="8">
        <v>78.391115337462594</v>
      </c>
      <c r="S16" s="8">
        <v>68.835339372130534</v>
      </c>
      <c r="T16" s="8">
        <v>72.70023961002542</v>
      </c>
      <c r="U16" s="8">
        <v>69.798726275301078</v>
      </c>
      <c r="V16" s="8">
        <v>83.69171761479177</v>
      </c>
      <c r="W16" s="8">
        <v>96.335901586273877</v>
      </c>
      <c r="X16" s="8">
        <v>94.185640039064211</v>
      </c>
      <c r="Y16" s="8">
        <v>92.919113069297453</v>
      </c>
      <c r="Z16" s="8">
        <v>83.638949576592196</v>
      </c>
      <c r="AA16" s="8">
        <v>93.323538500435433</v>
      </c>
      <c r="AB16" s="8">
        <v>90.766262633221018</v>
      </c>
      <c r="AC16" s="8">
        <v>89.622883005059521</v>
      </c>
    </row>
    <row r="17" spans="2:29" ht="14.25" customHeight="1" x14ac:dyDescent="0.3">
      <c r="B17" s="79"/>
      <c r="C17" s="7" t="s">
        <v>53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</row>
    <row r="18" spans="2:29" ht="14.25" customHeight="1" x14ac:dyDescent="0.3">
      <c r="B18" s="80"/>
      <c r="C18" s="18" t="s">
        <v>17</v>
      </c>
      <c r="D18" s="11">
        <v>104.6587924330168</v>
      </c>
      <c r="E18" s="11">
        <v>100.45168552187268</v>
      </c>
      <c r="F18" s="11">
        <v>100.6733060554531</v>
      </c>
      <c r="G18" s="11">
        <v>98.972192313938734</v>
      </c>
      <c r="H18" s="11">
        <v>98.696253186456588</v>
      </c>
      <c r="I18" s="11">
        <v>93.411911707705187</v>
      </c>
      <c r="J18" s="11">
        <v>102.98233824215228</v>
      </c>
      <c r="K18" s="11">
        <v>97.955594353762777</v>
      </c>
      <c r="L18" s="11">
        <v>101.17811533588089</v>
      </c>
      <c r="M18" s="11">
        <v>97.779506800346311</v>
      </c>
      <c r="N18" s="11">
        <v>101.40393258260501</v>
      </c>
      <c r="O18" s="11">
        <v>102.31927410023749</v>
      </c>
      <c r="P18" s="11">
        <v>92.69261755083123</v>
      </c>
      <c r="Q18" s="11">
        <v>94.629389312977096</v>
      </c>
      <c r="R18" s="11">
        <v>92.608711937647058</v>
      </c>
      <c r="S18" s="11">
        <v>90.4495571648457</v>
      </c>
      <c r="T18" s="11">
        <v>90.416764531941155</v>
      </c>
      <c r="U18" s="11">
        <v>89.911135315222964</v>
      </c>
      <c r="V18" s="11">
        <v>89.507854299990839</v>
      </c>
      <c r="W18" s="11">
        <v>96.345215402211224</v>
      </c>
      <c r="X18" s="11">
        <v>100.23458297757493</v>
      </c>
      <c r="Y18" s="11">
        <v>103.85383738970232</v>
      </c>
      <c r="Z18" s="11">
        <v>96.165419657823549</v>
      </c>
      <c r="AA18" s="11">
        <v>108.35940076400829</v>
      </c>
      <c r="AB18" s="11">
        <v>97.32091437845294</v>
      </c>
      <c r="AC18" s="11">
        <v>97.58571902785566</v>
      </c>
    </row>
    <row r="19" spans="2:29" ht="14.25" customHeight="1" x14ac:dyDescent="0.3">
      <c r="B19" s="78" t="s">
        <v>57</v>
      </c>
      <c r="C19" s="7" t="s">
        <v>50</v>
      </c>
      <c r="D19" s="8">
        <v>102.35193681725221</v>
      </c>
      <c r="E19" s="8">
        <v>97.802074137312161</v>
      </c>
      <c r="F19" s="8">
        <v>95.688828198045428</v>
      </c>
      <c r="G19" s="8">
        <v>94.611415848032493</v>
      </c>
      <c r="H19" s="8">
        <v>98.609516492817889</v>
      </c>
      <c r="I19" s="8">
        <v>97.062107989639372</v>
      </c>
      <c r="J19" s="8">
        <v>99.971173780305293</v>
      </c>
      <c r="K19" s="8">
        <v>97.407060426047138</v>
      </c>
      <c r="L19" s="8">
        <v>101.16486783231693</v>
      </c>
      <c r="M19" s="8">
        <v>100.10949486004236</v>
      </c>
      <c r="N19" s="8">
        <v>99.813026068102943</v>
      </c>
      <c r="O19" s="8">
        <v>101.93412617670923</v>
      </c>
      <c r="P19" s="8">
        <v>86.19410364231139</v>
      </c>
      <c r="Q19" s="8">
        <v>87.764729657145594</v>
      </c>
      <c r="R19" s="8">
        <v>90.563191977826705</v>
      </c>
      <c r="S19" s="8">
        <v>90.092182860830249</v>
      </c>
      <c r="T19" s="8">
        <v>87.391844352104812</v>
      </c>
      <c r="U19" s="8">
        <v>92.039915622026271</v>
      </c>
      <c r="V19" s="8">
        <v>86.578154972045766</v>
      </c>
      <c r="W19" s="8">
        <v>89.123174414474974</v>
      </c>
      <c r="X19" s="8">
        <v>90.782863040278698</v>
      </c>
      <c r="Y19" s="8">
        <v>92.078831087748981</v>
      </c>
      <c r="Z19" s="8">
        <v>86.400122745791933</v>
      </c>
      <c r="AA19" s="8">
        <v>93.952396787636687</v>
      </c>
      <c r="AB19" s="8">
        <v>93.072545855186377</v>
      </c>
      <c r="AC19" s="8">
        <v>94.174310086316126</v>
      </c>
    </row>
    <row r="20" spans="2:29" ht="14.25" customHeight="1" x14ac:dyDescent="0.3">
      <c r="B20" s="79"/>
      <c r="C20" s="7" t="s">
        <v>51</v>
      </c>
      <c r="D20" s="8">
        <v>121.92781338586035</v>
      </c>
      <c r="E20" s="8">
        <v>121.78502250716136</v>
      </c>
      <c r="F20" s="8">
        <v>113.8141289892009</v>
      </c>
      <c r="G20" s="8">
        <v>120.65694164989939</v>
      </c>
      <c r="H20" s="8">
        <v>102.94936585434272</v>
      </c>
      <c r="I20" s="8">
        <v>109.49438495690781</v>
      </c>
      <c r="J20" s="8">
        <v>112.00484088879379</v>
      </c>
      <c r="K20" s="8">
        <v>115.04158004158003</v>
      </c>
      <c r="L20" s="8">
        <v>122.62090170788719</v>
      </c>
      <c r="M20" s="8">
        <v>129.91095547773887</v>
      </c>
      <c r="N20" s="8">
        <v>109.03025674958329</v>
      </c>
      <c r="O20" s="8">
        <v>114.14165761138004</v>
      </c>
      <c r="P20" s="8">
        <v>95.629699232237897</v>
      </c>
      <c r="Q20" s="8">
        <v>98.840824777844887</v>
      </c>
      <c r="R20" s="8">
        <v>99.460650604944533</v>
      </c>
      <c r="S20" s="8">
        <v>101.18143459915612</v>
      </c>
      <c r="T20" s="8">
        <v>97.441413837313121</v>
      </c>
      <c r="U20" s="8">
        <v>102.14694317710494</v>
      </c>
      <c r="V20" s="8">
        <v>109.04958979094512</v>
      </c>
      <c r="W20" s="8">
        <v>114.17422061363823</v>
      </c>
      <c r="X20" s="8">
        <v>133.59059852694631</v>
      </c>
      <c r="Y20" s="8">
        <v>154.02003562820914</v>
      </c>
      <c r="Z20" s="8">
        <v>141.00704309571952</v>
      </c>
      <c r="AA20" s="8">
        <v>181.52716271252183</v>
      </c>
      <c r="AB20" s="8">
        <v>112.85004517710642</v>
      </c>
      <c r="AC20" s="8">
        <v>121.6698858126403</v>
      </c>
    </row>
    <row r="21" spans="2:29" ht="14.25" customHeight="1" x14ac:dyDescent="0.3">
      <c r="B21" s="79"/>
      <c r="C21" s="7" t="s">
        <v>52</v>
      </c>
      <c r="D21" s="8">
        <v>151.00610022516042</v>
      </c>
      <c r="E21" s="8">
        <v>170.00000000000003</v>
      </c>
      <c r="F21" s="8">
        <v>64.84079794484208</v>
      </c>
      <c r="G21" s="8">
        <v>69.807192118226595</v>
      </c>
      <c r="H21" s="8">
        <v>148.73690041899138</v>
      </c>
      <c r="I21" s="8">
        <v>142.45929018789144</v>
      </c>
      <c r="J21" s="8">
        <v>86.102754318837128</v>
      </c>
      <c r="K21" s="8">
        <v>90.993920972644375</v>
      </c>
      <c r="L21" s="8">
        <v>35.894240828214279</v>
      </c>
      <c r="M21" s="8">
        <v>61.2</v>
      </c>
      <c r="N21" s="8">
        <v>46.561689008227823</v>
      </c>
      <c r="O21" s="8">
        <v>64.897419760855882</v>
      </c>
      <c r="P21" s="8">
        <v>37.992199083397743</v>
      </c>
      <c r="Q21" s="8">
        <v>47.687654933068913</v>
      </c>
      <c r="R21" s="8">
        <v>58.650027593834707</v>
      </c>
      <c r="S21" s="8">
        <v>61.026513256628313</v>
      </c>
      <c r="T21" s="8">
        <v>38.979182257739133</v>
      </c>
      <c r="U21" s="8">
        <v>46.426945835229859</v>
      </c>
      <c r="V21" s="8">
        <v>40.971202922121961</v>
      </c>
      <c r="W21" s="8">
        <v>60.833870225494707</v>
      </c>
      <c r="X21" s="8">
        <v>37.720146270645287</v>
      </c>
      <c r="Y21" s="8">
        <v>42.488771466314397</v>
      </c>
      <c r="Z21" s="8">
        <v>50.808438523220794</v>
      </c>
      <c r="AA21" s="8">
        <v>69.839923974446975</v>
      </c>
      <c r="AB21" s="8">
        <v>50.925472725192037</v>
      </c>
      <c r="AC21" s="8">
        <v>63.555657366879927</v>
      </c>
    </row>
    <row r="22" spans="2:29" ht="14.25" customHeight="1" x14ac:dyDescent="0.3">
      <c r="B22" s="79"/>
      <c r="C22" s="7" t="s">
        <v>53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</row>
    <row r="23" spans="2:29" ht="14.25" customHeight="1" x14ac:dyDescent="0.3">
      <c r="B23" s="80"/>
      <c r="C23" s="18" t="s">
        <v>17</v>
      </c>
      <c r="D23" s="11">
        <v>103.36193940565749</v>
      </c>
      <c r="E23" s="11">
        <v>98.361538412943091</v>
      </c>
      <c r="F23" s="11">
        <v>96.635594015845001</v>
      </c>
      <c r="G23" s="11">
        <v>95.133656262966355</v>
      </c>
      <c r="H23" s="11">
        <v>98.900282153008007</v>
      </c>
      <c r="I23" s="11">
        <v>97.541188572016353</v>
      </c>
      <c r="J23" s="11">
        <v>100.66676885804118</v>
      </c>
      <c r="K23" s="11">
        <v>97.883814852368104</v>
      </c>
      <c r="L23" s="11">
        <v>102.38411317509092</v>
      </c>
      <c r="M23" s="11">
        <v>100.777606271354</v>
      </c>
      <c r="N23" s="11">
        <v>100.35211115064693</v>
      </c>
      <c r="O23" s="11">
        <v>102.13493503431332</v>
      </c>
      <c r="P23" s="11">
        <v>86.712730896325937</v>
      </c>
      <c r="Q23" s="11">
        <v>87.886744712409481</v>
      </c>
      <c r="R23" s="11">
        <v>91.094134107596872</v>
      </c>
      <c r="S23" s="11">
        <v>90.285492345928162</v>
      </c>
      <c r="T23" s="11">
        <v>87.960088464291886</v>
      </c>
      <c r="U23" s="11">
        <v>92.097156044398091</v>
      </c>
      <c r="V23" s="11">
        <v>87.635873860319634</v>
      </c>
      <c r="W23" s="11">
        <v>89.632262951126549</v>
      </c>
      <c r="X23" s="11">
        <v>92.760394225737969</v>
      </c>
      <c r="Y23" s="11">
        <v>93.248614554149015</v>
      </c>
      <c r="Z23" s="11">
        <v>89.325173962609782</v>
      </c>
      <c r="AA23" s="11">
        <v>96.151929504790942</v>
      </c>
      <c r="AB23" s="11">
        <v>94.165630595421533</v>
      </c>
      <c r="AC23" s="11">
        <v>94.810464555324714</v>
      </c>
    </row>
    <row r="24" spans="2:29" ht="14.25" customHeight="1" x14ac:dyDescent="0.3">
      <c r="B24" s="78" t="s">
        <v>58</v>
      </c>
      <c r="C24" s="7" t="s">
        <v>50</v>
      </c>
      <c r="D24" s="8">
        <v>104.60465918812969</v>
      </c>
      <c r="E24" s="8">
        <v>99.597416494687764</v>
      </c>
      <c r="F24" s="8">
        <v>97.772950562451072</v>
      </c>
      <c r="G24" s="8">
        <v>99.759478585825889</v>
      </c>
      <c r="H24" s="8">
        <v>96.69436075452758</v>
      </c>
      <c r="I24" s="8">
        <v>96.454262078887425</v>
      </c>
      <c r="J24" s="8">
        <v>95.250402731629066</v>
      </c>
      <c r="K24" s="8">
        <v>92.031996457784714</v>
      </c>
      <c r="L24" s="8">
        <v>94.892891907327837</v>
      </c>
      <c r="M24" s="8">
        <v>93.638611816827904</v>
      </c>
      <c r="N24" s="8">
        <v>104.18889126232988</v>
      </c>
      <c r="O24" s="8">
        <v>106.46646218419566</v>
      </c>
      <c r="P24" s="8">
        <v>86.752182531574775</v>
      </c>
      <c r="Q24" s="8">
        <v>90.717189090526176</v>
      </c>
      <c r="R24" s="8">
        <v>86.337135825147215</v>
      </c>
      <c r="S24" s="8">
        <v>90.375814603368653</v>
      </c>
      <c r="T24" s="8">
        <v>88.136833009926733</v>
      </c>
      <c r="U24" s="8">
        <v>93.70334343591648</v>
      </c>
      <c r="V24" s="8">
        <v>88.562682533049468</v>
      </c>
      <c r="W24" s="8">
        <v>95.193983176165418</v>
      </c>
      <c r="X24" s="8">
        <v>89.674594822887116</v>
      </c>
      <c r="Y24" s="8">
        <v>94.872754308888133</v>
      </c>
      <c r="Z24" s="8">
        <v>83.708778348544513</v>
      </c>
      <c r="AA24" s="8">
        <v>95.559163949546004</v>
      </c>
      <c r="AB24" s="8">
        <v>92.720081220908128</v>
      </c>
      <c r="AC24" s="8">
        <v>95.462964250109181</v>
      </c>
    </row>
    <row r="25" spans="2:29" ht="14.25" customHeight="1" x14ac:dyDescent="0.3">
      <c r="B25" s="79"/>
      <c r="C25" s="7" t="s">
        <v>51</v>
      </c>
      <c r="D25" s="8">
        <v>100.76120517958748</v>
      </c>
      <c r="E25" s="8">
        <v>100.5607476635514</v>
      </c>
      <c r="F25" s="8">
        <v>84.455217219583048</v>
      </c>
      <c r="G25" s="8">
        <v>89.393258426966298</v>
      </c>
      <c r="H25" s="8">
        <v>87.380987477734493</v>
      </c>
      <c r="I25" s="8">
        <v>89.697298975473473</v>
      </c>
      <c r="J25" s="8">
        <v>89.984281385784442</v>
      </c>
      <c r="K25" s="8">
        <v>95.519653457404132</v>
      </c>
      <c r="L25" s="8">
        <v>96.048378991978367</v>
      </c>
      <c r="M25" s="8">
        <v>102.96471444161513</v>
      </c>
      <c r="N25" s="8">
        <v>91.311843262625942</v>
      </c>
      <c r="O25" s="8">
        <v>104.19101721995384</v>
      </c>
      <c r="P25" s="8">
        <v>70.879417019515216</v>
      </c>
      <c r="Q25" s="8">
        <v>76.402376237623756</v>
      </c>
      <c r="R25" s="8">
        <v>77.078994349193707</v>
      </c>
      <c r="S25" s="8">
        <v>78.808267997148974</v>
      </c>
      <c r="T25" s="8">
        <v>73.766683437868153</v>
      </c>
      <c r="U25" s="8">
        <v>80.919296430419038</v>
      </c>
      <c r="V25" s="8">
        <v>80.442189022328165</v>
      </c>
      <c r="W25" s="8">
        <v>85.287820862916448</v>
      </c>
      <c r="X25" s="8">
        <v>97.511004813176683</v>
      </c>
      <c r="Y25" s="8">
        <v>158.78305519897305</v>
      </c>
      <c r="Z25" s="8">
        <v>150.06919492509275</v>
      </c>
      <c r="AA25" s="8">
        <v>262.27589691763524</v>
      </c>
      <c r="AB25" s="8">
        <v>90.727260750465533</v>
      </c>
      <c r="AC25" s="8">
        <v>108.2712921754346</v>
      </c>
    </row>
    <row r="26" spans="2:29" ht="14.25" customHeight="1" x14ac:dyDescent="0.3">
      <c r="B26" s="79"/>
      <c r="C26" s="7" t="s">
        <v>52</v>
      </c>
      <c r="D26" s="8">
        <v>105.05486995177563</v>
      </c>
      <c r="E26" s="8">
        <v>93.753191489361711</v>
      </c>
      <c r="F26" s="8">
        <v>109.32949312032051</v>
      </c>
      <c r="G26" s="8">
        <v>104.47428419936372</v>
      </c>
      <c r="H26" s="8">
        <v>104.73433237806003</v>
      </c>
      <c r="I26" s="8">
        <v>98.602866779089368</v>
      </c>
      <c r="J26" s="8">
        <v>93.315204623365545</v>
      </c>
      <c r="K26" s="8">
        <v>87.761623369383443</v>
      </c>
      <c r="L26" s="8">
        <v>97.081741555473258</v>
      </c>
      <c r="M26" s="8">
        <v>92.869626830420401</v>
      </c>
      <c r="N26" s="8">
        <v>103.03225663635097</v>
      </c>
      <c r="O26" s="8">
        <v>105.95020746887968</v>
      </c>
      <c r="P26" s="8">
        <v>80.315010234994105</v>
      </c>
      <c r="Q26" s="8">
        <v>76.083673469387747</v>
      </c>
      <c r="R26" s="8">
        <v>68.684238865842133</v>
      </c>
      <c r="S26" s="8">
        <v>71.681307456588357</v>
      </c>
      <c r="T26" s="8">
        <v>65.54127463892911</v>
      </c>
      <c r="U26" s="8">
        <v>65.850915431560594</v>
      </c>
      <c r="V26" s="8">
        <v>65.976153967501162</v>
      </c>
      <c r="W26" s="8">
        <v>81.638620109381563</v>
      </c>
      <c r="X26" s="8">
        <v>68.213718344857469</v>
      </c>
      <c r="Y26" s="8">
        <v>70.619121323967136</v>
      </c>
      <c r="Z26" s="8">
        <v>73.883169825955108</v>
      </c>
      <c r="AA26" s="8">
        <v>84.8522906793049</v>
      </c>
      <c r="AB26" s="8">
        <v>84.561963069350512</v>
      </c>
      <c r="AC26" s="8">
        <v>85.264610373587331</v>
      </c>
    </row>
    <row r="27" spans="2:29" ht="14.25" customHeight="1" x14ac:dyDescent="0.3">
      <c r="B27" s="79"/>
      <c r="C27" s="7" t="s">
        <v>53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</row>
    <row r="28" spans="2:29" ht="14.25" customHeight="1" x14ac:dyDescent="0.3">
      <c r="B28" s="80"/>
      <c r="C28" s="18" t="s">
        <v>17</v>
      </c>
      <c r="D28" s="11">
        <v>104.01348056369675</v>
      </c>
      <c r="E28" s="11">
        <v>99.202439426405135</v>
      </c>
      <c r="F28" s="11">
        <v>95.615503854528299</v>
      </c>
      <c r="G28" s="11">
        <v>99.481434911242602</v>
      </c>
      <c r="H28" s="11">
        <v>95.278479126973238</v>
      </c>
      <c r="I28" s="11">
        <v>96.221300583853434</v>
      </c>
      <c r="J28" s="11">
        <v>94.379559429496155</v>
      </c>
      <c r="K28" s="11">
        <v>91.868051156160917</v>
      </c>
      <c r="L28" s="11">
        <v>95.113489504244811</v>
      </c>
      <c r="M28" s="11">
        <v>94.115480083946778</v>
      </c>
      <c r="N28" s="11">
        <v>101.99010484513083</v>
      </c>
      <c r="O28" s="11">
        <v>106.2793903369799</v>
      </c>
      <c r="P28" s="11">
        <v>83.792505037324517</v>
      </c>
      <c r="Q28" s="11">
        <v>88.385580491252867</v>
      </c>
      <c r="R28" s="11">
        <v>84.337197597008128</v>
      </c>
      <c r="S28" s="11">
        <v>87.822522924501669</v>
      </c>
      <c r="T28" s="11">
        <v>85.119851118644362</v>
      </c>
      <c r="U28" s="11">
        <v>90.172734970364104</v>
      </c>
      <c r="V28" s="11">
        <v>86.752193254559103</v>
      </c>
      <c r="W28" s="11">
        <v>93.166106267743174</v>
      </c>
      <c r="X28" s="11">
        <v>90.876382158710257</v>
      </c>
      <c r="Y28" s="11">
        <v>97.606645410303742</v>
      </c>
      <c r="Z28" s="11">
        <v>94.609202858531447</v>
      </c>
      <c r="AA28" s="11">
        <v>105.59592991139493</v>
      </c>
      <c r="AB28" s="11">
        <v>92.242213431324004</v>
      </c>
      <c r="AC28" s="11">
        <v>95.442781364688784</v>
      </c>
    </row>
    <row r="29" spans="2:29" ht="14.25" customHeight="1" x14ac:dyDescent="0.3">
      <c r="B29" s="78" t="s">
        <v>59</v>
      </c>
      <c r="C29" s="7" t="s">
        <v>50</v>
      </c>
      <c r="D29" s="8">
        <v>91.448980515241573</v>
      </c>
      <c r="E29" s="8">
        <v>90.032672394419777</v>
      </c>
      <c r="F29" s="8">
        <v>89.022885963003972</v>
      </c>
      <c r="G29" s="8">
        <v>87.032012275781781</v>
      </c>
      <c r="H29" s="8">
        <v>84.434457343967594</v>
      </c>
      <c r="I29" s="8">
        <v>82.137103558198916</v>
      </c>
      <c r="J29" s="8">
        <v>90.193262905785602</v>
      </c>
      <c r="K29" s="8">
        <v>88.758817921830314</v>
      </c>
      <c r="L29" s="8">
        <v>95.752365532011709</v>
      </c>
      <c r="M29" s="8">
        <v>94.133810846837008</v>
      </c>
      <c r="N29" s="8">
        <v>92.303587594731283</v>
      </c>
      <c r="O29" s="8">
        <v>94.062235454480245</v>
      </c>
      <c r="P29" s="8">
        <v>91.512890251491612</v>
      </c>
      <c r="Q29" s="8">
        <v>92.45786535745512</v>
      </c>
      <c r="R29" s="8">
        <v>99.641917690281673</v>
      </c>
      <c r="S29" s="8">
        <v>101.73450554251079</v>
      </c>
      <c r="T29" s="8">
        <v>99.418129290903053</v>
      </c>
      <c r="U29" s="8">
        <v>99.279690474219976</v>
      </c>
      <c r="V29" s="8">
        <v>99.560637592990076</v>
      </c>
      <c r="W29" s="8">
        <v>101.95726331593373</v>
      </c>
      <c r="X29" s="8">
        <v>113.48731401307245</v>
      </c>
      <c r="Y29" s="8">
        <v>116.55327534656158</v>
      </c>
      <c r="Z29" s="8">
        <v>107.5375297146303</v>
      </c>
      <c r="AA29" s="8">
        <v>113.24685758216414</v>
      </c>
      <c r="AB29" s="8">
        <v>95.49134162900026</v>
      </c>
      <c r="AC29" s="8">
        <v>95.818437947036045</v>
      </c>
    </row>
    <row r="30" spans="2:29" ht="14.25" customHeight="1" x14ac:dyDescent="0.3">
      <c r="B30" s="79"/>
      <c r="C30" s="7" t="s">
        <v>51</v>
      </c>
      <c r="D30" s="8">
        <v>117.0117800401229</v>
      </c>
      <c r="E30" s="8">
        <v>116.90204759269507</v>
      </c>
      <c r="F30" s="8">
        <v>105.07078691010784</v>
      </c>
      <c r="G30" s="8">
        <v>104.09967497291441</v>
      </c>
      <c r="H30" s="8">
        <v>87.221462804325313</v>
      </c>
      <c r="I30" s="8">
        <v>85.984298331697758</v>
      </c>
      <c r="J30" s="8">
        <v>98.92025518931419</v>
      </c>
      <c r="K30" s="8">
        <v>103.52452125175152</v>
      </c>
      <c r="L30" s="8">
        <v>105.14556431167101</v>
      </c>
      <c r="M30" s="8">
        <v>115.32131147540986</v>
      </c>
      <c r="N30" s="8">
        <v>104.06738401346962</v>
      </c>
      <c r="O30" s="8">
        <v>112.57578947368422</v>
      </c>
      <c r="P30" s="8">
        <v>91.939997650598855</v>
      </c>
      <c r="Q30" s="8">
        <v>93.319148936170208</v>
      </c>
      <c r="R30" s="8">
        <v>85.46330987195951</v>
      </c>
      <c r="S30" s="8">
        <v>87.182432432432435</v>
      </c>
      <c r="T30" s="8">
        <v>83.683637358879125</v>
      </c>
      <c r="U30" s="8">
        <v>88.42705570291777</v>
      </c>
      <c r="V30" s="8">
        <v>80.372450935505555</v>
      </c>
      <c r="W30" s="8">
        <v>84.803695150115473</v>
      </c>
      <c r="X30" s="8">
        <v>103.66073743672031</v>
      </c>
      <c r="Y30" s="8">
        <v>107.67793240556661</v>
      </c>
      <c r="Z30" s="8">
        <v>88.283785809991201</v>
      </c>
      <c r="AA30" s="8">
        <v>91.529111338100108</v>
      </c>
      <c r="AB30" s="8">
        <v>95.095389026661778</v>
      </c>
      <c r="AC30" s="8">
        <v>98.319019933554813</v>
      </c>
    </row>
    <row r="31" spans="2:29" ht="14.25" customHeight="1" x14ac:dyDescent="0.3">
      <c r="B31" s="79"/>
      <c r="C31" s="7" t="s">
        <v>52</v>
      </c>
      <c r="D31" s="8">
        <v>113.78675501060034</v>
      </c>
      <c r="E31" s="8">
        <v>114.52980501392759</v>
      </c>
      <c r="F31" s="8">
        <v>84.462569478896739</v>
      </c>
      <c r="G31" s="8">
        <v>84.765706103454448</v>
      </c>
      <c r="H31" s="8">
        <v>65.515243640769597</v>
      </c>
      <c r="I31" s="8">
        <v>62.10640163694827</v>
      </c>
      <c r="J31" s="8">
        <v>88.162446014306539</v>
      </c>
      <c r="K31" s="8">
        <v>88.919645785503434</v>
      </c>
      <c r="L31" s="8">
        <v>83.434225014023482</v>
      </c>
      <c r="M31" s="8">
        <v>89.347563431333057</v>
      </c>
      <c r="N31" s="8">
        <v>104.14590508397943</v>
      </c>
      <c r="O31" s="8">
        <v>109.1274074074074</v>
      </c>
      <c r="P31" s="8">
        <v>91.237507410188201</v>
      </c>
      <c r="Q31" s="8">
        <v>85.244112578977607</v>
      </c>
      <c r="R31" s="8">
        <v>77.197695465514883</v>
      </c>
      <c r="S31" s="8">
        <v>75.895822029300064</v>
      </c>
      <c r="T31" s="8">
        <v>66.091678867731702</v>
      </c>
      <c r="U31" s="8">
        <v>70.04436660828955</v>
      </c>
      <c r="V31" s="8">
        <v>75.753909143717138</v>
      </c>
      <c r="W31" s="8">
        <v>96.680573663624514</v>
      </c>
      <c r="X31" s="8">
        <v>96.524843635120448</v>
      </c>
      <c r="Y31" s="8">
        <v>104.39178252749534</v>
      </c>
      <c r="Z31" s="8">
        <v>83.265536815700472</v>
      </c>
      <c r="AA31" s="8">
        <v>94.293640054127195</v>
      </c>
      <c r="AB31" s="8">
        <v>84.354408679641864</v>
      </c>
      <c r="AC31" s="8">
        <v>87.750757053818916</v>
      </c>
    </row>
    <row r="32" spans="2:29" ht="14.25" customHeight="1" x14ac:dyDescent="0.3">
      <c r="B32" s="79"/>
      <c r="C32" s="7" t="s">
        <v>53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</row>
    <row r="33" spans="2:29" ht="14.25" customHeight="1" x14ac:dyDescent="0.3">
      <c r="B33" s="80"/>
      <c r="C33" s="18" t="s">
        <v>17</v>
      </c>
      <c r="D33" s="11">
        <v>93.599960922257893</v>
      </c>
      <c r="E33" s="11">
        <v>92.190943014357103</v>
      </c>
      <c r="F33" s="11">
        <v>90.120312691566468</v>
      </c>
      <c r="G33" s="11">
        <v>87.325869327927649</v>
      </c>
      <c r="H33" s="11">
        <v>84.267692846744325</v>
      </c>
      <c r="I33" s="11">
        <v>80.451154112136123</v>
      </c>
      <c r="J33" s="11">
        <v>90.782156326516315</v>
      </c>
      <c r="K33" s="11">
        <v>89.168440763594774</v>
      </c>
      <c r="L33" s="11">
        <v>96.197462749628869</v>
      </c>
      <c r="M33" s="11">
        <v>94.351070761478653</v>
      </c>
      <c r="N33" s="11">
        <v>93.432002802618484</v>
      </c>
      <c r="O33" s="11">
        <v>95.6210741256928</v>
      </c>
      <c r="P33" s="11">
        <v>91.544766348044618</v>
      </c>
      <c r="Q33" s="11">
        <v>91.924158016578303</v>
      </c>
      <c r="R33" s="11">
        <v>97.906599317061662</v>
      </c>
      <c r="S33" s="11">
        <v>98.912534216054496</v>
      </c>
      <c r="T33" s="11">
        <v>97.176195895315132</v>
      </c>
      <c r="U33" s="11">
        <v>96.143505642976336</v>
      </c>
      <c r="V33" s="11">
        <v>97.524241378209837</v>
      </c>
      <c r="W33" s="11">
        <v>100.89728889024427</v>
      </c>
      <c r="X33" s="11">
        <v>112.43839057654698</v>
      </c>
      <c r="Y33" s="11">
        <v>115.12687217687615</v>
      </c>
      <c r="Z33" s="11">
        <v>105.44480964880262</v>
      </c>
      <c r="AA33" s="11">
        <v>111.0805176132279</v>
      </c>
      <c r="AB33" s="11">
        <v>95.262427275185715</v>
      </c>
      <c r="AC33" s="11">
        <v>95.245944699925232</v>
      </c>
    </row>
    <row r="34" spans="2:29" ht="14.25" customHeight="1" x14ac:dyDescent="0.3">
      <c r="B34" s="78" t="s">
        <v>60</v>
      </c>
      <c r="C34" s="7" t="s">
        <v>50</v>
      </c>
      <c r="D34" s="8">
        <v>111.87613377050026</v>
      </c>
      <c r="E34" s="8">
        <v>107.16919958250628</v>
      </c>
      <c r="F34" s="8">
        <v>101.57655740124636</v>
      </c>
      <c r="G34" s="8">
        <v>98.592583087386117</v>
      </c>
      <c r="H34" s="8">
        <v>98.861101357052561</v>
      </c>
      <c r="I34" s="8">
        <v>95.399837810544369</v>
      </c>
      <c r="J34" s="8">
        <v>104.61972294300412</v>
      </c>
      <c r="K34" s="8">
        <v>101.37969430542405</v>
      </c>
      <c r="L34" s="8">
        <v>106.57235787610489</v>
      </c>
      <c r="M34" s="8">
        <v>103.13682535382949</v>
      </c>
      <c r="N34" s="8">
        <v>103.4769133560595</v>
      </c>
      <c r="O34" s="8">
        <v>104.63777708751024</v>
      </c>
      <c r="P34" s="8">
        <v>88.906820352496425</v>
      </c>
      <c r="Q34" s="8">
        <v>92.117760851166722</v>
      </c>
      <c r="R34" s="8">
        <v>93.847766291397363</v>
      </c>
      <c r="S34" s="8">
        <v>95.884812855941135</v>
      </c>
      <c r="T34" s="8">
        <v>94.77537655201769</v>
      </c>
      <c r="U34" s="8">
        <v>99.265324104545741</v>
      </c>
      <c r="V34" s="8">
        <v>94.946628807210928</v>
      </c>
      <c r="W34" s="8">
        <v>99.276486262978963</v>
      </c>
      <c r="X34" s="8">
        <v>92.037766851999052</v>
      </c>
      <c r="Y34" s="8">
        <v>96.846760841230136</v>
      </c>
      <c r="Z34" s="8">
        <v>84.986744810153468</v>
      </c>
      <c r="AA34" s="8">
        <v>92.855455068113415</v>
      </c>
      <c r="AB34" s="8">
        <v>97.590297190200602</v>
      </c>
      <c r="AC34" s="8">
        <v>98.691703410763424</v>
      </c>
    </row>
    <row r="35" spans="2:29" ht="14.25" customHeight="1" x14ac:dyDescent="0.3">
      <c r="B35" s="79"/>
      <c r="C35" s="7" t="s">
        <v>51</v>
      </c>
      <c r="D35" s="8">
        <v>197.19265522930397</v>
      </c>
      <c r="E35" s="8">
        <v>193.47379736629938</v>
      </c>
      <c r="F35" s="8">
        <v>178.52262859507709</v>
      </c>
      <c r="G35" s="8">
        <v>179.38778789501876</v>
      </c>
      <c r="H35" s="8">
        <v>141.21460249615507</v>
      </c>
      <c r="I35" s="8">
        <v>140.75964078182781</v>
      </c>
      <c r="J35" s="8">
        <v>118.9710884892821</v>
      </c>
      <c r="K35" s="8">
        <v>120.99743104380747</v>
      </c>
      <c r="L35" s="8">
        <v>131.17135311368105</v>
      </c>
      <c r="M35" s="8">
        <v>133.98689638437273</v>
      </c>
      <c r="N35" s="8">
        <v>131.03504051808096</v>
      </c>
      <c r="O35" s="8">
        <v>133.16250611845325</v>
      </c>
      <c r="P35" s="8">
        <v>106.92528518910754</v>
      </c>
      <c r="Q35" s="8">
        <v>108.42558476505901</v>
      </c>
      <c r="R35" s="8">
        <v>109.22280796809549</v>
      </c>
      <c r="S35" s="8">
        <v>107.3719245578542</v>
      </c>
      <c r="T35" s="8">
        <v>107.98814806247697</v>
      </c>
      <c r="U35" s="8">
        <v>108.52035544533994</v>
      </c>
      <c r="V35" s="8">
        <v>105.48381806393135</v>
      </c>
      <c r="W35" s="8">
        <v>113.2524996667111</v>
      </c>
      <c r="X35" s="8">
        <v>161.52435121068663</v>
      </c>
      <c r="Y35" s="8">
        <v>217.16913214990137</v>
      </c>
      <c r="Z35" s="8">
        <v>187.96293996765471</v>
      </c>
      <c r="AA35" s="8">
        <v>279.28979927484767</v>
      </c>
      <c r="AB35" s="8">
        <v>135.58648135977566</v>
      </c>
      <c r="AC35" s="8">
        <v>150.13885555033121</v>
      </c>
    </row>
    <row r="36" spans="2:29" ht="14.25" customHeight="1" x14ac:dyDescent="0.3">
      <c r="B36" s="79"/>
      <c r="C36" s="7" t="s">
        <v>52</v>
      </c>
      <c r="D36" s="8">
        <v>129.30241795913327</v>
      </c>
      <c r="E36" s="8">
        <v>130.57671658660638</v>
      </c>
      <c r="F36" s="8">
        <v>121.01274249723899</v>
      </c>
      <c r="G36" s="8">
        <v>123.46272956427799</v>
      </c>
      <c r="H36" s="8">
        <v>122.79692450140014</v>
      </c>
      <c r="I36" s="8">
        <v>116.20265495177155</v>
      </c>
      <c r="J36" s="8">
        <v>101.02402378925119</v>
      </c>
      <c r="K36" s="8">
        <v>103.32759115704852</v>
      </c>
      <c r="L36" s="8">
        <v>101.06373688575798</v>
      </c>
      <c r="M36" s="8">
        <v>109.95987208582628</v>
      </c>
      <c r="N36" s="8">
        <v>106.70855297332621</v>
      </c>
      <c r="O36" s="8">
        <v>108.13602922776636</v>
      </c>
      <c r="P36" s="8">
        <v>86.68187441565108</v>
      </c>
      <c r="Q36" s="8">
        <v>82.610906075057031</v>
      </c>
      <c r="R36" s="8">
        <v>87.564764184460216</v>
      </c>
      <c r="S36" s="8">
        <v>81.625861659139545</v>
      </c>
      <c r="T36" s="8">
        <v>84.134848506995453</v>
      </c>
      <c r="U36" s="8">
        <v>80.156195389864351</v>
      </c>
      <c r="V36" s="8">
        <v>90.343699724944884</v>
      </c>
      <c r="W36" s="8">
        <v>102.28886760234893</v>
      </c>
      <c r="X36" s="8">
        <v>89.418177020839408</v>
      </c>
      <c r="Y36" s="8">
        <v>89.611994931718996</v>
      </c>
      <c r="Z36" s="8">
        <v>85.192031252819106</v>
      </c>
      <c r="AA36" s="8">
        <v>84.692753956473567</v>
      </c>
      <c r="AB36" s="8">
        <v>98.394203020426346</v>
      </c>
      <c r="AC36" s="8">
        <v>99.11099132715249</v>
      </c>
    </row>
    <row r="37" spans="2:29" ht="14.25" customHeight="1" x14ac:dyDescent="0.3">
      <c r="B37" s="79"/>
      <c r="C37" s="7" t="s">
        <v>53</v>
      </c>
      <c r="D37" s="8">
        <v>116.65512647635066</v>
      </c>
      <c r="E37" s="8">
        <v>116.99551239994753</v>
      </c>
      <c r="F37" s="8">
        <v>106.35422411845477</v>
      </c>
      <c r="G37" s="8">
        <v>104.83412708519037</v>
      </c>
      <c r="H37" s="8">
        <v>103.38193189191657</v>
      </c>
      <c r="I37" s="8">
        <v>103.5734946095188</v>
      </c>
      <c r="J37" s="8">
        <v>104.13363721183156</v>
      </c>
      <c r="K37" s="8">
        <v>104.81474157303371</v>
      </c>
      <c r="L37" s="8">
        <v>109.62173838165556</v>
      </c>
      <c r="M37" s="8">
        <v>111.42609910539242</v>
      </c>
      <c r="N37" s="8">
        <v>113.63337588170668</v>
      </c>
      <c r="O37" s="8">
        <v>116.44316181222563</v>
      </c>
      <c r="P37" s="8">
        <v>98.817536215087912</v>
      </c>
      <c r="Q37" s="8">
        <v>101.85240564331365</v>
      </c>
      <c r="R37" s="8">
        <v>94.893008326656187</v>
      </c>
      <c r="S37" s="8">
        <v>96.88827417732432</v>
      </c>
      <c r="T37" s="8">
        <v>96.321095309694741</v>
      </c>
      <c r="U37" s="8">
        <v>99.339470655926362</v>
      </c>
      <c r="V37" s="8">
        <v>92.359181671269084</v>
      </c>
      <c r="W37" s="8">
        <v>94.102138293798745</v>
      </c>
      <c r="X37" s="8">
        <v>92.914352924716496</v>
      </c>
      <c r="Y37" s="8">
        <v>94.658186239193085</v>
      </c>
      <c r="Z37" s="8">
        <v>89.730644258040172</v>
      </c>
      <c r="AA37" s="8">
        <v>98.070487128074362</v>
      </c>
      <c r="AB37" s="8">
        <v>101.02609297926681</v>
      </c>
      <c r="AC37" s="8">
        <v>103.12701792348119</v>
      </c>
    </row>
    <row r="38" spans="2:29" ht="14.25" customHeight="1" x14ac:dyDescent="0.3">
      <c r="B38" s="80"/>
      <c r="C38" s="18" t="s">
        <v>17</v>
      </c>
      <c r="D38" s="11">
        <v>118.2635947942795</v>
      </c>
      <c r="E38" s="11">
        <v>113.14854471422109</v>
      </c>
      <c r="F38" s="11">
        <v>107.49930071048571</v>
      </c>
      <c r="G38" s="11">
        <v>104.15457524400126</v>
      </c>
      <c r="H38" s="11">
        <v>103.2407500206121</v>
      </c>
      <c r="I38" s="11">
        <v>100.23139892628915</v>
      </c>
      <c r="J38" s="11">
        <v>106.0514036238492</v>
      </c>
      <c r="K38" s="11">
        <v>103.2050714110522</v>
      </c>
      <c r="L38" s="11">
        <v>109.38969388386961</v>
      </c>
      <c r="M38" s="11">
        <v>106.61659798209463</v>
      </c>
      <c r="N38" s="11">
        <v>107.6683543735346</v>
      </c>
      <c r="O38" s="11">
        <v>108.37256714808971</v>
      </c>
      <c r="P38" s="11">
        <v>92.143818196324858</v>
      </c>
      <c r="Q38" s="11">
        <v>93.830968731481178</v>
      </c>
      <c r="R38" s="11">
        <v>95.386851901210221</v>
      </c>
      <c r="S38" s="11">
        <v>95.46234529815267</v>
      </c>
      <c r="T38" s="11">
        <v>96.158902945833177</v>
      </c>
      <c r="U38" s="11">
        <v>98.114974900299913</v>
      </c>
      <c r="V38" s="11">
        <v>95.540048907905827</v>
      </c>
      <c r="W38" s="11">
        <v>99.368768797301584</v>
      </c>
      <c r="X38" s="11">
        <v>98.699664994276503</v>
      </c>
      <c r="Y38" s="11">
        <v>101.73248192091533</v>
      </c>
      <c r="Z38" s="11">
        <v>97.007178069350289</v>
      </c>
      <c r="AA38" s="11">
        <v>104.02510262521051</v>
      </c>
      <c r="AB38" s="11">
        <v>101.66547088614342</v>
      </c>
      <c r="AC38" s="11">
        <v>101.99075265717184</v>
      </c>
    </row>
    <row r="39" spans="2:29" ht="14.25" customHeight="1" x14ac:dyDescent="0.3">
      <c r="B39" s="78" t="s">
        <v>17</v>
      </c>
      <c r="C39" s="7" t="s">
        <v>50</v>
      </c>
      <c r="D39" s="8">
        <v>104.96726650576529</v>
      </c>
      <c r="E39" s="8">
        <v>101.13228013713217</v>
      </c>
      <c r="F39" s="8">
        <v>100.24402207088548</v>
      </c>
      <c r="G39" s="8">
        <v>99.74299131188593</v>
      </c>
      <c r="H39" s="8">
        <v>99.368247789120247</v>
      </c>
      <c r="I39" s="8">
        <v>97.264777573836938</v>
      </c>
      <c r="J39" s="8">
        <v>103.13601098187102</v>
      </c>
      <c r="K39" s="8">
        <v>101.35925688893136</v>
      </c>
      <c r="L39" s="8">
        <v>101.33566186287678</v>
      </c>
      <c r="M39" s="8">
        <v>99.915611071442086</v>
      </c>
      <c r="N39" s="8">
        <v>101.3715634603079</v>
      </c>
      <c r="O39" s="8">
        <v>102.83936298326844</v>
      </c>
      <c r="P39" s="8">
        <v>88.265828026042612</v>
      </c>
      <c r="Q39" s="8">
        <v>91.307440604770036</v>
      </c>
      <c r="R39" s="8">
        <v>92.135424964306154</v>
      </c>
      <c r="S39" s="8">
        <v>95.434788479367654</v>
      </c>
      <c r="T39" s="8">
        <v>91.712198597902159</v>
      </c>
      <c r="U39" s="8">
        <v>95.931479691050924</v>
      </c>
      <c r="V39" s="8">
        <v>90.046867495414915</v>
      </c>
      <c r="W39" s="8">
        <v>94.886496542222048</v>
      </c>
      <c r="X39" s="8">
        <v>94.320382404459508</v>
      </c>
      <c r="Y39" s="8">
        <v>99.071267158484915</v>
      </c>
      <c r="Z39" s="8">
        <v>86.857712086153484</v>
      </c>
      <c r="AA39" s="8">
        <v>95.694257798011051</v>
      </c>
      <c r="AB39" s="8">
        <v>95.792865845064767</v>
      </c>
      <c r="AC39" s="8">
        <v>97.732210269432571</v>
      </c>
    </row>
    <row r="40" spans="2:29" ht="14.25" customHeight="1" x14ac:dyDescent="0.3">
      <c r="B40" s="79"/>
      <c r="C40" s="7" t="s">
        <v>51</v>
      </c>
      <c r="D40" s="8">
        <v>116.41357596326424</v>
      </c>
      <c r="E40" s="8">
        <v>116.30131764009178</v>
      </c>
      <c r="F40" s="8">
        <v>105.50438893571067</v>
      </c>
      <c r="G40" s="8">
        <v>109.10714929330896</v>
      </c>
      <c r="H40" s="8">
        <v>102.81923699943651</v>
      </c>
      <c r="I40" s="8">
        <v>104.34780077074539</v>
      </c>
      <c r="J40" s="8">
        <v>105.35456352437426</v>
      </c>
      <c r="K40" s="8">
        <v>108.57228257997296</v>
      </c>
      <c r="L40" s="8">
        <v>111.55898400996435</v>
      </c>
      <c r="M40" s="8">
        <v>115.23160062821734</v>
      </c>
      <c r="N40" s="8">
        <v>110.28193635346342</v>
      </c>
      <c r="O40" s="8">
        <v>115.17692744905331</v>
      </c>
      <c r="P40" s="8">
        <v>95.240266402349505</v>
      </c>
      <c r="Q40" s="8">
        <v>97.91130276474945</v>
      </c>
      <c r="R40" s="8">
        <v>100.41813979167131</v>
      </c>
      <c r="S40" s="8">
        <v>100.1337993581827</v>
      </c>
      <c r="T40" s="8">
        <v>94.293095564491338</v>
      </c>
      <c r="U40" s="8">
        <v>98.548333370934941</v>
      </c>
      <c r="V40" s="8">
        <v>94.307589936246146</v>
      </c>
      <c r="W40" s="8">
        <v>99.675912601760373</v>
      </c>
      <c r="X40" s="8">
        <v>128.29459563737825</v>
      </c>
      <c r="Y40" s="8">
        <v>169.21445391948993</v>
      </c>
      <c r="Z40" s="8">
        <v>129.37914283056358</v>
      </c>
      <c r="AA40" s="8">
        <v>184.10845965817737</v>
      </c>
      <c r="AB40" s="8">
        <v>107.63366692367075</v>
      </c>
      <c r="AC40" s="8">
        <v>117.9091749723765</v>
      </c>
    </row>
    <row r="41" spans="2:29" ht="14.25" customHeight="1" x14ac:dyDescent="0.3">
      <c r="B41" s="79"/>
      <c r="C41" s="7" t="s">
        <v>52</v>
      </c>
      <c r="D41" s="8">
        <v>107.3840350163661</v>
      </c>
      <c r="E41" s="8">
        <v>106.50426773862814</v>
      </c>
      <c r="F41" s="8">
        <v>98.29467295192191</v>
      </c>
      <c r="G41" s="8">
        <v>98.094427437333067</v>
      </c>
      <c r="H41" s="8">
        <v>94.425259284381156</v>
      </c>
      <c r="I41" s="8">
        <v>90.730525058941666</v>
      </c>
      <c r="J41" s="8">
        <v>90.696929387651906</v>
      </c>
      <c r="K41" s="8">
        <v>92.149732348082964</v>
      </c>
      <c r="L41" s="8">
        <v>92.383121213287467</v>
      </c>
      <c r="M41" s="8">
        <v>93.272393388948458</v>
      </c>
      <c r="N41" s="8">
        <v>103.17134550402243</v>
      </c>
      <c r="O41" s="8">
        <v>100.27521216691288</v>
      </c>
      <c r="P41" s="8">
        <v>86.101147034856069</v>
      </c>
      <c r="Q41" s="8">
        <v>81.548066804410766</v>
      </c>
      <c r="R41" s="8">
        <v>75.940118382566126</v>
      </c>
      <c r="S41" s="8">
        <v>72.257390611439192</v>
      </c>
      <c r="T41" s="8">
        <v>69.175978369357466</v>
      </c>
      <c r="U41" s="8">
        <v>68.565417916162431</v>
      </c>
      <c r="V41" s="8">
        <v>77.713993999496537</v>
      </c>
      <c r="W41" s="8">
        <v>89.007117797343767</v>
      </c>
      <c r="X41" s="8">
        <v>81.157101517575143</v>
      </c>
      <c r="Y41" s="8">
        <v>82.063405843695747</v>
      </c>
      <c r="Z41" s="8">
        <v>72.392327663417063</v>
      </c>
      <c r="AA41" s="8">
        <v>80.081491962048915</v>
      </c>
      <c r="AB41" s="8">
        <v>86.525409845775954</v>
      </c>
      <c r="AC41" s="8">
        <v>87.073602090663528</v>
      </c>
    </row>
    <row r="42" spans="2:29" ht="14.25" customHeight="1" x14ac:dyDescent="0.3">
      <c r="B42" s="79"/>
      <c r="C42" s="7" t="s">
        <v>53</v>
      </c>
      <c r="D42" s="8">
        <v>116.54055296155352</v>
      </c>
      <c r="E42" s="8">
        <v>115.49532660848315</v>
      </c>
      <c r="F42" s="8">
        <v>106.08550924533461</v>
      </c>
      <c r="G42" s="8">
        <v>105.5769054528792</v>
      </c>
      <c r="H42" s="8">
        <v>103.72950755690154</v>
      </c>
      <c r="I42" s="8">
        <v>103.60342959150604</v>
      </c>
      <c r="J42" s="8">
        <v>104.98827841295402</v>
      </c>
      <c r="K42" s="8">
        <v>105.1898181818182</v>
      </c>
      <c r="L42" s="8">
        <v>110.74062227829124</v>
      </c>
      <c r="M42" s="8">
        <v>112.10905518257738</v>
      </c>
      <c r="N42" s="8">
        <v>110.61748248711555</v>
      </c>
      <c r="O42" s="8">
        <v>113.5641906906462</v>
      </c>
      <c r="P42" s="8">
        <v>97.176907253499053</v>
      </c>
      <c r="Q42" s="8">
        <v>99.916379118994286</v>
      </c>
      <c r="R42" s="8">
        <v>94.771460829441637</v>
      </c>
      <c r="S42" s="8">
        <v>95.203241890933313</v>
      </c>
      <c r="T42" s="8">
        <v>93.834038282910214</v>
      </c>
      <c r="U42" s="8">
        <v>96.515966915804952</v>
      </c>
      <c r="V42" s="8">
        <v>91.601561793899393</v>
      </c>
      <c r="W42" s="8">
        <v>93.963899058577411</v>
      </c>
      <c r="X42" s="8">
        <v>93.813387759117361</v>
      </c>
      <c r="Y42" s="8">
        <v>95.885986029095122</v>
      </c>
      <c r="Z42" s="8">
        <v>87.089848601657081</v>
      </c>
      <c r="AA42" s="8">
        <v>95.970623867246459</v>
      </c>
      <c r="AB42" s="8">
        <v>100.11264795981096</v>
      </c>
      <c r="AC42" s="8">
        <v>102.0977239714819</v>
      </c>
    </row>
    <row r="43" spans="2:29" ht="14.25" customHeight="1" x14ac:dyDescent="0.3">
      <c r="B43" s="80"/>
      <c r="C43" s="18" t="s">
        <v>17</v>
      </c>
      <c r="D43" s="11">
        <v>106.24447722018839</v>
      </c>
      <c r="E43" s="11">
        <v>103.00634744871124</v>
      </c>
      <c r="F43" s="11">
        <v>100.72292436345504</v>
      </c>
      <c r="G43" s="11">
        <v>99.723390863166969</v>
      </c>
      <c r="H43" s="11">
        <v>99.507306791125131</v>
      </c>
      <c r="I43" s="11">
        <v>95.87005937867481</v>
      </c>
      <c r="J43" s="11">
        <v>102.72608916820519</v>
      </c>
      <c r="K43" s="11">
        <v>99.347181815353181</v>
      </c>
      <c r="L43" s="11">
        <v>101.8726371729604</v>
      </c>
      <c r="M43" s="11">
        <v>98.945218947098752</v>
      </c>
      <c r="N43" s="11">
        <v>102.37027594959989</v>
      </c>
      <c r="O43" s="11">
        <v>102.82886288893836</v>
      </c>
      <c r="P43" s="11">
        <v>88.905156280868312</v>
      </c>
      <c r="Q43" s="11">
        <v>89.334047930532194</v>
      </c>
      <c r="R43" s="11">
        <v>92.112419662837155</v>
      </c>
      <c r="S43" s="11">
        <v>89.75119020568323</v>
      </c>
      <c r="T43" s="11">
        <v>90.88621719694865</v>
      </c>
      <c r="U43" s="11">
        <v>88.800311757008004</v>
      </c>
      <c r="V43" s="11">
        <v>89.828295381076728</v>
      </c>
      <c r="W43" s="11">
        <v>93.560420230589301</v>
      </c>
      <c r="X43" s="11">
        <v>96.631065503674719</v>
      </c>
      <c r="Y43" s="11">
        <v>97.028650391289887</v>
      </c>
      <c r="Z43" s="11">
        <v>90.335057374302011</v>
      </c>
      <c r="AA43" s="11">
        <v>95.706134949096011</v>
      </c>
      <c r="AB43" s="11">
        <v>96.471476696075158</v>
      </c>
      <c r="AC43" s="11">
        <v>95.884535171738307</v>
      </c>
    </row>
    <row r="44" spans="2:29" ht="14.25" customHeight="1" x14ac:dyDescent="0.3"/>
    <row r="45" spans="2:29" ht="14.25" customHeight="1" x14ac:dyDescent="0.3"/>
    <row r="46" spans="2:29" ht="14.25" customHeight="1" x14ac:dyDescent="0.3"/>
    <row r="47" spans="2:29" ht="14.25" customHeight="1" x14ac:dyDescent="0.3"/>
    <row r="48" spans="2:2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1">
    <mergeCell ref="AB2:AC2"/>
    <mergeCell ref="B4:B8"/>
    <mergeCell ref="B9:B13"/>
    <mergeCell ref="B14:B18"/>
    <mergeCell ref="B19:B23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B24:B28"/>
    <mergeCell ref="B29:B33"/>
    <mergeCell ref="B34:B38"/>
    <mergeCell ref="B39:B43"/>
    <mergeCell ref="D2:E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0" customWidth="1"/>
    <col min="3" max="3" width="20.88671875" customWidth="1"/>
    <col min="4" max="5" width="11.33203125" customWidth="1"/>
    <col min="6" max="13" width="11.44140625" customWidth="1"/>
    <col min="14" max="14" width="11.33203125" customWidth="1"/>
    <col min="15" max="15" width="11.44140625" customWidth="1"/>
    <col min="16" max="16" width="12.5546875" customWidth="1"/>
    <col min="17" max="26" width="8.6640625" customWidth="1"/>
  </cols>
  <sheetData>
    <row r="1" spans="2:16" ht="14.25" customHeight="1" x14ac:dyDescent="0.3"/>
    <row r="2" spans="2:16" ht="14.25" customHeight="1" x14ac:dyDescent="0.3">
      <c r="B2" s="21" t="s">
        <v>61</v>
      </c>
      <c r="C2" s="17" t="s">
        <v>36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22" t="s">
        <v>17</v>
      </c>
    </row>
    <row r="3" spans="2:16" ht="14.25" customHeight="1" x14ac:dyDescent="0.3">
      <c r="B3" s="6" t="s">
        <v>20</v>
      </c>
      <c r="C3" s="7" t="s">
        <v>50</v>
      </c>
      <c r="D3" s="8">
        <v>4084738.5219912007</v>
      </c>
      <c r="E3" s="8">
        <v>3632203.0685159983</v>
      </c>
      <c r="F3" s="8">
        <v>4495445.2337015988</v>
      </c>
      <c r="G3" s="8">
        <v>4923569.2889184011</v>
      </c>
      <c r="H3" s="8">
        <v>4421914.8736180011</v>
      </c>
      <c r="I3" s="8">
        <v>4318024.7412519967</v>
      </c>
      <c r="J3" s="8">
        <v>4321574.0450996011</v>
      </c>
      <c r="K3" s="8">
        <v>4434201.9986784011</v>
      </c>
      <c r="L3" s="8">
        <v>4244288.2153100017</v>
      </c>
      <c r="M3" s="8">
        <v>4499462.9219757346</v>
      </c>
      <c r="N3" s="8">
        <v>3655582.0354430489</v>
      </c>
      <c r="O3" s="8">
        <v>4298224.8223490026</v>
      </c>
      <c r="P3" s="23">
        <v>51329229.76685302</v>
      </c>
    </row>
    <row r="4" spans="2:16" ht="14.25" customHeight="1" x14ac:dyDescent="0.3">
      <c r="B4" s="6" t="s">
        <v>20</v>
      </c>
      <c r="C4" s="7" t="s">
        <v>51</v>
      </c>
      <c r="D4" s="8">
        <v>448503.13131639984</v>
      </c>
      <c r="E4" s="8">
        <v>392307.38742599997</v>
      </c>
      <c r="F4" s="8">
        <v>464206.95385079988</v>
      </c>
      <c r="G4" s="8">
        <v>502820.16595240019</v>
      </c>
      <c r="H4" s="8">
        <v>436420.03616454563</v>
      </c>
      <c r="I4" s="8">
        <v>430439.91377520014</v>
      </c>
      <c r="J4" s="8">
        <v>431855.65971239994</v>
      </c>
      <c r="K4" s="8">
        <v>467459.33228520007</v>
      </c>
      <c r="L4" s="8">
        <v>428911.64269880013</v>
      </c>
      <c r="M4" s="8">
        <v>404790.36485866521</v>
      </c>
      <c r="N4" s="8">
        <v>437038.58648934943</v>
      </c>
      <c r="O4" s="8">
        <v>678550.88604659424</v>
      </c>
      <c r="P4" s="23">
        <v>5523304.0605763504</v>
      </c>
    </row>
    <row r="5" spans="2:16" ht="14.25" customHeight="1" x14ac:dyDescent="0.3">
      <c r="B5" s="6" t="s">
        <v>20</v>
      </c>
      <c r="C5" s="7" t="s">
        <v>52</v>
      </c>
      <c r="D5" s="8">
        <v>197202.93781640005</v>
      </c>
      <c r="E5" s="8">
        <v>184407.39208280004</v>
      </c>
      <c r="F5" s="8">
        <v>221358.40533719995</v>
      </c>
      <c r="G5" s="8">
        <v>239491.85660919989</v>
      </c>
      <c r="H5" s="8">
        <v>226405.39057399993</v>
      </c>
      <c r="I5" s="8">
        <v>211312.91908519992</v>
      </c>
      <c r="J5" s="8">
        <v>201829.89265519989</v>
      </c>
      <c r="K5" s="8">
        <v>195668.97769519995</v>
      </c>
      <c r="L5" s="8">
        <v>160110.08432560004</v>
      </c>
      <c r="M5" s="8">
        <v>186371.40895639997</v>
      </c>
      <c r="N5" s="8">
        <v>149840.18575999996</v>
      </c>
      <c r="O5" s="8">
        <v>160233.79630679989</v>
      </c>
      <c r="P5" s="23">
        <v>2334233.2472040001</v>
      </c>
    </row>
    <row r="6" spans="2:16" ht="14.25" customHeight="1" x14ac:dyDescent="0.3">
      <c r="B6" s="6" t="s">
        <v>20</v>
      </c>
      <c r="C6" s="7" t="s">
        <v>53</v>
      </c>
      <c r="D6" s="8">
        <v>103984.49071680001</v>
      </c>
      <c r="E6" s="8">
        <v>96358.632457999964</v>
      </c>
      <c r="F6" s="8">
        <v>116556.80298479999</v>
      </c>
      <c r="G6" s="8">
        <v>118910.95723999999</v>
      </c>
      <c r="H6" s="8">
        <v>122495.14505960001</v>
      </c>
      <c r="I6" s="8">
        <v>128559.09291599998</v>
      </c>
      <c r="J6" s="8">
        <v>128012.67582840001</v>
      </c>
      <c r="K6" s="8">
        <v>136364.10084719997</v>
      </c>
      <c r="L6" s="8">
        <v>132054.67927639998</v>
      </c>
      <c r="M6" s="8">
        <v>126991.14146919995</v>
      </c>
      <c r="N6" s="8">
        <v>108914.39987799995</v>
      </c>
      <c r="O6" s="8">
        <v>113938.73633999999</v>
      </c>
      <c r="P6" s="23">
        <v>1433140.8550143996</v>
      </c>
    </row>
    <row r="7" spans="2:16" ht="14.25" customHeight="1" x14ac:dyDescent="0.3">
      <c r="B7" s="6" t="s">
        <v>20</v>
      </c>
      <c r="C7" s="18" t="s">
        <v>17</v>
      </c>
      <c r="D7" s="11">
        <v>4834429.0818408001</v>
      </c>
      <c r="E7" s="11">
        <v>4305276.480482799</v>
      </c>
      <c r="F7" s="11">
        <v>5297567.3958743988</v>
      </c>
      <c r="G7" s="11">
        <v>5784792.2687200019</v>
      </c>
      <c r="H7" s="11">
        <v>5207235.4454161469</v>
      </c>
      <c r="I7" s="11">
        <v>5088336.6670283955</v>
      </c>
      <c r="J7" s="11">
        <v>5083272.2732956018</v>
      </c>
      <c r="K7" s="11">
        <v>5233694.4095060015</v>
      </c>
      <c r="L7" s="11">
        <v>4965364.6216108017</v>
      </c>
      <c r="M7" s="11">
        <v>5217615.8372600004</v>
      </c>
      <c r="N7" s="11">
        <v>4351375.2075703982</v>
      </c>
      <c r="O7" s="11">
        <v>5250948.2410423961</v>
      </c>
      <c r="P7" s="11">
        <v>60619907.929647781</v>
      </c>
    </row>
    <row r="8" spans="2:16" ht="14.25" customHeight="1" x14ac:dyDescent="0.3">
      <c r="B8" s="6" t="s">
        <v>29</v>
      </c>
      <c r="C8" s="24" t="s">
        <v>50</v>
      </c>
      <c r="D8" s="8">
        <v>3770568.9926879671</v>
      </c>
      <c r="E8" s="8">
        <v>3333457.6548984</v>
      </c>
      <c r="F8" s="8">
        <v>4087848.5573663972</v>
      </c>
      <c r="G8" s="8">
        <v>4471164.7163155237</v>
      </c>
      <c r="H8" s="8">
        <v>3982491.9129946497</v>
      </c>
      <c r="I8" s="8">
        <v>3936566.9499021308</v>
      </c>
      <c r="J8" s="8">
        <v>3925636.8605715991</v>
      </c>
      <c r="K8" s="8">
        <v>4063713.6430919967</v>
      </c>
      <c r="L8" s="8">
        <v>3810126.6936072013</v>
      </c>
      <c r="M8" s="8">
        <v>3938173.4248889326</v>
      </c>
      <c r="N8" s="8">
        <v>3299691.767058494</v>
      </c>
      <c r="O8" s="8">
        <v>3867969.6593844797</v>
      </c>
      <c r="P8" s="23">
        <v>46487410.832767829</v>
      </c>
    </row>
    <row r="9" spans="2:16" ht="14.25" customHeight="1" x14ac:dyDescent="0.3">
      <c r="B9" s="6" t="s">
        <v>29</v>
      </c>
      <c r="C9" s="24" t="s">
        <v>51</v>
      </c>
      <c r="D9" s="8">
        <v>335032.99942800001</v>
      </c>
      <c r="E9" s="8">
        <v>295811.67961000011</v>
      </c>
      <c r="F9" s="8">
        <v>356683.14884120016</v>
      </c>
      <c r="G9" s="8">
        <v>391303.88841680012</v>
      </c>
      <c r="H9" s="8">
        <v>342163.7423936</v>
      </c>
      <c r="I9" s="8">
        <v>348077.18563839979</v>
      </c>
      <c r="J9" s="8">
        <v>340353.16787439998</v>
      </c>
      <c r="K9" s="8">
        <v>367655.69777762605</v>
      </c>
      <c r="L9" s="8">
        <v>331884.01046437363</v>
      </c>
      <c r="M9" s="8">
        <v>342307.93688162981</v>
      </c>
      <c r="N9" s="8">
        <v>419579.3540945233</v>
      </c>
      <c r="O9" s="8">
        <v>586325.00428273098</v>
      </c>
      <c r="P9" s="23">
        <v>4457177.8157032859</v>
      </c>
    </row>
    <row r="10" spans="2:16" ht="14.25" customHeight="1" x14ac:dyDescent="0.3">
      <c r="B10" s="6" t="s">
        <v>29</v>
      </c>
      <c r="C10" s="24" t="s">
        <v>52</v>
      </c>
      <c r="D10" s="8">
        <v>203500.5807604336</v>
      </c>
      <c r="E10" s="8">
        <v>191381.047406</v>
      </c>
      <c r="F10" s="8">
        <v>234242.86875440003</v>
      </c>
      <c r="G10" s="8">
        <v>251947.67852200006</v>
      </c>
      <c r="H10" s="8">
        <v>227100.73154519993</v>
      </c>
      <c r="I10" s="8">
        <v>215702.44699061677</v>
      </c>
      <c r="J10" s="8">
        <v>207895.56426159982</v>
      </c>
      <c r="K10" s="8">
        <v>201111.27487320005</v>
      </c>
      <c r="L10" s="8">
        <v>174288.06684240012</v>
      </c>
      <c r="M10" s="8">
        <v>209241.26162001499</v>
      </c>
      <c r="N10" s="8">
        <v>172104.18449400013</v>
      </c>
      <c r="O10" s="8">
        <v>185624.66178079997</v>
      </c>
      <c r="P10" s="23">
        <v>2474140.367850665</v>
      </c>
    </row>
    <row r="11" spans="2:16" ht="14.25" customHeight="1" x14ac:dyDescent="0.3">
      <c r="B11" s="6" t="s">
        <v>29</v>
      </c>
      <c r="C11" s="24" t="s">
        <v>53</v>
      </c>
      <c r="D11" s="8">
        <v>24897.416564400002</v>
      </c>
      <c r="E11" s="8">
        <v>24010.954703599993</v>
      </c>
      <c r="F11" s="8">
        <v>30738.898309599997</v>
      </c>
      <c r="G11" s="8">
        <v>33927.445513199993</v>
      </c>
      <c r="H11" s="8">
        <v>36607.989998799996</v>
      </c>
      <c r="I11" s="8">
        <v>39047.917344800015</v>
      </c>
      <c r="J11" s="8">
        <v>37911.508424400003</v>
      </c>
      <c r="K11" s="8">
        <v>39809.442357199987</v>
      </c>
      <c r="L11" s="8">
        <v>37830.551195600005</v>
      </c>
      <c r="M11" s="8">
        <v>36854.474113599994</v>
      </c>
      <c r="N11" s="8">
        <v>31685.501276000003</v>
      </c>
      <c r="O11" s="8">
        <v>31005.940320000009</v>
      </c>
      <c r="P11" s="23">
        <v>404328.04012120009</v>
      </c>
    </row>
    <row r="12" spans="2:16" ht="14.25" customHeight="1" x14ac:dyDescent="0.3">
      <c r="B12" s="6" t="s">
        <v>29</v>
      </c>
      <c r="C12" s="18" t="s">
        <v>17</v>
      </c>
      <c r="D12" s="11">
        <v>4333999.9894408006</v>
      </c>
      <c r="E12" s="11">
        <v>3844661.3366180002</v>
      </c>
      <c r="F12" s="11">
        <v>4709513.4732715972</v>
      </c>
      <c r="G12" s="11">
        <v>5148343.7287675235</v>
      </c>
      <c r="H12" s="11">
        <v>4588364.3769322494</v>
      </c>
      <c r="I12" s="11">
        <v>4539394.4998759469</v>
      </c>
      <c r="J12" s="11">
        <v>4511797.1011319999</v>
      </c>
      <c r="K12" s="11">
        <v>4672290.0581000242</v>
      </c>
      <c r="L12" s="11">
        <v>4354129.3221095745</v>
      </c>
      <c r="M12" s="11">
        <v>4526577.0975041771</v>
      </c>
      <c r="N12" s="11">
        <v>3923060.8069230178</v>
      </c>
      <c r="O12" s="11">
        <v>4670925.2657680102</v>
      </c>
      <c r="P12" s="11">
        <v>53823057.056442983</v>
      </c>
    </row>
    <row r="13" spans="2:16" ht="14.25" customHeight="1" x14ac:dyDescent="0.3">
      <c r="B13" s="6" t="s">
        <v>31</v>
      </c>
      <c r="C13" s="24" t="s">
        <v>50</v>
      </c>
      <c r="D13" s="8">
        <v>2283714.4924228005</v>
      </c>
      <c r="E13" s="8">
        <v>2024045.6684756011</v>
      </c>
      <c r="F13" s="8">
        <v>2418850.933476801</v>
      </c>
      <c r="G13" s="8">
        <v>2606398.9631511988</v>
      </c>
      <c r="H13" s="8">
        <v>2354064.441560402</v>
      </c>
      <c r="I13" s="8">
        <v>2391594.7558515999</v>
      </c>
      <c r="J13" s="8">
        <v>2394681.5312003987</v>
      </c>
      <c r="K13" s="8">
        <v>2503523.5571395992</v>
      </c>
      <c r="L13" s="8">
        <v>2354265.4741504006</v>
      </c>
      <c r="M13" s="8">
        <v>2484321.4465867989</v>
      </c>
      <c r="N13" s="8">
        <v>2095570.8929787998</v>
      </c>
      <c r="O13" s="8">
        <v>2454317.1035168022</v>
      </c>
      <c r="P13" s="23">
        <v>28365349.260511208</v>
      </c>
    </row>
    <row r="14" spans="2:16" ht="14.25" customHeight="1" x14ac:dyDescent="0.3">
      <c r="B14" s="6" t="s">
        <v>31</v>
      </c>
      <c r="C14" s="24" t="s">
        <v>51</v>
      </c>
      <c r="D14" s="8">
        <v>325077.95437879994</v>
      </c>
      <c r="E14" s="8">
        <v>289351.30297999986</v>
      </c>
      <c r="F14" s="8">
        <v>335553.7962716</v>
      </c>
      <c r="G14" s="8">
        <v>351571.0233479999</v>
      </c>
      <c r="H14" s="8">
        <v>312239.33707850461</v>
      </c>
      <c r="I14" s="8">
        <v>321012.98175519984</v>
      </c>
      <c r="J14" s="8">
        <v>305463.97750199999</v>
      </c>
      <c r="K14" s="8">
        <v>344312.76463167096</v>
      </c>
      <c r="L14" s="8">
        <v>304751.18658599997</v>
      </c>
      <c r="M14" s="8">
        <v>287526.15520131955</v>
      </c>
      <c r="N14" s="8">
        <v>328916.53302640002</v>
      </c>
      <c r="O14" s="8">
        <v>465856.46258839924</v>
      </c>
      <c r="P14" s="23">
        <v>3971633.4753478947</v>
      </c>
    </row>
    <row r="15" spans="2:16" ht="14.25" customHeight="1" x14ac:dyDescent="0.3">
      <c r="B15" s="6" t="s">
        <v>31</v>
      </c>
      <c r="C15" s="24" t="s">
        <v>52</v>
      </c>
      <c r="D15" s="8">
        <v>109430.97910920002</v>
      </c>
      <c r="E15" s="8">
        <v>104444.57121479994</v>
      </c>
      <c r="F15" s="8">
        <v>121207.30625800007</v>
      </c>
      <c r="G15" s="8">
        <v>120812.67097239997</v>
      </c>
      <c r="H15" s="8">
        <v>106764.48931279998</v>
      </c>
      <c r="I15" s="8">
        <v>111089.36860679994</v>
      </c>
      <c r="J15" s="8">
        <v>108131.303996</v>
      </c>
      <c r="K15" s="8">
        <v>106197.2090584</v>
      </c>
      <c r="L15" s="8">
        <v>89925.960568399896</v>
      </c>
      <c r="M15" s="8">
        <v>108091.7045532</v>
      </c>
      <c r="N15" s="8">
        <v>93997.961836799994</v>
      </c>
      <c r="O15" s="8">
        <v>98301.127711999987</v>
      </c>
      <c r="P15" s="23">
        <v>1278394.6531987996</v>
      </c>
    </row>
    <row r="16" spans="2:16" ht="14.25" customHeight="1" x14ac:dyDescent="0.3">
      <c r="B16" s="6" t="s">
        <v>31</v>
      </c>
      <c r="C16" s="24" t="s">
        <v>53</v>
      </c>
      <c r="D16" s="8">
        <v>50322.07746719999</v>
      </c>
      <c r="E16" s="8">
        <v>46744.019657200006</v>
      </c>
      <c r="F16" s="8">
        <v>53561.015300799991</v>
      </c>
      <c r="G16" s="8">
        <v>55853.07389520001</v>
      </c>
      <c r="H16" s="8">
        <v>57614.168712400002</v>
      </c>
      <c r="I16" s="8">
        <v>60545.163710799985</v>
      </c>
      <c r="J16" s="8">
        <v>59072.649465599992</v>
      </c>
      <c r="K16" s="8">
        <v>60764.833998000009</v>
      </c>
      <c r="L16" s="8">
        <v>57157.381581599984</v>
      </c>
      <c r="M16" s="8">
        <v>55142.812459200009</v>
      </c>
      <c r="N16" s="8">
        <v>50467.018562400001</v>
      </c>
      <c r="O16" s="8">
        <v>54140.186554000014</v>
      </c>
      <c r="P16" s="23">
        <v>661384.40136439994</v>
      </c>
    </row>
    <row r="17" spans="2:16" ht="14.25" customHeight="1" x14ac:dyDescent="0.3">
      <c r="B17" s="6" t="s">
        <v>31</v>
      </c>
      <c r="C17" s="18" t="s">
        <v>17</v>
      </c>
      <c r="D17" s="11">
        <v>2768545.5033780006</v>
      </c>
      <c r="E17" s="11">
        <v>2464585.5623276015</v>
      </c>
      <c r="F17" s="11">
        <v>2929173.0513072005</v>
      </c>
      <c r="G17" s="11">
        <v>3134635.7313667987</v>
      </c>
      <c r="H17" s="11">
        <v>2830682.4366641068</v>
      </c>
      <c r="I17" s="11">
        <v>2884242.2699243999</v>
      </c>
      <c r="J17" s="11">
        <v>2867349.4621639992</v>
      </c>
      <c r="K17" s="11">
        <v>3014798.3648276702</v>
      </c>
      <c r="L17" s="11">
        <v>2806100.0028864006</v>
      </c>
      <c r="M17" s="11">
        <v>2935082.118800519</v>
      </c>
      <c r="N17" s="11">
        <v>2568952.4064043993</v>
      </c>
      <c r="O17" s="11">
        <v>3072614.8803712018</v>
      </c>
      <c r="P17" s="11">
        <v>34276761.790422298</v>
      </c>
    </row>
    <row r="18" spans="2:16" ht="14.25" customHeight="1" x14ac:dyDescent="0.3">
      <c r="B18" s="6" t="s">
        <v>17</v>
      </c>
      <c r="C18" s="24" t="s">
        <v>50</v>
      </c>
      <c r="D18" s="8">
        <v>10139022.00710197</v>
      </c>
      <c r="E18" s="8">
        <v>8989706.3918899987</v>
      </c>
      <c r="F18" s="8">
        <v>11002144.724544797</v>
      </c>
      <c r="G18" s="8">
        <v>12001132.968385125</v>
      </c>
      <c r="H18" s="8">
        <v>10758471.228173051</v>
      </c>
      <c r="I18" s="8">
        <v>10646186.447005726</v>
      </c>
      <c r="J18" s="8">
        <v>10641892.436871599</v>
      </c>
      <c r="K18" s="8">
        <v>11001439.198909998</v>
      </c>
      <c r="L18" s="8">
        <v>10408680.383067602</v>
      </c>
      <c r="M18" s="8">
        <v>10921957.793451468</v>
      </c>
      <c r="N18" s="8">
        <v>9050844.695480343</v>
      </c>
      <c r="O18" s="8">
        <v>10620511.585250285</v>
      </c>
      <c r="P18" s="23">
        <v>126181989.86013205</v>
      </c>
    </row>
    <row r="19" spans="2:16" ht="14.25" customHeight="1" x14ac:dyDescent="0.3">
      <c r="B19" s="6" t="s">
        <v>17</v>
      </c>
      <c r="C19" s="24" t="s">
        <v>51</v>
      </c>
      <c r="D19" s="8">
        <v>1108614.0851231997</v>
      </c>
      <c r="E19" s="8">
        <v>977470.370016</v>
      </c>
      <c r="F19" s="8">
        <v>1156443.8989635999</v>
      </c>
      <c r="G19" s="8">
        <v>1245695.0777172004</v>
      </c>
      <c r="H19" s="8">
        <v>1090823.1156366502</v>
      </c>
      <c r="I19" s="8">
        <v>1099530.0811687999</v>
      </c>
      <c r="J19" s="8">
        <v>1077672.8050887997</v>
      </c>
      <c r="K19" s="8">
        <v>1179427.794694497</v>
      </c>
      <c r="L19" s="8">
        <v>1065546.8397491737</v>
      </c>
      <c r="M19" s="8">
        <v>1034624.4569416145</v>
      </c>
      <c r="N19" s="8">
        <v>1185534.4736102726</v>
      </c>
      <c r="O19" s="8">
        <v>1730732.3529177243</v>
      </c>
      <c r="P19" s="23">
        <v>13952115.351627531</v>
      </c>
    </row>
    <row r="20" spans="2:16" ht="14.25" customHeight="1" x14ac:dyDescent="0.3">
      <c r="B20" s="6" t="s">
        <v>17</v>
      </c>
      <c r="C20" s="24" t="s">
        <v>52</v>
      </c>
      <c r="D20" s="8">
        <v>510134.4976860336</v>
      </c>
      <c r="E20" s="8">
        <v>480233.01070360001</v>
      </c>
      <c r="F20" s="8">
        <v>576808.58034960006</v>
      </c>
      <c r="G20" s="8">
        <v>612252.20610359998</v>
      </c>
      <c r="H20" s="8">
        <v>560270.61143199983</v>
      </c>
      <c r="I20" s="8">
        <v>538104.73468261666</v>
      </c>
      <c r="J20" s="8">
        <v>517856.76091279968</v>
      </c>
      <c r="K20" s="8">
        <v>502977.46162680001</v>
      </c>
      <c r="L20" s="8">
        <v>424324.11173640011</v>
      </c>
      <c r="M20" s="8">
        <v>503704.37512961501</v>
      </c>
      <c r="N20" s="8">
        <v>415942.33209080016</v>
      </c>
      <c r="O20" s="8">
        <v>444159.58579959988</v>
      </c>
      <c r="P20" s="23">
        <v>6086768.2682534652</v>
      </c>
    </row>
    <row r="21" spans="2:16" ht="14.25" customHeight="1" x14ac:dyDescent="0.3">
      <c r="B21" s="6" t="s">
        <v>17</v>
      </c>
      <c r="C21" s="24" t="s">
        <v>53</v>
      </c>
      <c r="D21" s="8">
        <v>179203.98474839999</v>
      </c>
      <c r="E21" s="8">
        <v>167113.60681879998</v>
      </c>
      <c r="F21" s="8">
        <v>200856.71659519998</v>
      </c>
      <c r="G21" s="8">
        <v>208691.47664840001</v>
      </c>
      <c r="H21" s="8">
        <v>216717.3037708</v>
      </c>
      <c r="I21" s="8">
        <v>228152.17397159996</v>
      </c>
      <c r="J21" s="8">
        <v>224996.83371840001</v>
      </c>
      <c r="K21" s="8">
        <v>236938.37720240001</v>
      </c>
      <c r="L21" s="8">
        <v>227042.61205359997</v>
      </c>
      <c r="M21" s="8">
        <v>218988.42804199996</v>
      </c>
      <c r="N21" s="8">
        <v>191066.91971639995</v>
      </c>
      <c r="O21" s="8">
        <v>199084.86321400001</v>
      </c>
      <c r="P21" s="23">
        <v>2498853.2964999992</v>
      </c>
    </row>
    <row r="22" spans="2:16" ht="14.25" customHeight="1" x14ac:dyDescent="0.3">
      <c r="B22" s="6" t="s">
        <v>17</v>
      </c>
      <c r="C22" s="18" t="s">
        <v>17</v>
      </c>
      <c r="D22" s="11">
        <v>11936974.574659603</v>
      </c>
      <c r="E22" s="11">
        <v>10614523.3794284</v>
      </c>
      <c r="F22" s="11">
        <v>12936253.920453196</v>
      </c>
      <c r="G22" s="11">
        <v>14067771.728854325</v>
      </c>
      <c r="H22" s="11">
        <v>12626282.259012502</v>
      </c>
      <c r="I22" s="11">
        <v>12511973.436828742</v>
      </c>
      <c r="J22" s="11">
        <v>12462418.8365916</v>
      </c>
      <c r="K22" s="11">
        <v>12920782.832433693</v>
      </c>
      <c r="L22" s="11">
        <v>12125593.946606778</v>
      </c>
      <c r="M22" s="11">
        <v>12679275.053564698</v>
      </c>
      <c r="N22" s="11">
        <v>10843388.420897815</v>
      </c>
      <c r="O22" s="11">
        <v>12994488.38718161</v>
      </c>
      <c r="P22" s="11">
        <v>148719726.77651304</v>
      </c>
    </row>
    <row r="23" spans="2:16" ht="14.25" customHeight="1" x14ac:dyDescent="0.3"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2:16" ht="15" customHeight="1" x14ac:dyDescent="0.3">
      <c r="B24" s="25" t="s">
        <v>62</v>
      </c>
      <c r="C24" s="25"/>
      <c r="D24" s="5" t="s">
        <v>5</v>
      </c>
      <c r="E24" s="5" t="s">
        <v>6</v>
      </c>
      <c r="F24" s="5" t="s">
        <v>7</v>
      </c>
      <c r="G24" s="5" t="s">
        <v>8</v>
      </c>
      <c r="H24" s="5" t="s">
        <v>9</v>
      </c>
      <c r="I24" s="5" t="s">
        <v>10</v>
      </c>
      <c r="J24" s="5" t="s">
        <v>11</v>
      </c>
      <c r="K24" s="5" t="s">
        <v>12</v>
      </c>
      <c r="L24" s="5" t="s">
        <v>13</v>
      </c>
      <c r="M24" s="5" t="s">
        <v>14</v>
      </c>
      <c r="N24" s="5" t="s">
        <v>15</v>
      </c>
      <c r="O24" s="5" t="s">
        <v>16</v>
      </c>
      <c r="P24" s="22" t="s">
        <v>17</v>
      </c>
    </row>
    <row r="25" spans="2:16" ht="14.25" customHeight="1" x14ac:dyDescent="0.3">
      <c r="B25" s="78" t="s">
        <v>20</v>
      </c>
      <c r="C25" s="24" t="s">
        <v>50</v>
      </c>
      <c r="D25" s="8">
        <v>24904.651785714286</v>
      </c>
      <c r="E25" s="8">
        <v>22812.125</v>
      </c>
      <c r="F25" s="8">
        <v>27880.5625</v>
      </c>
      <c r="G25" s="8">
        <v>29461.526785714286</v>
      </c>
      <c r="H25" s="8">
        <v>28349.214285714286</v>
      </c>
      <c r="I25" s="8">
        <v>27131.267857142859</v>
      </c>
      <c r="J25" s="8">
        <v>27071.973214285714</v>
      </c>
      <c r="K25" s="8">
        <v>28455.678571428572</v>
      </c>
      <c r="L25" s="8">
        <v>27305.071428571428</v>
      </c>
      <c r="M25" s="8">
        <v>28739.428571428572</v>
      </c>
      <c r="N25" s="8">
        <v>24716.9375</v>
      </c>
      <c r="O25" s="8">
        <v>28135.875</v>
      </c>
      <c r="P25" s="23">
        <v>324964.3125</v>
      </c>
    </row>
    <row r="26" spans="2:16" ht="14.25" customHeight="1" x14ac:dyDescent="0.3">
      <c r="B26" s="79"/>
      <c r="C26" s="24" t="s">
        <v>51</v>
      </c>
      <c r="D26" s="8">
        <v>1370.7589285714287</v>
      </c>
      <c r="E26" s="8">
        <v>1247.2410714285713</v>
      </c>
      <c r="F26" s="8">
        <v>1470.3839285714287</v>
      </c>
      <c r="G26" s="8">
        <v>1566.1875</v>
      </c>
      <c r="H26" s="8">
        <v>1413.1517857142858</v>
      </c>
      <c r="I26" s="8">
        <v>1389.1428571428571</v>
      </c>
      <c r="J26" s="8">
        <v>1392.8839285714287</v>
      </c>
      <c r="K26" s="8">
        <v>1525.2946428571429</v>
      </c>
      <c r="L26" s="8">
        <v>1441.6517857142858</v>
      </c>
      <c r="M26" s="8">
        <v>1368.5089285714287</v>
      </c>
      <c r="N26" s="8">
        <v>1759.5267857142858</v>
      </c>
      <c r="O26" s="8">
        <v>2705.5446428571427</v>
      </c>
      <c r="P26" s="23">
        <v>18650.276785714286</v>
      </c>
    </row>
    <row r="27" spans="2:16" ht="14.25" customHeight="1" x14ac:dyDescent="0.3">
      <c r="B27" s="79"/>
      <c r="C27" s="24" t="s">
        <v>52</v>
      </c>
      <c r="D27" s="8">
        <v>7141.5982142857147</v>
      </c>
      <c r="E27" s="8">
        <v>7794.3214285714284</v>
      </c>
      <c r="F27" s="8">
        <v>9086.5535714285706</v>
      </c>
      <c r="G27" s="8">
        <v>8854.3214285714294</v>
      </c>
      <c r="H27" s="8">
        <v>8550.0446428571431</v>
      </c>
      <c r="I27" s="8">
        <v>7869.7589285714284</v>
      </c>
      <c r="J27" s="8">
        <v>7292.0178571428569</v>
      </c>
      <c r="K27" s="8">
        <v>7022.3928571428569</v>
      </c>
      <c r="L27" s="8">
        <v>6522.8660714285716</v>
      </c>
      <c r="M27" s="8">
        <v>8277.1428571428569</v>
      </c>
      <c r="N27" s="8">
        <v>6342.4732142857147</v>
      </c>
      <c r="O27" s="8">
        <v>5852.3839285714284</v>
      </c>
      <c r="P27" s="23">
        <v>90605.875</v>
      </c>
    </row>
    <row r="28" spans="2:16" ht="14.25" customHeight="1" x14ac:dyDescent="0.3">
      <c r="B28" s="79"/>
      <c r="C28" s="24" t="s">
        <v>53</v>
      </c>
      <c r="D28" s="8">
        <v>721.91071428571433</v>
      </c>
      <c r="E28" s="8">
        <v>681.58035714285711</v>
      </c>
      <c r="F28" s="8">
        <v>813.46428571428567</v>
      </c>
      <c r="G28" s="8">
        <v>798.97321428571433</v>
      </c>
      <c r="H28" s="8">
        <v>865.41964285714289</v>
      </c>
      <c r="I28" s="8">
        <v>905.83035714285711</v>
      </c>
      <c r="J28" s="8">
        <v>890.61607142857144</v>
      </c>
      <c r="K28" s="8">
        <v>970.51785714285711</v>
      </c>
      <c r="L28" s="8">
        <v>940.65178571428567</v>
      </c>
      <c r="M28" s="8">
        <v>894.89285714285711</v>
      </c>
      <c r="N28" s="8">
        <v>798.07142857142856</v>
      </c>
      <c r="O28" s="8">
        <v>841.42857142857144</v>
      </c>
      <c r="P28" s="23">
        <v>10123.357142857143</v>
      </c>
    </row>
    <row r="29" spans="2:16" ht="14.25" customHeight="1" x14ac:dyDescent="0.3">
      <c r="B29" s="80"/>
      <c r="C29" s="18" t="s">
        <v>17</v>
      </c>
      <c r="D29" s="11">
        <v>34138.919642857145</v>
      </c>
      <c r="E29" s="11">
        <v>32535.267857142859</v>
      </c>
      <c r="F29" s="11">
        <v>39250.964285714283</v>
      </c>
      <c r="G29" s="11">
        <v>40681.008928571428</v>
      </c>
      <c r="H29" s="11">
        <v>39177.830357142855</v>
      </c>
      <c r="I29" s="11">
        <v>37296</v>
      </c>
      <c r="J29" s="11">
        <v>36647.491071428572</v>
      </c>
      <c r="K29" s="11">
        <v>37973.883928571428</v>
      </c>
      <c r="L29" s="11">
        <v>36210.241071428572</v>
      </c>
      <c r="M29" s="11">
        <v>39279.973214285717</v>
      </c>
      <c r="N29" s="11">
        <v>33617.008928571428</v>
      </c>
      <c r="O29" s="11">
        <v>37535.232142857145</v>
      </c>
      <c r="P29" s="11">
        <v>444343.82142857142</v>
      </c>
    </row>
    <row r="30" spans="2:16" ht="14.25" customHeight="1" x14ac:dyDescent="0.3">
      <c r="B30" s="78" t="s">
        <v>29</v>
      </c>
      <c r="C30" s="24" t="s">
        <v>50</v>
      </c>
      <c r="D30" s="8">
        <v>24298.705357142859</v>
      </c>
      <c r="E30" s="8">
        <v>22164.705357142859</v>
      </c>
      <c r="F30" s="8">
        <v>26867.223214285714</v>
      </c>
      <c r="G30" s="8">
        <v>28414.116071428572</v>
      </c>
      <c r="H30" s="8">
        <v>27003.580357142859</v>
      </c>
      <c r="I30" s="8">
        <v>25933.758928571428</v>
      </c>
      <c r="J30" s="8">
        <v>25821.008928571428</v>
      </c>
      <c r="K30" s="8">
        <v>27492.633928571428</v>
      </c>
      <c r="L30" s="8">
        <v>25863.455357142859</v>
      </c>
      <c r="M30" s="8">
        <v>26684.258928571428</v>
      </c>
      <c r="N30" s="8">
        <v>23212.089285714286</v>
      </c>
      <c r="O30" s="8">
        <v>26192.446428571428</v>
      </c>
      <c r="P30" s="23">
        <v>309947.98214285716</v>
      </c>
    </row>
    <row r="31" spans="2:16" ht="14.25" customHeight="1" x14ac:dyDescent="0.3">
      <c r="B31" s="79"/>
      <c r="C31" s="24" t="s">
        <v>51</v>
      </c>
      <c r="D31" s="8">
        <v>1038.3214285714287</v>
      </c>
      <c r="E31" s="8">
        <v>948.98214285714289</v>
      </c>
      <c r="F31" s="8">
        <v>1147.9642857142858</v>
      </c>
      <c r="G31" s="8">
        <v>1243.5625</v>
      </c>
      <c r="H31" s="8">
        <v>1128.6607142857142</v>
      </c>
      <c r="I31" s="8">
        <v>1131.6607142857142</v>
      </c>
      <c r="J31" s="8">
        <v>1098.1696428571429</v>
      </c>
      <c r="K31" s="8">
        <v>1194.3571428571429</v>
      </c>
      <c r="L31" s="8">
        <v>1119.8660714285713</v>
      </c>
      <c r="M31" s="8">
        <v>1217.4107142857142</v>
      </c>
      <c r="N31" s="8">
        <v>1862.6696428571429</v>
      </c>
      <c r="O31" s="8">
        <v>2500.3125</v>
      </c>
      <c r="P31" s="23">
        <v>15631.9375</v>
      </c>
    </row>
    <row r="32" spans="2:16" ht="14.25" customHeight="1" x14ac:dyDescent="0.3">
      <c r="B32" s="79"/>
      <c r="C32" s="24" t="s">
        <v>52</v>
      </c>
      <c r="D32" s="8">
        <v>7963.7321428571431</v>
      </c>
      <c r="E32" s="8">
        <v>8623.2232142857138</v>
      </c>
      <c r="F32" s="8">
        <v>10235.794642857143</v>
      </c>
      <c r="G32" s="8">
        <v>9893.9821428571431</v>
      </c>
      <c r="H32" s="8">
        <v>9138.8482142857138</v>
      </c>
      <c r="I32" s="8">
        <v>8619.1517857142862</v>
      </c>
      <c r="J32" s="8">
        <v>8214.625</v>
      </c>
      <c r="K32" s="8">
        <v>7954.9642857142853</v>
      </c>
      <c r="L32" s="8">
        <v>7714.0357142857147</v>
      </c>
      <c r="M32" s="8">
        <v>9869.5357142857138</v>
      </c>
      <c r="N32" s="8">
        <v>7873.8839285714284</v>
      </c>
      <c r="O32" s="8">
        <v>7479.9821428571431</v>
      </c>
      <c r="P32" s="23">
        <v>103581.75892857143</v>
      </c>
    </row>
    <row r="33" spans="2:16" ht="14.25" customHeight="1" x14ac:dyDescent="0.3">
      <c r="B33" s="79"/>
      <c r="C33" s="24" t="s">
        <v>53</v>
      </c>
      <c r="D33" s="8">
        <v>177.50892857142858</v>
      </c>
      <c r="E33" s="8">
        <v>175.59821428571428</v>
      </c>
      <c r="F33" s="8">
        <v>220.83035714285714</v>
      </c>
      <c r="G33" s="8">
        <v>233.91964285714286</v>
      </c>
      <c r="H33" s="8">
        <v>266.00892857142856</v>
      </c>
      <c r="I33" s="8">
        <v>279.71428571428572</v>
      </c>
      <c r="J33" s="8">
        <v>272.57142857142856</v>
      </c>
      <c r="K33" s="8">
        <v>294.0625</v>
      </c>
      <c r="L33" s="8">
        <v>280.33928571428572</v>
      </c>
      <c r="M33" s="8">
        <v>269.6875</v>
      </c>
      <c r="N33" s="8">
        <v>242.9375</v>
      </c>
      <c r="O33" s="8">
        <v>236.91964285714286</v>
      </c>
      <c r="P33" s="23">
        <v>2950.0982142857142</v>
      </c>
    </row>
    <row r="34" spans="2:16" ht="14.25" customHeight="1" x14ac:dyDescent="0.3">
      <c r="B34" s="80"/>
      <c r="C34" s="18" t="s">
        <v>17</v>
      </c>
      <c r="D34" s="11">
        <v>33478.267857142855</v>
      </c>
      <c r="E34" s="11">
        <v>31912.508928571428</v>
      </c>
      <c r="F34" s="11">
        <v>38471.8125</v>
      </c>
      <c r="G34" s="11">
        <v>39785.580357142855</v>
      </c>
      <c r="H34" s="11">
        <v>37537.098214285717</v>
      </c>
      <c r="I34" s="11">
        <v>35964.285714285717</v>
      </c>
      <c r="J34" s="11">
        <v>35406.375</v>
      </c>
      <c r="K34" s="11">
        <v>36936.017857142855</v>
      </c>
      <c r="L34" s="11">
        <v>34977.696428571428</v>
      </c>
      <c r="M34" s="11">
        <v>38040.892857142855</v>
      </c>
      <c r="N34" s="11">
        <v>33191.580357142855</v>
      </c>
      <c r="O34" s="11">
        <v>36409.660714285717</v>
      </c>
      <c r="P34" s="11">
        <v>432111.77678571426</v>
      </c>
    </row>
    <row r="35" spans="2:16" ht="14.25" customHeight="1" x14ac:dyDescent="0.3">
      <c r="B35" s="78" t="s">
        <v>31</v>
      </c>
      <c r="C35" s="24" t="s">
        <v>50</v>
      </c>
      <c r="D35" s="8">
        <v>15014.116071428571</v>
      </c>
      <c r="E35" s="8">
        <v>13621.035714285714</v>
      </c>
      <c r="F35" s="8">
        <v>16193.991071428571</v>
      </c>
      <c r="G35" s="8">
        <v>16973.473214285714</v>
      </c>
      <c r="H35" s="8">
        <v>16235.571428571429</v>
      </c>
      <c r="I35" s="8">
        <v>16007</v>
      </c>
      <c r="J35" s="8">
        <v>16023.723214285714</v>
      </c>
      <c r="K35" s="8">
        <v>17141.785714285714</v>
      </c>
      <c r="L35" s="8">
        <v>16223.169642857143</v>
      </c>
      <c r="M35" s="8">
        <v>17042.517857142859</v>
      </c>
      <c r="N35" s="8">
        <v>15056.196428571429</v>
      </c>
      <c r="O35" s="8">
        <v>17300.214285714286</v>
      </c>
      <c r="P35" s="23">
        <v>192832.79464285713</v>
      </c>
    </row>
    <row r="36" spans="2:16" ht="14.25" customHeight="1" x14ac:dyDescent="0.3">
      <c r="B36" s="79"/>
      <c r="C36" s="24" t="s">
        <v>51</v>
      </c>
      <c r="D36" s="8">
        <v>999.66964285714289</v>
      </c>
      <c r="E36" s="8">
        <v>918.08035714285711</v>
      </c>
      <c r="F36" s="8">
        <v>1064.5089285714287</v>
      </c>
      <c r="G36" s="8">
        <v>1098.3035714285713</v>
      </c>
      <c r="H36" s="8">
        <v>1008.6160714285714</v>
      </c>
      <c r="I36" s="8">
        <v>1024.0803571428571</v>
      </c>
      <c r="J36" s="8">
        <v>966.45535714285711</v>
      </c>
      <c r="K36" s="8">
        <v>1093.1428571428571</v>
      </c>
      <c r="L36" s="8">
        <v>1009.8660714285714</v>
      </c>
      <c r="M36" s="8">
        <v>940.46428571428567</v>
      </c>
      <c r="N36" s="8">
        <v>1410.7142857142858</v>
      </c>
      <c r="O36" s="8">
        <v>1946.7142857142858</v>
      </c>
      <c r="P36" s="23">
        <v>13480.616071428571</v>
      </c>
    </row>
    <row r="37" spans="2:16" ht="14.25" customHeight="1" x14ac:dyDescent="0.3">
      <c r="B37" s="79"/>
      <c r="C37" s="24" t="s">
        <v>52</v>
      </c>
      <c r="D37" s="8">
        <v>4161.9017857142853</v>
      </c>
      <c r="E37" s="8">
        <v>4508.375</v>
      </c>
      <c r="F37" s="8">
        <v>5081.0625</v>
      </c>
      <c r="G37" s="8">
        <v>4590.4821428571431</v>
      </c>
      <c r="H37" s="8">
        <v>4108.9017857142853</v>
      </c>
      <c r="I37" s="8">
        <v>4170.6875</v>
      </c>
      <c r="J37" s="8">
        <v>3975.2857142857142</v>
      </c>
      <c r="K37" s="8">
        <v>3962.3392857142858</v>
      </c>
      <c r="L37" s="8">
        <v>3823.6696428571427</v>
      </c>
      <c r="M37" s="8">
        <v>4948.7142857142853</v>
      </c>
      <c r="N37" s="8">
        <v>4122.0267857142853</v>
      </c>
      <c r="O37" s="8">
        <v>3838.2946428571427</v>
      </c>
      <c r="P37" s="23">
        <v>51291.741071428572</v>
      </c>
    </row>
    <row r="38" spans="2:16" ht="14.25" customHeight="1" x14ac:dyDescent="0.3">
      <c r="B38" s="79"/>
      <c r="C38" s="24" t="s">
        <v>53</v>
      </c>
      <c r="D38" s="8">
        <v>342.54464285714283</v>
      </c>
      <c r="E38" s="8">
        <v>321.77678571428572</v>
      </c>
      <c r="F38" s="8">
        <v>363.21428571428572</v>
      </c>
      <c r="G38" s="8">
        <v>365.50892857142856</v>
      </c>
      <c r="H38" s="8">
        <v>398.55357142857144</v>
      </c>
      <c r="I38" s="8">
        <v>415.96428571428572</v>
      </c>
      <c r="J38" s="8">
        <v>402.58035714285717</v>
      </c>
      <c r="K38" s="8">
        <v>421.375</v>
      </c>
      <c r="L38" s="8">
        <v>401.33035714285717</v>
      </c>
      <c r="M38" s="8">
        <v>383.63392857142856</v>
      </c>
      <c r="N38" s="8">
        <v>364.42857142857144</v>
      </c>
      <c r="O38" s="8">
        <v>386.58928571428572</v>
      </c>
      <c r="P38" s="23">
        <v>4567.5</v>
      </c>
    </row>
    <row r="39" spans="2:16" ht="14.25" customHeight="1" x14ac:dyDescent="0.3">
      <c r="B39" s="80"/>
      <c r="C39" s="18" t="s">
        <v>17</v>
      </c>
      <c r="D39" s="11">
        <v>20518.232142857141</v>
      </c>
      <c r="E39" s="11">
        <v>19369.267857142859</v>
      </c>
      <c r="F39" s="11">
        <v>22702.776785714286</v>
      </c>
      <c r="G39" s="11">
        <v>23027.767857142859</v>
      </c>
      <c r="H39" s="11">
        <v>21751.642857142859</v>
      </c>
      <c r="I39" s="11">
        <v>21617.732142857141</v>
      </c>
      <c r="J39" s="11">
        <v>21368.044642857141</v>
      </c>
      <c r="K39" s="11">
        <v>22618.642857142859</v>
      </c>
      <c r="L39" s="11">
        <v>21458.035714285714</v>
      </c>
      <c r="M39" s="11">
        <v>23315.330357142859</v>
      </c>
      <c r="N39" s="11">
        <v>20953.366071428572</v>
      </c>
      <c r="O39" s="11">
        <v>23471.8125</v>
      </c>
      <c r="P39" s="11">
        <v>262172.65178571426</v>
      </c>
    </row>
    <row r="40" spans="2:16" ht="14.25" customHeight="1" x14ac:dyDescent="0.3">
      <c r="B40" s="78" t="s">
        <v>17</v>
      </c>
      <c r="C40" s="24" t="s">
        <v>50</v>
      </c>
      <c r="D40" s="8">
        <v>64217.473214285717</v>
      </c>
      <c r="E40" s="8">
        <v>58597.866071428572</v>
      </c>
      <c r="F40" s="8">
        <v>70941.77678571429</v>
      </c>
      <c r="G40" s="8">
        <v>74849.116071428565</v>
      </c>
      <c r="H40" s="8">
        <v>71588.366071428565</v>
      </c>
      <c r="I40" s="8">
        <v>69072.02678571429</v>
      </c>
      <c r="J40" s="8">
        <v>68916.705357142855</v>
      </c>
      <c r="K40" s="8">
        <v>73090.09821428571</v>
      </c>
      <c r="L40" s="8">
        <v>69391.696428571435</v>
      </c>
      <c r="M40" s="8">
        <v>72466.205357142855</v>
      </c>
      <c r="N40" s="8">
        <v>62985.223214285717</v>
      </c>
      <c r="O40" s="8">
        <v>71628.53571428571</v>
      </c>
      <c r="P40" s="23">
        <v>827745.08928571432</v>
      </c>
    </row>
    <row r="41" spans="2:16" ht="14.25" customHeight="1" x14ac:dyDescent="0.3">
      <c r="B41" s="79"/>
      <c r="C41" s="24" t="s">
        <v>51</v>
      </c>
      <c r="D41" s="8">
        <v>3408.75</v>
      </c>
      <c r="E41" s="8">
        <v>3114.3035714285716</v>
      </c>
      <c r="F41" s="8">
        <v>3682.8571428571427</v>
      </c>
      <c r="G41" s="8">
        <v>3908.0535714285716</v>
      </c>
      <c r="H41" s="8">
        <v>3550.4285714285716</v>
      </c>
      <c r="I41" s="8">
        <v>3544.8839285714284</v>
      </c>
      <c r="J41" s="8">
        <v>3457.5089285714284</v>
      </c>
      <c r="K41" s="8">
        <v>3812.7946428571427</v>
      </c>
      <c r="L41" s="8">
        <v>3571.3839285714284</v>
      </c>
      <c r="M41" s="8">
        <v>3526.3839285714284</v>
      </c>
      <c r="N41" s="8">
        <v>5032.9107142857147</v>
      </c>
      <c r="O41" s="8">
        <v>7152.5714285714284</v>
      </c>
      <c r="P41" s="23">
        <v>47762.830357142855</v>
      </c>
    </row>
    <row r="42" spans="2:16" ht="14.25" customHeight="1" x14ac:dyDescent="0.3">
      <c r="B42" s="79"/>
      <c r="C42" s="24" t="s">
        <v>52</v>
      </c>
      <c r="D42" s="8">
        <v>19267.232142857141</v>
      </c>
      <c r="E42" s="8">
        <v>20925.919642857141</v>
      </c>
      <c r="F42" s="8">
        <v>24403.410714285714</v>
      </c>
      <c r="G42" s="8">
        <v>23338.785714285714</v>
      </c>
      <c r="H42" s="8">
        <v>21797.794642857141</v>
      </c>
      <c r="I42" s="8">
        <v>20659.598214285714</v>
      </c>
      <c r="J42" s="8">
        <v>19481.928571428572</v>
      </c>
      <c r="K42" s="8">
        <v>18939.696428571428</v>
      </c>
      <c r="L42" s="8">
        <v>18060.571428571428</v>
      </c>
      <c r="M42" s="8">
        <v>23095.392857142859</v>
      </c>
      <c r="N42" s="8">
        <v>18338.383928571428</v>
      </c>
      <c r="O42" s="8">
        <v>17170.660714285714</v>
      </c>
      <c r="P42" s="23">
        <v>245479.375</v>
      </c>
    </row>
    <row r="43" spans="2:16" ht="14.25" customHeight="1" x14ac:dyDescent="0.3">
      <c r="B43" s="79"/>
      <c r="C43" s="24" t="s">
        <v>53</v>
      </c>
      <c r="D43" s="8">
        <v>1241.9642857142858</v>
      </c>
      <c r="E43" s="8">
        <v>1178.9553571428571</v>
      </c>
      <c r="F43" s="8">
        <v>1397.5089285714287</v>
      </c>
      <c r="G43" s="8">
        <v>1398.4017857142858</v>
      </c>
      <c r="H43" s="8">
        <v>1529.9821428571429</v>
      </c>
      <c r="I43" s="8">
        <v>1601.5089285714287</v>
      </c>
      <c r="J43" s="8">
        <v>1565.7678571428571</v>
      </c>
      <c r="K43" s="8">
        <v>1685.9553571428571</v>
      </c>
      <c r="L43" s="8">
        <v>1622.3214285714287</v>
      </c>
      <c r="M43" s="8">
        <v>1548.2142857142858</v>
      </c>
      <c r="N43" s="8">
        <v>1405.4375</v>
      </c>
      <c r="O43" s="8">
        <v>1464.9375</v>
      </c>
      <c r="P43" s="23">
        <v>17640.955357142859</v>
      </c>
    </row>
    <row r="44" spans="2:16" ht="14.25" customHeight="1" x14ac:dyDescent="0.3">
      <c r="B44" s="80"/>
      <c r="C44" s="18" t="s">
        <v>17</v>
      </c>
      <c r="D44" s="11">
        <v>88135.419642857145</v>
      </c>
      <c r="E44" s="11">
        <v>83817.044642857145</v>
      </c>
      <c r="F44" s="11">
        <v>100425.55357142857</v>
      </c>
      <c r="G44" s="11">
        <v>103494.35714285714</v>
      </c>
      <c r="H44" s="11">
        <v>98466.571428571435</v>
      </c>
      <c r="I44" s="11">
        <v>94878.017857142855</v>
      </c>
      <c r="J44" s="11">
        <v>93421.91071428571</v>
      </c>
      <c r="K44" s="11">
        <v>97528.544642857145</v>
      </c>
      <c r="L44" s="11">
        <v>92645.97321428571</v>
      </c>
      <c r="M44" s="11">
        <v>100636.19642857143</v>
      </c>
      <c r="N44" s="11">
        <v>87761.955357142855</v>
      </c>
      <c r="O44" s="11">
        <v>97416.705357142855</v>
      </c>
      <c r="P44" s="11">
        <v>1138628.25</v>
      </c>
    </row>
    <row r="45" spans="2:16" ht="14.25" customHeight="1" x14ac:dyDescent="0.3"/>
    <row r="46" spans="2:16" ht="14.25" customHeight="1" x14ac:dyDescent="0.3"/>
    <row r="47" spans="2:16" ht="14.25" customHeight="1" x14ac:dyDescent="0.3"/>
    <row r="48" spans="2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">
    <mergeCell ref="B25:B29"/>
    <mergeCell ref="B30:B34"/>
    <mergeCell ref="B35:B39"/>
    <mergeCell ref="B40:B4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AC30"/>
  <sheetViews>
    <sheetView workbookViewId="0"/>
  </sheetViews>
  <sheetFormatPr defaultColWidth="14.44140625" defaultRowHeight="15" customHeight="1" x14ac:dyDescent="0.3"/>
  <sheetData>
    <row r="2" spans="2:29" x14ac:dyDescent="0.3">
      <c r="B2" s="26" t="s">
        <v>63</v>
      </c>
      <c r="C2" s="27" t="s">
        <v>64</v>
      </c>
      <c r="D2" s="28" t="s">
        <v>65</v>
      </c>
      <c r="E2" s="28" t="s">
        <v>66</v>
      </c>
      <c r="F2" s="28" t="s">
        <v>67</v>
      </c>
      <c r="G2" s="28" t="s">
        <v>68</v>
      </c>
      <c r="H2" s="28" t="s">
        <v>69</v>
      </c>
      <c r="I2" s="28" t="s">
        <v>70</v>
      </c>
      <c r="J2" s="28" t="s">
        <v>71</v>
      </c>
      <c r="K2" s="28" t="s">
        <v>72</v>
      </c>
      <c r="L2" s="28" t="s">
        <v>73</v>
      </c>
      <c r="M2" s="28" t="s">
        <v>74</v>
      </c>
      <c r="N2" s="28" t="s">
        <v>75</v>
      </c>
      <c r="O2" s="28" t="s">
        <v>76</v>
      </c>
      <c r="P2" s="28" t="s">
        <v>77</v>
      </c>
      <c r="Q2" s="28" t="s">
        <v>78</v>
      </c>
      <c r="R2" s="28" t="s">
        <v>79</v>
      </c>
      <c r="S2" s="28" t="s">
        <v>80</v>
      </c>
      <c r="T2" s="28" t="s">
        <v>81</v>
      </c>
      <c r="U2" s="28" t="s">
        <v>82</v>
      </c>
      <c r="V2" s="28" t="s">
        <v>83</v>
      </c>
      <c r="W2" s="28" t="s">
        <v>84</v>
      </c>
      <c r="X2" s="28" t="s">
        <v>85</v>
      </c>
      <c r="Y2" s="28" t="s">
        <v>86</v>
      </c>
      <c r="Z2" s="28" t="s">
        <v>87</v>
      </c>
      <c r="AA2" s="28" t="s">
        <v>88</v>
      </c>
      <c r="AB2" s="28" t="s">
        <v>89</v>
      </c>
      <c r="AC2" s="28" t="s">
        <v>90</v>
      </c>
    </row>
    <row r="3" spans="2:29" x14ac:dyDescent="0.3">
      <c r="B3" s="29" t="s">
        <v>20</v>
      </c>
      <c r="C3" s="30" t="s">
        <v>21</v>
      </c>
      <c r="D3" s="31">
        <v>109</v>
      </c>
      <c r="E3" s="31">
        <v>107</v>
      </c>
      <c r="F3" s="31">
        <v>100</v>
      </c>
      <c r="G3" s="31">
        <v>101</v>
      </c>
      <c r="H3" s="31">
        <v>99</v>
      </c>
      <c r="I3" s="31">
        <v>97</v>
      </c>
      <c r="J3" s="31">
        <v>104</v>
      </c>
      <c r="K3" s="31">
        <v>103</v>
      </c>
      <c r="L3" s="31">
        <v>105</v>
      </c>
      <c r="M3" s="31">
        <v>105</v>
      </c>
      <c r="N3" s="31">
        <v>104</v>
      </c>
      <c r="O3" s="31">
        <v>106</v>
      </c>
      <c r="P3" s="31">
        <v>89</v>
      </c>
      <c r="Q3" s="31">
        <v>92</v>
      </c>
      <c r="R3" s="31">
        <v>93</v>
      </c>
      <c r="S3" s="31">
        <v>92</v>
      </c>
      <c r="T3" s="31">
        <v>93</v>
      </c>
      <c r="U3" s="31">
        <v>92</v>
      </c>
      <c r="V3" s="31">
        <v>92</v>
      </c>
      <c r="W3" s="31">
        <v>97</v>
      </c>
      <c r="X3" s="31">
        <v>96</v>
      </c>
      <c r="Y3" s="31">
        <v>98</v>
      </c>
      <c r="Z3" s="31">
        <v>90</v>
      </c>
      <c r="AA3" s="31">
        <v>98</v>
      </c>
      <c r="AB3" s="31">
        <v>97</v>
      </c>
      <c r="AC3" s="31">
        <v>99</v>
      </c>
    </row>
    <row r="4" spans="2:29" x14ac:dyDescent="0.3">
      <c r="B4" s="32" t="s">
        <v>20</v>
      </c>
      <c r="C4" s="30" t="s">
        <v>22</v>
      </c>
      <c r="D4" s="31">
        <v>112</v>
      </c>
      <c r="E4" s="31">
        <v>108</v>
      </c>
      <c r="F4" s="31">
        <v>104</v>
      </c>
      <c r="G4" s="31">
        <v>103</v>
      </c>
      <c r="H4" s="31">
        <v>103</v>
      </c>
      <c r="I4" s="31">
        <v>99</v>
      </c>
      <c r="J4" s="31">
        <v>105</v>
      </c>
      <c r="K4" s="31">
        <v>101</v>
      </c>
      <c r="L4" s="31">
        <v>103</v>
      </c>
      <c r="M4" s="31">
        <v>100</v>
      </c>
      <c r="N4" s="31">
        <v>102</v>
      </c>
      <c r="O4" s="31">
        <v>102</v>
      </c>
      <c r="P4" s="31">
        <v>88</v>
      </c>
      <c r="Q4" s="31">
        <v>88</v>
      </c>
      <c r="R4" s="31">
        <v>91</v>
      </c>
      <c r="S4" s="31">
        <v>89</v>
      </c>
      <c r="T4" s="31">
        <v>92</v>
      </c>
      <c r="U4" s="31">
        <v>89</v>
      </c>
      <c r="V4" s="31">
        <v>90</v>
      </c>
      <c r="W4" s="31">
        <v>91</v>
      </c>
      <c r="X4" s="31">
        <v>96</v>
      </c>
      <c r="Y4" s="31">
        <v>95</v>
      </c>
      <c r="Z4" s="31">
        <v>87</v>
      </c>
      <c r="AA4" s="31">
        <v>92</v>
      </c>
      <c r="AB4" s="31">
        <v>97</v>
      </c>
      <c r="AC4" s="31">
        <v>96</v>
      </c>
    </row>
    <row r="5" spans="2:29" x14ac:dyDescent="0.3">
      <c r="B5" s="32" t="s">
        <v>20</v>
      </c>
      <c r="C5" s="30" t="s">
        <v>23</v>
      </c>
      <c r="D5" s="31">
        <v>104</v>
      </c>
      <c r="E5" s="31">
        <v>104</v>
      </c>
      <c r="F5" s="31">
        <v>98</v>
      </c>
      <c r="G5" s="31">
        <v>99</v>
      </c>
      <c r="H5" s="31">
        <v>98</v>
      </c>
      <c r="I5" s="31">
        <v>96</v>
      </c>
      <c r="J5" s="31">
        <v>101</v>
      </c>
      <c r="K5" s="31">
        <v>99</v>
      </c>
      <c r="L5" s="31">
        <v>101</v>
      </c>
      <c r="M5" s="31">
        <v>99</v>
      </c>
      <c r="N5" s="31">
        <v>100</v>
      </c>
      <c r="O5" s="31">
        <v>104</v>
      </c>
      <c r="P5" s="31">
        <v>87</v>
      </c>
      <c r="Q5" s="31">
        <v>90</v>
      </c>
      <c r="R5" s="31">
        <v>89</v>
      </c>
      <c r="S5" s="31">
        <v>88</v>
      </c>
      <c r="T5" s="31">
        <v>88</v>
      </c>
      <c r="U5" s="31">
        <v>86</v>
      </c>
      <c r="V5" s="31">
        <v>87</v>
      </c>
      <c r="W5" s="31">
        <v>89</v>
      </c>
      <c r="X5" s="31">
        <v>93</v>
      </c>
      <c r="Y5" s="31">
        <v>92</v>
      </c>
      <c r="Z5" s="31">
        <v>88</v>
      </c>
      <c r="AA5" s="31">
        <v>90</v>
      </c>
      <c r="AB5" s="31">
        <v>94</v>
      </c>
      <c r="AC5" s="31">
        <v>94</v>
      </c>
    </row>
    <row r="6" spans="2:29" x14ac:dyDescent="0.3">
      <c r="B6" s="32" t="s">
        <v>20</v>
      </c>
      <c r="C6" s="30" t="s">
        <v>24</v>
      </c>
      <c r="D6" s="31">
        <v>109</v>
      </c>
      <c r="E6" s="31">
        <v>106</v>
      </c>
      <c r="F6" s="31">
        <v>102</v>
      </c>
      <c r="G6" s="31">
        <v>100</v>
      </c>
      <c r="H6" s="31">
        <v>107</v>
      </c>
      <c r="I6" s="31">
        <v>100</v>
      </c>
      <c r="J6" s="31">
        <v>107</v>
      </c>
      <c r="K6" s="31">
        <v>103</v>
      </c>
      <c r="L6" s="31">
        <v>107</v>
      </c>
      <c r="M6" s="31">
        <v>104</v>
      </c>
      <c r="N6" s="31">
        <v>107</v>
      </c>
      <c r="O6" s="31">
        <v>108</v>
      </c>
      <c r="P6" s="31">
        <v>90</v>
      </c>
      <c r="Q6" s="31">
        <v>91</v>
      </c>
      <c r="R6" s="31">
        <v>94</v>
      </c>
      <c r="S6" s="31">
        <v>91</v>
      </c>
      <c r="T6" s="31">
        <v>92</v>
      </c>
      <c r="U6" s="31">
        <v>92</v>
      </c>
      <c r="V6" s="31">
        <v>92</v>
      </c>
      <c r="W6" s="31">
        <v>94</v>
      </c>
      <c r="X6" s="31">
        <v>99</v>
      </c>
      <c r="Y6" s="31">
        <v>98</v>
      </c>
      <c r="Z6" s="31">
        <v>92</v>
      </c>
      <c r="AA6" s="31">
        <v>96</v>
      </c>
      <c r="AB6" s="31">
        <v>99</v>
      </c>
      <c r="AC6" s="31">
        <v>98</v>
      </c>
    </row>
    <row r="7" spans="2:29" x14ac:dyDescent="0.3">
      <c r="B7" s="32" t="s">
        <v>20</v>
      </c>
      <c r="C7" s="30" t="s">
        <v>25</v>
      </c>
      <c r="D7" s="31">
        <v>105</v>
      </c>
      <c r="E7" s="31">
        <v>100</v>
      </c>
      <c r="F7" s="31">
        <v>100</v>
      </c>
      <c r="G7" s="31">
        <v>99</v>
      </c>
      <c r="H7" s="31">
        <v>103</v>
      </c>
      <c r="I7" s="31">
        <v>97</v>
      </c>
      <c r="J7" s="31">
        <v>106</v>
      </c>
      <c r="K7" s="31">
        <v>101</v>
      </c>
      <c r="L7" s="31">
        <v>103</v>
      </c>
      <c r="M7" s="31">
        <v>101</v>
      </c>
      <c r="N7" s="31">
        <v>104</v>
      </c>
      <c r="O7" s="31">
        <v>105</v>
      </c>
      <c r="P7" s="31">
        <v>90</v>
      </c>
      <c r="Q7" s="31">
        <v>90</v>
      </c>
      <c r="R7" s="31">
        <v>95</v>
      </c>
      <c r="S7" s="31">
        <v>89</v>
      </c>
      <c r="T7" s="31">
        <v>94</v>
      </c>
      <c r="U7" s="31">
        <v>88</v>
      </c>
      <c r="V7" s="31">
        <v>90</v>
      </c>
      <c r="W7" s="31">
        <v>91</v>
      </c>
      <c r="X7" s="31">
        <v>96</v>
      </c>
      <c r="Y7" s="31">
        <v>93</v>
      </c>
      <c r="Z7" s="31">
        <v>91</v>
      </c>
      <c r="AA7" s="31">
        <v>93</v>
      </c>
      <c r="AB7" s="31">
        <v>98</v>
      </c>
      <c r="AC7" s="31">
        <v>95</v>
      </c>
    </row>
    <row r="8" spans="2:29" x14ac:dyDescent="0.3">
      <c r="B8" s="32" t="s">
        <v>20</v>
      </c>
      <c r="C8" s="30" t="s">
        <v>26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</row>
    <row r="9" spans="2:29" x14ac:dyDescent="0.3">
      <c r="B9" s="32" t="s">
        <v>20</v>
      </c>
      <c r="C9" s="30" t="s">
        <v>27</v>
      </c>
      <c r="D9" s="31">
        <v>112</v>
      </c>
      <c r="E9" s="31">
        <v>111</v>
      </c>
      <c r="F9" s="31">
        <v>98</v>
      </c>
      <c r="G9" s="31">
        <v>102</v>
      </c>
      <c r="H9" s="31">
        <v>95</v>
      </c>
      <c r="I9" s="31">
        <v>94</v>
      </c>
      <c r="J9" s="31">
        <v>100</v>
      </c>
      <c r="K9" s="31">
        <v>99</v>
      </c>
      <c r="L9" s="31">
        <v>98</v>
      </c>
      <c r="M9" s="31">
        <v>95</v>
      </c>
      <c r="N9" s="31">
        <v>98</v>
      </c>
      <c r="O9" s="31">
        <v>99</v>
      </c>
      <c r="P9" s="31">
        <v>88</v>
      </c>
      <c r="Q9" s="31">
        <v>88</v>
      </c>
      <c r="R9" s="31">
        <v>88</v>
      </c>
      <c r="S9" s="31">
        <v>87</v>
      </c>
      <c r="T9" s="31">
        <v>88</v>
      </c>
      <c r="U9" s="31">
        <v>84</v>
      </c>
      <c r="V9" s="31">
        <v>86</v>
      </c>
      <c r="W9" s="31">
        <v>89</v>
      </c>
      <c r="X9" s="31">
        <v>92</v>
      </c>
      <c r="Y9" s="31">
        <v>93</v>
      </c>
      <c r="Z9" s="31">
        <v>82</v>
      </c>
      <c r="AA9" s="31">
        <v>88</v>
      </c>
      <c r="AB9" s="31">
        <v>93</v>
      </c>
      <c r="AC9" s="31">
        <v>93</v>
      </c>
    </row>
    <row r="10" spans="2:29" x14ac:dyDescent="0.3">
      <c r="B10" s="33" t="s">
        <v>29</v>
      </c>
      <c r="C10" s="30" t="s">
        <v>21</v>
      </c>
      <c r="D10" s="31">
        <v>107</v>
      </c>
      <c r="E10" s="31">
        <v>103</v>
      </c>
      <c r="F10" s="31">
        <v>102</v>
      </c>
      <c r="G10" s="31">
        <v>100</v>
      </c>
      <c r="H10" s="31">
        <v>97</v>
      </c>
      <c r="I10" s="31">
        <v>93</v>
      </c>
      <c r="J10" s="31">
        <v>102</v>
      </c>
      <c r="K10" s="31">
        <v>98</v>
      </c>
      <c r="L10" s="31">
        <v>103</v>
      </c>
      <c r="M10" s="31">
        <v>101</v>
      </c>
      <c r="N10" s="31">
        <v>101</v>
      </c>
      <c r="O10" s="31">
        <v>100</v>
      </c>
      <c r="P10" s="31">
        <v>86</v>
      </c>
      <c r="Q10" s="31">
        <v>86</v>
      </c>
      <c r="R10" s="31">
        <v>89</v>
      </c>
      <c r="S10" s="31">
        <v>87</v>
      </c>
      <c r="T10" s="31">
        <v>88</v>
      </c>
      <c r="U10" s="31">
        <v>86</v>
      </c>
      <c r="V10" s="31">
        <v>89</v>
      </c>
      <c r="W10" s="31">
        <v>95</v>
      </c>
      <c r="X10" s="31">
        <v>96</v>
      </c>
      <c r="Y10" s="31">
        <v>98</v>
      </c>
      <c r="Z10" s="31">
        <v>90</v>
      </c>
      <c r="AA10" s="31">
        <v>98</v>
      </c>
      <c r="AB10" s="31">
        <v>95</v>
      </c>
      <c r="AC10" s="31">
        <v>95</v>
      </c>
    </row>
    <row r="11" spans="2:29" x14ac:dyDescent="0.3">
      <c r="B11" s="34" t="s">
        <v>29</v>
      </c>
      <c r="C11" s="30" t="s">
        <v>22</v>
      </c>
      <c r="D11" s="31">
        <v>109</v>
      </c>
      <c r="E11" s="31">
        <v>107</v>
      </c>
      <c r="F11" s="31">
        <v>103</v>
      </c>
      <c r="G11" s="31">
        <v>102</v>
      </c>
      <c r="H11" s="31">
        <v>99</v>
      </c>
      <c r="I11" s="31">
        <v>95</v>
      </c>
      <c r="J11" s="31">
        <v>101</v>
      </c>
      <c r="K11" s="31">
        <v>98</v>
      </c>
      <c r="L11" s="31">
        <v>101</v>
      </c>
      <c r="M11" s="31">
        <v>96</v>
      </c>
      <c r="N11" s="31">
        <v>103</v>
      </c>
      <c r="O11" s="31">
        <v>101</v>
      </c>
      <c r="P11" s="31">
        <v>87</v>
      </c>
      <c r="Q11" s="31">
        <v>86</v>
      </c>
      <c r="R11" s="31">
        <v>91</v>
      </c>
      <c r="S11" s="31">
        <v>89</v>
      </c>
      <c r="T11" s="31">
        <v>88</v>
      </c>
      <c r="U11" s="31">
        <v>86</v>
      </c>
      <c r="V11" s="31">
        <v>89</v>
      </c>
      <c r="W11" s="31">
        <v>91</v>
      </c>
      <c r="X11" s="31">
        <v>97</v>
      </c>
      <c r="Y11" s="31">
        <v>96</v>
      </c>
      <c r="Z11" s="31">
        <v>89</v>
      </c>
      <c r="AA11" s="31">
        <v>93</v>
      </c>
      <c r="AB11" s="31">
        <v>96</v>
      </c>
      <c r="AC11" s="31">
        <v>95</v>
      </c>
    </row>
    <row r="12" spans="2:29" x14ac:dyDescent="0.3">
      <c r="B12" s="34" t="s">
        <v>29</v>
      </c>
      <c r="C12" s="30" t="s">
        <v>23</v>
      </c>
      <c r="D12" s="31">
        <v>98</v>
      </c>
      <c r="E12" s="31">
        <v>97</v>
      </c>
      <c r="F12" s="31">
        <v>94</v>
      </c>
      <c r="G12" s="31">
        <v>94</v>
      </c>
      <c r="H12" s="31">
        <v>89</v>
      </c>
      <c r="I12" s="31">
        <v>88</v>
      </c>
      <c r="J12" s="31">
        <v>97</v>
      </c>
      <c r="K12" s="31">
        <v>93</v>
      </c>
      <c r="L12" s="31">
        <v>95</v>
      </c>
      <c r="M12" s="31">
        <v>92</v>
      </c>
      <c r="N12" s="31">
        <v>97</v>
      </c>
      <c r="O12" s="31">
        <v>96</v>
      </c>
      <c r="P12" s="31">
        <v>87</v>
      </c>
      <c r="Q12" s="31">
        <v>85</v>
      </c>
      <c r="R12" s="31">
        <v>91</v>
      </c>
      <c r="S12" s="31">
        <v>89</v>
      </c>
      <c r="T12" s="31">
        <v>91</v>
      </c>
      <c r="U12" s="31">
        <v>89</v>
      </c>
      <c r="V12" s="31">
        <v>88</v>
      </c>
      <c r="W12" s="31">
        <v>91</v>
      </c>
      <c r="X12" s="31">
        <v>97</v>
      </c>
      <c r="Y12" s="31">
        <v>97</v>
      </c>
      <c r="Z12" s="31">
        <v>90</v>
      </c>
      <c r="AA12" s="31">
        <v>92</v>
      </c>
      <c r="AB12" s="31">
        <v>92</v>
      </c>
      <c r="AC12" s="31">
        <v>92</v>
      </c>
    </row>
    <row r="13" spans="2:29" x14ac:dyDescent="0.3">
      <c r="B13" s="34" t="s">
        <v>29</v>
      </c>
      <c r="C13" s="30" t="s">
        <v>24</v>
      </c>
      <c r="D13" s="31">
        <v>107</v>
      </c>
      <c r="E13" s="31">
        <v>103</v>
      </c>
      <c r="F13" s="31">
        <v>102</v>
      </c>
      <c r="G13" s="31">
        <v>102</v>
      </c>
      <c r="H13" s="31">
        <v>108</v>
      </c>
      <c r="I13" s="31">
        <v>104</v>
      </c>
      <c r="J13" s="31">
        <v>106</v>
      </c>
      <c r="K13" s="31">
        <v>101</v>
      </c>
      <c r="L13" s="31">
        <v>105</v>
      </c>
      <c r="M13" s="31">
        <v>100</v>
      </c>
      <c r="N13" s="31">
        <v>106</v>
      </c>
      <c r="O13" s="31">
        <v>106</v>
      </c>
      <c r="P13" s="31">
        <v>93</v>
      </c>
      <c r="Q13" s="31">
        <v>93</v>
      </c>
      <c r="R13" s="31">
        <v>96</v>
      </c>
      <c r="S13" s="31">
        <v>93</v>
      </c>
      <c r="T13" s="31">
        <v>92</v>
      </c>
      <c r="U13" s="31">
        <v>90</v>
      </c>
      <c r="V13" s="31">
        <v>95</v>
      </c>
      <c r="W13" s="31">
        <v>98</v>
      </c>
      <c r="X13" s="31">
        <v>109</v>
      </c>
      <c r="Y13" s="31">
        <v>108</v>
      </c>
      <c r="Z13" s="31">
        <v>96</v>
      </c>
      <c r="AA13" s="31">
        <v>99</v>
      </c>
      <c r="AB13" s="31">
        <v>101</v>
      </c>
      <c r="AC13" s="31">
        <v>99</v>
      </c>
    </row>
    <row r="14" spans="2:29" x14ac:dyDescent="0.3">
      <c r="B14" s="34" t="s">
        <v>29</v>
      </c>
      <c r="C14" s="30" t="s">
        <v>25</v>
      </c>
      <c r="D14" s="31">
        <v>103</v>
      </c>
      <c r="E14" s="31">
        <v>99</v>
      </c>
      <c r="F14" s="31">
        <v>104</v>
      </c>
      <c r="G14" s="31">
        <v>103</v>
      </c>
      <c r="H14" s="31">
        <v>104</v>
      </c>
      <c r="I14" s="31">
        <v>100</v>
      </c>
      <c r="J14" s="31">
        <v>104</v>
      </c>
      <c r="K14" s="31">
        <v>99</v>
      </c>
      <c r="L14" s="31">
        <v>101</v>
      </c>
      <c r="M14" s="31">
        <v>99</v>
      </c>
      <c r="N14" s="31">
        <v>105</v>
      </c>
      <c r="O14" s="31">
        <v>103</v>
      </c>
      <c r="P14" s="31">
        <v>90</v>
      </c>
      <c r="Q14" s="31">
        <v>90</v>
      </c>
      <c r="R14" s="31">
        <v>96</v>
      </c>
      <c r="S14" s="31">
        <v>92</v>
      </c>
      <c r="T14" s="31">
        <v>93</v>
      </c>
      <c r="U14" s="31">
        <v>89</v>
      </c>
      <c r="V14" s="31">
        <v>87</v>
      </c>
      <c r="W14" s="31">
        <v>90</v>
      </c>
      <c r="X14" s="31">
        <v>94</v>
      </c>
      <c r="Y14" s="31">
        <v>91</v>
      </c>
      <c r="Z14" s="31">
        <v>88</v>
      </c>
      <c r="AA14" s="31">
        <v>88</v>
      </c>
      <c r="AB14" s="31">
        <v>97</v>
      </c>
      <c r="AC14" s="31">
        <v>95</v>
      </c>
    </row>
    <row r="15" spans="2:29" x14ac:dyDescent="0.3">
      <c r="B15" s="34" t="s">
        <v>29</v>
      </c>
      <c r="C15" s="30" t="s">
        <v>26</v>
      </c>
      <c r="D15" s="31">
        <v>105</v>
      </c>
      <c r="E15" s="31">
        <v>105</v>
      </c>
      <c r="F15" s="31">
        <v>106</v>
      </c>
      <c r="G15" s="31">
        <v>105</v>
      </c>
      <c r="H15" s="31">
        <v>98</v>
      </c>
      <c r="I15" s="31">
        <v>99</v>
      </c>
      <c r="J15" s="31">
        <v>99</v>
      </c>
      <c r="K15" s="31">
        <v>99</v>
      </c>
      <c r="L15" s="31">
        <v>95</v>
      </c>
      <c r="M15" s="31">
        <v>96</v>
      </c>
      <c r="N15" s="31">
        <v>95</v>
      </c>
      <c r="O15" s="31">
        <v>99</v>
      </c>
      <c r="P15" s="31">
        <v>86</v>
      </c>
      <c r="Q15" s="31">
        <v>88</v>
      </c>
      <c r="R15" s="31">
        <v>87</v>
      </c>
      <c r="S15" s="31">
        <v>87</v>
      </c>
      <c r="T15" s="31">
        <v>86</v>
      </c>
      <c r="U15" s="31">
        <v>85</v>
      </c>
      <c r="V15" s="31">
        <v>93</v>
      </c>
      <c r="W15" s="31">
        <v>95</v>
      </c>
      <c r="X15" s="31">
        <v>102</v>
      </c>
      <c r="Y15" s="31">
        <v>101</v>
      </c>
      <c r="Z15" s="31">
        <v>95</v>
      </c>
      <c r="AA15" s="31">
        <v>97</v>
      </c>
      <c r="AB15" s="31">
        <v>95</v>
      </c>
      <c r="AC15" s="31">
        <v>96</v>
      </c>
    </row>
    <row r="16" spans="2:29" x14ac:dyDescent="0.3">
      <c r="B16" s="34" t="s">
        <v>29</v>
      </c>
      <c r="C16" s="30" t="s">
        <v>27</v>
      </c>
      <c r="D16" s="31">
        <v>108</v>
      </c>
      <c r="E16" s="31">
        <v>108</v>
      </c>
      <c r="F16" s="31">
        <v>108</v>
      </c>
      <c r="G16" s="31">
        <v>107</v>
      </c>
      <c r="H16" s="31">
        <v>103</v>
      </c>
      <c r="I16" s="31">
        <v>102</v>
      </c>
      <c r="J16" s="31">
        <v>98</v>
      </c>
      <c r="K16" s="31">
        <v>98</v>
      </c>
      <c r="L16" s="31">
        <v>96</v>
      </c>
      <c r="M16" s="31">
        <v>93</v>
      </c>
      <c r="N16" s="31">
        <v>97</v>
      </c>
      <c r="O16" s="31">
        <v>98</v>
      </c>
      <c r="P16" s="31">
        <v>86</v>
      </c>
      <c r="Q16" s="31">
        <v>87</v>
      </c>
      <c r="R16" s="31">
        <v>88</v>
      </c>
      <c r="S16" s="31">
        <v>88</v>
      </c>
      <c r="T16" s="31">
        <v>76</v>
      </c>
      <c r="U16" s="31">
        <v>75</v>
      </c>
      <c r="V16" s="31">
        <v>73</v>
      </c>
      <c r="W16" s="31">
        <v>76</v>
      </c>
      <c r="X16" s="31">
        <v>88</v>
      </c>
      <c r="Y16" s="31">
        <v>90</v>
      </c>
      <c r="Z16" s="31">
        <v>84</v>
      </c>
      <c r="AA16" s="31">
        <v>89</v>
      </c>
      <c r="AB16" s="31">
        <v>91</v>
      </c>
      <c r="AC16" s="31">
        <v>92</v>
      </c>
    </row>
    <row r="17" spans="2:29" x14ac:dyDescent="0.3">
      <c r="B17" s="34" t="s">
        <v>31</v>
      </c>
      <c r="C17" s="30" t="s">
        <v>21</v>
      </c>
      <c r="D17" s="31">
        <v>104</v>
      </c>
      <c r="E17" s="31">
        <v>100</v>
      </c>
      <c r="F17" s="31">
        <v>97</v>
      </c>
      <c r="G17" s="31">
        <v>95</v>
      </c>
      <c r="H17" s="31">
        <v>94</v>
      </c>
      <c r="I17" s="31">
        <v>89</v>
      </c>
      <c r="J17" s="31">
        <v>100</v>
      </c>
      <c r="K17" s="31">
        <v>97</v>
      </c>
      <c r="L17" s="31">
        <v>101</v>
      </c>
      <c r="M17" s="31">
        <v>97</v>
      </c>
      <c r="N17" s="31">
        <v>101</v>
      </c>
      <c r="O17" s="31">
        <v>101</v>
      </c>
      <c r="P17" s="31">
        <v>87</v>
      </c>
      <c r="Q17" s="31">
        <v>88</v>
      </c>
      <c r="R17" s="31">
        <v>91</v>
      </c>
      <c r="S17" s="31">
        <v>89</v>
      </c>
      <c r="T17" s="31">
        <v>90</v>
      </c>
      <c r="U17" s="31">
        <v>89</v>
      </c>
      <c r="V17" s="31">
        <v>90</v>
      </c>
      <c r="W17" s="31">
        <v>96</v>
      </c>
      <c r="X17" s="31">
        <v>93</v>
      </c>
      <c r="Y17" s="31">
        <v>97</v>
      </c>
      <c r="Z17" s="31">
        <v>92</v>
      </c>
      <c r="AA17" s="31">
        <v>102</v>
      </c>
      <c r="AB17" s="31">
        <v>95</v>
      </c>
      <c r="AC17" s="31">
        <v>95</v>
      </c>
    </row>
    <row r="18" spans="2:29" x14ac:dyDescent="0.3">
      <c r="B18" s="34" t="s">
        <v>31</v>
      </c>
      <c r="C18" s="30" t="s">
        <v>22</v>
      </c>
      <c r="D18" s="31">
        <v>109</v>
      </c>
      <c r="E18" s="31">
        <v>99</v>
      </c>
      <c r="F18" s="31">
        <v>106</v>
      </c>
      <c r="G18" s="31">
        <v>95</v>
      </c>
      <c r="H18" s="31">
        <v>105</v>
      </c>
      <c r="I18" s="31">
        <v>97</v>
      </c>
      <c r="J18" s="31">
        <v>111</v>
      </c>
      <c r="K18" s="31">
        <v>101</v>
      </c>
      <c r="L18" s="31">
        <v>107</v>
      </c>
      <c r="M18" s="31">
        <v>107</v>
      </c>
      <c r="N18" s="31">
        <v>112</v>
      </c>
      <c r="O18" s="31">
        <v>111</v>
      </c>
      <c r="P18" s="31">
        <v>89</v>
      </c>
      <c r="Q18" s="31">
        <v>86</v>
      </c>
      <c r="R18" s="31">
        <v>100</v>
      </c>
      <c r="S18" s="31">
        <v>92</v>
      </c>
      <c r="T18" s="31">
        <v>97</v>
      </c>
      <c r="U18" s="31">
        <v>98</v>
      </c>
      <c r="V18" s="31">
        <v>91</v>
      </c>
      <c r="W18" s="31">
        <v>92</v>
      </c>
      <c r="X18" s="31">
        <v>85</v>
      </c>
      <c r="Y18" s="31">
        <v>85</v>
      </c>
      <c r="Z18" s="31">
        <v>75</v>
      </c>
      <c r="AA18" s="31">
        <v>84</v>
      </c>
      <c r="AB18" s="31">
        <v>95</v>
      </c>
      <c r="AC18" s="31">
        <v>93</v>
      </c>
    </row>
    <row r="19" spans="2:29" x14ac:dyDescent="0.3">
      <c r="B19" s="34" t="s">
        <v>31</v>
      </c>
      <c r="C19" s="30" t="s">
        <v>23</v>
      </c>
      <c r="D19" s="31">
        <v>99</v>
      </c>
      <c r="E19" s="31">
        <v>89</v>
      </c>
      <c r="F19" s="31">
        <v>103</v>
      </c>
      <c r="G19" s="31">
        <v>95</v>
      </c>
      <c r="H19" s="31">
        <v>110</v>
      </c>
      <c r="I19" s="31">
        <v>97</v>
      </c>
      <c r="J19" s="31">
        <v>103</v>
      </c>
      <c r="K19" s="31">
        <v>94</v>
      </c>
      <c r="L19" s="31">
        <v>100</v>
      </c>
      <c r="M19" s="31">
        <v>92</v>
      </c>
      <c r="N19" s="31">
        <v>102</v>
      </c>
      <c r="O19" s="31">
        <v>101</v>
      </c>
      <c r="P19" s="31">
        <v>96</v>
      </c>
      <c r="Q19" s="31">
        <v>90</v>
      </c>
      <c r="R19" s="31">
        <v>98</v>
      </c>
      <c r="S19" s="31">
        <v>93</v>
      </c>
      <c r="T19" s="31">
        <v>103</v>
      </c>
      <c r="U19" s="31">
        <v>93</v>
      </c>
      <c r="V19" s="31">
        <v>88</v>
      </c>
      <c r="W19" s="31">
        <v>91</v>
      </c>
      <c r="X19" s="31">
        <v>95</v>
      </c>
      <c r="Y19" s="31">
        <v>95</v>
      </c>
      <c r="Z19" s="31">
        <v>93</v>
      </c>
      <c r="AA19" s="31">
        <v>98</v>
      </c>
      <c r="AB19" s="31">
        <v>98</v>
      </c>
      <c r="AC19" s="31">
        <v>94</v>
      </c>
    </row>
    <row r="20" spans="2:29" x14ac:dyDescent="0.3">
      <c r="B20" s="34" t="s">
        <v>31</v>
      </c>
      <c r="C20" s="30" t="s">
        <v>24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</row>
    <row r="21" spans="2:29" x14ac:dyDescent="0.3">
      <c r="B21" s="34" t="s">
        <v>31</v>
      </c>
      <c r="C21" s="30" t="s">
        <v>25</v>
      </c>
      <c r="D21" s="31">
        <v>90</v>
      </c>
      <c r="E21" s="31">
        <v>83</v>
      </c>
      <c r="F21" s="31">
        <v>96</v>
      </c>
      <c r="G21" s="31">
        <v>97</v>
      </c>
      <c r="H21" s="31">
        <v>107</v>
      </c>
      <c r="I21" s="31">
        <v>103</v>
      </c>
      <c r="J21" s="31">
        <v>103</v>
      </c>
      <c r="K21" s="31">
        <v>95</v>
      </c>
      <c r="L21" s="31">
        <v>104</v>
      </c>
      <c r="M21" s="31">
        <v>89</v>
      </c>
      <c r="N21" s="31">
        <v>103</v>
      </c>
      <c r="O21" s="31">
        <v>92</v>
      </c>
      <c r="P21" s="31">
        <v>89</v>
      </c>
      <c r="Q21" s="31">
        <v>84</v>
      </c>
      <c r="R21" s="31">
        <v>89</v>
      </c>
      <c r="S21" s="31">
        <v>89</v>
      </c>
      <c r="T21" s="31">
        <v>78</v>
      </c>
      <c r="U21" s="31">
        <v>81</v>
      </c>
      <c r="V21" s="31">
        <v>80</v>
      </c>
      <c r="W21" s="31">
        <v>86</v>
      </c>
      <c r="X21" s="31">
        <v>85</v>
      </c>
      <c r="Y21" s="31">
        <v>87</v>
      </c>
      <c r="Z21" s="31">
        <v>85</v>
      </c>
      <c r="AA21" s="31">
        <v>89</v>
      </c>
      <c r="AB21" s="31">
        <v>89</v>
      </c>
      <c r="AC21" s="31">
        <v>89</v>
      </c>
    </row>
    <row r="22" spans="2:29" x14ac:dyDescent="0.3">
      <c r="B22" s="34" t="s">
        <v>31</v>
      </c>
      <c r="C22" s="30" t="s">
        <v>26</v>
      </c>
      <c r="D22" s="31">
        <v>106</v>
      </c>
      <c r="E22" s="31">
        <v>102</v>
      </c>
      <c r="F22" s="31">
        <v>102</v>
      </c>
      <c r="G22" s="31">
        <v>99</v>
      </c>
      <c r="H22" s="31">
        <v>102</v>
      </c>
      <c r="I22" s="31">
        <v>96</v>
      </c>
      <c r="J22" s="31">
        <v>105</v>
      </c>
      <c r="K22" s="31">
        <v>99</v>
      </c>
      <c r="L22" s="31">
        <v>102</v>
      </c>
      <c r="M22" s="31">
        <v>97</v>
      </c>
      <c r="N22" s="31">
        <v>105</v>
      </c>
      <c r="O22" s="31">
        <v>105</v>
      </c>
      <c r="P22" s="31">
        <v>96</v>
      </c>
      <c r="Q22" s="31">
        <v>95</v>
      </c>
      <c r="R22" s="31">
        <v>95</v>
      </c>
      <c r="S22" s="31">
        <v>93</v>
      </c>
      <c r="T22" s="31">
        <v>97</v>
      </c>
      <c r="U22" s="31">
        <v>95</v>
      </c>
      <c r="V22" s="31">
        <v>94</v>
      </c>
      <c r="W22" s="31">
        <v>98</v>
      </c>
      <c r="X22" s="31">
        <v>103</v>
      </c>
      <c r="Y22" s="31">
        <v>103</v>
      </c>
      <c r="Z22" s="31">
        <v>95</v>
      </c>
      <c r="AA22" s="31">
        <v>101</v>
      </c>
      <c r="AB22" s="31">
        <v>100</v>
      </c>
      <c r="AC22" s="31">
        <v>98</v>
      </c>
    </row>
    <row r="23" spans="2:29" x14ac:dyDescent="0.3">
      <c r="B23" s="34" t="s">
        <v>31</v>
      </c>
      <c r="C23" s="30" t="s">
        <v>27</v>
      </c>
      <c r="D23" s="31">
        <v>112</v>
      </c>
      <c r="E23" s="31">
        <v>107</v>
      </c>
      <c r="F23" s="31">
        <v>106</v>
      </c>
      <c r="G23" s="31">
        <v>101</v>
      </c>
      <c r="H23" s="31">
        <v>103</v>
      </c>
      <c r="I23" s="31">
        <v>98</v>
      </c>
      <c r="J23" s="31">
        <v>107</v>
      </c>
      <c r="K23" s="31">
        <v>101</v>
      </c>
      <c r="L23" s="31">
        <v>107</v>
      </c>
      <c r="M23" s="31">
        <v>100</v>
      </c>
      <c r="N23" s="31">
        <v>109</v>
      </c>
      <c r="O23" s="31">
        <v>107</v>
      </c>
      <c r="P23" s="31">
        <v>94</v>
      </c>
      <c r="Q23" s="31">
        <v>93</v>
      </c>
      <c r="R23" s="31">
        <v>99</v>
      </c>
      <c r="S23" s="31">
        <v>95</v>
      </c>
      <c r="T23" s="31">
        <v>96</v>
      </c>
      <c r="U23" s="31">
        <v>92</v>
      </c>
      <c r="V23" s="31">
        <v>91</v>
      </c>
      <c r="W23" s="31">
        <v>92</v>
      </c>
      <c r="X23" s="31">
        <v>98</v>
      </c>
      <c r="Y23" s="31">
        <v>95</v>
      </c>
      <c r="Z23" s="31">
        <v>90</v>
      </c>
      <c r="AA23" s="31">
        <v>92</v>
      </c>
      <c r="AB23" s="31">
        <v>101</v>
      </c>
      <c r="AC23" s="31">
        <v>98</v>
      </c>
    </row>
    <row r="24" spans="2:29" x14ac:dyDescent="0.3">
      <c r="B24" s="34" t="s">
        <v>17</v>
      </c>
      <c r="C24" s="30" t="s">
        <v>21</v>
      </c>
      <c r="D24" s="31">
        <v>107</v>
      </c>
      <c r="E24" s="31">
        <v>104</v>
      </c>
      <c r="F24" s="31">
        <v>100</v>
      </c>
      <c r="G24" s="31">
        <v>99</v>
      </c>
      <c r="H24" s="31">
        <v>97</v>
      </c>
      <c r="I24" s="31">
        <v>93</v>
      </c>
      <c r="J24" s="31">
        <v>102</v>
      </c>
      <c r="K24" s="31">
        <v>99</v>
      </c>
      <c r="L24" s="31">
        <v>103</v>
      </c>
      <c r="M24" s="31">
        <v>101</v>
      </c>
      <c r="N24" s="31">
        <v>102</v>
      </c>
      <c r="O24" s="31">
        <v>103</v>
      </c>
      <c r="P24" s="31">
        <v>87</v>
      </c>
      <c r="Q24" s="31">
        <v>88</v>
      </c>
      <c r="R24" s="31">
        <v>91</v>
      </c>
      <c r="S24" s="31">
        <v>89</v>
      </c>
      <c r="T24" s="31">
        <v>90</v>
      </c>
      <c r="U24" s="31">
        <v>89</v>
      </c>
      <c r="V24" s="31">
        <v>90</v>
      </c>
      <c r="W24" s="31">
        <v>96</v>
      </c>
      <c r="X24" s="31">
        <v>95</v>
      </c>
      <c r="Y24" s="31">
        <v>98</v>
      </c>
      <c r="Z24" s="31">
        <v>91</v>
      </c>
      <c r="AA24" s="31">
        <v>99</v>
      </c>
      <c r="AB24" s="31">
        <v>96</v>
      </c>
      <c r="AC24" s="31">
        <v>96</v>
      </c>
    </row>
    <row r="25" spans="2:29" x14ac:dyDescent="0.3">
      <c r="B25" s="34" t="s">
        <v>17</v>
      </c>
      <c r="C25" s="30" t="s">
        <v>22</v>
      </c>
      <c r="D25" s="31">
        <v>111</v>
      </c>
      <c r="E25" s="31">
        <v>107</v>
      </c>
      <c r="F25" s="31">
        <v>104</v>
      </c>
      <c r="G25" s="31">
        <v>102</v>
      </c>
      <c r="H25" s="31">
        <v>101</v>
      </c>
      <c r="I25" s="31">
        <v>97</v>
      </c>
      <c r="J25" s="31">
        <v>103</v>
      </c>
      <c r="K25" s="31">
        <v>100</v>
      </c>
      <c r="L25" s="31">
        <v>102</v>
      </c>
      <c r="M25" s="31">
        <v>98</v>
      </c>
      <c r="N25" s="31">
        <v>103</v>
      </c>
      <c r="O25" s="31">
        <v>102</v>
      </c>
      <c r="P25" s="31">
        <v>88</v>
      </c>
      <c r="Q25" s="31">
        <v>87</v>
      </c>
      <c r="R25" s="31">
        <v>91</v>
      </c>
      <c r="S25" s="31">
        <v>89</v>
      </c>
      <c r="T25" s="31">
        <v>91</v>
      </c>
      <c r="U25" s="31">
        <v>88</v>
      </c>
      <c r="V25" s="31">
        <v>89</v>
      </c>
      <c r="W25" s="31">
        <v>91</v>
      </c>
      <c r="X25" s="31">
        <v>96</v>
      </c>
      <c r="Y25" s="31">
        <v>95</v>
      </c>
      <c r="Z25" s="31">
        <v>87</v>
      </c>
      <c r="AA25" s="31">
        <v>92</v>
      </c>
      <c r="AB25" s="31">
        <v>97</v>
      </c>
      <c r="AC25" s="31">
        <v>95</v>
      </c>
    </row>
    <row r="26" spans="2:29" x14ac:dyDescent="0.3">
      <c r="B26" s="34" t="s">
        <v>17</v>
      </c>
      <c r="C26" s="30" t="s">
        <v>23</v>
      </c>
      <c r="D26" s="31">
        <v>102</v>
      </c>
      <c r="E26" s="31">
        <v>101</v>
      </c>
      <c r="F26" s="31">
        <v>96</v>
      </c>
      <c r="G26" s="31">
        <v>97</v>
      </c>
      <c r="H26" s="31">
        <v>95</v>
      </c>
      <c r="I26" s="31">
        <v>93</v>
      </c>
      <c r="J26" s="31">
        <v>99</v>
      </c>
      <c r="K26" s="31">
        <v>96</v>
      </c>
      <c r="L26" s="31">
        <v>98</v>
      </c>
      <c r="M26" s="31">
        <v>96</v>
      </c>
      <c r="N26" s="31">
        <v>98</v>
      </c>
      <c r="O26" s="31">
        <v>101</v>
      </c>
      <c r="P26" s="31">
        <v>87</v>
      </c>
      <c r="Q26" s="31">
        <v>88</v>
      </c>
      <c r="R26" s="31">
        <v>90</v>
      </c>
      <c r="S26" s="31">
        <v>88</v>
      </c>
      <c r="T26" s="31">
        <v>90</v>
      </c>
      <c r="U26" s="31">
        <v>87</v>
      </c>
      <c r="V26" s="31">
        <v>88</v>
      </c>
      <c r="W26" s="31">
        <v>90</v>
      </c>
      <c r="X26" s="31">
        <v>95</v>
      </c>
      <c r="Y26" s="31">
        <v>94</v>
      </c>
      <c r="Z26" s="31">
        <v>88</v>
      </c>
      <c r="AA26" s="31">
        <v>91</v>
      </c>
      <c r="AB26" s="31">
        <v>94</v>
      </c>
      <c r="AC26" s="31">
        <v>93</v>
      </c>
    </row>
    <row r="27" spans="2:29" x14ac:dyDescent="0.3">
      <c r="B27" s="34" t="s">
        <v>17</v>
      </c>
      <c r="C27" s="30" t="s">
        <v>24</v>
      </c>
      <c r="D27" s="31">
        <v>108</v>
      </c>
      <c r="E27" s="31">
        <v>104</v>
      </c>
      <c r="F27" s="31">
        <v>102</v>
      </c>
      <c r="G27" s="31">
        <v>101</v>
      </c>
      <c r="H27" s="31">
        <v>108</v>
      </c>
      <c r="I27" s="31">
        <v>102</v>
      </c>
      <c r="J27" s="31">
        <v>106</v>
      </c>
      <c r="K27" s="31">
        <v>101</v>
      </c>
      <c r="L27" s="31">
        <v>104</v>
      </c>
      <c r="M27" s="31">
        <v>99</v>
      </c>
      <c r="N27" s="31">
        <v>106</v>
      </c>
      <c r="O27" s="31">
        <v>106</v>
      </c>
      <c r="P27" s="31">
        <v>92</v>
      </c>
      <c r="Q27" s="31">
        <v>92</v>
      </c>
      <c r="R27" s="31">
        <v>95</v>
      </c>
      <c r="S27" s="31">
        <v>92</v>
      </c>
      <c r="T27" s="31">
        <v>92</v>
      </c>
      <c r="U27" s="31">
        <v>90</v>
      </c>
      <c r="V27" s="31">
        <v>93</v>
      </c>
      <c r="W27" s="31">
        <v>96</v>
      </c>
      <c r="X27" s="31">
        <v>104</v>
      </c>
      <c r="Y27" s="31">
        <v>103</v>
      </c>
      <c r="Z27" s="31">
        <v>94</v>
      </c>
      <c r="AA27" s="31">
        <v>97</v>
      </c>
      <c r="AB27" s="31">
        <v>100</v>
      </c>
      <c r="AC27" s="31">
        <v>98</v>
      </c>
    </row>
    <row r="28" spans="2:29" x14ac:dyDescent="0.3">
      <c r="B28" s="34" t="s">
        <v>17</v>
      </c>
      <c r="C28" s="30" t="s">
        <v>25</v>
      </c>
      <c r="D28" s="31">
        <v>104</v>
      </c>
      <c r="E28" s="31">
        <v>99</v>
      </c>
      <c r="F28" s="31">
        <v>101</v>
      </c>
      <c r="G28" s="31">
        <v>100</v>
      </c>
      <c r="H28" s="31">
        <v>103</v>
      </c>
      <c r="I28" s="31">
        <v>98</v>
      </c>
      <c r="J28" s="31">
        <v>105</v>
      </c>
      <c r="K28" s="31">
        <v>100</v>
      </c>
      <c r="L28" s="31">
        <v>102</v>
      </c>
      <c r="M28" s="31">
        <v>99</v>
      </c>
      <c r="N28" s="31">
        <v>104</v>
      </c>
      <c r="O28" s="31">
        <v>104</v>
      </c>
      <c r="P28" s="31">
        <v>90</v>
      </c>
      <c r="Q28" s="31">
        <v>90</v>
      </c>
      <c r="R28" s="31">
        <v>95</v>
      </c>
      <c r="S28" s="31">
        <v>90</v>
      </c>
      <c r="T28" s="31">
        <v>93</v>
      </c>
      <c r="U28" s="31">
        <v>88</v>
      </c>
      <c r="V28" s="31">
        <v>88</v>
      </c>
      <c r="W28" s="31">
        <v>90</v>
      </c>
      <c r="X28" s="31">
        <v>94</v>
      </c>
      <c r="Y28" s="31">
        <v>92</v>
      </c>
      <c r="Z28" s="31">
        <v>89</v>
      </c>
      <c r="AA28" s="31">
        <v>91</v>
      </c>
      <c r="AB28" s="31">
        <v>97</v>
      </c>
      <c r="AC28" s="31">
        <v>95</v>
      </c>
    </row>
    <row r="29" spans="2:29" x14ac:dyDescent="0.3">
      <c r="B29" s="34" t="s">
        <v>17</v>
      </c>
      <c r="C29" s="30" t="s">
        <v>26</v>
      </c>
      <c r="D29" s="31">
        <v>106</v>
      </c>
      <c r="E29" s="31">
        <v>103</v>
      </c>
      <c r="F29" s="31">
        <v>103</v>
      </c>
      <c r="G29" s="31">
        <v>101</v>
      </c>
      <c r="H29" s="31">
        <v>101</v>
      </c>
      <c r="I29" s="31">
        <v>97</v>
      </c>
      <c r="J29" s="31">
        <v>103</v>
      </c>
      <c r="K29" s="31">
        <v>99</v>
      </c>
      <c r="L29" s="31">
        <v>100</v>
      </c>
      <c r="M29" s="31">
        <v>97</v>
      </c>
      <c r="N29" s="31">
        <v>102</v>
      </c>
      <c r="O29" s="31">
        <v>103</v>
      </c>
      <c r="P29" s="31">
        <v>93</v>
      </c>
      <c r="Q29" s="31">
        <v>93</v>
      </c>
      <c r="R29" s="31">
        <v>93</v>
      </c>
      <c r="S29" s="31">
        <v>91</v>
      </c>
      <c r="T29" s="31">
        <v>94</v>
      </c>
      <c r="U29" s="31">
        <v>92</v>
      </c>
      <c r="V29" s="31">
        <v>94</v>
      </c>
      <c r="W29" s="31">
        <v>97</v>
      </c>
      <c r="X29" s="31">
        <v>103</v>
      </c>
      <c r="Y29" s="31">
        <v>102</v>
      </c>
      <c r="Z29" s="31">
        <v>95</v>
      </c>
      <c r="AA29" s="31">
        <v>100</v>
      </c>
      <c r="AB29" s="31">
        <v>99</v>
      </c>
      <c r="AC29" s="31">
        <v>98</v>
      </c>
    </row>
    <row r="30" spans="2:29" x14ac:dyDescent="0.3">
      <c r="B30" s="34" t="s">
        <v>17</v>
      </c>
      <c r="C30" s="30" t="s">
        <v>27</v>
      </c>
      <c r="D30" s="31">
        <v>110</v>
      </c>
      <c r="E30" s="31">
        <v>108</v>
      </c>
      <c r="F30" s="31">
        <v>104</v>
      </c>
      <c r="G30" s="31">
        <v>103</v>
      </c>
      <c r="H30" s="31">
        <v>100</v>
      </c>
      <c r="I30" s="31">
        <v>98</v>
      </c>
      <c r="J30" s="31">
        <v>102</v>
      </c>
      <c r="K30" s="31">
        <v>99</v>
      </c>
      <c r="L30" s="31">
        <v>100</v>
      </c>
      <c r="M30" s="31">
        <v>96</v>
      </c>
      <c r="N30" s="31">
        <v>101</v>
      </c>
      <c r="O30" s="31">
        <v>101</v>
      </c>
      <c r="P30" s="31">
        <v>90</v>
      </c>
      <c r="Q30" s="31">
        <v>89</v>
      </c>
      <c r="R30" s="31">
        <v>92</v>
      </c>
      <c r="S30" s="31">
        <v>90</v>
      </c>
      <c r="T30" s="31">
        <v>86</v>
      </c>
      <c r="U30" s="31">
        <v>83</v>
      </c>
      <c r="V30" s="31">
        <v>83</v>
      </c>
      <c r="W30" s="31">
        <v>85</v>
      </c>
      <c r="X30" s="31">
        <v>92</v>
      </c>
      <c r="Y30" s="31">
        <v>93</v>
      </c>
      <c r="Z30" s="31">
        <v>85</v>
      </c>
      <c r="AA30" s="31">
        <v>90</v>
      </c>
      <c r="AB30" s="31">
        <v>95</v>
      </c>
      <c r="AC30" s="31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42"/>
  <sheetViews>
    <sheetView showGridLines="0" workbookViewId="0">
      <selection activeCell="A42" sqref="A42"/>
    </sheetView>
  </sheetViews>
  <sheetFormatPr defaultColWidth="14.44140625" defaultRowHeight="15" customHeight="1" x14ac:dyDescent="0.3"/>
  <sheetData>
    <row r="1" spans="1:8" x14ac:dyDescent="0.3">
      <c r="A1" s="48" t="s">
        <v>101</v>
      </c>
      <c r="B1" s="48" t="s">
        <v>64</v>
      </c>
      <c r="C1" s="49"/>
      <c r="D1" s="49"/>
      <c r="E1" s="49"/>
      <c r="F1" s="49"/>
      <c r="G1" s="49"/>
      <c r="H1" s="50"/>
    </row>
    <row r="2" spans="1:8" x14ac:dyDescent="0.3">
      <c r="A2" s="48" t="s">
        <v>63</v>
      </c>
      <c r="B2" s="51" t="s">
        <v>25</v>
      </c>
      <c r="C2" s="52" t="s">
        <v>24</v>
      </c>
      <c r="D2" s="52" t="s">
        <v>23</v>
      </c>
      <c r="E2" s="52" t="s">
        <v>27</v>
      </c>
      <c r="F2" s="52" t="s">
        <v>21</v>
      </c>
      <c r="G2" s="52" t="s">
        <v>26</v>
      </c>
      <c r="H2" s="53" t="s">
        <v>22</v>
      </c>
    </row>
    <row r="3" spans="1:8" x14ac:dyDescent="0.3">
      <c r="A3" s="51" t="s">
        <v>20</v>
      </c>
      <c r="B3" s="54">
        <v>98</v>
      </c>
      <c r="C3" s="55">
        <v>99</v>
      </c>
      <c r="D3" s="55">
        <v>94</v>
      </c>
      <c r="E3" s="55">
        <v>93</v>
      </c>
      <c r="F3" s="55">
        <v>97</v>
      </c>
      <c r="G3" s="55">
        <v>0</v>
      </c>
      <c r="H3" s="56">
        <v>97</v>
      </c>
    </row>
    <row r="4" spans="1:8" x14ac:dyDescent="0.3">
      <c r="A4" s="57" t="s">
        <v>31</v>
      </c>
      <c r="B4" s="58">
        <v>89</v>
      </c>
      <c r="C4" s="59">
        <v>0</v>
      </c>
      <c r="D4" s="59">
        <v>98</v>
      </c>
      <c r="E4" s="59">
        <v>101</v>
      </c>
      <c r="F4" s="59">
        <v>95</v>
      </c>
      <c r="G4" s="59">
        <v>100</v>
      </c>
      <c r="H4" s="60">
        <v>95</v>
      </c>
    </row>
    <row r="5" spans="1:8" x14ac:dyDescent="0.3">
      <c r="A5" s="61" t="s">
        <v>29</v>
      </c>
      <c r="B5" s="62">
        <v>97</v>
      </c>
      <c r="C5" s="63">
        <v>101</v>
      </c>
      <c r="D5" s="63">
        <v>92</v>
      </c>
      <c r="E5" s="63">
        <v>91</v>
      </c>
      <c r="F5" s="63">
        <v>95</v>
      </c>
      <c r="G5" s="63">
        <v>95</v>
      </c>
      <c r="H5" s="64">
        <v>96</v>
      </c>
    </row>
    <row r="21" spans="1:8" x14ac:dyDescent="0.3">
      <c r="A21" s="48" t="s">
        <v>102</v>
      </c>
      <c r="B21" s="48" t="s">
        <v>64</v>
      </c>
      <c r="C21" s="49"/>
      <c r="D21" s="49"/>
      <c r="E21" s="49"/>
      <c r="F21" s="49"/>
      <c r="G21" s="49"/>
      <c r="H21" s="50"/>
    </row>
    <row r="22" spans="1:8" x14ac:dyDescent="0.3">
      <c r="A22" s="48" t="s">
        <v>63</v>
      </c>
      <c r="B22" s="51" t="s">
        <v>25</v>
      </c>
      <c r="C22" s="52" t="s">
        <v>24</v>
      </c>
      <c r="D22" s="52" t="s">
        <v>23</v>
      </c>
      <c r="E22" s="52" t="s">
        <v>27</v>
      </c>
      <c r="F22" s="52" t="s">
        <v>21</v>
      </c>
      <c r="G22" s="52" t="s">
        <v>26</v>
      </c>
      <c r="H22" s="53" t="s">
        <v>22</v>
      </c>
    </row>
    <row r="23" spans="1:8" x14ac:dyDescent="0.3">
      <c r="A23" s="51" t="s">
        <v>20</v>
      </c>
      <c r="B23" s="54">
        <v>95</v>
      </c>
      <c r="C23" s="55">
        <v>98</v>
      </c>
      <c r="D23" s="55">
        <v>94</v>
      </c>
      <c r="E23" s="55">
        <v>93</v>
      </c>
      <c r="F23" s="55">
        <v>99</v>
      </c>
      <c r="G23" s="55">
        <v>0</v>
      </c>
      <c r="H23" s="56">
        <v>96</v>
      </c>
    </row>
    <row r="24" spans="1:8" x14ac:dyDescent="0.3">
      <c r="A24" s="57" t="s">
        <v>31</v>
      </c>
      <c r="B24" s="58">
        <v>89</v>
      </c>
      <c r="C24" s="59">
        <v>0</v>
      </c>
      <c r="D24" s="59">
        <v>94</v>
      </c>
      <c r="E24" s="59">
        <v>98</v>
      </c>
      <c r="F24" s="59">
        <v>95</v>
      </c>
      <c r="G24" s="59">
        <v>98</v>
      </c>
      <c r="H24" s="60">
        <v>93</v>
      </c>
    </row>
    <row r="25" spans="1:8" x14ac:dyDescent="0.3">
      <c r="A25" s="61" t="s">
        <v>29</v>
      </c>
      <c r="B25" s="62">
        <v>95</v>
      </c>
      <c r="C25" s="63">
        <v>99</v>
      </c>
      <c r="D25" s="63">
        <v>92</v>
      </c>
      <c r="E25" s="63">
        <v>92</v>
      </c>
      <c r="F25" s="63">
        <v>95</v>
      </c>
      <c r="G25" s="63">
        <v>96</v>
      </c>
      <c r="H25" s="64">
        <v>95</v>
      </c>
    </row>
    <row r="41" spans="1:1" x14ac:dyDescent="0.3">
      <c r="A41" s="35" t="s">
        <v>91</v>
      </c>
    </row>
    <row r="42" spans="1:1" x14ac:dyDescent="0.3">
      <c r="A42" s="2" t="s">
        <v>92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4"/>
  <sheetViews>
    <sheetView showGridLines="0" workbookViewId="0">
      <selection activeCell="I22" sqref="I22:M24"/>
    </sheetView>
  </sheetViews>
  <sheetFormatPr defaultColWidth="14.44140625" defaultRowHeight="15" customHeight="1" x14ac:dyDescent="0.3"/>
  <sheetData>
    <row r="1" spans="1:9" ht="14.4" x14ac:dyDescent="0.3">
      <c r="A1" s="69" t="s">
        <v>36</v>
      </c>
      <c r="B1" s="70" t="s">
        <v>17</v>
      </c>
    </row>
    <row r="3" spans="1:9" ht="14.4" x14ac:dyDescent="0.3">
      <c r="A3" s="51"/>
      <c r="B3" s="48" t="s">
        <v>35</v>
      </c>
      <c r="C3" s="49"/>
      <c r="D3" s="49"/>
      <c r="E3" s="49"/>
      <c r="F3" s="49"/>
      <c r="G3" s="49"/>
      <c r="H3" s="49"/>
      <c r="I3" s="50"/>
    </row>
    <row r="4" spans="1:9" ht="14.4" x14ac:dyDescent="0.3">
      <c r="A4" s="48" t="s">
        <v>100</v>
      </c>
      <c r="B4" s="51" t="s">
        <v>25</v>
      </c>
      <c r="C4" s="52" t="s">
        <v>24</v>
      </c>
      <c r="D4" s="52" t="s">
        <v>23</v>
      </c>
      <c r="E4" s="52" t="s">
        <v>27</v>
      </c>
      <c r="F4" s="52" t="s">
        <v>21</v>
      </c>
      <c r="G4" s="52" t="s">
        <v>26</v>
      </c>
      <c r="H4" s="52" t="s">
        <v>22</v>
      </c>
      <c r="I4" s="71" t="s">
        <v>98</v>
      </c>
    </row>
    <row r="5" spans="1:9" ht="14.4" x14ac:dyDescent="0.3">
      <c r="A5" s="51" t="s">
        <v>5</v>
      </c>
      <c r="B5" s="54">
        <v>103.54700969203274</v>
      </c>
      <c r="C5" s="55">
        <v>108.15447280320991</v>
      </c>
      <c r="D5" s="55">
        <v>101.75267269638688</v>
      </c>
      <c r="E5" s="55">
        <v>110.495222072586</v>
      </c>
      <c r="F5" s="55">
        <v>106.81144647931447</v>
      </c>
      <c r="G5" s="55">
        <v>105.74658848498359</v>
      </c>
      <c r="H5" s="55">
        <v>110.67899676911358</v>
      </c>
      <c r="I5" s="72">
        <v>747.18640899762715</v>
      </c>
    </row>
    <row r="6" spans="1:9" ht="14.4" x14ac:dyDescent="0.3">
      <c r="A6" s="57" t="s">
        <v>6</v>
      </c>
      <c r="B6" s="58">
        <v>100.95036670767367</v>
      </c>
      <c r="C6" s="59">
        <v>102.04328442495944</v>
      </c>
      <c r="D6" s="59">
        <v>96.479690776982693</v>
      </c>
      <c r="E6" s="59">
        <v>104.18666334613947</v>
      </c>
      <c r="F6" s="59">
        <v>99.856375373573243</v>
      </c>
      <c r="G6" s="59">
        <v>103.06548641297961</v>
      </c>
      <c r="H6" s="59">
        <v>103.51579111997202</v>
      </c>
      <c r="I6" s="73">
        <v>710.09765816228014</v>
      </c>
    </row>
    <row r="7" spans="1:9" ht="14.4" x14ac:dyDescent="0.3">
      <c r="A7" s="57" t="s">
        <v>7</v>
      </c>
      <c r="B7" s="58">
        <v>103.14526780805983</v>
      </c>
      <c r="C7" s="59">
        <v>107.66746777698459</v>
      </c>
      <c r="D7" s="59">
        <v>94.681382790512274</v>
      </c>
      <c r="E7" s="59">
        <v>100.49260116624426</v>
      </c>
      <c r="F7" s="59">
        <v>96.727725501211296</v>
      </c>
      <c r="G7" s="59">
        <v>100.7758776975854</v>
      </c>
      <c r="H7" s="59">
        <v>101.45814614372716</v>
      </c>
      <c r="I7" s="73">
        <v>704.94846888432483</v>
      </c>
    </row>
    <row r="8" spans="1:9" ht="14.4" x14ac:dyDescent="0.3">
      <c r="A8" s="57" t="s">
        <v>8</v>
      </c>
      <c r="B8" s="58">
        <v>104.61572224384315</v>
      </c>
      <c r="C8" s="59">
        <v>105.81901058573344</v>
      </c>
      <c r="D8" s="59">
        <v>99.491055941961051</v>
      </c>
      <c r="E8" s="59">
        <v>101.87621347378146</v>
      </c>
      <c r="F8" s="59">
        <v>101.94905517957908</v>
      </c>
      <c r="G8" s="59">
        <v>102.91274795247683</v>
      </c>
      <c r="H8" s="59">
        <v>103.46776328441126</v>
      </c>
      <c r="I8" s="73">
        <v>720.13156866178633</v>
      </c>
    </row>
    <row r="9" spans="1:9" ht="15" customHeight="1" x14ac:dyDescent="0.3">
      <c r="A9" s="57" t="s">
        <v>9</v>
      </c>
      <c r="B9" s="58">
        <v>101.72863360672171</v>
      </c>
      <c r="C9" s="59">
        <v>104.00990318271803</v>
      </c>
      <c r="D9" s="59">
        <v>98.422796386951788</v>
      </c>
      <c r="E9" s="59">
        <v>100.08466756492982</v>
      </c>
      <c r="F9" s="59">
        <v>103.16477832129752</v>
      </c>
      <c r="G9" s="59">
        <v>99.991183427027067</v>
      </c>
      <c r="H9" s="59">
        <v>101.91973289012086</v>
      </c>
      <c r="I9" s="73">
        <v>709.32169537976677</v>
      </c>
    </row>
    <row r="10" spans="1:9" ht="15" customHeight="1" x14ac:dyDescent="0.3">
      <c r="A10" s="57" t="s">
        <v>10</v>
      </c>
      <c r="B10" s="58">
        <v>104.21960328123734</v>
      </c>
      <c r="C10" s="59">
        <v>106.43189429944358</v>
      </c>
      <c r="D10" s="59">
        <v>98.479971104110092</v>
      </c>
      <c r="E10" s="59">
        <v>101.41943480801115</v>
      </c>
      <c r="F10" s="59">
        <v>101.99242592747231</v>
      </c>
      <c r="G10" s="59">
        <v>101.93796820369965</v>
      </c>
      <c r="H10" s="59">
        <v>102.64917920919821</v>
      </c>
      <c r="I10" s="73">
        <v>717.13047683317234</v>
      </c>
    </row>
    <row r="11" spans="1:9" ht="14.4" x14ac:dyDescent="0.3">
      <c r="A11" s="57" t="s">
        <v>11</v>
      </c>
      <c r="B11" s="58">
        <v>90.223539752441013</v>
      </c>
      <c r="C11" s="59">
        <v>91.634177113316142</v>
      </c>
      <c r="D11" s="59">
        <v>87.007016584051357</v>
      </c>
      <c r="E11" s="59">
        <v>89.504480974199893</v>
      </c>
      <c r="F11" s="59">
        <v>87.341992307860522</v>
      </c>
      <c r="G11" s="59">
        <v>93.095188470994941</v>
      </c>
      <c r="H11" s="59">
        <v>87.594166047632953</v>
      </c>
      <c r="I11" s="73">
        <v>626.40056125049682</v>
      </c>
    </row>
    <row r="12" spans="1:9" ht="15" customHeight="1" x14ac:dyDescent="0.3">
      <c r="A12" s="57" t="s">
        <v>12</v>
      </c>
      <c r="B12" s="58">
        <v>95.010589241970806</v>
      </c>
      <c r="C12" s="59">
        <v>94.614365313431804</v>
      </c>
      <c r="D12" s="59">
        <v>89.966146336304334</v>
      </c>
      <c r="E12" s="59">
        <v>91.645007956452147</v>
      </c>
      <c r="F12" s="59">
        <v>91.029980155344134</v>
      </c>
      <c r="G12" s="59">
        <v>92.960708046769852</v>
      </c>
      <c r="H12" s="59">
        <v>91.135204696751629</v>
      </c>
      <c r="I12" s="73">
        <v>646.36200174702469</v>
      </c>
    </row>
    <row r="13" spans="1:9" ht="15" customHeight="1" x14ac:dyDescent="0.3">
      <c r="A13" s="57" t="s">
        <v>13</v>
      </c>
      <c r="B13" s="58">
        <v>92.796828673001386</v>
      </c>
      <c r="C13" s="59">
        <v>92.137522216292879</v>
      </c>
      <c r="D13" s="59">
        <v>89.60425855875279</v>
      </c>
      <c r="E13" s="59">
        <v>86.039624011972407</v>
      </c>
      <c r="F13" s="59">
        <v>90.175883442618428</v>
      </c>
      <c r="G13" s="59">
        <v>93.503593350148719</v>
      </c>
      <c r="H13" s="59">
        <v>90.50342782029324</v>
      </c>
      <c r="I13" s="73">
        <v>634.76113807307991</v>
      </c>
    </row>
    <row r="14" spans="1:9" ht="15" customHeight="1" x14ac:dyDescent="0.3">
      <c r="A14" s="57" t="s">
        <v>15</v>
      </c>
      <c r="B14" s="58">
        <v>94.079514403076473</v>
      </c>
      <c r="C14" s="59">
        <v>103.5272123362503</v>
      </c>
      <c r="D14" s="59">
        <v>94.774793038270516</v>
      </c>
      <c r="E14" s="59">
        <v>92.396750162885454</v>
      </c>
      <c r="F14" s="59">
        <v>95.253308550478536</v>
      </c>
      <c r="G14" s="59">
        <v>102.8877026086376</v>
      </c>
      <c r="H14" s="59">
        <v>95.944583714084956</v>
      </c>
      <c r="I14" s="73">
        <v>678.8638648136839</v>
      </c>
    </row>
    <row r="15" spans="1:9" ht="15" customHeight="1" x14ac:dyDescent="0.3">
      <c r="A15" s="61" t="s">
        <v>16</v>
      </c>
      <c r="B15" s="62">
        <v>88.821320666705816</v>
      </c>
      <c r="C15" s="63">
        <v>93.742722431606154</v>
      </c>
      <c r="D15" s="63">
        <v>88.445480132125539</v>
      </c>
      <c r="E15" s="63">
        <v>85.306439319843051</v>
      </c>
      <c r="F15" s="63">
        <v>90.637301613969484</v>
      </c>
      <c r="G15" s="63">
        <v>94.876323161188097</v>
      </c>
      <c r="H15" s="63">
        <v>87.37214682755868</v>
      </c>
      <c r="I15" s="74">
        <v>629.20173415299678</v>
      </c>
    </row>
    <row r="18" spans="9:13" ht="14.4" x14ac:dyDescent="0.3">
      <c r="I18" s="35" t="s">
        <v>91</v>
      </c>
    </row>
    <row r="19" spans="9:13" ht="15" customHeight="1" x14ac:dyDescent="0.3">
      <c r="I19" s="81" t="s">
        <v>105</v>
      </c>
      <c r="J19" s="82"/>
      <c r="K19" s="82"/>
      <c r="L19" s="82"/>
      <c r="M19" s="82"/>
    </row>
    <row r="20" spans="9:13" ht="15" customHeight="1" x14ac:dyDescent="0.3">
      <c r="I20" s="82"/>
      <c r="J20" s="82"/>
      <c r="K20" s="82"/>
      <c r="L20" s="82"/>
      <c r="M20" s="82"/>
    </row>
    <row r="21" spans="9:13" ht="15" customHeight="1" x14ac:dyDescent="0.3">
      <c r="I21" s="82"/>
      <c r="J21" s="82"/>
      <c r="K21" s="82"/>
      <c r="L21" s="82"/>
      <c r="M21" s="82"/>
    </row>
    <row r="22" spans="9:13" ht="15" customHeight="1" x14ac:dyDescent="0.3">
      <c r="I22" s="81" t="s">
        <v>106</v>
      </c>
      <c r="J22" s="82"/>
      <c r="K22" s="82"/>
      <c r="L22" s="82"/>
      <c r="M22" s="82"/>
    </row>
    <row r="23" spans="9:13" ht="15" customHeight="1" x14ac:dyDescent="0.3">
      <c r="I23" s="82"/>
      <c r="J23" s="82"/>
      <c r="K23" s="82"/>
      <c r="L23" s="82"/>
      <c r="M23" s="82"/>
    </row>
    <row r="24" spans="9:13" ht="15" customHeight="1" x14ac:dyDescent="0.3">
      <c r="I24" s="82"/>
      <c r="J24" s="82"/>
      <c r="K24" s="82"/>
      <c r="L24" s="82"/>
      <c r="M24" s="82"/>
    </row>
  </sheetData>
  <autoFilter ref="A1:L8" xr:uid="{00000000-0009-0000-0000-000008000000}"/>
  <mergeCells count="2">
    <mergeCell ref="I19:M21"/>
    <mergeCell ref="I22:M2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รายชื่อสมาชิก</vt:lpstr>
      <vt:lpstr>Sum1</vt:lpstr>
      <vt:lpstr>Sum2</vt:lpstr>
      <vt:lpstr>Sum3</vt:lpstr>
      <vt:lpstr>Sum4</vt:lpstr>
      <vt:lpstr>Sum5</vt:lpstr>
      <vt:lpstr>Sum1-Pivot</vt:lpstr>
      <vt:lpstr>Sum1-Summary</vt:lpstr>
      <vt:lpstr>Summary-Sum2-1</vt:lpstr>
      <vt:lpstr>Summary-Sum2-2</vt:lpstr>
      <vt:lpstr>Summary-Sum5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2023-10-13T03:27:33Z</dcterms:modified>
</cp:coreProperties>
</file>