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tmp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<sst xmlns="http://schemas.openxmlformats.org/spreadsheetml/2006/main" count="92" uniqueCount="36">
  <si>
    <t xml:space="preserve">along N-Zn-N</t>
  </si>
  <si>
    <t xml:space="preserve">Z</t>
  </si>
  <si>
    <t xml:space="preserve">(EG)</t>
  </si>
  <si>
    <t xml:space="preserve">(EU)</t>
  </si>
  <si>
    <t xml:space="preserve">A1U</t>
  </si>
  <si>
    <t xml:space="preserve">X</t>
  </si>
  <si>
    <t xml:space="preserve">BG</t>
  </si>
  <si>
    <t xml:space="preserve">AG</t>
  </si>
  <si>
    <t xml:space="preserve">BU (X)</t>
  </si>
  <si>
    <t xml:space="preserve">AU (Y)</t>
  </si>
  <si>
    <t xml:space="preserve">EU (ZnPc)</t>
  </si>
  <si>
    <t xml:space="preserve">(A2G)</t>
  </si>
  <si>
    <t xml:space="preserve">(A1U)</t>
  </si>
  <si>
    <t xml:space="preserve">AU</t>
  </si>
  <si>
    <t xml:space="preserve">BU</t>
  </si>
  <si>
    <t xml:space="preserve">A2G</t>
  </si>
  <si>
    <t xml:space="preserve">EU</t>
  </si>
  <si>
    <t xml:space="preserve">EG</t>
  </si>
  <si>
    <t xml:space="preserve">AVG_HOMO</t>
  </si>
  <si>
    <t xml:space="preserve">AVG_LUMO</t>
  </si>
  <si>
    <t xml:space="preserve">lg(D_HOMO)</t>
  </si>
  <si>
    <t xml:space="preserve">lg(D_LUMO)</t>
  </si>
  <si>
    <t xml:space="preserve">(BG) (AU)</t>
  </si>
  <si>
    <t xml:space="preserve">(BG) (AG) (BU) (AU)</t>
  </si>
  <si>
    <t xml:space="preserve">BG -&gt; AG</t>
  </si>
  <si>
    <t xml:space="preserve">AU -&gt; BU</t>
  </si>
  <si>
    <t xml:space="preserve">BG -&gt; BG</t>
  </si>
  <si>
    <t xml:space="preserve">AU -&gt; AU</t>
  </si>
  <si>
    <t xml:space="preserve">BG -&gt; AU</t>
  </si>
  <si>
    <t xml:space="preserve">AU -&gt; BG</t>
  </si>
  <si>
    <t xml:space="preserve">BG -&gt; BU</t>
  </si>
  <si>
    <t xml:space="preserve">AU -&gt; AG</t>
  </si>
  <si>
    <t xml:space="preserve">(AU) (BG)</t>
  </si>
  <si>
    <t xml:space="preserve">(AG) (AU) (BG) (BU)</t>
  </si>
  <si>
    <t xml:space="preserve">Асимметрия ~ charge resonance stabilizes excited states (excimer formation)?</t>
  </si>
  <si>
    <t xml:space="preserve">Как объяснить? Больше доля низкоэнергетического перехода?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</si>
</sst>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81D41A"/>
        <bgColor rgb="FFB3B3B3"/>
      </patternFill>
    </fill>
    <fill>
      <patternFill patternType="solid">
        <fgColor rgb="FFCCCCCC"/>
        <bgColor rgb="FFCCCCFF"/>
      </patternFill>
    </fill>
    <fill>
      <patternFill patternType="solid">
        <fgColor rgb="FFB3B3B3"/>
        <bgColor rgb="FFCCCCCC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B3B3B3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3" t="n">
        <v>3.5</v>
      </c>
      <c r="C2" s="3" t="s">
        <v>2</v>
      </c>
      <c r="D2" s="1" t="s">
        <v>2</v>
      </c>
      <c r="E2" s="1" t="s">
        <v>3</v>
      </c>
      <c r="F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  <c r="C3" s="1" t="s">
        <v>6</v>
      </c>
      <c r="D3" s="4" t="s">
        <v>7</v>
      </c>
      <c r="E3" s="4" t="s">
        <v>8</v>
      </c>
      <c r="F3" s="1" t="s">
        <v>9</v>
      </c>
    </row>
    <row r="4" customFormat="false" ht="12.8" hidden="false" customHeight="false" outlineLevel="0" collapsed="false">
      <c r="A4" s="5" t="n">
        <v>-6.5731</v>
      </c>
      <c r="B4" s="1" t="n">
        <v>0</v>
      </c>
      <c r="C4" s="1" t="n">
        <v>1.1471</v>
      </c>
      <c r="D4" s="1" t="n">
        <v>1.1471</v>
      </c>
      <c r="E4" s="1" t="n">
        <v>1.9135</v>
      </c>
      <c r="F4" s="1" t="n">
        <v>1.9135</v>
      </c>
    </row>
    <row r="5" customFormat="false" ht="12.8" hidden="false" customHeight="false" outlineLevel="0" collapsed="false">
      <c r="A5" s="1" t="s">
        <v>10</v>
      </c>
      <c r="B5" s="1" t="n">
        <v>1</v>
      </c>
      <c r="C5" s="1" t="n">
        <v>1.5108</v>
      </c>
      <c r="D5" s="1" t="n">
        <v>1.4011</v>
      </c>
      <c r="E5" s="1" t="n">
        <v>1.895</v>
      </c>
      <c r="F5" s="1" t="n">
        <v>1.8875</v>
      </c>
    </row>
    <row r="6" customFormat="false" ht="12.8" hidden="false" customHeight="false" outlineLevel="0" collapsed="false">
      <c r="A6" s="6" t="n">
        <v>-1.6656</v>
      </c>
      <c r="B6" s="1" t="n">
        <v>1.75</v>
      </c>
      <c r="C6" s="1" t="n">
        <v>1.5499</v>
      </c>
      <c r="D6" s="1" t="n">
        <v>1.5946</v>
      </c>
      <c r="E6" s="1" t="n">
        <v>1.8408</v>
      </c>
      <c r="F6" s="1" t="n">
        <v>1.8749</v>
      </c>
    </row>
    <row r="7" customFormat="false" ht="12.8" hidden="false" customHeight="false" outlineLevel="0" collapsed="false">
      <c r="B7" s="1" t="n">
        <v>2</v>
      </c>
      <c r="C7" s="1" t="n">
        <v>1.5039</v>
      </c>
      <c r="D7" s="1" t="n">
        <v>1.6023</v>
      </c>
      <c r="E7" s="1" t="n">
        <v>1.8226</v>
      </c>
      <c r="F7" s="1" t="n">
        <v>1.8811</v>
      </c>
    </row>
    <row r="8" customFormat="false" ht="12.8" hidden="false" customHeight="false" outlineLevel="0" collapsed="false">
      <c r="B8" s="1" t="n">
        <v>3</v>
      </c>
      <c r="C8" s="1" t="n">
        <v>1.5876</v>
      </c>
      <c r="D8" s="1" t="n">
        <v>1.6128</v>
      </c>
      <c r="E8" s="1" t="n">
        <v>1.7999</v>
      </c>
      <c r="F8" s="1" t="n">
        <v>1.8806</v>
      </c>
    </row>
    <row r="9" customFormat="false" ht="12.8" hidden="false" customHeight="false" outlineLevel="0" collapsed="false">
      <c r="B9" s="1" t="n">
        <v>3.5</v>
      </c>
      <c r="C9" s="1" t="n">
        <v>1.6658</v>
      </c>
      <c r="D9" s="1" t="n">
        <v>1.6465</v>
      </c>
      <c r="E9" s="1" t="n">
        <v>1.8104</v>
      </c>
      <c r="F9" s="1" t="n">
        <v>1.8642</v>
      </c>
    </row>
    <row r="10" customFormat="false" ht="12.8" hidden="false" customHeight="false" outlineLevel="0" collapsed="false">
      <c r="B10" s="1" t="n">
        <v>4</v>
      </c>
      <c r="C10" s="1" t="n">
        <v>1.6879</v>
      </c>
      <c r="D10" s="1" t="n">
        <v>1.6719</v>
      </c>
      <c r="E10" s="1" t="n">
        <v>1.8167</v>
      </c>
      <c r="F10" s="1" t="n">
        <v>1.8567</v>
      </c>
    </row>
    <row r="11" customFormat="false" ht="12.8" hidden="false" customHeight="false" outlineLevel="0" collapsed="false">
      <c r="B11" s="1" t="n">
        <v>5</v>
      </c>
      <c r="C11" s="1" t="n">
        <v>1.711</v>
      </c>
      <c r="D11" s="1" t="n">
        <v>1.7192</v>
      </c>
      <c r="E11" s="1" t="n">
        <v>1.8028</v>
      </c>
      <c r="F11" s="1" t="n">
        <v>1.8603</v>
      </c>
    </row>
    <row r="12" customFormat="false" ht="12.8" hidden="false" customHeight="false" outlineLevel="0" collapsed="false">
      <c r="B12" s="1" t="n">
        <v>5.25</v>
      </c>
      <c r="C12" s="1" t="n">
        <v>1.7141</v>
      </c>
      <c r="D12" s="1" t="n">
        <v>1.7316</v>
      </c>
      <c r="E12" s="1" t="n">
        <v>1.7965</v>
      </c>
      <c r="F12" s="1" t="n">
        <v>1.8591</v>
      </c>
    </row>
    <row r="13" customFormat="false" ht="12.8" hidden="false" customHeight="false" outlineLevel="0" collapsed="false">
      <c r="B13" s="1" t="n">
        <v>6</v>
      </c>
      <c r="C13" s="1" t="n">
        <v>1.7112</v>
      </c>
      <c r="D13" s="1" t="n">
        <v>1.7633</v>
      </c>
      <c r="E13" s="1" t="n">
        <v>1.7774</v>
      </c>
      <c r="F13" s="1" t="n">
        <v>1.8475</v>
      </c>
    </row>
    <row r="14" customFormat="false" ht="12.8" hidden="false" customHeight="false" outlineLevel="0" collapsed="false">
      <c r="B14" s="1" t="n">
        <v>7</v>
      </c>
      <c r="C14" s="1" t="n">
        <v>1.7421</v>
      </c>
      <c r="D14" s="1" t="n">
        <v>1.7997</v>
      </c>
      <c r="E14" s="1" t="n">
        <v>1.7679</v>
      </c>
      <c r="F14" s="1" t="n">
        <v>1.8344</v>
      </c>
    </row>
    <row r="15" customFormat="false" ht="12.8" hidden="false" customHeight="false" outlineLevel="0" collapsed="false">
      <c r="B15" s="1" t="n">
        <v>8</v>
      </c>
      <c r="C15" s="1" t="n">
        <v>1.7476</v>
      </c>
      <c r="D15" s="1" t="n">
        <v>1.8237</v>
      </c>
      <c r="E15" s="1" t="n">
        <v>1.7648</v>
      </c>
      <c r="F15" s="1" t="n">
        <v>1.8165</v>
      </c>
    </row>
    <row r="16" customFormat="false" ht="12.8" hidden="false" customHeight="false" outlineLevel="0" collapsed="false">
      <c r="B16" s="1" t="n">
        <v>10</v>
      </c>
      <c r="C16" s="1" t="n">
        <v>1.7737</v>
      </c>
      <c r="D16" s="1" t="n">
        <v>1.8533</v>
      </c>
      <c r="E16" s="1" t="n">
        <v>1.7375</v>
      </c>
      <c r="F16" s="1" t="n">
        <v>1.8133</v>
      </c>
    </row>
    <row r="17" customFormat="false" ht="12.8" hidden="false" customHeight="false" outlineLevel="0" collapsed="false">
      <c r="B17" s="1" t="n">
        <v>10.5</v>
      </c>
      <c r="C17" s="1" t="n">
        <v>1.7778</v>
      </c>
      <c r="D17" s="1" t="n">
        <v>1.8505</v>
      </c>
      <c r="E17" s="1" t="n">
        <v>1.7428</v>
      </c>
      <c r="F17" s="1" t="n">
        <v>1.8142</v>
      </c>
    </row>
    <row r="18" customFormat="false" ht="12.8" hidden="false" customHeight="false" outlineLevel="0" collapsed="false">
      <c r="B18" s="1" t="n">
        <v>12</v>
      </c>
      <c r="C18" s="1" t="n">
        <v>1.7856</v>
      </c>
      <c r="D18" s="1" t="n">
        <v>1.8499</v>
      </c>
      <c r="E18" s="1" t="n">
        <v>1.7519</v>
      </c>
      <c r="F18" s="1" t="n">
        <v>1.8135</v>
      </c>
    </row>
    <row r="19" customFormat="false" ht="12.8" hidden="false" customHeight="false" outlineLevel="0" collapsed="false">
      <c r="B19" s="1" t="n">
        <v>14</v>
      </c>
      <c r="C19" s="1" t="n">
        <v>1.7969</v>
      </c>
      <c r="D19" s="1" t="n">
        <v>1.8422</v>
      </c>
      <c r="E19" s="1" t="n">
        <v>1.7632</v>
      </c>
      <c r="F19" s="1" t="n">
        <v>1.8175</v>
      </c>
    </row>
    <row r="20" customFormat="false" ht="12.8" hidden="false" customHeight="false" outlineLevel="0" collapsed="false">
      <c r="B20" s="1" t="n">
        <v>16</v>
      </c>
      <c r="C20" s="1" t="n">
        <v>1.8019</v>
      </c>
      <c r="D20" s="1" t="n">
        <v>1.833</v>
      </c>
      <c r="E20" s="1" t="n">
        <v>1.7781</v>
      </c>
      <c r="F20" s="1" t="n">
        <v>1.8169</v>
      </c>
    </row>
    <row r="21" customFormat="false" ht="12.8" hidden="false" customHeight="false" outlineLevel="0" collapsed="false">
      <c r="B21" s="1" t="n">
        <v>18</v>
      </c>
      <c r="C21" s="1" t="n">
        <v>1.8041</v>
      </c>
      <c r="D21" s="1" t="n">
        <v>1.8263</v>
      </c>
      <c r="E21" s="1" t="n">
        <v>1.7887</v>
      </c>
      <c r="F21" s="1" t="n">
        <v>1.8154</v>
      </c>
    </row>
    <row r="22" customFormat="false" ht="12.8" hidden="false" customHeight="false" outlineLevel="0" collapsed="false">
      <c r="B22" s="1" t="n">
        <v>20</v>
      </c>
      <c r="C22" s="1" t="n">
        <v>1.8054</v>
      </c>
      <c r="D22" s="1" t="n">
        <v>1.8216</v>
      </c>
      <c r="E22" s="1" t="n">
        <v>1.7951</v>
      </c>
      <c r="F22" s="1" t="n">
        <v>1.814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AO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0" activeCellId="0" sqref="K30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C1" s="1" t="s">
        <v>1</v>
      </c>
      <c r="K1" s="1" t="s">
        <v>1</v>
      </c>
      <c r="S1" s="1" t="s">
        <v>1</v>
      </c>
      <c r="AA1" s="1" t="s">
        <v>1</v>
      </c>
      <c r="AI1" s="1" t="s">
        <v>5</v>
      </c>
    </row>
    <row r="2" customFormat="false" ht="12.8" hidden="false" customHeight="false" outlineLevel="0" collapsed="false">
      <c r="C2" s="3" t="n">
        <v>3.5</v>
      </c>
      <c r="D2" s="3" t="s">
        <v>11</v>
      </c>
      <c r="E2" s="1" t="s">
        <v>12</v>
      </c>
      <c r="F2" s="1" t="s">
        <v>3</v>
      </c>
      <c r="G2" s="1" t="s">
        <v>3</v>
      </c>
      <c r="H2" s="1" t="s">
        <v>2</v>
      </c>
      <c r="I2" s="1" t="s">
        <v>2</v>
      </c>
      <c r="J2" s="1"/>
      <c r="K2" s="3" t="n">
        <v>4</v>
      </c>
      <c r="L2" s="2"/>
      <c r="M2" s="1"/>
      <c r="N2" s="1"/>
      <c r="O2" s="1"/>
      <c r="S2" s="3" t="n">
        <v>5</v>
      </c>
      <c r="T2" s="2"/>
      <c r="U2" s="1"/>
      <c r="V2" s="1"/>
      <c r="W2" s="1"/>
      <c r="AA2" s="3" t="n">
        <v>6</v>
      </c>
      <c r="AB2" s="2"/>
      <c r="AC2" s="1"/>
      <c r="AD2" s="1"/>
      <c r="AE2" s="1"/>
      <c r="AI2" s="3" t="n">
        <v>0</v>
      </c>
    </row>
    <row r="3" customFormat="false" ht="12.8" hidden="false" customHeight="false" outlineLevel="0" collapsed="false">
      <c r="C3" s="1" t="s">
        <v>5</v>
      </c>
      <c r="D3" s="7" t="s">
        <v>6</v>
      </c>
      <c r="E3" s="7" t="s">
        <v>13</v>
      </c>
      <c r="F3" s="1" t="s">
        <v>13</v>
      </c>
      <c r="G3" s="1" t="s">
        <v>14</v>
      </c>
      <c r="H3" s="1" t="s">
        <v>7</v>
      </c>
      <c r="I3" s="1" t="s">
        <v>6</v>
      </c>
      <c r="J3" s="1"/>
      <c r="K3" s="1" t="s">
        <v>5</v>
      </c>
      <c r="L3" s="7" t="s">
        <v>6</v>
      </c>
      <c r="M3" s="7" t="s">
        <v>13</v>
      </c>
      <c r="N3" s="1" t="s">
        <v>13</v>
      </c>
      <c r="O3" s="1" t="s">
        <v>14</v>
      </c>
      <c r="P3" s="1" t="s">
        <v>7</v>
      </c>
      <c r="Q3" s="1" t="s">
        <v>6</v>
      </c>
      <c r="S3" s="1" t="s">
        <v>5</v>
      </c>
      <c r="T3" s="7" t="s">
        <v>6</v>
      </c>
      <c r="U3" s="7" t="s">
        <v>13</v>
      </c>
      <c r="V3" s="1" t="s">
        <v>13</v>
      </c>
      <c r="W3" s="1" t="s">
        <v>14</v>
      </c>
      <c r="X3" s="1" t="s">
        <v>7</v>
      </c>
      <c r="Y3" s="1" t="s">
        <v>6</v>
      </c>
      <c r="AA3" s="1" t="s">
        <v>5</v>
      </c>
      <c r="AB3" s="7" t="s">
        <v>6</v>
      </c>
      <c r="AC3" s="7" t="s">
        <v>13</v>
      </c>
      <c r="AD3" s="1" t="s">
        <v>13</v>
      </c>
      <c r="AE3" s="1" t="s">
        <v>14</v>
      </c>
      <c r="AF3" s="1" t="s">
        <v>7</v>
      </c>
      <c r="AG3" s="1" t="s">
        <v>6</v>
      </c>
      <c r="AI3" s="1" t="s">
        <v>1</v>
      </c>
      <c r="AJ3" s="7" t="s">
        <v>15</v>
      </c>
      <c r="AK3" s="7" t="s">
        <v>4</v>
      </c>
      <c r="AL3" s="1" t="s">
        <v>16</v>
      </c>
      <c r="AM3" s="1" t="s">
        <v>17</v>
      </c>
      <c r="AN3" s="8" t="s">
        <v>18</v>
      </c>
      <c r="AO3" s="1" t="s">
        <v>19</v>
      </c>
    </row>
    <row r="4" customFormat="false" ht="12.8" hidden="false" customHeight="false" outlineLevel="0" collapsed="false">
      <c r="C4" s="1" t="n">
        <v>0</v>
      </c>
      <c r="D4" s="1" t="n">
        <v>-0.25037</v>
      </c>
      <c r="E4" s="1" t="n">
        <v>-0.22291</v>
      </c>
      <c r="F4" s="1" t="n">
        <v>-0.06863</v>
      </c>
      <c r="G4" s="1" t="n">
        <v>-0.06863</v>
      </c>
      <c r="H4" s="1" t="n">
        <v>-0.04394</v>
      </c>
      <c r="I4" s="1" t="n">
        <v>-0.04394</v>
      </c>
      <c r="J4" s="1"/>
      <c r="K4" s="1" t="n">
        <v>0</v>
      </c>
      <c r="L4" s="1" t="n">
        <v>-0.24319</v>
      </c>
      <c r="M4" s="1" t="n">
        <v>-0.23059</v>
      </c>
      <c r="N4" s="1" t="n">
        <v>-0.06249</v>
      </c>
      <c r="O4" s="1" t="n">
        <v>-0.06249</v>
      </c>
      <c r="P4" s="1" t="n">
        <v>-0.05084</v>
      </c>
      <c r="Q4" s="1" t="n">
        <v>-0.05084</v>
      </c>
      <c r="S4" s="1" t="n">
        <v>0</v>
      </c>
      <c r="T4" s="1" t="n">
        <v>-0.23899</v>
      </c>
      <c r="U4" s="1" t="n">
        <v>-0.23646</v>
      </c>
      <c r="V4" s="1" t="n">
        <v>-0.05865</v>
      </c>
      <c r="W4" s="1" t="n">
        <v>-0.05865</v>
      </c>
      <c r="X4" s="1" t="n">
        <v>-0.05622</v>
      </c>
      <c r="Y4" s="1" t="n">
        <v>-0.05622</v>
      </c>
      <c r="AA4" s="1" t="n">
        <v>0</v>
      </c>
      <c r="AB4" s="1" t="n">
        <v>-0.23869</v>
      </c>
      <c r="AC4" s="1" t="n">
        <v>-0.2382</v>
      </c>
      <c r="AD4" s="1" t="n">
        <v>-0.05835</v>
      </c>
      <c r="AE4" s="1" t="n">
        <v>-0.05835</v>
      </c>
      <c r="AF4" s="1" t="n">
        <v>-0.05786</v>
      </c>
      <c r="AG4" s="1" t="n">
        <v>-0.05786</v>
      </c>
      <c r="AI4" s="1" t="n">
        <v>3.5</v>
      </c>
      <c r="AJ4" s="1" t="n">
        <v>-0.25037</v>
      </c>
      <c r="AK4" s="1" t="n">
        <v>-0.22291</v>
      </c>
      <c r="AL4" s="1" t="n">
        <v>-0.06863</v>
      </c>
      <c r="AM4" s="1" t="n">
        <v>-0.04394</v>
      </c>
      <c r="AN4" s="1" t="n">
        <f aca="false">AVERAGE(AJ4:AK4)</f>
        <v>-0.23664</v>
      </c>
      <c r="AO4" s="1" t="n">
        <f aca="false">AVERAGE(AL4:AM4)</f>
        <v>-0.056285</v>
      </c>
    </row>
    <row r="5" customFormat="false" ht="12.8" hidden="false" customHeight="false" outlineLevel="0" collapsed="false">
      <c r="C5" s="1" t="n">
        <v>1</v>
      </c>
      <c r="D5" s="1" t="n">
        <v>-0.24373</v>
      </c>
      <c r="E5" s="1" t="n">
        <v>-0.22975</v>
      </c>
      <c r="F5" s="1" t="n">
        <v>-0.06471</v>
      </c>
      <c r="G5" s="1" t="n">
        <v>-0.05983</v>
      </c>
      <c r="H5" s="1" t="n">
        <v>-0.05366</v>
      </c>
      <c r="I5" s="1" t="n">
        <v>-0.04881</v>
      </c>
      <c r="J5" s="1"/>
      <c r="K5" s="0" t="n">
        <v>1</v>
      </c>
      <c r="L5" s="0" t="n">
        <v>-0.24037</v>
      </c>
      <c r="M5" s="0" t="n">
        <v>-0.23371</v>
      </c>
      <c r="N5" s="0" t="n">
        <v>-0.06087</v>
      </c>
      <c r="O5" s="0" t="n">
        <v>-0.0586</v>
      </c>
      <c r="P5" s="0" t="n">
        <v>-0.05521</v>
      </c>
      <c r="Q5" s="0" t="n">
        <v>-0.05304</v>
      </c>
      <c r="S5" s="1" t="n">
        <v>2</v>
      </c>
      <c r="T5" s="1" t="n">
        <v>-0.23787</v>
      </c>
      <c r="U5" s="1" t="n">
        <v>-0.23835</v>
      </c>
      <c r="V5" s="1" t="n">
        <v>-0.05824</v>
      </c>
      <c r="W5" s="1" t="n">
        <v>-0.05715</v>
      </c>
      <c r="X5" s="1" t="n">
        <v>-0.05839</v>
      </c>
      <c r="Y5" s="1" t="n">
        <v>-0.05753</v>
      </c>
      <c r="AI5" s="1" t="n">
        <v>4</v>
      </c>
      <c r="AJ5" s="1" t="n">
        <v>-0.24319</v>
      </c>
      <c r="AK5" s="1" t="n">
        <v>-0.23059</v>
      </c>
      <c r="AL5" s="1" t="n">
        <v>-0.06249</v>
      </c>
      <c r="AM5" s="1" t="n">
        <v>-0.05084</v>
      </c>
      <c r="AN5" s="1" t="n">
        <f aca="false">AVERAGE(AJ5:AK5)</f>
        <v>-0.23689</v>
      </c>
      <c r="AO5" s="1" t="n">
        <f aca="false">AVERAGE(AL5:AM5)</f>
        <v>-0.056665</v>
      </c>
    </row>
    <row r="6" customFormat="false" ht="12.8" hidden="false" customHeight="false" outlineLevel="0" collapsed="false">
      <c r="C6" s="1" t="n">
        <v>1.75</v>
      </c>
      <c r="D6" s="1" t="n">
        <v>-0.23542</v>
      </c>
      <c r="E6" s="1" t="n">
        <v>-0.23848</v>
      </c>
      <c r="F6" s="1" t="n">
        <v>-0.06055</v>
      </c>
      <c r="G6" s="1" t="n">
        <v>-0.05118</v>
      </c>
      <c r="H6" s="1" t="n">
        <v>-0.06273</v>
      </c>
      <c r="I6" s="1" t="n">
        <v>-0.05426</v>
      </c>
      <c r="K6" s="1" t="n">
        <v>2</v>
      </c>
      <c r="L6" s="1" t="n">
        <v>-0.2359</v>
      </c>
      <c r="M6" s="1" t="n">
        <v>-0.23901</v>
      </c>
      <c r="N6" s="1" t="n">
        <v>-0.05875</v>
      </c>
      <c r="O6" s="1" t="n">
        <v>-0.0541</v>
      </c>
      <c r="P6" s="1" t="n">
        <v>-0.06036</v>
      </c>
      <c r="Q6" s="1" t="n">
        <v>-0.05636</v>
      </c>
      <c r="S6" s="1" t="n">
        <v>2.5</v>
      </c>
      <c r="T6" s="1"/>
      <c r="U6" s="1"/>
      <c r="V6" s="1"/>
      <c r="W6" s="1"/>
      <c r="AI6" s="1" t="n">
        <v>5</v>
      </c>
      <c r="AJ6" s="1" t="n">
        <v>-0.23899</v>
      </c>
      <c r="AK6" s="1" t="n">
        <v>-0.23646</v>
      </c>
      <c r="AL6" s="1" t="n">
        <v>-0.05865</v>
      </c>
      <c r="AM6" s="1" t="n">
        <v>-0.05622</v>
      </c>
      <c r="AN6" s="1" t="n">
        <f aca="false">AVERAGE(AJ6:AK6)</f>
        <v>-0.237725</v>
      </c>
      <c r="AO6" s="1" t="n">
        <f aca="false">AVERAGE(AL6:AM6)</f>
        <v>-0.057435</v>
      </c>
    </row>
    <row r="7" customFormat="false" ht="12.8" hidden="false" customHeight="false" outlineLevel="0" collapsed="false">
      <c r="C7" s="1" t="n">
        <v>2</v>
      </c>
      <c r="D7" s="1" t="n">
        <v>-0.23333</v>
      </c>
      <c r="E7" s="1" t="n">
        <v>-0.24084</v>
      </c>
      <c r="F7" s="1" t="n">
        <v>-0.05974</v>
      </c>
      <c r="G7" s="1" t="n">
        <v>-0.0501</v>
      </c>
      <c r="H7" s="1" t="n">
        <v>-0.06397</v>
      </c>
      <c r="I7" s="1" t="n">
        <v>-0.05555</v>
      </c>
      <c r="J7" s="1"/>
      <c r="K7" s="0" t="n">
        <v>3</v>
      </c>
      <c r="L7" s="0" t="n">
        <v>-0.23515</v>
      </c>
      <c r="M7" s="0" t="n">
        <v>-0.24093</v>
      </c>
      <c r="N7" s="0" t="n">
        <v>-0.05901</v>
      </c>
      <c r="O7" s="0" t="n">
        <v>-0.05592</v>
      </c>
      <c r="P7" s="0" t="n">
        <v>-0.05916</v>
      </c>
      <c r="Q7" s="0" t="n">
        <v>-0.05736</v>
      </c>
      <c r="S7" s="1" t="n">
        <v>4</v>
      </c>
      <c r="T7" s="1" t="n">
        <v>-0.23923</v>
      </c>
      <c r="U7" s="1" t="n">
        <v>-0.23869</v>
      </c>
      <c r="V7" s="1" t="n">
        <v>-0.05896</v>
      </c>
      <c r="W7" s="1" t="n">
        <v>-0.05861</v>
      </c>
      <c r="X7" s="1" t="n">
        <v>-0.05848</v>
      </c>
      <c r="Y7" s="1" t="n">
        <v>-0.05833</v>
      </c>
      <c r="AI7" s="1" t="n">
        <v>6</v>
      </c>
      <c r="AJ7" s="1" t="n">
        <v>-0.23869</v>
      </c>
      <c r="AK7" s="1" t="n">
        <v>-0.2382</v>
      </c>
      <c r="AL7" s="1" t="n">
        <v>-0.05835</v>
      </c>
      <c r="AM7" s="1" t="n">
        <v>-0.05786</v>
      </c>
      <c r="AN7" s="1" t="n">
        <f aca="false">AVERAGE(AJ7:AK7)</f>
        <v>-0.238445</v>
      </c>
      <c r="AO7" s="1" t="n">
        <f aca="false">AVERAGE(AL7:AM7)</f>
        <v>-0.058105</v>
      </c>
    </row>
    <row r="8" customFormat="false" ht="12.8" hidden="false" customHeight="false" outlineLevel="0" collapsed="false">
      <c r="C8" s="1" t="n">
        <v>2.25</v>
      </c>
      <c r="D8" s="0" t="n">
        <v>-0.23185</v>
      </c>
      <c r="E8" s="0" t="n">
        <v>-0.24266</v>
      </c>
      <c r="F8" s="0" t="n">
        <v>-0.05933</v>
      </c>
      <c r="G8" s="0" t="n">
        <v>-0.05011</v>
      </c>
      <c r="H8" s="0" t="n">
        <v>-0.06413</v>
      </c>
      <c r="I8" s="0" t="n">
        <v>-0.05644</v>
      </c>
      <c r="J8" s="1"/>
      <c r="K8" s="1" t="n">
        <v>4</v>
      </c>
      <c r="L8" s="1" t="n">
        <v>-0.23737</v>
      </c>
      <c r="M8" s="1" t="n">
        <v>-0.24002</v>
      </c>
      <c r="N8" s="1" t="n">
        <v>-0.05995</v>
      </c>
      <c r="O8" s="1" t="n">
        <v>-0.05895</v>
      </c>
      <c r="P8" s="1" t="n">
        <v>-0.05718</v>
      </c>
      <c r="Q8" s="1" t="n">
        <v>-0.0575</v>
      </c>
      <c r="S8" s="1" t="n">
        <v>5</v>
      </c>
      <c r="T8" s="1" t="n">
        <v>1.7471</v>
      </c>
      <c r="U8" s="1" t="n">
        <v>1.7608</v>
      </c>
      <c r="V8" s="1" t="n">
        <v>1.8286</v>
      </c>
      <c r="W8" s="1" t="n">
        <v>1.8523</v>
      </c>
    </row>
    <row r="9" customFormat="false" ht="12.8" hidden="false" customHeight="false" outlineLevel="0" collapsed="false">
      <c r="C9" s="1" t="n">
        <v>3</v>
      </c>
      <c r="D9" s="1" t="n">
        <v>-0.23136</v>
      </c>
      <c r="E9" s="1" t="n">
        <v>-0.24436</v>
      </c>
      <c r="F9" s="1" t="n">
        <v>-0.05999</v>
      </c>
      <c r="G9" s="1" t="n">
        <v>-0.05443</v>
      </c>
      <c r="H9" s="1" t="n">
        <v>-0.06011</v>
      </c>
      <c r="I9" s="1" t="n">
        <v>-0.05689</v>
      </c>
      <c r="J9" s="1"/>
      <c r="K9" s="1" t="n">
        <v>5</v>
      </c>
      <c r="L9" s="1" t="n">
        <v>-0.23878</v>
      </c>
      <c r="M9" s="1" t="n">
        <v>-0.24006</v>
      </c>
      <c r="N9" s="1" t="n">
        <v>-0.06</v>
      </c>
      <c r="O9" s="1" t="n">
        <v>-0.05883</v>
      </c>
      <c r="P9" s="1" t="n">
        <v>-0.05867</v>
      </c>
      <c r="Q9" s="1" t="n">
        <v>-0.0585</v>
      </c>
      <c r="S9" s="1" t="n">
        <v>6</v>
      </c>
      <c r="T9" s="1" t="n">
        <v>1.7579</v>
      </c>
      <c r="U9" s="1" t="n">
        <v>1.7818</v>
      </c>
      <c r="V9" s="1" t="n">
        <v>1.8156</v>
      </c>
      <c r="W9" s="1" t="n">
        <v>1.8438</v>
      </c>
    </row>
    <row r="10" customFormat="false" ht="12.8" hidden="false" customHeight="false" outlineLevel="0" collapsed="false">
      <c r="C10" s="1" t="n">
        <v>3.5</v>
      </c>
      <c r="D10" s="1" t="n">
        <v>-0.2334</v>
      </c>
      <c r="E10" s="1" t="n">
        <v>-0.24316</v>
      </c>
      <c r="F10" s="1" t="n">
        <v>-0.06098</v>
      </c>
      <c r="G10" s="1" t="n">
        <v>-0.05794</v>
      </c>
      <c r="H10" s="1" t="n">
        <v>-0.05694</v>
      </c>
      <c r="I10" s="1" t="n">
        <v>-0.05637</v>
      </c>
      <c r="J10" s="1"/>
      <c r="K10" s="1" t="n">
        <v>6</v>
      </c>
      <c r="L10" s="1" t="n">
        <v>-0.23872</v>
      </c>
      <c r="M10" s="1" t="n">
        <v>-0.24133</v>
      </c>
      <c r="N10" s="1" t="n">
        <v>-0.06007</v>
      </c>
      <c r="O10" s="1" t="n">
        <v>-0.05826</v>
      </c>
      <c r="P10" s="1" t="n">
        <v>-0.06063</v>
      </c>
      <c r="Q10" s="1" t="n">
        <v>-0.05925</v>
      </c>
      <c r="S10" s="1" t="n">
        <v>7</v>
      </c>
      <c r="T10" s="1" t="n">
        <v>1.7664</v>
      </c>
      <c r="U10" s="1" t="n">
        <v>1.8006</v>
      </c>
      <c r="V10" s="1" t="n">
        <v>1.8046</v>
      </c>
      <c r="W10" s="1" t="n">
        <v>1.8358</v>
      </c>
      <c r="AI10" s="1" t="s">
        <v>1</v>
      </c>
      <c r="AJ10" s="1" t="s">
        <v>20</v>
      </c>
      <c r="AK10" s="1" t="s">
        <v>21</v>
      </c>
    </row>
    <row r="11" customFormat="false" ht="12.8" hidden="false" customHeight="false" outlineLevel="0" collapsed="false">
      <c r="C11" s="1" t="n">
        <v>4</v>
      </c>
      <c r="D11" s="1" t="n">
        <v>-0.23582</v>
      </c>
      <c r="E11" s="1" t="n">
        <v>-0.24163</v>
      </c>
      <c r="F11" s="1" t="n">
        <v>-0.06157</v>
      </c>
      <c r="G11" s="1" t="n">
        <v>-0.05996</v>
      </c>
      <c r="H11" s="1" t="n">
        <v>-0.05576</v>
      </c>
      <c r="I11" s="1" t="n">
        <v>-0.05628</v>
      </c>
      <c r="J11" s="1"/>
      <c r="K11" s="0" t="n">
        <v>7</v>
      </c>
      <c r="L11" s="0" t="n">
        <v>-0.23929</v>
      </c>
      <c r="M11" s="0" t="n">
        <v>-0.24161</v>
      </c>
      <c r="N11" s="0" t="n">
        <v>-0.0605</v>
      </c>
      <c r="O11" s="0" t="n">
        <v>-0.05945</v>
      </c>
      <c r="P11" s="0" t="n">
        <v>-0.06067</v>
      </c>
      <c r="Q11" s="0" t="n">
        <v>-0.05945</v>
      </c>
      <c r="S11" s="1" t="n">
        <v>7.5</v>
      </c>
      <c r="T11" s="1" t="n">
        <v>1.7698</v>
      </c>
      <c r="U11" s="1" t="n">
        <v>1.8087</v>
      </c>
      <c r="V11" s="1" t="n">
        <v>1.7999</v>
      </c>
      <c r="W11" s="1" t="n">
        <v>1.8321</v>
      </c>
      <c r="AI11" s="1" t="n">
        <v>3.5</v>
      </c>
      <c r="AJ11" s="1" t="n">
        <f aca="false">LOG10(AK4-AJ4)</f>
        <v>-1.56129946709926</v>
      </c>
      <c r="AK11" s="1" t="n">
        <f aca="false">LOG10(AM4-AL4)</f>
        <v>-1.60747891006807</v>
      </c>
    </row>
    <row r="12" customFormat="false" ht="12.8" hidden="false" customHeight="false" outlineLevel="0" collapsed="false">
      <c r="C12" s="1" t="n">
        <v>5</v>
      </c>
      <c r="D12" s="1" t="n">
        <v>-0.23809</v>
      </c>
      <c r="E12" s="1" t="n">
        <v>-0.24117</v>
      </c>
      <c r="F12" s="1" t="n">
        <v>-0.06126</v>
      </c>
      <c r="G12" s="1" t="n">
        <v>-0.05856</v>
      </c>
      <c r="H12" s="1" t="n">
        <v>-0.05884</v>
      </c>
      <c r="I12" s="1" t="n">
        <v>-0.05774</v>
      </c>
      <c r="J12" s="1"/>
      <c r="K12" s="1" t="n">
        <v>8</v>
      </c>
      <c r="L12" s="1" t="n">
        <v>-0.24101</v>
      </c>
      <c r="M12" s="1" t="n">
        <v>-0.24043</v>
      </c>
      <c r="N12" s="1" t="n">
        <v>-0.06012</v>
      </c>
      <c r="O12" s="1" t="n">
        <v>-0.06103</v>
      </c>
      <c r="P12" s="1" t="n">
        <v>-0.06032</v>
      </c>
      <c r="Q12" s="1" t="n">
        <v>-0.06027</v>
      </c>
      <c r="S12" s="1" t="n">
        <v>8</v>
      </c>
      <c r="T12" s="1" t="n">
        <v>1.7727</v>
      </c>
      <c r="U12" s="1" t="n">
        <v>1.8159</v>
      </c>
      <c r="V12" s="1" t="n">
        <v>1.7956</v>
      </c>
      <c r="W12" s="1" t="n">
        <v>1.8286</v>
      </c>
      <c r="AI12" s="1" t="n">
        <v>4</v>
      </c>
      <c r="AJ12" s="1" t="n">
        <f aca="false">LOG10(AK5-AJ5)</f>
        <v>-1.89962945488244</v>
      </c>
      <c r="AK12" s="1" t="n">
        <f aca="false">LOG10(AM5-AL5)</f>
        <v>-1.93367407463796</v>
      </c>
    </row>
    <row r="13" customFormat="false" ht="12.8" hidden="false" customHeight="false" outlineLevel="0" collapsed="false">
      <c r="C13" s="1" t="n">
        <v>5.25</v>
      </c>
      <c r="D13" s="1" t="n">
        <v>-0.23796</v>
      </c>
      <c r="E13" s="1" t="n">
        <v>-0.24166</v>
      </c>
      <c r="F13" s="1" t="n">
        <v>-0.06111</v>
      </c>
      <c r="G13" s="1" t="n">
        <v>-0.05781</v>
      </c>
      <c r="H13" s="1" t="n">
        <v>-0.05995</v>
      </c>
      <c r="I13" s="1" t="n">
        <v>-0.05812</v>
      </c>
      <c r="J13" s="1"/>
      <c r="K13" s="0" t="n">
        <v>9</v>
      </c>
      <c r="L13" s="0" t="n">
        <v>-0.24233</v>
      </c>
      <c r="M13" s="0" t="n">
        <v>-0.23955</v>
      </c>
      <c r="N13" s="0" t="n">
        <v>-0.05903</v>
      </c>
      <c r="O13" s="0" t="n">
        <v>-0.06139</v>
      </c>
      <c r="P13" s="0" t="n">
        <v>-0.06078</v>
      </c>
      <c r="Q13" s="0" t="n">
        <v>-0.06161</v>
      </c>
      <c r="S13" s="1" t="n">
        <v>10</v>
      </c>
      <c r="T13" s="1" t="n">
        <v>1.7825</v>
      </c>
      <c r="U13" s="1" t="n">
        <v>1.8337</v>
      </c>
      <c r="V13" s="1" t="n">
        <v>1.7836</v>
      </c>
      <c r="W13" s="1" t="n">
        <v>1.8199</v>
      </c>
      <c r="AI13" s="1" t="n">
        <v>5</v>
      </c>
      <c r="AJ13" s="1" t="n">
        <f aca="false">LOG10(AK6-AJ6)</f>
        <v>-2.59687947882419</v>
      </c>
      <c r="AK13" s="1" t="n">
        <f aca="false">LOG10(AM6-AL6)</f>
        <v>-2.61439372640169</v>
      </c>
    </row>
    <row r="14" customFormat="false" ht="12.8" hidden="false" customHeight="false" outlineLevel="0" collapsed="false">
      <c r="C14" s="1" t="n">
        <v>6</v>
      </c>
      <c r="D14" s="1" t="n">
        <v>-0.23714</v>
      </c>
      <c r="E14" s="1" t="n">
        <v>-0.24334</v>
      </c>
      <c r="F14" s="1" t="n">
        <v>-0.06115</v>
      </c>
      <c r="G14" s="1" t="n">
        <v>-0.05695</v>
      </c>
      <c r="H14" s="1" t="n">
        <v>-0.06211</v>
      </c>
      <c r="I14" s="1" t="n">
        <v>-0.05856</v>
      </c>
      <c r="J14" s="1"/>
      <c r="K14" s="1" t="n">
        <v>10</v>
      </c>
      <c r="L14" s="1" t="n">
        <v>-0.24233</v>
      </c>
      <c r="M14" s="1" t="n">
        <v>-0.24006</v>
      </c>
      <c r="N14" s="1" t="n">
        <v>-0.05892</v>
      </c>
      <c r="O14" s="1" t="n">
        <v>-0.06126</v>
      </c>
      <c r="P14" s="1" t="n">
        <v>-0.06139</v>
      </c>
      <c r="Q14" s="1" t="n">
        <v>-0.06224</v>
      </c>
      <c r="S14" s="1" t="n">
        <v>12</v>
      </c>
      <c r="T14" s="1" t="n">
        <v>1.7909</v>
      </c>
      <c r="U14" s="1" t="n">
        <v>1.8368</v>
      </c>
      <c r="V14" s="1" t="n">
        <v>1.7799</v>
      </c>
      <c r="W14" s="1" t="n">
        <v>1.8171</v>
      </c>
      <c r="AI14" s="1" t="n">
        <v>6</v>
      </c>
      <c r="AJ14" s="1" t="n">
        <f aca="false">LOG10(AK7-AJ7)</f>
        <v>-3.30980391997149</v>
      </c>
      <c r="AK14" s="1" t="n">
        <f aca="false">LOG10(AM7-AL7)</f>
        <v>-3.30980391997148</v>
      </c>
    </row>
    <row r="15" customFormat="false" ht="12.8" hidden="false" customHeight="false" outlineLevel="0" collapsed="false">
      <c r="C15" s="1" t="n">
        <v>7</v>
      </c>
      <c r="D15" s="1" t="n">
        <v>-0.23813</v>
      </c>
      <c r="E15" s="1" t="n">
        <v>-0.24325</v>
      </c>
      <c r="F15" s="1" t="n">
        <v>-0.06173</v>
      </c>
      <c r="G15" s="1" t="n">
        <v>-0.05912</v>
      </c>
      <c r="H15" s="1" t="n">
        <v>-0.06129</v>
      </c>
      <c r="I15" s="1" t="n">
        <v>-0.05853</v>
      </c>
      <c r="J15" s="1"/>
      <c r="K15" s="1" t="n">
        <v>12</v>
      </c>
      <c r="L15" s="1" t="n">
        <v>-0.24098</v>
      </c>
      <c r="M15" s="1" t="n">
        <v>-0.24192</v>
      </c>
      <c r="N15" s="1" t="n">
        <v>-0.06116</v>
      </c>
      <c r="O15" s="1" t="n">
        <v>-0.0616</v>
      </c>
      <c r="P15" s="1" t="n">
        <v>-0.06138</v>
      </c>
      <c r="Q15" s="1" t="n">
        <v>-0.06081</v>
      </c>
      <c r="S15" s="1" t="n">
        <v>14</v>
      </c>
      <c r="T15" s="1" t="n">
        <v>1.7973</v>
      </c>
      <c r="U15" s="1" t="n">
        <v>1.8334</v>
      </c>
      <c r="V15" s="1" t="n">
        <v>1.7824</v>
      </c>
      <c r="W15" s="1" t="n">
        <v>1.8164</v>
      </c>
    </row>
    <row r="16" customFormat="false" ht="12.8" hidden="false" customHeight="false" outlineLevel="0" collapsed="false">
      <c r="C16" s="1" t="n">
        <v>8</v>
      </c>
      <c r="D16" s="1" t="n">
        <v>-0.24169</v>
      </c>
      <c r="E16" s="1" t="n">
        <v>-0.23998</v>
      </c>
      <c r="F16" s="1" t="n">
        <v>-0.06033</v>
      </c>
      <c r="G16" s="1" t="n">
        <v>-0.06196</v>
      </c>
      <c r="H16" s="1" t="n">
        <v>-0.06027</v>
      </c>
      <c r="I16" s="1" t="n">
        <v>-0.06041</v>
      </c>
      <c r="J16" s="1"/>
      <c r="K16" s="1" t="n">
        <v>14</v>
      </c>
      <c r="L16" s="1" t="n">
        <v>-0.24143</v>
      </c>
      <c r="M16" s="1" t="n">
        <v>-0.24208</v>
      </c>
      <c r="N16" s="1" t="n">
        <v>-0.06188</v>
      </c>
      <c r="O16" s="1" t="n">
        <v>-0.0615</v>
      </c>
      <c r="P16" s="1" t="n">
        <v>-0.06157</v>
      </c>
      <c r="Q16" s="1" t="n">
        <v>-0.06084</v>
      </c>
      <c r="S16" s="1" t="n">
        <v>15</v>
      </c>
      <c r="T16" s="1" t="n">
        <v>1.7997</v>
      </c>
      <c r="U16" s="1" t="n">
        <v>1.8309</v>
      </c>
      <c r="V16" s="1" t="n">
        <v>1.785</v>
      </c>
      <c r="W16" s="1" t="n">
        <v>1.8161</v>
      </c>
    </row>
    <row r="17" customFormat="false" ht="12.8" hidden="false" customHeight="false" outlineLevel="0" collapsed="false">
      <c r="C17" s="0" t="n">
        <v>9</v>
      </c>
      <c r="D17" s="0" t="n">
        <v>-0.24421</v>
      </c>
      <c r="E17" s="0" t="n">
        <v>-0.23783</v>
      </c>
      <c r="F17" s="0" t="n">
        <v>-0.05745</v>
      </c>
      <c r="G17" s="0" t="n">
        <v>-0.06203</v>
      </c>
      <c r="H17" s="0" t="n">
        <v>-0.06092</v>
      </c>
      <c r="I17" s="0" t="n">
        <v>-0.06325</v>
      </c>
      <c r="J17" s="1"/>
      <c r="K17" s="1" t="n">
        <v>16</v>
      </c>
      <c r="L17" s="1" t="n">
        <v>-0.24188</v>
      </c>
      <c r="M17" s="1" t="n">
        <v>-0.24198</v>
      </c>
      <c r="N17" s="1" t="n">
        <v>-0.06171</v>
      </c>
      <c r="O17" s="1" t="n">
        <v>-0.06156</v>
      </c>
      <c r="P17" s="1" t="n">
        <v>-0.06163</v>
      </c>
      <c r="Q17" s="1" t="n">
        <v>-0.06148</v>
      </c>
      <c r="S17" s="1" t="n">
        <v>16</v>
      </c>
      <c r="T17" s="1" t="n">
        <v>1.8015</v>
      </c>
      <c r="U17" s="1" t="n">
        <v>1.8283</v>
      </c>
      <c r="V17" s="1" t="n">
        <v>1.7879</v>
      </c>
      <c r="W17" s="1" t="n">
        <v>1.8157</v>
      </c>
    </row>
    <row r="18" customFormat="false" ht="12.8" hidden="false" customHeight="false" outlineLevel="0" collapsed="false">
      <c r="C18" s="1" t="n">
        <v>10</v>
      </c>
      <c r="D18" s="1" t="n">
        <v>-0.24388</v>
      </c>
      <c r="E18" s="1" t="n">
        <v>-0.23901</v>
      </c>
      <c r="F18" s="1" t="n">
        <v>-0.05732</v>
      </c>
      <c r="G18" s="1" t="n">
        <v>-0.06144</v>
      </c>
      <c r="H18" s="1" t="n">
        <v>-0.06184</v>
      </c>
      <c r="I18" s="1" t="n">
        <v>-0.06432</v>
      </c>
      <c r="J18" s="1"/>
      <c r="K18" s="1" t="n">
        <v>18</v>
      </c>
      <c r="L18" s="1" t="n">
        <v>-0.24193</v>
      </c>
      <c r="M18" s="1" t="n">
        <v>-0.24194</v>
      </c>
      <c r="N18" s="1" t="n">
        <v>-0.06162</v>
      </c>
      <c r="O18" s="1" t="n">
        <v>-0.06157</v>
      </c>
      <c r="P18" s="1" t="n">
        <v>-0.06158</v>
      </c>
      <c r="Q18" s="1" t="n">
        <v>-0.0616</v>
      </c>
      <c r="S18" s="1" t="n">
        <v>18</v>
      </c>
      <c r="T18" s="1" t="n">
        <v>1.8039</v>
      </c>
      <c r="U18" s="1" t="n">
        <v>1.8236</v>
      </c>
      <c r="V18" s="1" t="n">
        <v>1.7932</v>
      </c>
      <c r="W18" s="1" t="n">
        <v>1.8146</v>
      </c>
    </row>
    <row r="19" customFormat="false" ht="12.8" hidden="false" customHeight="false" outlineLevel="0" collapsed="false">
      <c r="C19" s="1" t="n">
        <v>10.5</v>
      </c>
      <c r="D19" s="1" t="n">
        <v>-0.24284</v>
      </c>
      <c r="E19" s="1" t="n">
        <v>-0.24015</v>
      </c>
      <c r="F19" s="1" t="n">
        <v>-0.05829</v>
      </c>
      <c r="G19" s="1" t="n">
        <v>-0.0615</v>
      </c>
      <c r="H19" s="1" t="n">
        <v>-0.06192</v>
      </c>
      <c r="I19" s="1" t="n">
        <v>-0.06378</v>
      </c>
      <c r="J19" s="1"/>
      <c r="K19" s="1" t="n">
        <v>20</v>
      </c>
      <c r="L19" s="1" t="n">
        <v>-0.24187</v>
      </c>
      <c r="M19" s="1" t="n">
        <v>-0.24187</v>
      </c>
      <c r="N19" s="1" t="n">
        <v>-0.06154</v>
      </c>
      <c r="O19" s="1" t="n">
        <v>-0.0615</v>
      </c>
      <c r="P19" s="1" t="n">
        <v>-0.0615</v>
      </c>
      <c r="Q19" s="1" t="n">
        <v>-0.06154</v>
      </c>
      <c r="S19" s="1" t="n">
        <v>20</v>
      </c>
      <c r="T19" s="1" t="n">
        <v>1.8053</v>
      </c>
      <c r="U19" s="1" t="n">
        <v>1.8201</v>
      </c>
      <c r="V19" s="1" t="n">
        <v>1.7974</v>
      </c>
      <c r="W19" s="1" t="n">
        <v>1.8136</v>
      </c>
    </row>
    <row r="20" customFormat="false" ht="12.8" hidden="false" customHeight="false" outlineLevel="0" collapsed="false">
      <c r="C20" s="1" t="n">
        <v>12</v>
      </c>
      <c r="D20" s="1" t="n">
        <v>-0.24043</v>
      </c>
      <c r="E20" s="1" t="n">
        <v>-0.2425</v>
      </c>
      <c r="F20" s="1" t="n">
        <v>-0.06156</v>
      </c>
      <c r="G20" s="1" t="n">
        <v>-0.06191</v>
      </c>
      <c r="H20" s="1" t="n">
        <v>-0.06142</v>
      </c>
      <c r="I20" s="1" t="n">
        <v>-0.06059</v>
      </c>
      <c r="J20" s="1"/>
    </row>
    <row r="21" customFormat="false" ht="12.8" hidden="false" customHeight="false" outlineLevel="0" collapsed="false">
      <c r="C21" s="1" t="n">
        <v>14</v>
      </c>
      <c r="D21" s="1" t="n">
        <v>-0.24126</v>
      </c>
      <c r="E21" s="1" t="n">
        <v>-0.24243</v>
      </c>
      <c r="F21" s="1" t="n">
        <v>-0.0624</v>
      </c>
      <c r="G21" s="1" t="n">
        <v>-0.06169</v>
      </c>
      <c r="H21" s="1" t="n">
        <v>-0.06153</v>
      </c>
      <c r="I21" s="1" t="n">
        <v>-0.06057</v>
      </c>
      <c r="J21" s="1"/>
    </row>
    <row r="22" customFormat="false" ht="12.8" hidden="false" customHeight="false" outlineLevel="0" collapsed="false">
      <c r="C22" s="1" t="n">
        <v>16</v>
      </c>
      <c r="D22" s="1" t="n">
        <v>-0.24199</v>
      </c>
      <c r="E22" s="1" t="n">
        <v>-0.242</v>
      </c>
      <c r="F22" s="1" t="n">
        <v>-0.06169</v>
      </c>
      <c r="G22" s="1" t="n">
        <v>-0.06162</v>
      </c>
      <c r="H22" s="1" t="n">
        <v>-0.06163</v>
      </c>
      <c r="I22" s="1" t="n">
        <v>-0.06167</v>
      </c>
      <c r="J22" s="1"/>
    </row>
    <row r="23" customFormat="false" ht="12.8" hidden="false" customHeight="false" outlineLevel="0" collapsed="false">
      <c r="C23" s="1" t="n">
        <v>18</v>
      </c>
      <c r="D23" s="1" t="n">
        <v>-0.24199</v>
      </c>
      <c r="E23" s="1" t="n">
        <v>-0.242</v>
      </c>
      <c r="F23" s="1" t="n">
        <v>-0.06169</v>
      </c>
      <c r="G23" s="1" t="n">
        <v>-0.06162</v>
      </c>
      <c r="H23" s="1" t="n">
        <v>-0.06163</v>
      </c>
      <c r="I23" s="1" t="n">
        <v>-0.06167</v>
      </c>
    </row>
    <row r="24" customFormat="false" ht="12.8" hidden="false" customHeight="false" outlineLevel="0" collapsed="false">
      <c r="C24" s="1" t="n">
        <v>20</v>
      </c>
      <c r="D24" s="1" t="n">
        <v>-0.2419</v>
      </c>
      <c r="E24" s="1" t="n">
        <v>-0.2419</v>
      </c>
      <c r="F24" s="1" t="n">
        <v>-0.06157</v>
      </c>
      <c r="G24" s="1" t="n">
        <v>-0.06153</v>
      </c>
      <c r="H24" s="1" t="n">
        <v>-0.06153</v>
      </c>
      <c r="I24" s="1" t="n">
        <v>-0.06157</v>
      </c>
    </row>
    <row r="28" customFormat="false" ht="12.8" hidden="false" customHeight="false" outlineLevel="0" collapsed="false">
      <c r="M28" s="1" t="n">
        <v>10</v>
      </c>
      <c r="N28" s="1" t="s">
        <v>22</v>
      </c>
    </row>
    <row r="29" customFormat="false" ht="12.8" hidden="false" customHeight="false" outlineLevel="0" collapsed="false">
      <c r="N29" s="1" t="s">
        <v>23</v>
      </c>
    </row>
    <row r="30" customFormat="false" ht="12.8" hidden="false" customHeight="false" outlineLevel="0" collapsed="false">
      <c r="N30" s="1" t="s">
        <v>6</v>
      </c>
      <c r="O30" s="1" t="s">
        <v>24</v>
      </c>
      <c r="P30" s="1" t="n">
        <v>-0.47711</v>
      </c>
      <c r="Q30" s="1" t="s">
        <v>25</v>
      </c>
      <c r="R30" s="1" t="n">
        <v>0.49168</v>
      </c>
    </row>
    <row r="31" customFormat="false" ht="12.8" hidden="false" customHeight="false" outlineLevel="0" collapsed="false">
      <c r="N31" s="1" t="s">
        <v>7</v>
      </c>
      <c r="O31" s="1" t="s">
        <v>26</v>
      </c>
      <c r="P31" s="1" t="n">
        <v>0.48597</v>
      </c>
      <c r="Q31" s="1" t="s">
        <v>27</v>
      </c>
      <c r="R31" s="1" t="n">
        <v>-0.4769</v>
      </c>
    </row>
    <row r="32" customFormat="false" ht="12.8" hidden="false" customHeight="false" outlineLevel="0" collapsed="false">
      <c r="N32" s="1" t="s">
        <v>14</v>
      </c>
      <c r="O32" s="1" t="s">
        <v>28</v>
      </c>
      <c r="P32" s="1" t="n">
        <v>-0.4627</v>
      </c>
      <c r="Q32" s="1" t="s">
        <v>29</v>
      </c>
      <c r="R32" s="1" t="n">
        <v>0.50689</v>
      </c>
    </row>
    <row r="33" customFormat="false" ht="12.8" hidden="false" customHeight="false" outlineLevel="0" collapsed="false">
      <c r="N33" s="1" t="s">
        <v>13</v>
      </c>
      <c r="O33" s="1" t="s">
        <v>30</v>
      </c>
      <c r="P33" s="1" t="n">
        <v>-0.47339</v>
      </c>
      <c r="Q33" s="1" t="s">
        <v>31</v>
      </c>
      <c r="R33" s="1" t="n">
        <v>0.49114</v>
      </c>
    </row>
    <row r="35" customFormat="false" ht="12.8" hidden="false" customHeight="false" outlineLevel="0" collapsed="false">
      <c r="M35" s="1" t="n">
        <v>2</v>
      </c>
      <c r="N35" s="1" t="s">
        <v>32</v>
      </c>
    </row>
    <row r="36" customFormat="false" ht="12.8" hidden="false" customHeight="false" outlineLevel="0" collapsed="false">
      <c r="N36" s="1" t="s">
        <v>33</v>
      </c>
    </row>
    <row r="37" customFormat="false" ht="12.8" hidden="false" customHeight="false" outlineLevel="0" collapsed="false">
      <c r="N37" s="1" t="s">
        <v>6</v>
      </c>
      <c r="O37" s="1" t="s">
        <v>25</v>
      </c>
      <c r="P37" s="1" t="n">
        <v>-0.41227</v>
      </c>
      <c r="Q37" s="1" t="s">
        <v>24</v>
      </c>
      <c r="R37" s="1" t="n">
        <v>0.55755</v>
      </c>
    </row>
    <row r="38" customFormat="false" ht="12.8" hidden="false" customHeight="false" outlineLevel="0" collapsed="false">
      <c r="N38" s="1" t="s">
        <v>7</v>
      </c>
      <c r="O38" s="1" t="s">
        <v>27</v>
      </c>
      <c r="P38" s="1" t="n">
        <v>0.48959</v>
      </c>
      <c r="Q38" s="1" t="s">
        <v>26</v>
      </c>
      <c r="R38" s="1" t="n">
        <v>0.48935</v>
      </c>
    </row>
    <row r="39" customFormat="false" ht="12.8" hidden="false" customHeight="false" outlineLevel="0" collapsed="false">
      <c r="N39" s="1" t="s">
        <v>14</v>
      </c>
      <c r="O39" s="1" t="s">
        <v>29</v>
      </c>
      <c r="P39" s="1" t="n">
        <v>0.41965</v>
      </c>
      <c r="Q39" s="1" t="s">
        <v>28</v>
      </c>
      <c r="R39" s="1" t="n">
        <v>0.53284</v>
      </c>
    </row>
    <row r="40" customFormat="false" ht="12.8" hidden="false" customHeight="false" outlineLevel="0" collapsed="false">
      <c r="N40" s="1" t="s">
        <v>13</v>
      </c>
      <c r="O40" s="1" t="s">
        <v>31</v>
      </c>
      <c r="P40" s="1" t="n">
        <v>0.50922</v>
      </c>
      <c r="Q40" s="1" t="s">
        <v>30</v>
      </c>
      <c r="R40" s="1" t="n">
        <v>-0.44641</v>
      </c>
    </row>
    <row r="43" customFormat="false" ht="12.8" hidden="false" customHeight="false" outlineLevel="0" collapsed="false">
      <c r="N43" s="9" t="s">
        <v>34</v>
      </c>
      <c r="O43" s="9"/>
      <c r="P43" s="9"/>
      <c r="Q43" s="9"/>
      <c r="R43" s="9"/>
      <c r="S43" s="9"/>
    </row>
    <row r="44" customFormat="false" ht="12.8" hidden="false" customHeight="false" outlineLevel="0" collapsed="false">
      <c r="N44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2025-06-18T15:39:47Z</dcterms:created>
  <dc:creator/>
  <dc:description/>
  <dc:language>en-IE</dc:language>
  <cp:lastModifiedBy/>
  <dcterms:modified xsi:type="dcterms:W3CDTF">2025-06-28T03:10:07Z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