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21" documentId="8_{0AAD0D0C-9FA5-44A2-9868-E86C9C517A11}" xr6:coauthVersionLast="47" xr6:coauthVersionMax="47" xr10:uidLastSave="{D6893C0F-13A7-4E46-9348-48AF8C82992B}"/>
  <bookViews>
    <workbookView xWindow="-28920" yWindow="6810" windowWidth="29040" windowHeight="15720" xr2:uid="{00000000-000D-0000-FFFF-FFFF00000000}"/>
  </bookViews>
  <sheets>
    <sheet name="GSCI 2020" sheetId="1" r:id="rId1"/>
    <sheet name="Data usage" sheetId="2" r:id="rId2"/>
    <sheet name="Pivot Graphs" sheetId="9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" l="1"/>
  <c r="G184" i="1"/>
  <c r="F183" i="1"/>
  <c r="C184" i="1"/>
  <c r="D184" i="1"/>
  <c r="E184" i="1"/>
  <c r="E183" i="1"/>
  <c r="E182" i="1"/>
  <c r="B184" i="1"/>
  <c r="B183" i="1"/>
  <c r="B182" i="1"/>
  <c r="F184" i="1" l="1"/>
  <c r="D183" i="1"/>
  <c r="D182" i="1"/>
  <c r="F182" i="1"/>
  <c r="C182" i="1"/>
  <c r="C183" i="1"/>
  <c r="G182" i="1"/>
</calcChain>
</file>

<file path=xl/sharedStrings.xml><?xml version="1.0" encoding="utf-8"?>
<sst xmlns="http://schemas.openxmlformats.org/spreadsheetml/2006/main" count="217" uniqueCount="204">
  <si>
    <t>Country</t>
  </si>
  <si>
    <t>Iceland</t>
  </si>
  <si>
    <t>Sweden</t>
  </si>
  <si>
    <t>Norway</t>
  </si>
  <si>
    <t>Finland</t>
  </si>
  <si>
    <t>Switzerland</t>
  </si>
  <si>
    <t>Liechtenstein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</si>
  <si>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</si>
  <si>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</si>
  <si>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</si>
  <si>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</si>
  <si>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</si>
  <si>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</si>
  <si>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</si>
  <si>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</si>
  <si>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</si>
  <si>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</si>
  <si>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</si>
  <si>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</si>
  <si>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</si>
  <si>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</si>
  <si>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</si>
  <si>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</si>
  <si>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</si>
  <si>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</si>
  <si>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</si>
  <si>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</si>
  <si>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</si>
  <si>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</si>
  <si>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</si>
  <si>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</si>
  <si>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</si>
  <si>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</si>
  <si>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Russia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</si>
  <si>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</si>
  <si>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</si>
  <si>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</si>
  <si>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</si>
  <si>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</si>
  <si>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</si>
  <si>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</si>
  <si>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</si>
  <si>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</si>
  <si>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</si>
  <si>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</si>
  <si>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</si>
  <si>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</si>
  <si>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</si>
  <si>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</si>
  <si>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</si>
  <si>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</si>
  <si>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</si>
  <si>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</si>
  <si>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</si>
  <si>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</si>
  <si>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</si>
  <si>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</si>
  <si>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</si>
  <si>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</si>
  <si>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</si>
  <si>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</si>
  <si>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</si>
  <si>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</si>
  <si>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</si>
  <si>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</si>
  <si>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</si>
  <si>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</si>
  <si>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</si>
  <si>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</si>
  <si>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</si>
  <si>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</si>
  <si>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</si>
  <si>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</si>
  <si>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</si>
  <si>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</si>
  <si>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</si>
  <si>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</si>
  <si>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</si>
  <si>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</si>
  <si>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</si>
  <si>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</si>
  <si>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</si>
  <si>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</si>
  <si>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</si>
  <si>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</si>
  <si>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</si>
  <si>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</si>
  <si>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</si>
  <si>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</si>
  <si>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</si>
  <si>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</si>
  <si>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</si>
  <si>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</si>
  <si>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</si>
  <si>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</si>
  <si>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</si>
  <si>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</si>
  <si>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</si>
  <si>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</si>
  <si>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</si>
  <si>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</si>
  <si>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</si>
  <si>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</si>
  <si>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Libya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</si>
  <si>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</si>
  <si>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</si>
  <si>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</si>
  <si>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</si>
  <si>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</si>
  <si>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</si>
  <si>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</si>
  <si>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</si>
  <si>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</si>
  <si>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</si>
  <si>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</si>
  <si>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</si>
  <si>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</si>
  <si>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</si>
  <si>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Macedonia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</si>
  <si>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</si>
  <si>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</si>
  <si>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</si>
  <si>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</si>
  <si>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</si>
  <si>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</si>
  <si>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</si>
  <si>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</si>
  <si>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</si>
  <si>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</si>
  <si>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</si>
  <si>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</si>
  <si>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</si>
  <si>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</si>
  <si>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</si>
  <si>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</si>
  <si>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</si>
  <si>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</si>
  <si>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</si>
  <si>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</si>
  <si>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</si>
  <si>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</si>
  <si>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</si>
  <si>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</si>
  <si>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</si>
  <si>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</si>
  <si>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</si>
  <si>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Swaziland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</si>
  <si>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</si>
  <si>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</si>
  <si>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</si>
  <si>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</si>
  <si>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</si>
  <si>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</si>
  <si>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</si>
  <si>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</si>
  <si>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</si>
  <si>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</si>
  <si>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</si>
  <si>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</si>
  <si>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</si>
  <si>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</si>
  <si>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</si>
  <si>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</si>
  <si>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</si>
  <si>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</si>
  <si>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</si>
  <si>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</si>
  <si>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</si>
  <si>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</si>
  <si>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</si>
  <si>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Iraq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</si>
  <si>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</si>
  <si>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</si>
  <si>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</si>
  <si>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</si>
  <si>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</si>
  <si>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</si>
  <si>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</si>
  <si>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</si>
  <si>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</si>
  <si>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</si>
  <si>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</si>
  <si>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</si>
  <si>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</si>
  <si>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Cape Verde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</si>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</sst>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5" fillId="2" borderId="0" xfId="1" applyFill="1"/>
    <xf numFmtId="164" fontId="3" fillId="0" borderId="4" xfId="0" applyNumberFormat="1" applyFont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9" fillId="2" borderId="8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A003A"/>
      <color rgb="FF9D057C"/>
      <color rgb="FFF2CDFF"/>
      <color rgb="FF860086"/>
      <color rgb="FF54002A"/>
      <color rgb="FF0086EA"/>
      <color rgb="FF00355C"/>
      <color rgb="FFD5FFFE"/>
      <color rgb="FFB3FFFD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[GSCI_Scores_2020.xlsx]Pivot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A2:G184" sheet="GSCI 2020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N11" sqref="N11"/>
    </sheetView>
  </sheetViews>
  <sheetFormatPr defaultColWidth="9.1796875" defaultRowHeight="14.5" x14ac:dyDescent="0.35"/>
  <cols>
    <col min="1" max="1" width="26" style="1" customWidth="1"/>
    <col min="2" max="2" width="15.7265625" style="5" customWidth="1"/>
    <col min="3" max="7" width="11.54296875" style="1" customWidth="1"/>
    <col min="8" max="16384" width="9.1796875" style="1"/>
  </cols>
  <sheetData>
    <row r="1" spans="1:7" x14ac:dyDescent="0.35">
      <c r="A1" s="30" t="s">
        <v>0</v>
      </c>
      <c r="B1" s="28" t="s">
        <v>194</v>
      </c>
      <c r="C1" s="22" t="s">
        <v>197</v>
      </c>
      <c r="D1" s="27" t="s">
        <v>187</v>
      </c>
      <c r="E1" s="21" t="s">
        <v>198</v>
      </c>
      <c r="F1" s="23" t="s">
        <v>199</v>
      </c>
      <c r="G1" s="24" t="s">
        <v>195</v>
      </c>
    </row>
    <row r="2" spans="1:7" x14ac:dyDescent="0.35">
      <c r="A2" s="3" t="s">
        <v>2</v>
      </c>
      <c r="B2" s="4">
        <v>62.099853761725825</v>
      </c>
      <c r="C2" s="26">
        <v>63.119780054228372</v>
      </c>
      <c r="D2" s="26">
        <v>63.717265872705056</v>
      </c>
      <c r="E2" s="26">
        <v>61.645908543922978</v>
      </c>
      <c r="F2" s="26">
        <v>69.504831360607611</v>
      </c>
      <c r="G2" s="26">
        <v>52.511482977165123</v>
      </c>
    </row>
    <row r="3" spans="1:7" x14ac:dyDescent="0.35">
      <c r="A3" s="2" t="s">
        <v>9</v>
      </c>
      <c r="B3" s="4">
        <v>60.998424519770509</v>
      </c>
      <c r="C3" s="26">
        <v>51.414960772676416</v>
      </c>
      <c r="D3" s="26">
        <v>65.647499324468242</v>
      </c>
      <c r="E3" s="26">
        <v>57.824909747292438</v>
      </c>
      <c r="F3" s="26">
        <v>67.039951842836373</v>
      </c>
      <c r="G3" s="26">
        <v>63.064800911579056</v>
      </c>
    </row>
    <row r="4" spans="1:7" x14ac:dyDescent="0.35">
      <c r="A4" s="2" t="s">
        <v>1</v>
      </c>
      <c r="B4" s="4">
        <v>60.737389142804354</v>
      </c>
      <c r="C4" s="26">
        <v>63.79819436943275</v>
      </c>
      <c r="D4" s="26">
        <v>52.043884909879949</v>
      </c>
      <c r="E4" s="26">
        <v>65.369283995186507</v>
      </c>
      <c r="F4" s="26">
        <v>61.264458504904567</v>
      </c>
      <c r="G4" s="26">
        <v>61.211123934617959</v>
      </c>
    </row>
    <row r="5" spans="1:7" x14ac:dyDescent="0.35">
      <c r="A5" s="2" t="s">
        <v>4</v>
      </c>
      <c r="B5" s="4">
        <v>60.400401125544136</v>
      </c>
      <c r="C5" s="26">
        <v>60.537315895372245</v>
      </c>
      <c r="D5" s="26">
        <v>55.279047769194364</v>
      </c>
      <c r="E5" s="26">
        <v>61.569645006016827</v>
      </c>
      <c r="F5" s="26">
        <v>64.349205979683546</v>
      </c>
      <c r="G5" s="26">
        <v>60.266790977453724</v>
      </c>
    </row>
    <row r="6" spans="1:7" x14ac:dyDescent="0.35">
      <c r="A6" s="2" t="s">
        <v>5</v>
      </c>
      <c r="B6" s="4">
        <v>59.440088449473031</v>
      </c>
      <c r="C6" s="26">
        <v>47.595471612275638</v>
      </c>
      <c r="D6" s="26">
        <v>63.12850057650261</v>
      </c>
      <c r="E6" s="26">
        <v>61.001052948255094</v>
      </c>
      <c r="F6" s="26">
        <v>64.725592029835838</v>
      </c>
      <c r="G6" s="26">
        <v>60.749825080495931</v>
      </c>
    </row>
    <row r="7" spans="1:7" x14ac:dyDescent="0.35">
      <c r="A7" s="2" t="s">
        <v>17</v>
      </c>
      <c r="B7" s="4">
        <v>59.38314079142684</v>
      </c>
      <c r="C7" s="26">
        <v>63.837648296209551</v>
      </c>
      <c r="D7" s="26">
        <v>49.846444899889619</v>
      </c>
      <c r="E7" s="26">
        <v>59.401323706377838</v>
      </c>
      <c r="F7" s="26">
        <v>55.807957931678061</v>
      </c>
      <c r="G7" s="26">
        <v>68.022329122979144</v>
      </c>
    </row>
    <row r="8" spans="1:7" x14ac:dyDescent="0.35">
      <c r="A8" s="2" t="s">
        <v>21</v>
      </c>
      <c r="B8" s="4">
        <v>58.172994712600072</v>
      </c>
      <c r="C8" s="26">
        <v>62.081188202312852</v>
      </c>
      <c r="D8" s="26">
        <v>61.5424642805838</v>
      </c>
      <c r="E8" s="26">
        <v>51.751654632972304</v>
      </c>
      <c r="F8" s="26">
        <v>49.42574269446029</v>
      </c>
      <c r="G8" s="26">
        <v>66.063923752671101</v>
      </c>
    </row>
    <row r="9" spans="1:7" x14ac:dyDescent="0.35">
      <c r="A9" s="2" t="s">
        <v>7</v>
      </c>
      <c r="B9" s="4">
        <v>57.952696000326654</v>
      </c>
      <c r="C9" s="26">
        <v>46.846622386805649</v>
      </c>
      <c r="D9" s="26">
        <v>68.282252833048886</v>
      </c>
      <c r="E9" s="26">
        <v>58.866209843180606</v>
      </c>
      <c r="F9" s="26">
        <v>51.843478735932194</v>
      </c>
      <c r="G9" s="26">
        <v>63.924916202665912</v>
      </c>
    </row>
    <row r="10" spans="1:7" x14ac:dyDescent="0.35">
      <c r="A10" s="2" t="s">
        <v>3</v>
      </c>
      <c r="B10" s="4">
        <v>57.685644423861504</v>
      </c>
      <c r="C10" s="26">
        <v>57.488653252850447</v>
      </c>
      <c r="D10" s="26">
        <v>46.423189786631639</v>
      </c>
      <c r="E10" s="26">
        <v>64.959386281588451</v>
      </c>
      <c r="F10" s="26">
        <v>66.722369183344185</v>
      </c>
      <c r="G10" s="26">
        <v>52.834623614892735</v>
      </c>
    </row>
    <row r="11" spans="1:7" x14ac:dyDescent="0.35">
      <c r="A11" s="2" t="s">
        <v>22</v>
      </c>
      <c r="B11" s="4">
        <v>57.18011229831265</v>
      </c>
      <c r="C11" s="26">
        <v>61.087566169310783</v>
      </c>
      <c r="D11" s="26">
        <v>57.70057076985502</v>
      </c>
      <c r="E11" s="26">
        <v>52.281137184115522</v>
      </c>
      <c r="F11" s="26">
        <v>50.912412198163061</v>
      </c>
      <c r="G11" s="26">
        <v>63.918875170118859</v>
      </c>
    </row>
    <row r="12" spans="1:7" x14ac:dyDescent="0.35">
      <c r="A12" s="2" t="s">
        <v>12</v>
      </c>
      <c r="B12" s="4">
        <v>57.165051327176627</v>
      </c>
      <c r="C12" s="26">
        <v>60.938713786740621</v>
      </c>
      <c r="D12" s="26">
        <v>51.666719218035603</v>
      </c>
      <c r="E12" s="26">
        <v>56.145457280385067</v>
      </c>
      <c r="F12" s="26">
        <v>54.292852893685719</v>
      </c>
      <c r="G12" s="26">
        <v>62.781513457036077</v>
      </c>
    </row>
    <row r="13" spans="1:7" x14ac:dyDescent="0.35">
      <c r="A13" s="2" t="s">
        <v>6</v>
      </c>
      <c r="B13" s="4">
        <v>57.055286740399232</v>
      </c>
      <c r="C13" s="26">
        <v>51.185187108468952</v>
      </c>
      <c r="D13" s="26">
        <v>56.35812508162828</v>
      </c>
      <c r="E13" s="26">
        <v>55.299428679538764</v>
      </c>
      <c r="F13" s="26">
        <v>56.518739839879473</v>
      </c>
      <c r="G13" s="26">
        <v>65.914952992480664</v>
      </c>
    </row>
    <row r="14" spans="1:7" x14ac:dyDescent="0.35">
      <c r="A14" s="2" t="s">
        <v>13</v>
      </c>
      <c r="B14" s="4">
        <v>56.75915091010404</v>
      </c>
      <c r="C14" s="26">
        <v>45.412879210202618</v>
      </c>
      <c r="D14" s="26">
        <v>64.413536807998469</v>
      </c>
      <c r="E14" s="26">
        <v>52.880346936412323</v>
      </c>
      <c r="F14" s="26">
        <v>52.243406807504059</v>
      </c>
      <c r="G14" s="26">
        <v>68.845584788402732</v>
      </c>
    </row>
    <row r="15" spans="1:7" x14ac:dyDescent="0.35">
      <c r="A15" s="2" t="s">
        <v>10</v>
      </c>
      <c r="B15" s="4">
        <v>56.674295660726131</v>
      </c>
      <c r="C15" s="26">
        <v>51.176648134861679</v>
      </c>
      <c r="D15" s="26">
        <v>49.103596837017399</v>
      </c>
      <c r="E15" s="26">
        <v>60.898916967509017</v>
      </c>
      <c r="F15" s="26">
        <v>59.739120350482146</v>
      </c>
      <c r="G15" s="26">
        <v>62.453196013760376</v>
      </c>
    </row>
    <row r="16" spans="1:7" x14ac:dyDescent="0.35">
      <c r="A16" s="2" t="s">
        <v>48</v>
      </c>
      <c r="B16" s="4">
        <v>56.121812584162996</v>
      </c>
      <c r="C16" s="26">
        <v>35.40333320243073</v>
      </c>
      <c r="D16" s="26">
        <v>67.274698549263263</v>
      </c>
      <c r="E16" s="26">
        <v>51.569193742478944</v>
      </c>
      <c r="F16" s="26">
        <v>66.511791784764</v>
      </c>
      <c r="G16" s="26">
        <v>59.850045641878019</v>
      </c>
    </row>
    <row r="17" spans="1:7" x14ac:dyDescent="0.35">
      <c r="A17" s="2" t="s">
        <v>14</v>
      </c>
      <c r="B17" s="4">
        <v>55.906806925724638</v>
      </c>
      <c r="C17" s="26">
        <v>49.332802923167257</v>
      </c>
      <c r="D17" s="26">
        <v>43.118851195275255</v>
      </c>
      <c r="E17" s="26">
        <v>59.565910407569703</v>
      </c>
      <c r="F17" s="26">
        <v>59.392395165739153</v>
      </c>
      <c r="G17" s="26">
        <v>68.124074936871793</v>
      </c>
    </row>
    <row r="18" spans="1:7" x14ac:dyDescent="0.35">
      <c r="A18" s="2" t="s">
        <v>19</v>
      </c>
      <c r="B18" s="4">
        <v>55.869917190133343</v>
      </c>
      <c r="C18" s="26">
        <v>57.495273748116965</v>
      </c>
      <c r="D18" s="26">
        <v>62.302383970679813</v>
      </c>
      <c r="E18" s="26">
        <v>51.197352587244268</v>
      </c>
      <c r="F18" s="26">
        <v>48.171150704079935</v>
      </c>
      <c r="G18" s="26">
        <v>60.18342494054572</v>
      </c>
    </row>
    <row r="19" spans="1:7" x14ac:dyDescent="0.35">
      <c r="A19" s="2" t="s">
        <v>15</v>
      </c>
      <c r="B19" s="4">
        <v>55.517618420900462</v>
      </c>
      <c r="C19" s="26">
        <v>48.830087189805504</v>
      </c>
      <c r="D19" s="26">
        <v>56.731093287112571</v>
      </c>
      <c r="E19" s="26">
        <v>55.609933667605688</v>
      </c>
      <c r="F19" s="26">
        <v>59.697450277067759</v>
      </c>
      <c r="G19" s="26">
        <v>56.719527682910787</v>
      </c>
    </row>
    <row r="20" spans="1:7" x14ac:dyDescent="0.35">
      <c r="A20" s="2" t="s">
        <v>20</v>
      </c>
      <c r="B20" s="4">
        <v>55.16692726523798</v>
      </c>
      <c r="C20" s="26">
        <v>48.636652895148671</v>
      </c>
      <c r="D20" s="26">
        <v>40.018979421372002</v>
      </c>
      <c r="E20" s="26">
        <v>56.604125902098637</v>
      </c>
      <c r="F20" s="26">
        <v>61.212153099139805</v>
      </c>
      <c r="G20" s="26">
        <v>69.362725008430758</v>
      </c>
    </row>
    <row r="21" spans="1:7" x14ac:dyDescent="0.35">
      <c r="A21" s="2" t="s">
        <v>39</v>
      </c>
      <c r="B21" s="4">
        <v>54.975040128041776</v>
      </c>
      <c r="C21" s="26">
        <v>46.309407452756908</v>
      </c>
      <c r="D21" s="26">
        <v>51.720120043531104</v>
      </c>
      <c r="E21" s="26">
        <v>57.696299638989146</v>
      </c>
      <c r="F21" s="26">
        <v>55.437926803579785</v>
      </c>
      <c r="G21" s="26">
        <v>63.711446701351932</v>
      </c>
    </row>
    <row r="22" spans="1:7" x14ac:dyDescent="0.35">
      <c r="A22" s="2" t="s">
        <v>18</v>
      </c>
      <c r="B22" s="4">
        <v>54.932122228613707</v>
      </c>
      <c r="C22" s="26">
        <v>50.575051986626789</v>
      </c>
      <c r="D22" s="26">
        <v>50.085921488254769</v>
      </c>
      <c r="E22" s="26">
        <v>53.596478425986525</v>
      </c>
      <c r="F22" s="26">
        <v>53.744788565286775</v>
      </c>
      <c r="G22" s="26">
        <v>66.658370676913663</v>
      </c>
    </row>
    <row r="23" spans="1:7" x14ac:dyDescent="0.35">
      <c r="A23" s="2" t="s">
        <v>8</v>
      </c>
      <c r="B23" s="4">
        <v>54.571117850090012</v>
      </c>
      <c r="C23" s="26">
        <v>36.857714154811681</v>
      </c>
      <c r="D23" s="26">
        <v>52.681589699858506</v>
      </c>
      <c r="E23" s="26">
        <v>56.302338355902705</v>
      </c>
      <c r="F23" s="26">
        <v>60.437495833653486</v>
      </c>
      <c r="G23" s="26">
        <v>66.576451206223638</v>
      </c>
    </row>
    <row r="24" spans="1:7" x14ac:dyDescent="0.35">
      <c r="A24" s="2" t="s">
        <v>49</v>
      </c>
      <c r="B24" s="4">
        <v>54.497526810744141</v>
      </c>
      <c r="C24" s="26">
        <v>56.901266305066734</v>
      </c>
      <c r="D24" s="26">
        <v>57.483734490482512</v>
      </c>
      <c r="E24" s="26">
        <v>53.722132686700355</v>
      </c>
      <c r="F24" s="26">
        <v>42.688599855642281</v>
      </c>
      <c r="G24" s="26">
        <v>61.691900715828808</v>
      </c>
    </row>
    <row r="25" spans="1:7" x14ac:dyDescent="0.35">
      <c r="A25" s="2" t="s">
        <v>47</v>
      </c>
      <c r="B25" s="4">
        <v>52.881813448230972</v>
      </c>
      <c r="C25" s="26">
        <v>53.498259900778365</v>
      </c>
      <c r="D25" s="26">
        <v>48.340217562667497</v>
      </c>
      <c r="E25" s="26">
        <v>46.028880866426</v>
      </c>
      <c r="F25" s="26">
        <v>57.502618317820051</v>
      </c>
      <c r="G25" s="26">
        <v>59.039090593462937</v>
      </c>
    </row>
    <row r="26" spans="1:7" x14ac:dyDescent="0.35">
      <c r="A26" s="2" t="s">
        <v>28</v>
      </c>
      <c r="B26" s="4">
        <v>52.86097543246256</v>
      </c>
      <c r="C26" s="26">
        <v>37.488295880913725</v>
      </c>
      <c r="D26" s="26">
        <v>48.87757911924276</v>
      </c>
      <c r="E26" s="26">
        <v>58.724186239641099</v>
      </c>
      <c r="F26" s="26">
        <v>59.781263269815007</v>
      </c>
      <c r="G26" s="26">
        <v>59.433552652700186</v>
      </c>
    </row>
    <row r="27" spans="1:7" x14ac:dyDescent="0.35">
      <c r="A27" s="2" t="s">
        <v>26</v>
      </c>
      <c r="B27" s="4">
        <v>52.842617778601777</v>
      </c>
      <c r="C27" s="26">
        <v>44.582066635558796</v>
      </c>
      <c r="D27" s="26">
        <v>42.603844284033002</v>
      </c>
      <c r="E27" s="26">
        <v>53.137033694344169</v>
      </c>
      <c r="F27" s="26">
        <v>58.319690770803831</v>
      </c>
      <c r="G27" s="26">
        <v>65.570453508269082</v>
      </c>
    </row>
    <row r="28" spans="1:7" x14ac:dyDescent="0.35">
      <c r="A28" s="2" t="s">
        <v>23</v>
      </c>
      <c r="B28" s="4">
        <v>52.601486070211877</v>
      </c>
      <c r="C28" s="26">
        <v>54.368807511737103</v>
      </c>
      <c r="D28" s="26">
        <v>56.90739628170688</v>
      </c>
      <c r="E28" s="26">
        <v>48.418118314778546</v>
      </c>
      <c r="F28" s="26">
        <v>42.848463676532383</v>
      </c>
      <c r="G28" s="26">
        <v>60.464644566304464</v>
      </c>
    </row>
    <row r="29" spans="1:7" x14ac:dyDescent="0.35">
      <c r="A29" s="2" t="s">
        <v>11</v>
      </c>
      <c r="B29" s="4">
        <v>52.478715262449484</v>
      </c>
      <c r="C29" s="26">
        <v>38.416645204560687</v>
      </c>
      <c r="D29" s="26">
        <v>44.925979700628325</v>
      </c>
      <c r="E29" s="26">
        <v>57.87631355423094</v>
      </c>
      <c r="F29" s="26">
        <v>65.719520154074758</v>
      </c>
      <c r="G29" s="26">
        <v>55.45511769875268</v>
      </c>
    </row>
    <row r="30" spans="1:7" x14ac:dyDescent="0.35">
      <c r="A30" s="2" t="s">
        <v>37</v>
      </c>
      <c r="B30" s="4">
        <v>52.126913774327996</v>
      </c>
      <c r="C30" s="26">
        <v>31.487852619738607</v>
      </c>
      <c r="D30" s="26">
        <v>47.841222343711934</v>
      </c>
      <c r="E30" s="26">
        <v>60.50045126353789</v>
      </c>
      <c r="F30" s="26">
        <v>59.930803146096466</v>
      </c>
      <c r="G30" s="26">
        <v>60.874239498555106</v>
      </c>
    </row>
    <row r="31" spans="1:7" x14ac:dyDescent="0.35">
      <c r="A31" s="2" t="s">
        <v>30</v>
      </c>
      <c r="B31" s="4">
        <v>51.991234681792307</v>
      </c>
      <c r="C31" s="26">
        <v>62.263703898095599</v>
      </c>
      <c r="D31" s="26">
        <v>63.29449488681464</v>
      </c>
      <c r="E31" s="26">
        <v>46.428592752373561</v>
      </c>
      <c r="F31" s="26">
        <v>32.36606986680512</v>
      </c>
      <c r="G31" s="26">
        <v>55.603312004872592</v>
      </c>
    </row>
    <row r="32" spans="1:7" x14ac:dyDescent="0.35">
      <c r="A32" s="2" t="s">
        <v>32</v>
      </c>
      <c r="B32" s="4">
        <v>51.834514851747429</v>
      </c>
      <c r="C32" s="26">
        <v>45.531282401646195</v>
      </c>
      <c r="D32" s="26">
        <v>51.955276830829042</v>
      </c>
      <c r="E32" s="26">
        <v>56.738898600615677</v>
      </c>
      <c r="F32" s="26">
        <v>46.504399369912058</v>
      </c>
      <c r="G32" s="26">
        <v>58.44271705573415</v>
      </c>
    </row>
    <row r="33" spans="1:7" x14ac:dyDescent="0.35">
      <c r="A33" s="2" t="s">
        <v>41</v>
      </c>
      <c r="B33" s="4">
        <v>51.668690091136412</v>
      </c>
      <c r="C33" s="26">
        <v>54.532606647927921</v>
      </c>
      <c r="D33" s="26">
        <v>47.540516306693561</v>
      </c>
      <c r="E33" s="26">
        <v>41.389139590854391</v>
      </c>
      <c r="F33" s="26">
        <v>62.278740183268454</v>
      </c>
      <c r="G33" s="26">
        <v>52.602447726937726</v>
      </c>
    </row>
    <row r="34" spans="1:7" x14ac:dyDescent="0.35">
      <c r="A34" s="2" t="s">
        <v>35</v>
      </c>
      <c r="B34" s="4">
        <v>51.608153350107393</v>
      </c>
      <c r="C34" s="26">
        <v>41.374368618141133</v>
      </c>
      <c r="D34" s="26">
        <v>54.597995626401755</v>
      </c>
      <c r="E34" s="26">
        <v>53.164109506618523</v>
      </c>
      <c r="F34" s="26">
        <v>50.895290965006026</v>
      </c>
      <c r="G34" s="26">
        <v>58.009002034369544</v>
      </c>
    </row>
    <row r="35" spans="1:7" x14ac:dyDescent="0.35">
      <c r="A35" s="2" t="s">
        <v>57</v>
      </c>
      <c r="B35" s="4">
        <v>51.56921096271352</v>
      </c>
      <c r="C35" s="26">
        <v>56.075092661597829</v>
      </c>
      <c r="D35" s="26">
        <v>43.227828287721586</v>
      </c>
      <c r="E35" s="26">
        <v>47.180609323103553</v>
      </c>
      <c r="F35" s="26">
        <v>49.434603262446075</v>
      </c>
      <c r="G35" s="26">
        <v>61.927921278698541</v>
      </c>
    </row>
    <row r="36" spans="1:7" x14ac:dyDescent="0.35">
      <c r="A36" s="2" t="s">
        <v>40</v>
      </c>
      <c r="B36" s="4">
        <v>51.349990903602858</v>
      </c>
      <c r="C36" s="26">
        <v>35.52372536020156</v>
      </c>
      <c r="D36" s="26">
        <v>31.877345104839971</v>
      </c>
      <c r="E36" s="26">
        <v>56.876554129221802</v>
      </c>
      <c r="F36" s="26">
        <v>74.80187983270261</v>
      </c>
      <c r="G36" s="26">
        <v>57.670450091048338</v>
      </c>
    </row>
    <row r="37" spans="1:7" x14ac:dyDescent="0.35">
      <c r="A37" s="2" t="s">
        <v>16</v>
      </c>
      <c r="B37" s="4">
        <v>51.283201743271917</v>
      </c>
      <c r="C37" s="26">
        <v>60.602053655264925</v>
      </c>
      <c r="D37" s="26">
        <v>37.137947343528303</v>
      </c>
      <c r="E37" s="26">
        <v>50.772883536629131</v>
      </c>
      <c r="F37" s="26">
        <v>55.377961370851168</v>
      </c>
      <c r="G37" s="26">
        <v>52.525162810086044</v>
      </c>
    </row>
    <row r="38" spans="1:7" x14ac:dyDescent="0.35">
      <c r="A38" s="2" t="s">
        <v>56</v>
      </c>
      <c r="B38" s="4">
        <v>51.232155832972765</v>
      </c>
      <c r="C38" s="26">
        <v>52.585508792520763</v>
      </c>
      <c r="D38" s="26">
        <v>49.602396342424704</v>
      </c>
      <c r="E38" s="26">
        <v>47.381016847172077</v>
      </c>
      <c r="F38" s="26">
        <v>47.25789450082393</v>
      </c>
      <c r="G38" s="26">
        <v>59.333962681922323</v>
      </c>
    </row>
    <row r="39" spans="1:7" x14ac:dyDescent="0.35">
      <c r="A39" s="2" t="s">
        <v>44</v>
      </c>
      <c r="B39" s="4">
        <v>50.861949804724162</v>
      </c>
      <c r="C39" s="26">
        <v>32.401239174814506</v>
      </c>
      <c r="D39" s="26">
        <v>56.012769982658028</v>
      </c>
      <c r="E39" s="26">
        <v>56.188833683999505</v>
      </c>
      <c r="F39" s="26">
        <v>48.659934182230671</v>
      </c>
      <c r="G39" s="26">
        <v>61.046971999918114</v>
      </c>
    </row>
    <row r="40" spans="1:7" x14ac:dyDescent="0.35">
      <c r="A40" s="2" t="s">
        <v>25</v>
      </c>
      <c r="B40" s="4">
        <v>50.83128974375289</v>
      </c>
      <c r="C40" s="26">
        <v>37.853683605654098</v>
      </c>
      <c r="D40" s="26">
        <v>39.586041454717758</v>
      </c>
      <c r="E40" s="26">
        <v>53.492328519855576</v>
      </c>
      <c r="F40" s="26">
        <v>66.249156036819699</v>
      </c>
      <c r="G40" s="26">
        <v>56.975239101717293</v>
      </c>
    </row>
    <row r="41" spans="1:7" x14ac:dyDescent="0.35">
      <c r="A41" s="2" t="s">
        <v>69</v>
      </c>
      <c r="B41" s="4">
        <v>50.724865997746313</v>
      </c>
      <c r="C41" s="26">
        <v>52.455050538979322</v>
      </c>
      <c r="D41" s="26">
        <v>44.432287561090952</v>
      </c>
      <c r="E41" s="26">
        <v>53.456678700360996</v>
      </c>
      <c r="F41" s="26">
        <v>48.033611025707941</v>
      </c>
      <c r="G41" s="26">
        <v>55.246702162592349</v>
      </c>
    </row>
    <row r="42" spans="1:7" x14ac:dyDescent="0.35">
      <c r="A42" s="2" t="s">
        <v>75</v>
      </c>
      <c r="B42" s="4">
        <v>50.571705222179361</v>
      </c>
      <c r="C42" s="26">
        <v>54.241414895807139</v>
      </c>
      <c r="D42" s="26">
        <v>51.779056958964716</v>
      </c>
      <c r="E42" s="26">
        <v>46.560920577617303</v>
      </c>
      <c r="F42" s="26">
        <v>46.129584375574197</v>
      </c>
      <c r="G42" s="26">
        <v>54.147549302933434</v>
      </c>
    </row>
    <row r="43" spans="1:7" x14ac:dyDescent="0.35">
      <c r="A43" s="2" t="s">
        <v>102</v>
      </c>
      <c r="B43" s="4">
        <v>50.466997813960873</v>
      </c>
      <c r="C43" s="26">
        <v>60.108874319013033</v>
      </c>
      <c r="D43" s="26">
        <v>42.60363377591208</v>
      </c>
      <c r="E43" s="26">
        <v>52.469163658243069</v>
      </c>
      <c r="F43" s="26">
        <v>43.107918007341482</v>
      </c>
      <c r="G43" s="26">
        <v>54.045399309294694</v>
      </c>
    </row>
    <row r="44" spans="1:7" x14ac:dyDescent="0.35">
      <c r="A44" s="2" t="s">
        <v>118</v>
      </c>
      <c r="B44" s="4">
        <v>50.415608575135352</v>
      </c>
      <c r="C44" s="26">
        <v>51.552433977769603</v>
      </c>
      <c r="D44" s="26">
        <v>49.292448368279992</v>
      </c>
      <c r="E44" s="26">
        <v>51.946299638989167</v>
      </c>
      <c r="F44" s="26">
        <v>43.046554359409441</v>
      </c>
      <c r="G44" s="26">
        <v>56.240306531228562</v>
      </c>
    </row>
    <row r="45" spans="1:7" x14ac:dyDescent="0.35">
      <c r="A45" s="2" t="s">
        <v>34</v>
      </c>
      <c r="B45" s="4">
        <v>50.318839844302481</v>
      </c>
      <c r="C45" s="26">
        <v>28.642378613051999</v>
      </c>
      <c r="D45" s="26">
        <v>38.961532397918958</v>
      </c>
      <c r="E45" s="26">
        <v>57.782502696276076</v>
      </c>
      <c r="F45" s="26">
        <v>69.379719488030474</v>
      </c>
      <c r="G45" s="26">
        <v>56.828066026234879</v>
      </c>
    </row>
    <row r="46" spans="1:7" x14ac:dyDescent="0.35">
      <c r="A46" s="2" t="s">
        <v>31</v>
      </c>
      <c r="B46" s="4">
        <v>50.213170124788931</v>
      </c>
      <c r="C46" s="26">
        <v>55.488230455833957</v>
      </c>
      <c r="D46" s="26">
        <v>43.034885966142078</v>
      </c>
      <c r="E46" s="26">
        <v>54.521660649819481</v>
      </c>
      <c r="F46" s="26">
        <v>46.412438716489454</v>
      </c>
      <c r="G46" s="26">
        <v>51.608634835659679</v>
      </c>
    </row>
    <row r="47" spans="1:7" x14ac:dyDescent="0.35">
      <c r="A47" s="2" t="s">
        <v>55</v>
      </c>
      <c r="B47" s="4">
        <v>50.010982993026865</v>
      </c>
      <c r="C47" s="26">
        <v>64.09189504497688</v>
      </c>
      <c r="D47" s="26">
        <v>53.814935015088885</v>
      </c>
      <c r="E47" s="26">
        <v>43.609205776173262</v>
      </c>
      <c r="F47" s="26">
        <v>38.59196420627017</v>
      </c>
      <c r="G47" s="26">
        <v>49.946914922625098</v>
      </c>
    </row>
    <row r="48" spans="1:7" x14ac:dyDescent="0.35">
      <c r="A48" s="2" t="s">
        <v>71</v>
      </c>
      <c r="B48" s="4">
        <v>49.961937587348977</v>
      </c>
      <c r="C48" s="26">
        <v>44.738752384187954</v>
      </c>
      <c r="D48" s="26">
        <v>46.034210941198417</v>
      </c>
      <c r="E48" s="26">
        <v>50.013537906137181</v>
      </c>
      <c r="F48" s="26">
        <v>49.877556030796214</v>
      </c>
      <c r="G48" s="26">
        <v>59.145630674425092</v>
      </c>
    </row>
    <row r="49" spans="1:7" x14ac:dyDescent="0.35">
      <c r="A49" s="2" t="s">
        <v>33</v>
      </c>
      <c r="B49" s="4">
        <v>49.946147464334089</v>
      </c>
      <c r="C49" s="26">
        <v>62.361990651143174</v>
      </c>
      <c r="D49" s="26">
        <v>38.762064111987662</v>
      </c>
      <c r="E49" s="26">
        <v>41.978038507821886</v>
      </c>
      <c r="F49" s="26">
        <v>51.502783469772666</v>
      </c>
      <c r="G49" s="26">
        <v>55.125860580945037</v>
      </c>
    </row>
    <row r="50" spans="1:7" x14ac:dyDescent="0.35">
      <c r="A50" s="2" t="s">
        <v>38</v>
      </c>
      <c r="B50" s="4">
        <v>49.92711074554299</v>
      </c>
      <c r="C50" s="26">
        <v>61.359239436619724</v>
      </c>
      <c r="D50" s="26">
        <v>52.495297537175659</v>
      </c>
      <c r="E50" s="26">
        <v>45.499999999999993</v>
      </c>
      <c r="F50" s="26">
        <v>40.703225772794063</v>
      </c>
      <c r="G50" s="26">
        <v>49.577790981125474</v>
      </c>
    </row>
    <row r="51" spans="1:7" x14ac:dyDescent="0.35">
      <c r="A51" s="2" t="s">
        <v>84</v>
      </c>
      <c r="B51" s="4">
        <v>49.767701152694258</v>
      </c>
      <c r="C51" s="26">
        <v>41.882657080641387</v>
      </c>
      <c r="D51" s="26">
        <v>57.109884912501961</v>
      </c>
      <c r="E51" s="26">
        <v>51.724250608656625</v>
      </c>
      <c r="F51" s="26">
        <v>41.163721676072178</v>
      </c>
      <c r="G51" s="26">
        <v>56.957991485599123</v>
      </c>
    </row>
    <row r="52" spans="1:7" x14ac:dyDescent="0.35">
      <c r="A52" s="2" t="s">
        <v>54</v>
      </c>
      <c r="B52" s="4">
        <v>49.700409021836442</v>
      </c>
      <c r="C52" s="26">
        <v>67.565649400422728</v>
      </c>
      <c r="D52" s="26">
        <v>52.701257896546274</v>
      </c>
      <c r="E52" s="26">
        <v>41.589651022864018</v>
      </c>
      <c r="F52" s="26">
        <v>30.70945364922181</v>
      </c>
      <c r="G52" s="26">
        <v>55.93603314012735</v>
      </c>
    </row>
    <row r="53" spans="1:7" x14ac:dyDescent="0.35">
      <c r="A53" s="2" t="s">
        <v>87</v>
      </c>
      <c r="B53" s="4">
        <v>49.453889514464784</v>
      </c>
      <c r="C53" s="26">
        <v>41.46770757880617</v>
      </c>
      <c r="D53" s="26">
        <v>42.638026170581725</v>
      </c>
      <c r="E53" s="26">
        <v>47.398105983332407</v>
      </c>
      <c r="F53" s="26">
        <v>51.142408399291632</v>
      </c>
      <c r="G53" s="26">
        <v>64.623199440311993</v>
      </c>
    </row>
    <row r="54" spans="1:7" x14ac:dyDescent="0.35">
      <c r="A54" s="2" t="s">
        <v>50</v>
      </c>
      <c r="B54" s="4">
        <v>49.415943131976825</v>
      </c>
      <c r="C54" s="26">
        <v>51.297594799056924</v>
      </c>
      <c r="D54" s="26">
        <v>61.342267066057055</v>
      </c>
      <c r="E54" s="26">
        <v>47.728339350180498</v>
      </c>
      <c r="F54" s="26">
        <v>32.662176067191254</v>
      </c>
      <c r="G54" s="26">
        <v>54.049338377398392</v>
      </c>
    </row>
    <row r="55" spans="1:7" x14ac:dyDescent="0.35">
      <c r="A55" s="2" t="s">
        <v>24</v>
      </c>
      <c r="B55" s="4">
        <v>49.050876211896018</v>
      </c>
      <c r="C55" s="26">
        <v>64.76364457468442</v>
      </c>
      <c r="D55" s="26">
        <v>52.012193031876102</v>
      </c>
      <c r="E55" s="26">
        <v>39.849578820697936</v>
      </c>
      <c r="F55" s="26">
        <v>45.600933871013169</v>
      </c>
      <c r="G55" s="26">
        <v>43.028030761208448</v>
      </c>
    </row>
    <row r="56" spans="1:7" x14ac:dyDescent="0.35">
      <c r="A56" s="2" t="s">
        <v>29</v>
      </c>
      <c r="B56" s="4">
        <v>49.026685092245302</v>
      </c>
      <c r="C56" s="26">
        <v>66.842286608540121</v>
      </c>
      <c r="D56" s="26">
        <v>41.457039255872608</v>
      </c>
      <c r="E56" s="26">
        <v>45.177948255114309</v>
      </c>
      <c r="F56" s="26">
        <v>36.729527030565244</v>
      </c>
      <c r="G56" s="26">
        <v>54.926624311134219</v>
      </c>
    </row>
    <row r="57" spans="1:7" x14ac:dyDescent="0.35">
      <c r="A57" s="2" t="s">
        <v>93</v>
      </c>
      <c r="B57" s="4">
        <v>48.921000819036067</v>
      </c>
      <c r="C57" s="26">
        <v>48.303714407160967</v>
      </c>
      <c r="D57" s="26">
        <v>57.503389563298121</v>
      </c>
      <c r="E57" s="26">
        <v>55.481147212194138</v>
      </c>
      <c r="F57" s="26">
        <v>36.708267593192076</v>
      </c>
      <c r="G57" s="26">
        <v>46.60848531933501</v>
      </c>
    </row>
    <row r="58" spans="1:7" x14ac:dyDescent="0.35">
      <c r="A58" s="2" t="s">
        <v>62</v>
      </c>
      <c r="B58" s="4">
        <v>48.900585630033</v>
      </c>
      <c r="C58" s="26">
        <v>31.579808959384561</v>
      </c>
      <c r="D58" s="26">
        <v>44.052656471701084</v>
      </c>
      <c r="E58" s="26">
        <v>47.196450060168452</v>
      </c>
      <c r="F58" s="26">
        <v>62.049012701578746</v>
      </c>
      <c r="G58" s="26">
        <v>59.624999957332157</v>
      </c>
    </row>
    <row r="59" spans="1:7" x14ac:dyDescent="0.35">
      <c r="A59" s="2" t="s">
        <v>73</v>
      </c>
      <c r="B59" s="4">
        <v>48.67217938565922</v>
      </c>
      <c r="C59" s="26">
        <v>70.723623546100825</v>
      </c>
      <c r="D59" s="26">
        <v>48.675833023811151</v>
      </c>
      <c r="E59" s="26">
        <v>36.103829033287496</v>
      </c>
      <c r="F59" s="26">
        <v>38.717971256801057</v>
      </c>
      <c r="G59" s="26">
        <v>49.139640068295584</v>
      </c>
    </row>
    <row r="60" spans="1:7" x14ac:dyDescent="0.35">
      <c r="A60" s="2" t="s">
        <v>27</v>
      </c>
      <c r="B60" s="4">
        <v>48.562062354535875</v>
      </c>
      <c r="C60" s="26">
        <v>59.672043095438589</v>
      </c>
      <c r="D60" s="26">
        <v>38.963976533010424</v>
      </c>
      <c r="E60" s="26">
        <v>52.01413959085437</v>
      </c>
      <c r="F60" s="26">
        <v>41.694449740419813</v>
      </c>
      <c r="G60" s="26">
        <v>50.465702812956145</v>
      </c>
    </row>
    <row r="61" spans="1:7" x14ac:dyDescent="0.35">
      <c r="A61" s="2" t="s">
        <v>70</v>
      </c>
      <c r="B61" s="4">
        <v>48.48508391198407</v>
      </c>
      <c r="C61" s="26">
        <v>55.620682501440932</v>
      </c>
      <c r="D61" s="26">
        <v>63.81428346208417</v>
      </c>
      <c r="E61" s="26">
        <v>40.637033694344161</v>
      </c>
      <c r="F61" s="26">
        <v>27.25680088747669</v>
      </c>
      <c r="G61" s="26">
        <v>55.096619014574365</v>
      </c>
    </row>
    <row r="62" spans="1:7" x14ac:dyDescent="0.35">
      <c r="A62" s="2" t="s">
        <v>66</v>
      </c>
      <c r="B62" s="4">
        <v>48.36292417118873</v>
      </c>
      <c r="C62" s="26">
        <v>45.324489934121864</v>
      </c>
      <c r="D62" s="26">
        <v>47.486047611540265</v>
      </c>
      <c r="E62" s="26">
        <v>49.20006016847173</v>
      </c>
      <c r="F62" s="26">
        <v>43.201402254529178</v>
      </c>
      <c r="G62" s="26">
        <v>56.602620887280587</v>
      </c>
    </row>
    <row r="63" spans="1:7" x14ac:dyDescent="0.35">
      <c r="A63" s="2" t="s">
        <v>72</v>
      </c>
      <c r="B63" s="4">
        <v>48.179137468378904</v>
      </c>
      <c r="C63" s="26">
        <v>61.183655739259777</v>
      </c>
      <c r="D63" s="26">
        <v>60.825634557780212</v>
      </c>
      <c r="E63" s="26">
        <v>37.842718303637561</v>
      </c>
      <c r="F63" s="26">
        <v>37.944023438031671</v>
      </c>
      <c r="G63" s="26">
        <v>43.099655303185273</v>
      </c>
    </row>
    <row r="64" spans="1:7" x14ac:dyDescent="0.35">
      <c r="A64" s="2" t="s">
        <v>63</v>
      </c>
      <c r="B64" s="4">
        <v>48.065599638753426</v>
      </c>
      <c r="C64" s="26">
        <v>49.179183572928466</v>
      </c>
      <c r="D64" s="26">
        <v>45.461453570865515</v>
      </c>
      <c r="E64" s="26">
        <v>51.563219394580301</v>
      </c>
      <c r="F64" s="26">
        <v>41.978350037897094</v>
      </c>
      <c r="G64" s="26">
        <v>52.145791617495703</v>
      </c>
    </row>
    <row r="65" spans="1:7" x14ac:dyDescent="0.35">
      <c r="A65" s="2" t="s">
        <v>46</v>
      </c>
      <c r="B65" s="4">
        <v>48.062941492334566</v>
      </c>
      <c r="C65" s="26">
        <v>57.895176129878216</v>
      </c>
      <c r="D65" s="26">
        <v>47.929452597509872</v>
      </c>
      <c r="E65" s="26">
        <v>47.374849578820694</v>
      </c>
      <c r="F65" s="26">
        <v>34.365400194706403</v>
      </c>
      <c r="G65" s="26">
        <v>52.749828960757625</v>
      </c>
    </row>
    <row r="66" spans="1:7" x14ac:dyDescent="0.35">
      <c r="A66" s="2" t="s">
        <v>90</v>
      </c>
      <c r="B66" s="4">
        <v>48.01063521868717</v>
      </c>
      <c r="C66" s="26">
        <v>37.361973213182083</v>
      </c>
      <c r="D66" s="26">
        <v>50.706605707078651</v>
      </c>
      <c r="E66" s="26">
        <v>59.57821901323706</v>
      </c>
      <c r="F66" s="26">
        <v>39.957376443122172</v>
      </c>
      <c r="G66" s="26">
        <v>52.44900171681585</v>
      </c>
    </row>
    <row r="67" spans="1:7" x14ac:dyDescent="0.35">
      <c r="A67" s="2" t="s">
        <v>104</v>
      </c>
      <c r="B67" s="4">
        <v>47.598782686492541</v>
      </c>
      <c r="C67" s="26">
        <v>41.401833709493275</v>
      </c>
      <c r="D67" s="26">
        <v>48.257922118871178</v>
      </c>
      <c r="E67" s="26">
        <v>44.882972322503001</v>
      </c>
      <c r="F67" s="26">
        <v>51.058994377593883</v>
      </c>
      <c r="G67" s="26">
        <v>52.392190904001325</v>
      </c>
    </row>
    <row r="68" spans="1:7" x14ac:dyDescent="0.35">
      <c r="A68" s="2" t="s">
        <v>76</v>
      </c>
      <c r="B68" s="4">
        <v>47.561110387976015</v>
      </c>
      <c r="C68" s="26">
        <v>31.820279350811894</v>
      </c>
      <c r="D68" s="26">
        <v>45.379000472962296</v>
      </c>
      <c r="E68" s="26">
        <v>53.607454593934484</v>
      </c>
      <c r="F68" s="26">
        <v>48.223204577916661</v>
      </c>
      <c r="G68" s="26">
        <v>58.775612944254718</v>
      </c>
    </row>
    <row r="69" spans="1:7" x14ac:dyDescent="0.35">
      <c r="A69" s="2" t="s">
        <v>43</v>
      </c>
      <c r="B69" s="4">
        <v>47.442725809802766</v>
      </c>
      <c r="C69" s="26">
        <v>46.780703358307392</v>
      </c>
      <c r="D69" s="26">
        <v>45.582409974626721</v>
      </c>
      <c r="E69" s="26">
        <v>43.95051143200962</v>
      </c>
      <c r="F69" s="26">
        <v>41.785018508140119</v>
      </c>
      <c r="G69" s="26">
        <v>59.114985775929966</v>
      </c>
    </row>
    <row r="70" spans="1:7" x14ac:dyDescent="0.35">
      <c r="A70" s="2" t="s">
        <v>107</v>
      </c>
      <c r="B70" s="4">
        <v>47.437460319248856</v>
      </c>
      <c r="C70" s="26">
        <v>51.426973278633376</v>
      </c>
      <c r="D70" s="26">
        <v>49.715749645279097</v>
      </c>
      <c r="E70" s="26">
        <v>45.245036101083045</v>
      </c>
      <c r="F70" s="26">
        <v>41.66039145063889</v>
      </c>
      <c r="G70" s="26">
        <v>49.139151120609874</v>
      </c>
    </row>
    <row r="71" spans="1:7" x14ac:dyDescent="0.35">
      <c r="A71" s="2" t="s">
        <v>45</v>
      </c>
      <c r="B71" s="4">
        <v>47.401510457602605</v>
      </c>
      <c r="C71" s="26">
        <v>62.021053156291259</v>
      </c>
      <c r="D71" s="26">
        <v>49.839506821016663</v>
      </c>
      <c r="E71" s="26">
        <v>37.050536856174084</v>
      </c>
      <c r="F71" s="26">
        <v>35.060629548926798</v>
      </c>
      <c r="G71" s="26">
        <v>53.035825905604213</v>
      </c>
    </row>
    <row r="72" spans="1:7" x14ac:dyDescent="0.35">
      <c r="A72" s="2" t="s">
        <v>64</v>
      </c>
      <c r="B72" s="4">
        <v>47.247657528525451</v>
      </c>
      <c r="C72" s="26">
        <v>39.273804828973851</v>
      </c>
      <c r="D72" s="26">
        <v>48.895160018918496</v>
      </c>
      <c r="E72" s="26">
        <v>51.563026474127547</v>
      </c>
      <c r="F72" s="26">
        <v>38.385914800965068</v>
      </c>
      <c r="G72" s="26">
        <v>58.120381519642279</v>
      </c>
    </row>
    <row r="73" spans="1:7" x14ac:dyDescent="0.35">
      <c r="A73" s="2" t="s">
        <v>65</v>
      </c>
      <c r="B73" s="4">
        <v>47.105831918527556</v>
      </c>
      <c r="C73" s="26">
        <v>52.304293803389996</v>
      </c>
      <c r="D73" s="26">
        <v>33.023430983631869</v>
      </c>
      <c r="E73" s="26">
        <v>49.037906137184116</v>
      </c>
      <c r="F73" s="26">
        <v>45.467216598541675</v>
      </c>
      <c r="G73" s="26">
        <v>55.696312069890091</v>
      </c>
    </row>
    <row r="74" spans="1:7" x14ac:dyDescent="0.35">
      <c r="A74" s="2" t="s">
        <v>51</v>
      </c>
      <c r="B74" s="4">
        <v>47.047378010472542</v>
      </c>
      <c r="C74" s="26">
        <v>48.656014755197859</v>
      </c>
      <c r="D74" s="26">
        <v>34.656438025787637</v>
      </c>
      <c r="E74" s="26">
        <v>48.559416365824305</v>
      </c>
      <c r="F74" s="26">
        <v>52.679625442916688</v>
      </c>
      <c r="G74" s="26">
        <v>50.685395462636201</v>
      </c>
    </row>
    <row r="75" spans="1:7" x14ac:dyDescent="0.35">
      <c r="A75" s="2" t="s">
        <v>95</v>
      </c>
      <c r="B75" s="4">
        <v>47.044478223299777</v>
      </c>
      <c r="C75" s="26">
        <v>47.660401980964572</v>
      </c>
      <c r="D75" s="26">
        <v>42.361500867097561</v>
      </c>
      <c r="E75" s="26">
        <v>50.172683513838741</v>
      </c>
      <c r="F75" s="26">
        <v>51.449623009403901</v>
      </c>
      <c r="G75" s="26">
        <v>43.578181745194101</v>
      </c>
    </row>
    <row r="76" spans="1:7" x14ac:dyDescent="0.35">
      <c r="A76" s="2" t="s">
        <v>81</v>
      </c>
      <c r="B76" s="4">
        <v>47.02066397660581</v>
      </c>
      <c r="C76" s="26">
        <v>51.728223972489438</v>
      </c>
      <c r="D76" s="26">
        <v>69.657890588049796</v>
      </c>
      <c r="E76" s="26">
        <v>40.047683513838741</v>
      </c>
      <c r="F76" s="26">
        <v>23.521682293157546</v>
      </c>
      <c r="G76" s="26">
        <v>50.14783951549353</v>
      </c>
    </row>
    <row r="77" spans="1:7" x14ac:dyDescent="0.35">
      <c r="A77" s="2" t="s">
        <v>86</v>
      </c>
      <c r="B77" s="4">
        <v>46.694989633520116</v>
      </c>
      <c r="C77" s="26">
        <v>47.203906103286393</v>
      </c>
      <c r="D77" s="26">
        <v>41.86347154343369</v>
      </c>
      <c r="E77" s="26">
        <v>44.400571600481335</v>
      </c>
      <c r="F77" s="26">
        <v>47.708143824294702</v>
      </c>
      <c r="G77" s="26">
        <v>52.298855096104447</v>
      </c>
    </row>
    <row r="78" spans="1:7" x14ac:dyDescent="0.35">
      <c r="A78" s="2" t="s">
        <v>120</v>
      </c>
      <c r="B78" s="4">
        <v>46.658901997384611</v>
      </c>
      <c r="C78" s="26">
        <v>60.955493129463626</v>
      </c>
      <c r="D78" s="26">
        <v>50.111794592614451</v>
      </c>
      <c r="E78" s="26">
        <v>39.838748495788195</v>
      </c>
      <c r="F78" s="26">
        <v>34.43204811802083</v>
      </c>
      <c r="G78" s="26">
        <v>47.956425651035929</v>
      </c>
    </row>
    <row r="79" spans="1:7" x14ac:dyDescent="0.35">
      <c r="A79" s="2" t="s">
        <v>68</v>
      </c>
      <c r="B79" s="4">
        <v>46.617677247945004</v>
      </c>
      <c r="C79" s="26">
        <v>46.029006930471731</v>
      </c>
      <c r="D79" s="26">
        <v>45.462528581339313</v>
      </c>
      <c r="E79" s="26">
        <v>51.712695547533087</v>
      </c>
      <c r="F79" s="26">
        <v>43.740187779970412</v>
      </c>
      <c r="G79" s="26">
        <v>46.143967400410453</v>
      </c>
    </row>
    <row r="80" spans="1:7" x14ac:dyDescent="0.35">
      <c r="A80" s="2" t="s">
        <v>53</v>
      </c>
      <c r="B80" s="4">
        <v>46.58457571058058</v>
      </c>
      <c r="C80" s="26">
        <v>52.553545312444321</v>
      </c>
      <c r="D80" s="26">
        <v>45.473074182201906</v>
      </c>
      <c r="E80" s="26">
        <v>47.012484957882066</v>
      </c>
      <c r="F80" s="26">
        <v>39.343633326088501</v>
      </c>
      <c r="G80" s="26">
        <v>48.540140774286108</v>
      </c>
    </row>
    <row r="81" spans="1:7" x14ac:dyDescent="0.35">
      <c r="A81" s="2" t="s">
        <v>58</v>
      </c>
      <c r="B81" s="4">
        <v>46.537089866724763</v>
      </c>
      <c r="C81" s="26">
        <v>64.406901449265249</v>
      </c>
      <c r="D81" s="26">
        <v>44.610594355982961</v>
      </c>
      <c r="E81" s="26">
        <v>41.953068592057754</v>
      </c>
      <c r="F81" s="26">
        <v>34.796490047866868</v>
      </c>
      <c r="G81" s="26">
        <v>46.918394888450983</v>
      </c>
    </row>
    <row r="82" spans="1:7" x14ac:dyDescent="0.35">
      <c r="A82" s="2" t="s">
        <v>128</v>
      </c>
      <c r="B82" s="4">
        <v>46.521280048600033</v>
      </c>
      <c r="C82" s="26">
        <v>35.682949698189141</v>
      </c>
      <c r="D82" s="26">
        <v>69.55194702822007</v>
      </c>
      <c r="E82" s="26">
        <v>40.271510228640174</v>
      </c>
      <c r="F82" s="26">
        <v>38.908728821824184</v>
      </c>
      <c r="G82" s="26">
        <v>48.191264466126597</v>
      </c>
    </row>
    <row r="83" spans="1:7" x14ac:dyDescent="0.35">
      <c r="A83" s="2" t="s">
        <v>52</v>
      </c>
      <c r="B83" s="4">
        <v>46.468496546179431</v>
      </c>
      <c r="C83" s="26">
        <v>72.80606182500135</v>
      </c>
      <c r="D83" s="26">
        <v>47.776446476430692</v>
      </c>
      <c r="E83" s="26">
        <v>40.958483754512621</v>
      </c>
      <c r="F83" s="26">
        <v>26.669885434855807</v>
      </c>
      <c r="G83" s="26">
        <v>44.131605240096697</v>
      </c>
    </row>
    <row r="84" spans="1:7" x14ac:dyDescent="0.35">
      <c r="A84" s="2" t="s">
        <v>85</v>
      </c>
      <c r="B84" s="4">
        <v>46.369552710017217</v>
      </c>
      <c r="C84" s="26">
        <v>49.311111743560325</v>
      </c>
      <c r="D84" s="26">
        <v>47.684788371152528</v>
      </c>
      <c r="E84" s="26">
        <v>40.823405535499397</v>
      </c>
      <c r="F84" s="26">
        <v>40.23450956358613</v>
      </c>
      <c r="G84" s="26">
        <v>53.793948336287706</v>
      </c>
    </row>
    <row r="85" spans="1:7" x14ac:dyDescent="0.35">
      <c r="A85" s="2" t="s">
        <v>97</v>
      </c>
      <c r="B85" s="4">
        <v>46.305091036632213</v>
      </c>
      <c r="C85" s="26">
        <v>40.859796453427585</v>
      </c>
      <c r="D85" s="26">
        <v>38.873403752167739</v>
      </c>
      <c r="E85" s="26">
        <v>42.848605071261261</v>
      </c>
      <c r="F85" s="26">
        <v>53.83959620058183</v>
      </c>
      <c r="G85" s="26">
        <v>55.104053705722635</v>
      </c>
    </row>
    <row r="86" spans="1:7" x14ac:dyDescent="0.35">
      <c r="A86" s="2" t="s">
        <v>96</v>
      </c>
      <c r="B86" s="4">
        <v>46.277780941478255</v>
      </c>
      <c r="C86" s="26">
        <v>52.581028839704899</v>
      </c>
      <c r="D86" s="26">
        <v>46.689197163592702</v>
      </c>
      <c r="E86" s="26">
        <v>42.710439229843544</v>
      </c>
      <c r="F86" s="26">
        <v>36.566393868848422</v>
      </c>
      <c r="G86" s="26">
        <v>52.84184560540168</v>
      </c>
    </row>
    <row r="87" spans="1:7" x14ac:dyDescent="0.35">
      <c r="A87" s="2" t="s">
        <v>138</v>
      </c>
      <c r="B87" s="4">
        <v>46.253973060286668</v>
      </c>
      <c r="C87" s="26">
        <v>39.821131561664892</v>
      </c>
      <c r="D87" s="26">
        <v>50.798458483265406</v>
      </c>
      <c r="E87" s="26">
        <v>48.775722021660641</v>
      </c>
      <c r="F87" s="26">
        <v>37.973490460181885</v>
      </c>
      <c r="G87" s="26">
        <v>53.901062774660495</v>
      </c>
    </row>
    <row r="88" spans="1:7" x14ac:dyDescent="0.35">
      <c r="A88" s="2" t="s">
        <v>186</v>
      </c>
      <c r="B88" s="4">
        <v>46.098016359547096</v>
      </c>
      <c r="C88" s="26">
        <v>46.304878776680262</v>
      </c>
      <c r="D88" s="26">
        <v>53.249672620921331</v>
      </c>
      <c r="E88" s="26">
        <v>46.1797801021577</v>
      </c>
      <c r="F88" s="26">
        <v>33.869983906880151</v>
      </c>
      <c r="G88" s="26">
        <v>50.88576639109602</v>
      </c>
    </row>
    <row r="89" spans="1:7" x14ac:dyDescent="0.35">
      <c r="A89" s="2" t="s">
        <v>88</v>
      </c>
      <c r="B89" s="4">
        <v>45.977801361812581</v>
      </c>
      <c r="C89" s="26">
        <v>64.952449837180623</v>
      </c>
      <c r="D89" s="26">
        <v>60.159230647958374</v>
      </c>
      <c r="E89" s="26">
        <v>39.332129963898907</v>
      </c>
      <c r="F89" s="26">
        <v>24.709528910321946</v>
      </c>
      <c r="G89" s="26">
        <v>40.735667449703044</v>
      </c>
    </row>
    <row r="90" spans="1:7" x14ac:dyDescent="0.35">
      <c r="A90" s="2" t="s">
        <v>42</v>
      </c>
      <c r="B90" s="4">
        <v>45.929510899674938</v>
      </c>
      <c r="C90" s="26">
        <v>61.085331124906993</v>
      </c>
      <c r="D90" s="26">
        <v>54.590887592621776</v>
      </c>
      <c r="E90" s="26">
        <v>38.972322503008414</v>
      </c>
      <c r="F90" s="26">
        <v>28.192369621867908</v>
      </c>
      <c r="G90" s="26">
        <v>46.806643655969616</v>
      </c>
    </row>
    <row r="91" spans="1:7" x14ac:dyDescent="0.35">
      <c r="A91" s="2" t="s">
        <v>99</v>
      </c>
      <c r="B91" s="4">
        <v>45.866424604820992</v>
      </c>
      <c r="C91" s="26">
        <v>59.544900410503388</v>
      </c>
      <c r="D91" s="26">
        <v>53.061958064007563</v>
      </c>
      <c r="E91" s="26">
        <v>40.007069795427178</v>
      </c>
      <c r="F91" s="26">
        <v>23.295772160575346</v>
      </c>
      <c r="G91" s="26">
        <v>53.422422593591484</v>
      </c>
    </row>
    <row r="92" spans="1:7" x14ac:dyDescent="0.35">
      <c r="A92" s="2" t="s">
        <v>91</v>
      </c>
      <c r="B92" s="4">
        <v>45.797536070182261</v>
      </c>
      <c r="C92" s="26">
        <v>46.764350141418177</v>
      </c>
      <c r="D92" s="26">
        <v>39.183982342740023</v>
      </c>
      <c r="E92" s="26">
        <v>45.906136995688286</v>
      </c>
      <c r="F92" s="26">
        <v>40.621646802372609</v>
      </c>
      <c r="G92" s="26">
        <v>56.511564068692209</v>
      </c>
    </row>
    <row r="93" spans="1:7" x14ac:dyDescent="0.35">
      <c r="A93" s="2" t="s">
        <v>92</v>
      </c>
      <c r="B93" s="4">
        <v>45.613006624909083</v>
      </c>
      <c r="C93" s="26">
        <v>39.964783710302171</v>
      </c>
      <c r="D93" s="26">
        <v>54.417152766830029</v>
      </c>
      <c r="E93" s="26">
        <v>44.098977135980746</v>
      </c>
      <c r="F93" s="26">
        <v>39.252015756309433</v>
      </c>
      <c r="G93" s="26">
        <v>50.33210375512305</v>
      </c>
    </row>
    <row r="94" spans="1:7" x14ac:dyDescent="0.35">
      <c r="A94" s="2" t="s">
        <v>157</v>
      </c>
      <c r="B94" s="4">
        <v>45.347087945791067</v>
      </c>
      <c r="C94" s="26">
        <v>42.206874319013039</v>
      </c>
      <c r="D94" s="26">
        <v>35.291502443638649</v>
      </c>
      <c r="E94" s="26">
        <v>43.065282791817069</v>
      </c>
      <c r="F94" s="26">
        <v>49.970014217182985</v>
      </c>
      <c r="G94" s="26">
        <v>56.201765957303586</v>
      </c>
    </row>
    <row r="95" spans="1:7" x14ac:dyDescent="0.35">
      <c r="A95" s="2" t="s">
        <v>77</v>
      </c>
      <c r="B95" s="4">
        <v>45.281284089290352</v>
      </c>
      <c r="C95" s="26">
        <v>47.574563854618582</v>
      </c>
      <c r="D95" s="26">
        <v>56.452151978559023</v>
      </c>
      <c r="E95" s="26">
        <v>38.565119798383016</v>
      </c>
      <c r="F95" s="26">
        <v>33.228328262887345</v>
      </c>
      <c r="G95" s="26">
        <v>50.586256552003768</v>
      </c>
    </row>
    <row r="96" spans="1:7" x14ac:dyDescent="0.35">
      <c r="A96" s="2" t="s">
        <v>109</v>
      </c>
      <c r="B96" s="4">
        <v>45.278882868277577</v>
      </c>
      <c r="C96" s="26">
        <v>55.202555987974172</v>
      </c>
      <c r="D96" s="26">
        <v>59.844553050606955</v>
      </c>
      <c r="E96" s="26">
        <v>33.68682310469314</v>
      </c>
      <c r="F96" s="26">
        <v>29.634885306721252</v>
      </c>
      <c r="G96" s="26">
        <v>48.025596891392368</v>
      </c>
    </row>
    <row r="97" spans="1:7" x14ac:dyDescent="0.35">
      <c r="A97" s="2" t="s">
        <v>131</v>
      </c>
      <c r="B97" s="4">
        <v>45.149070648202397</v>
      </c>
      <c r="C97" s="26">
        <v>53.627096080503208</v>
      </c>
      <c r="D97" s="26">
        <v>50.559356771284996</v>
      </c>
      <c r="E97" s="26">
        <v>42.191774508301329</v>
      </c>
      <c r="F97" s="26">
        <v>30.18756947118646</v>
      </c>
      <c r="G97" s="26">
        <v>49.179556409735973</v>
      </c>
    </row>
    <row r="98" spans="1:7" x14ac:dyDescent="0.35">
      <c r="A98" s="2" t="s">
        <v>117</v>
      </c>
      <c r="B98" s="4">
        <v>45.078035605461487</v>
      </c>
      <c r="C98" s="26">
        <v>43.562496035790474</v>
      </c>
      <c r="D98" s="26">
        <v>46.328393504650791</v>
      </c>
      <c r="E98" s="26">
        <v>47.878760529482541</v>
      </c>
      <c r="F98" s="26">
        <v>38.189265181378609</v>
      </c>
      <c r="G98" s="26">
        <v>49.431262776005013</v>
      </c>
    </row>
    <row r="99" spans="1:7" x14ac:dyDescent="0.35">
      <c r="A99" s="2" t="s">
        <v>171</v>
      </c>
      <c r="B99" s="4">
        <v>44.975266517004073</v>
      </c>
      <c r="C99" s="26">
        <v>49.992940480234921</v>
      </c>
      <c r="D99" s="26">
        <v>52.491250197067615</v>
      </c>
      <c r="E99" s="26">
        <v>42.974605613589702</v>
      </c>
      <c r="F99" s="26">
        <v>37.037094721431565</v>
      </c>
      <c r="G99" s="26">
        <v>42.380441572696526</v>
      </c>
    </row>
    <row r="100" spans="1:7" x14ac:dyDescent="0.35">
      <c r="A100" s="2" t="s">
        <v>60</v>
      </c>
      <c r="B100" s="4">
        <v>44.757714805150258</v>
      </c>
      <c r="C100" s="26">
        <v>64.160769993866182</v>
      </c>
      <c r="D100" s="26">
        <v>48.560010980285647</v>
      </c>
      <c r="E100" s="26">
        <v>32.935318892900113</v>
      </c>
      <c r="F100" s="26">
        <v>40.492451086276901</v>
      </c>
      <c r="G100" s="26">
        <v>37.640023072422444</v>
      </c>
    </row>
    <row r="101" spans="1:7" x14ac:dyDescent="0.35">
      <c r="A101" s="2" t="s">
        <v>78</v>
      </c>
      <c r="B101" s="4">
        <v>44.750836373128237</v>
      </c>
      <c r="C101" s="26">
        <v>45.433924173696688</v>
      </c>
      <c r="D101" s="26">
        <v>50.445215197855902</v>
      </c>
      <c r="E101" s="26">
        <v>47.864584696956435</v>
      </c>
      <c r="F101" s="26">
        <v>36.61952582967406</v>
      </c>
      <c r="G101" s="26">
        <v>43.390931967458094</v>
      </c>
    </row>
    <row r="102" spans="1:7" x14ac:dyDescent="0.35">
      <c r="A102" s="2" t="s">
        <v>113</v>
      </c>
      <c r="B102" s="4">
        <v>44.72778141598738</v>
      </c>
      <c r="C102" s="26">
        <v>40.735186689214061</v>
      </c>
      <c r="D102" s="26">
        <v>61.057228440800863</v>
      </c>
      <c r="E102" s="26">
        <v>43.025571600481342</v>
      </c>
      <c r="F102" s="26">
        <v>26.246982158532187</v>
      </c>
      <c r="G102" s="26">
        <v>52.573938190908443</v>
      </c>
    </row>
    <row r="103" spans="1:7" x14ac:dyDescent="0.35">
      <c r="A103" s="2" t="s">
        <v>114</v>
      </c>
      <c r="B103" s="4">
        <v>44.700758575966603</v>
      </c>
      <c r="C103" s="26">
        <v>39.910679082535566</v>
      </c>
      <c r="D103" s="26">
        <v>55.762145547681037</v>
      </c>
      <c r="E103" s="26">
        <v>40.842809867629356</v>
      </c>
      <c r="F103" s="26">
        <v>31.865405966167515</v>
      </c>
      <c r="G103" s="26">
        <v>55.122752415819534</v>
      </c>
    </row>
    <row r="104" spans="1:7" x14ac:dyDescent="0.35">
      <c r="A104" s="2" t="s">
        <v>158</v>
      </c>
      <c r="B104" s="4">
        <v>44.604402903013906</v>
      </c>
      <c r="C104" s="26">
        <v>59.615316369709141</v>
      </c>
      <c r="D104" s="26">
        <v>49.047550501537494</v>
      </c>
      <c r="E104" s="26">
        <v>41.717809867629349</v>
      </c>
      <c r="F104" s="26">
        <v>29.537777473499634</v>
      </c>
      <c r="G104" s="26">
        <v>43.1035603026939</v>
      </c>
    </row>
    <row r="105" spans="1:7" x14ac:dyDescent="0.35">
      <c r="A105" s="2" t="s">
        <v>119</v>
      </c>
      <c r="B105" s="4">
        <v>44.526873670345836</v>
      </c>
      <c r="C105" s="26">
        <v>33.605350509489227</v>
      </c>
      <c r="D105" s="26">
        <v>33.444269273214559</v>
      </c>
      <c r="E105" s="26">
        <v>54.702918170878469</v>
      </c>
      <c r="F105" s="26">
        <v>45.239029701578488</v>
      </c>
      <c r="G105" s="26">
        <v>55.642800696568422</v>
      </c>
    </row>
    <row r="106" spans="1:7" x14ac:dyDescent="0.35">
      <c r="A106" s="2" t="s">
        <v>98</v>
      </c>
      <c r="B106" s="4">
        <v>44.484783068386385</v>
      </c>
      <c r="C106" s="26">
        <v>65.251262714444223</v>
      </c>
      <c r="D106" s="26">
        <v>70.04698092385307</v>
      </c>
      <c r="E106" s="26">
        <v>32.827264018305968</v>
      </c>
      <c r="F106" s="26">
        <v>16.310912273920906</v>
      </c>
      <c r="G106" s="26">
        <v>37.987495411407743</v>
      </c>
    </row>
    <row r="107" spans="1:7" x14ac:dyDescent="0.35">
      <c r="A107" s="2" t="s">
        <v>125</v>
      </c>
      <c r="B107" s="4">
        <v>44.463020450317103</v>
      </c>
      <c r="C107" s="26">
        <v>45.443022173611318</v>
      </c>
      <c r="D107" s="26">
        <v>46.562390553170722</v>
      </c>
      <c r="E107" s="26">
        <v>41.047533092659428</v>
      </c>
      <c r="F107" s="26">
        <v>32.98989944454302</v>
      </c>
      <c r="G107" s="26">
        <v>56.272256987601018</v>
      </c>
    </row>
    <row r="108" spans="1:7" x14ac:dyDescent="0.35">
      <c r="A108" s="2" t="s">
        <v>94</v>
      </c>
      <c r="B108" s="4">
        <v>44.097793308725954</v>
      </c>
      <c r="C108" s="26">
        <v>55.144170829803024</v>
      </c>
      <c r="D108" s="26">
        <v>58.046017285947947</v>
      </c>
      <c r="E108" s="26">
        <v>40.544223826714791</v>
      </c>
      <c r="F108" s="26">
        <v>29.392981701656506</v>
      </c>
      <c r="G108" s="26">
        <v>37.361572899507472</v>
      </c>
    </row>
    <row r="109" spans="1:7" x14ac:dyDescent="0.35">
      <c r="A109" s="2" t="s">
        <v>36</v>
      </c>
      <c r="B109" s="4">
        <v>44.051274439436483</v>
      </c>
      <c r="C109" s="26">
        <v>39.216624216791622</v>
      </c>
      <c r="D109" s="26">
        <v>33.153239791896574</v>
      </c>
      <c r="E109" s="26">
        <v>51.31182310469314</v>
      </c>
      <c r="F109" s="26">
        <v>44.714282317417961</v>
      </c>
      <c r="G109" s="26">
        <v>51.86040276638311</v>
      </c>
    </row>
    <row r="110" spans="1:7" x14ac:dyDescent="0.35">
      <c r="A110" s="2" t="s">
        <v>80</v>
      </c>
      <c r="B110" s="4">
        <v>43.897791883820858</v>
      </c>
      <c r="C110" s="26">
        <v>60.049874817986698</v>
      </c>
      <c r="D110" s="26">
        <v>55.119501813022218</v>
      </c>
      <c r="E110" s="26">
        <v>40.374714050477984</v>
      </c>
      <c r="F110" s="26">
        <v>21.880302696649085</v>
      </c>
      <c r="G110" s="26">
        <v>42.064566040968295</v>
      </c>
    </row>
    <row r="111" spans="1:7" x14ac:dyDescent="0.35">
      <c r="A111" s="2" t="s">
        <v>59</v>
      </c>
      <c r="B111" s="4">
        <v>43.787389288658332</v>
      </c>
      <c r="C111" s="26">
        <v>46.995196633854462</v>
      </c>
      <c r="D111" s="26">
        <v>38.244184292886608</v>
      </c>
      <c r="E111" s="26">
        <v>48.637911596128411</v>
      </c>
      <c r="F111" s="26">
        <v>35.286899089680084</v>
      </c>
      <c r="G111" s="26">
        <v>49.77275483074208</v>
      </c>
    </row>
    <row r="112" spans="1:7" x14ac:dyDescent="0.35">
      <c r="A112" s="2" t="s">
        <v>100</v>
      </c>
      <c r="B112" s="4">
        <v>43.715749299594535</v>
      </c>
      <c r="C112" s="26">
        <v>55.47387525150905</v>
      </c>
      <c r="D112" s="26">
        <v>57.912659624783224</v>
      </c>
      <c r="E112" s="26">
        <v>43.317238267148007</v>
      </c>
      <c r="F112" s="26">
        <v>26.574158889491379</v>
      </c>
      <c r="G112" s="26">
        <v>35.300814465040972</v>
      </c>
    </row>
    <row r="113" spans="1:7" x14ac:dyDescent="0.35">
      <c r="A113" s="2" t="s">
        <v>101</v>
      </c>
      <c r="B113" s="4">
        <v>43.401839152381108</v>
      </c>
      <c r="C113" s="26">
        <v>59.309142121000747</v>
      </c>
      <c r="D113" s="26">
        <v>52.695569919596402</v>
      </c>
      <c r="E113" s="26">
        <v>38.148944810286544</v>
      </c>
      <c r="F113" s="26">
        <v>29.033010748722528</v>
      </c>
      <c r="G113" s="26">
        <v>37.822528162299321</v>
      </c>
    </row>
    <row r="114" spans="1:7" x14ac:dyDescent="0.35">
      <c r="A114" s="2" t="s">
        <v>82</v>
      </c>
      <c r="B114" s="4">
        <v>43.394090216267877</v>
      </c>
      <c r="C114" s="26">
        <v>56.179412474849116</v>
      </c>
      <c r="D114" s="26">
        <v>62.948762415260909</v>
      </c>
      <c r="E114" s="26">
        <v>35.880114320096276</v>
      </c>
      <c r="F114" s="26">
        <v>23.429869485649075</v>
      </c>
      <c r="G114" s="26">
        <v>38.532292385484013</v>
      </c>
    </row>
    <row r="115" spans="1:7" x14ac:dyDescent="0.35">
      <c r="A115" s="2" t="s">
        <v>155</v>
      </c>
      <c r="B115" s="4">
        <v>43.335877094333149</v>
      </c>
      <c r="C115" s="26">
        <v>45.934572941670204</v>
      </c>
      <c r="D115" s="26">
        <v>51.471858742228264</v>
      </c>
      <c r="E115" s="26">
        <v>40.270935336814723</v>
      </c>
      <c r="F115" s="26">
        <v>30.201949881292204</v>
      </c>
      <c r="G115" s="26">
        <v>48.80006856966034</v>
      </c>
    </row>
    <row r="116" spans="1:7" x14ac:dyDescent="0.35">
      <c r="A116" s="2" t="s">
        <v>133</v>
      </c>
      <c r="B116" s="4">
        <v>43.298755371359135</v>
      </c>
      <c r="C116" s="26">
        <v>40.135734447253178</v>
      </c>
      <c r="D116" s="26">
        <v>60.820116664039084</v>
      </c>
      <c r="E116" s="26">
        <v>41.467208182912152</v>
      </c>
      <c r="F116" s="26">
        <v>19.866202371045688</v>
      </c>
      <c r="G116" s="26">
        <v>54.204515191545561</v>
      </c>
    </row>
    <row r="117" spans="1:7" x14ac:dyDescent="0.35">
      <c r="A117" s="2" t="s">
        <v>192</v>
      </c>
      <c r="B117" s="4">
        <v>43.134616374490307</v>
      </c>
      <c r="C117" s="26">
        <v>46.23303554661301</v>
      </c>
      <c r="D117" s="26">
        <v>40.108938988058199</v>
      </c>
      <c r="E117" s="26">
        <v>41.729693140794218</v>
      </c>
      <c r="F117" s="26">
        <v>33.296064130935932</v>
      </c>
      <c r="G117" s="26">
        <v>54.305350066050188</v>
      </c>
    </row>
    <row r="118" spans="1:7" x14ac:dyDescent="0.35">
      <c r="A118" s="2" t="s">
        <v>146</v>
      </c>
      <c r="B118" s="4">
        <v>43.078285683939242</v>
      </c>
      <c r="C118" s="26">
        <v>49.840965371174427</v>
      </c>
      <c r="D118" s="26">
        <v>48.827684061169784</v>
      </c>
      <c r="E118" s="26">
        <v>33.993832731648617</v>
      </c>
      <c r="F118" s="26">
        <v>39.575315383460882</v>
      </c>
      <c r="G118" s="26">
        <v>43.153630872242516</v>
      </c>
    </row>
    <row r="119" spans="1:7" x14ac:dyDescent="0.35">
      <c r="A119" s="2" t="s">
        <v>142</v>
      </c>
      <c r="B119" s="4">
        <v>42.99439226278853</v>
      </c>
      <c r="C119" s="26">
        <v>40.659016505465083</v>
      </c>
      <c r="D119" s="26">
        <v>55.59072993851489</v>
      </c>
      <c r="E119" s="26">
        <v>44.645156438026461</v>
      </c>
      <c r="F119" s="26">
        <v>25.694205940971685</v>
      </c>
      <c r="G119" s="26">
        <v>48.382852490964524</v>
      </c>
    </row>
    <row r="120" spans="1:7" x14ac:dyDescent="0.35">
      <c r="A120" s="2" t="s">
        <v>184</v>
      </c>
      <c r="B120" s="4">
        <v>42.975430793458521</v>
      </c>
      <c r="C120" s="26">
        <v>46.317344669625825</v>
      </c>
      <c r="D120" s="26">
        <v>41.037679331546578</v>
      </c>
      <c r="E120" s="26">
        <v>47.624968332383283</v>
      </c>
      <c r="F120" s="26">
        <v>35.571821116913689</v>
      </c>
      <c r="G120" s="26">
        <v>44.325340516823225</v>
      </c>
    </row>
    <row r="121" spans="1:7" x14ac:dyDescent="0.35">
      <c r="A121" s="2" t="s">
        <v>79</v>
      </c>
      <c r="B121" s="4">
        <v>42.879711463495298</v>
      </c>
      <c r="C121" s="26">
        <v>64.469515499428852</v>
      </c>
      <c r="D121" s="26">
        <v>54.37344153258551</v>
      </c>
      <c r="E121" s="26">
        <v>38.424914112369962</v>
      </c>
      <c r="F121" s="26">
        <v>21.819274161197029</v>
      </c>
      <c r="G121" s="26">
        <v>35.311412011895143</v>
      </c>
    </row>
    <row r="122" spans="1:7" x14ac:dyDescent="0.35">
      <c r="A122" s="2" t="s">
        <v>190</v>
      </c>
      <c r="B122" s="4">
        <v>42.748544086106868</v>
      </c>
      <c r="C122" s="26">
        <v>37.999825792106144</v>
      </c>
      <c r="D122" s="26">
        <v>55.288034065332255</v>
      </c>
      <c r="E122" s="26">
        <v>37.770333652097527</v>
      </c>
      <c r="F122" s="26">
        <v>32.763848168269099</v>
      </c>
      <c r="G122" s="26">
        <v>49.920678752729302</v>
      </c>
    </row>
    <row r="123" spans="1:7" x14ac:dyDescent="0.35">
      <c r="A123" s="2" t="s">
        <v>169</v>
      </c>
      <c r="B123" s="4">
        <v>42.556401836328334</v>
      </c>
      <c r="C123" s="26">
        <v>42.302485580147554</v>
      </c>
      <c r="D123" s="26">
        <v>41.866782279678375</v>
      </c>
      <c r="E123" s="26">
        <v>46.220667870036088</v>
      </c>
      <c r="F123" s="26">
        <v>32.903072949836144</v>
      </c>
      <c r="G123" s="26">
        <v>49.489000501943458</v>
      </c>
    </row>
    <row r="124" spans="1:7" x14ac:dyDescent="0.35">
      <c r="A124" s="2" t="s">
        <v>141</v>
      </c>
      <c r="B124" s="4">
        <v>42.550708315876228</v>
      </c>
      <c r="C124" s="26">
        <v>45.391490023106186</v>
      </c>
      <c r="D124" s="26">
        <v>59.221188711965937</v>
      </c>
      <c r="E124" s="26">
        <v>36.16410950661853</v>
      </c>
      <c r="F124" s="26">
        <v>30.45902439125258</v>
      </c>
      <c r="G124" s="26">
        <v>41.517728946437884</v>
      </c>
    </row>
    <row r="125" spans="1:7" x14ac:dyDescent="0.35">
      <c r="A125" s="2" t="s">
        <v>139</v>
      </c>
      <c r="B125" s="4">
        <v>42.500946242232715</v>
      </c>
      <c r="C125" s="26">
        <v>38.558103327199511</v>
      </c>
      <c r="D125" s="26">
        <v>55.183982342741047</v>
      </c>
      <c r="E125" s="26">
        <v>38.554576180803018</v>
      </c>
      <c r="F125" s="26">
        <v>38.29423650057938</v>
      </c>
      <c r="G125" s="26">
        <v>41.913832859840575</v>
      </c>
    </row>
    <row r="126" spans="1:7" x14ac:dyDescent="0.35">
      <c r="A126" s="2" t="s">
        <v>148</v>
      </c>
      <c r="B126" s="4">
        <v>42.435903667821584</v>
      </c>
      <c r="C126" s="26">
        <v>46.061289896542881</v>
      </c>
      <c r="D126" s="26">
        <v>55.938199590099316</v>
      </c>
      <c r="E126" s="26">
        <v>44.299789410348971</v>
      </c>
      <c r="F126" s="26">
        <v>24.469323293672616</v>
      </c>
      <c r="G126" s="26">
        <v>41.410916148444116</v>
      </c>
    </row>
    <row r="127" spans="1:7" x14ac:dyDescent="0.35">
      <c r="A127" s="2" t="s">
        <v>202</v>
      </c>
      <c r="B127" s="4">
        <v>42.364740341139068</v>
      </c>
      <c r="C127" s="26">
        <v>41.203283873930417</v>
      </c>
      <c r="D127" s="26">
        <v>52.015134794653314</v>
      </c>
      <c r="E127" s="26">
        <v>37.492270972660322</v>
      </c>
      <c r="F127" s="26">
        <v>34.147942912651089</v>
      </c>
      <c r="G127" s="26">
        <v>46.965069151800151</v>
      </c>
    </row>
    <row r="128" spans="1:7" x14ac:dyDescent="0.35">
      <c r="A128" s="2" t="s">
        <v>130</v>
      </c>
      <c r="B128" s="4">
        <v>42.364704006720309</v>
      </c>
      <c r="C128" s="26">
        <v>35.303007851935831</v>
      </c>
      <c r="D128" s="26">
        <v>50.640075673971296</v>
      </c>
      <c r="E128" s="26">
        <v>37.788507821901312</v>
      </c>
      <c r="F128" s="26">
        <v>35.680935804638018</v>
      </c>
      <c r="G128" s="26">
        <v>52.410992881155067</v>
      </c>
    </row>
    <row r="129" spans="1:7" x14ac:dyDescent="0.35">
      <c r="A129" s="2" t="s">
        <v>185</v>
      </c>
      <c r="B129" s="4">
        <v>42.230845158094212</v>
      </c>
      <c r="C129" s="26">
        <v>41.50853386988598</v>
      </c>
      <c r="D129" s="26">
        <v>38.207945767053076</v>
      </c>
      <c r="E129" s="26">
        <v>39.680655836341749</v>
      </c>
      <c r="F129" s="26">
        <v>37.593653693795019</v>
      </c>
      <c r="G129" s="26">
        <v>54.163436623395242</v>
      </c>
    </row>
    <row r="130" spans="1:7" x14ac:dyDescent="0.35">
      <c r="A130" s="2" t="s">
        <v>111</v>
      </c>
      <c r="B130" s="4">
        <v>42.213234692901025</v>
      </c>
      <c r="C130" s="26">
        <v>41.577802988618551</v>
      </c>
      <c r="D130" s="26">
        <v>43.965473750591201</v>
      </c>
      <c r="E130" s="26">
        <v>35.608848966978094</v>
      </c>
      <c r="F130" s="26">
        <v>40.292015654448328</v>
      </c>
      <c r="G130" s="26">
        <v>49.622032103868953</v>
      </c>
    </row>
    <row r="131" spans="1:7" x14ac:dyDescent="0.35">
      <c r="A131" s="2" t="s">
        <v>161</v>
      </c>
      <c r="B131" s="4">
        <v>42.171987546201258</v>
      </c>
      <c r="C131" s="26">
        <v>45.831213083324165</v>
      </c>
      <c r="D131" s="26">
        <v>57.605946898693524</v>
      </c>
      <c r="E131" s="26">
        <v>33.977467088596697</v>
      </c>
      <c r="F131" s="26">
        <v>32.595098189775953</v>
      </c>
      <c r="G131" s="26">
        <v>40.850212470615922</v>
      </c>
    </row>
    <row r="132" spans="1:7" x14ac:dyDescent="0.35">
      <c r="A132" s="2" t="s">
        <v>143</v>
      </c>
      <c r="B132" s="4">
        <v>41.97563717050997</v>
      </c>
      <c r="C132" s="26">
        <v>56.378609592496382</v>
      </c>
      <c r="D132" s="26">
        <v>54.628093961847696</v>
      </c>
      <c r="E132" s="26">
        <v>41.935920577617324</v>
      </c>
      <c r="F132" s="26">
        <v>17.564129266608173</v>
      </c>
      <c r="G132" s="26">
        <v>39.371432453980276</v>
      </c>
    </row>
    <row r="133" spans="1:7" x14ac:dyDescent="0.35">
      <c r="A133" s="2" t="s">
        <v>121</v>
      </c>
      <c r="B133" s="4">
        <v>41.881674258375618</v>
      </c>
      <c r="C133" s="26">
        <v>28.461501006036208</v>
      </c>
      <c r="D133" s="26">
        <v>45.248620526564707</v>
      </c>
      <c r="E133" s="26">
        <v>43.90854392298435</v>
      </c>
      <c r="F133" s="26">
        <v>44.902475062694734</v>
      </c>
      <c r="G133" s="26">
        <v>46.887230773598105</v>
      </c>
    </row>
    <row r="134" spans="1:7" x14ac:dyDescent="0.35">
      <c r="A134" s="2" t="s">
        <v>132</v>
      </c>
      <c r="B134" s="4">
        <v>41.844422017933937</v>
      </c>
      <c r="C134" s="26">
        <v>38.435795373851178</v>
      </c>
      <c r="D134" s="26">
        <v>45.487624152609179</v>
      </c>
      <c r="E134" s="26">
        <v>36.442388688327298</v>
      </c>
      <c r="F134" s="26">
        <v>37.873443319941842</v>
      </c>
      <c r="G134" s="26">
        <v>50.982858554940194</v>
      </c>
    </row>
    <row r="135" spans="1:7" x14ac:dyDescent="0.35">
      <c r="A135" s="2" t="s">
        <v>103</v>
      </c>
      <c r="B135" s="4">
        <v>41.752948913909464</v>
      </c>
      <c r="C135" s="26">
        <v>42.057628175485206</v>
      </c>
      <c r="D135" s="26">
        <v>46.051237584739077</v>
      </c>
      <c r="E135" s="26">
        <v>41.922984356197347</v>
      </c>
      <c r="F135" s="26">
        <v>37.494133562884741</v>
      </c>
      <c r="G135" s="26">
        <v>41.23876089024094</v>
      </c>
    </row>
    <row r="136" spans="1:7" x14ac:dyDescent="0.35">
      <c r="A136" s="2" t="s">
        <v>83</v>
      </c>
      <c r="B136" s="4">
        <v>41.740359219041736</v>
      </c>
      <c r="C136" s="26">
        <v>41.24976391683434</v>
      </c>
      <c r="D136" s="26">
        <v>29.240264858899572</v>
      </c>
      <c r="E136" s="26">
        <v>42.852953945941522</v>
      </c>
      <c r="F136" s="26">
        <v>40.097029557561704</v>
      </c>
      <c r="G136" s="26">
        <v>55.26178381597154</v>
      </c>
    </row>
    <row r="137" spans="1:7" x14ac:dyDescent="0.35">
      <c r="A137" s="2" t="s">
        <v>89</v>
      </c>
      <c r="B137" s="4">
        <v>41.725248168974034</v>
      </c>
      <c r="C137" s="26">
        <v>58.262692152917502</v>
      </c>
      <c r="D137" s="26">
        <v>56.548951600189163</v>
      </c>
      <c r="E137" s="26">
        <v>36.333032490974716</v>
      </c>
      <c r="F137" s="26">
        <v>28.584135449262327</v>
      </c>
      <c r="G137" s="26">
        <v>28.897429151526428</v>
      </c>
    </row>
    <row r="138" spans="1:7" x14ac:dyDescent="0.35">
      <c r="A138" s="2" t="s">
        <v>61</v>
      </c>
      <c r="B138" s="4">
        <v>41.624260385445609</v>
      </c>
      <c r="C138" s="26">
        <v>39.818035955498615</v>
      </c>
      <c r="D138" s="26">
        <v>26.865678700930157</v>
      </c>
      <c r="E138" s="26">
        <v>47.88658243080625</v>
      </c>
      <c r="F138" s="26">
        <v>45.064395993553234</v>
      </c>
      <c r="G138" s="26">
        <v>48.486608846439808</v>
      </c>
    </row>
    <row r="139" spans="1:7" x14ac:dyDescent="0.35">
      <c r="A139" s="2" t="s">
        <v>106</v>
      </c>
      <c r="B139" s="4">
        <v>41.614940653338891</v>
      </c>
      <c r="C139" s="26">
        <v>45.475050473528022</v>
      </c>
      <c r="D139" s="26">
        <v>57.676493772662752</v>
      </c>
      <c r="E139" s="26">
        <v>33.283995186522269</v>
      </c>
      <c r="F139" s="26">
        <v>22.37955256553575</v>
      </c>
      <c r="G139" s="26">
        <v>49.25961126844561</v>
      </c>
    </row>
    <row r="140" spans="1:7" x14ac:dyDescent="0.35">
      <c r="A140" s="2" t="s">
        <v>135</v>
      </c>
      <c r="B140" s="4">
        <v>41.574032989684355</v>
      </c>
      <c r="C140" s="26">
        <v>45.960686274812495</v>
      </c>
      <c r="D140" s="26">
        <v>57.744915655052814</v>
      </c>
      <c r="E140" s="26">
        <v>39.084085439229845</v>
      </c>
      <c r="F140" s="26">
        <v>21.594922196775489</v>
      </c>
      <c r="G140" s="26">
        <v>43.485555382551119</v>
      </c>
    </row>
    <row r="141" spans="1:7" x14ac:dyDescent="0.35">
      <c r="A141" s="2" t="s">
        <v>151</v>
      </c>
      <c r="B141" s="4">
        <v>41.539159435811499</v>
      </c>
      <c r="C141" s="26">
        <v>46.80411730544072</v>
      </c>
      <c r="D141" s="26">
        <v>53.518839665773307</v>
      </c>
      <c r="E141" s="26">
        <v>39.94629963898916</v>
      </c>
      <c r="F141" s="26">
        <v>20.780861882037247</v>
      </c>
      <c r="G141" s="26">
        <v>46.645678686817057</v>
      </c>
    </row>
    <row r="142" spans="1:7" x14ac:dyDescent="0.35">
      <c r="A142" s="2" t="s">
        <v>136</v>
      </c>
      <c r="B142" s="4">
        <v>41.533362992046897</v>
      </c>
      <c r="C142" s="26">
        <v>46.002650570087191</v>
      </c>
      <c r="D142" s="26">
        <v>59.380419359924325</v>
      </c>
      <c r="E142" s="26">
        <v>33.028999619988596</v>
      </c>
      <c r="F142" s="26">
        <v>26.903518157157038</v>
      </c>
      <c r="G142" s="26">
        <v>42.351227253077333</v>
      </c>
    </row>
    <row r="143" spans="1:7" x14ac:dyDescent="0.35">
      <c r="A143" s="2" t="s">
        <v>163</v>
      </c>
      <c r="B143" s="4">
        <v>41.406783381991609</v>
      </c>
      <c r="C143" s="26">
        <v>42.814511066398396</v>
      </c>
      <c r="D143" s="26">
        <v>50.320668453413191</v>
      </c>
      <c r="E143" s="26">
        <v>35.982551143200958</v>
      </c>
      <c r="F143" s="26">
        <v>33.941278306405195</v>
      </c>
      <c r="G143" s="26">
        <v>43.974907940540277</v>
      </c>
    </row>
    <row r="144" spans="1:7" x14ac:dyDescent="0.35">
      <c r="A144" s="2" t="s">
        <v>129</v>
      </c>
      <c r="B144" s="4">
        <v>41.376384657206792</v>
      </c>
      <c r="C144" s="26">
        <v>56.005477466406511</v>
      </c>
      <c r="D144" s="26">
        <v>54.872142519312632</v>
      </c>
      <c r="E144" s="26">
        <v>37.717509025270765</v>
      </c>
      <c r="F144" s="26">
        <v>23.458097856736462</v>
      </c>
      <c r="G144" s="26">
        <v>34.828696418307572</v>
      </c>
    </row>
    <row r="145" spans="1:7" x14ac:dyDescent="0.35">
      <c r="A145" s="2" t="s">
        <v>124</v>
      </c>
      <c r="B145" s="4">
        <v>41.314907151462798</v>
      </c>
      <c r="C145" s="26">
        <v>49.34331278901481</v>
      </c>
      <c r="D145" s="26">
        <v>50.631877660413053</v>
      </c>
      <c r="E145" s="26">
        <v>34.664922794351703</v>
      </c>
      <c r="F145" s="26">
        <v>31.872937558514089</v>
      </c>
      <c r="G145" s="26">
        <v>40.061484955020326</v>
      </c>
    </row>
    <row r="146" spans="1:7" x14ac:dyDescent="0.35">
      <c r="A146" s="2" t="s">
        <v>162</v>
      </c>
      <c r="B146" s="4">
        <v>41.304337136120225</v>
      </c>
      <c r="C146" s="26">
        <v>30.252011074487278</v>
      </c>
      <c r="D146" s="26">
        <v>42.408008828629967</v>
      </c>
      <c r="E146" s="26">
        <v>43.3310770156438</v>
      </c>
      <c r="F146" s="26">
        <v>40.171548850029602</v>
      </c>
      <c r="G146" s="26">
        <v>50.35903991181042</v>
      </c>
    </row>
    <row r="147" spans="1:7" x14ac:dyDescent="0.35">
      <c r="A147" s="2" t="s">
        <v>108</v>
      </c>
      <c r="B147" s="4">
        <v>41.151159988856278</v>
      </c>
      <c r="C147" s="26">
        <v>35.493004433030464</v>
      </c>
      <c r="D147" s="26">
        <v>27.333438436071251</v>
      </c>
      <c r="E147" s="26">
        <v>50.810770156438032</v>
      </c>
      <c r="F147" s="26">
        <v>36.692061188328964</v>
      </c>
      <c r="G147" s="26">
        <v>55.426525730412706</v>
      </c>
    </row>
    <row r="148" spans="1:7" x14ac:dyDescent="0.35">
      <c r="A148" s="2" t="s">
        <v>74</v>
      </c>
      <c r="B148" s="4">
        <v>41.102105385745197</v>
      </c>
      <c r="C148" s="26">
        <v>40.961868888035241</v>
      </c>
      <c r="D148" s="26">
        <v>39.762099952703771</v>
      </c>
      <c r="E148" s="26">
        <v>41.623495788206974</v>
      </c>
      <c r="F148" s="26">
        <v>35.672903628771259</v>
      </c>
      <c r="G148" s="26">
        <v>47.490158671008714</v>
      </c>
    </row>
    <row r="149" spans="1:7" x14ac:dyDescent="0.35">
      <c r="A149" s="2" t="s">
        <v>105</v>
      </c>
      <c r="B149" s="4">
        <v>41.094350305896803</v>
      </c>
      <c r="C149" s="26">
        <v>57.743781839060503</v>
      </c>
      <c r="D149" s="26">
        <v>61.809238530663713</v>
      </c>
      <c r="E149" s="26">
        <v>35.344314079422368</v>
      </c>
      <c r="F149" s="26">
        <v>14.477890988360778</v>
      </c>
      <c r="G149" s="26">
        <v>36.096526091976635</v>
      </c>
    </row>
    <row r="150" spans="1:7" x14ac:dyDescent="0.35">
      <c r="A150" s="2" t="s">
        <v>140</v>
      </c>
      <c r="B150" s="4">
        <v>40.93532133509553</v>
      </c>
      <c r="C150" s="26">
        <v>41.425538564721663</v>
      </c>
      <c r="D150" s="26">
        <v>59.999527037679314</v>
      </c>
      <c r="E150" s="26">
        <v>33.402461210455058</v>
      </c>
      <c r="F150" s="26">
        <v>23.623820461047231</v>
      </c>
      <c r="G150" s="26">
        <v>46.225259401574384</v>
      </c>
    </row>
    <row r="151" spans="1:7" x14ac:dyDescent="0.35">
      <c r="A151" s="2" t="s">
        <v>67</v>
      </c>
      <c r="B151" s="4">
        <v>40.913753999619686</v>
      </c>
      <c r="C151" s="26">
        <v>33.654441788890885</v>
      </c>
      <c r="D151" s="26">
        <v>33.016868989437164</v>
      </c>
      <c r="E151" s="26">
        <v>51.049187725631775</v>
      </c>
      <c r="F151" s="26">
        <v>35.045489693352565</v>
      </c>
      <c r="G151" s="26">
        <v>51.802781800786029</v>
      </c>
    </row>
    <row r="152" spans="1:7" x14ac:dyDescent="0.35">
      <c r="A152" s="2" t="s">
        <v>116</v>
      </c>
      <c r="B152" s="4">
        <v>40.786803737641094</v>
      </c>
      <c r="C152" s="26">
        <v>42.428733735747826</v>
      </c>
      <c r="D152" s="26">
        <v>55.003153082137786</v>
      </c>
      <c r="E152" s="26">
        <v>36.015514551634752</v>
      </c>
      <c r="F152" s="26">
        <v>24.481483800649528</v>
      </c>
      <c r="G152" s="26">
        <v>46.005133518035564</v>
      </c>
    </row>
    <row r="153" spans="1:7" x14ac:dyDescent="0.35">
      <c r="A153" s="2" t="s">
        <v>122</v>
      </c>
      <c r="B153" s="4">
        <v>40.755400162108046</v>
      </c>
      <c r="C153" s="26">
        <v>60.015025723419306</v>
      </c>
      <c r="D153" s="26">
        <v>51.137947343528275</v>
      </c>
      <c r="E153" s="26">
        <v>36.192087845968707</v>
      </c>
      <c r="F153" s="26">
        <v>22.497835814638069</v>
      </c>
      <c r="G153" s="26">
        <v>33.934104082985833</v>
      </c>
    </row>
    <row r="154" spans="1:7" x14ac:dyDescent="0.35">
      <c r="A154" s="2" t="s">
        <v>144</v>
      </c>
      <c r="B154" s="4">
        <v>40.752784055333684</v>
      </c>
      <c r="C154" s="26">
        <v>38.509651240778005</v>
      </c>
      <c r="D154" s="26">
        <v>38.789531767302527</v>
      </c>
      <c r="E154" s="26">
        <v>41.096720818291203</v>
      </c>
      <c r="F154" s="26">
        <v>36.156695654998678</v>
      </c>
      <c r="G154" s="26">
        <v>49.211320795298015</v>
      </c>
    </row>
    <row r="155" spans="1:7" x14ac:dyDescent="0.35">
      <c r="A155" s="2" t="s">
        <v>112</v>
      </c>
      <c r="B155" s="4">
        <v>40.59546919214673</v>
      </c>
      <c r="C155" s="26">
        <v>44.185969148222675</v>
      </c>
      <c r="D155" s="26">
        <v>48.210310578590565</v>
      </c>
      <c r="E155" s="26">
        <v>36.394855595667863</v>
      </c>
      <c r="F155" s="26">
        <v>33.429001099669463</v>
      </c>
      <c r="G155" s="26">
        <v>40.757209538583076</v>
      </c>
    </row>
    <row r="156" spans="1:7" x14ac:dyDescent="0.35">
      <c r="A156" s="2" t="s">
        <v>159</v>
      </c>
      <c r="B156" s="4">
        <v>40.400152799051639</v>
      </c>
      <c r="C156" s="26">
        <v>46.071058614478744</v>
      </c>
      <c r="D156" s="26">
        <v>58.098376162699047</v>
      </c>
      <c r="E156" s="26">
        <v>43.537904058291339</v>
      </c>
      <c r="F156" s="26">
        <v>17.996444601233947</v>
      </c>
      <c r="G156" s="26">
        <v>36.296980558555099</v>
      </c>
    </row>
    <row r="157" spans="1:7" x14ac:dyDescent="0.35">
      <c r="A157" s="2" t="s">
        <v>115</v>
      </c>
      <c r="B157" s="4">
        <v>40.327325933962818</v>
      </c>
      <c r="C157" s="26">
        <v>55.739397719651244</v>
      </c>
      <c r="D157" s="26">
        <v>55.489831310105615</v>
      </c>
      <c r="E157" s="26">
        <v>34.999398315282782</v>
      </c>
      <c r="F157" s="26">
        <v>21.297423080863744</v>
      </c>
      <c r="G157" s="26">
        <v>34.110579243910706</v>
      </c>
    </row>
    <row r="158" spans="1:7" x14ac:dyDescent="0.35">
      <c r="A158" s="2" t="s">
        <v>123</v>
      </c>
      <c r="B158" s="4">
        <v>39.916561782594982</v>
      </c>
      <c r="C158" s="26">
        <v>50.727756948121012</v>
      </c>
      <c r="D158" s="26">
        <v>35.479741447264701</v>
      </c>
      <c r="E158" s="26">
        <v>31.093110709987965</v>
      </c>
      <c r="F158" s="26">
        <v>41.593248669335189</v>
      </c>
      <c r="G158" s="26">
        <v>40.688951138266027</v>
      </c>
    </row>
    <row r="159" spans="1:7" x14ac:dyDescent="0.35">
      <c r="A159" s="2" t="s">
        <v>147</v>
      </c>
      <c r="B159" s="4">
        <v>39.903668650469058</v>
      </c>
      <c r="C159" s="26">
        <v>46.896970647716586</v>
      </c>
      <c r="D159" s="26">
        <v>55.344316569446626</v>
      </c>
      <c r="E159" s="26">
        <v>42.325511432009613</v>
      </c>
      <c r="F159" s="26">
        <v>19.464026481017001</v>
      </c>
      <c r="G159" s="26">
        <v>35.487518122155457</v>
      </c>
    </row>
    <row r="160" spans="1:7" x14ac:dyDescent="0.35">
      <c r="A160" s="2" t="s">
        <v>150</v>
      </c>
      <c r="B160" s="4">
        <v>39.628638330495086</v>
      </c>
      <c r="C160" s="26">
        <v>53.801061861666959</v>
      </c>
      <c r="D160" s="26">
        <v>53.293394292921327</v>
      </c>
      <c r="E160" s="26">
        <v>39.339257018813569</v>
      </c>
      <c r="F160" s="26">
        <v>14.456125431359853</v>
      </c>
      <c r="G160" s="26">
        <v>37.253353047713702</v>
      </c>
    </row>
    <row r="161" spans="1:7" x14ac:dyDescent="0.35">
      <c r="A161" s="2" t="s">
        <v>137</v>
      </c>
      <c r="B161" s="4">
        <v>39.521162392469421</v>
      </c>
      <c r="C161" s="26">
        <v>29.066429282933925</v>
      </c>
      <c r="D161" s="26">
        <v>47.434179410373631</v>
      </c>
      <c r="E161" s="26">
        <v>41.423736462093856</v>
      </c>
      <c r="F161" s="26">
        <v>33.130119509813262</v>
      </c>
      <c r="G161" s="26">
        <v>46.551347297132423</v>
      </c>
    </row>
    <row r="162" spans="1:7" x14ac:dyDescent="0.35">
      <c r="A162" s="2" t="s">
        <v>149</v>
      </c>
      <c r="B162" s="4">
        <v>39.386240081421391</v>
      </c>
      <c r="C162" s="26">
        <v>56.824632395983976</v>
      </c>
      <c r="D162" s="26">
        <v>54.430080403594502</v>
      </c>
      <c r="E162" s="26">
        <v>34.02117771866488</v>
      </c>
      <c r="F162" s="26">
        <v>17.971953190660642</v>
      </c>
      <c r="G162" s="26">
        <v>33.683356698202935</v>
      </c>
    </row>
    <row r="163" spans="1:7" x14ac:dyDescent="0.35">
      <c r="A163" s="2" t="s">
        <v>152</v>
      </c>
      <c r="B163" s="4">
        <v>39.230352012465801</v>
      </c>
      <c r="C163" s="26">
        <v>60.720444602556739</v>
      </c>
      <c r="D163" s="26">
        <v>50.876556834305525</v>
      </c>
      <c r="E163" s="26">
        <v>33.553958981289512</v>
      </c>
      <c r="F163" s="26">
        <v>15.01376503735054</v>
      </c>
      <c r="G163" s="26">
        <v>35.987034606826654</v>
      </c>
    </row>
    <row r="164" spans="1:7" x14ac:dyDescent="0.35">
      <c r="A164" s="2" t="s">
        <v>154</v>
      </c>
      <c r="B164" s="4">
        <v>39.004965784741614</v>
      </c>
      <c r="C164" s="26">
        <v>49.308636289226236</v>
      </c>
      <c r="D164" s="26">
        <v>51.137632035314496</v>
      </c>
      <c r="E164" s="26">
        <v>30.707129963898915</v>
      </c>
      <c r="F164" s="26">
        <v>25.70771956464554</v>
      </c>
      <c r="G164" s="26">
        <v>38.163711070622888</v>
      </c>
    </row>
    <row r="165" spans="1:7" x14ac:dyDescent="0.35">
      <c r="A165" s="2" t="s">
        <v>127</v>
      </c>
      <c r="B165" s="4">
        <v>38.987510816262322</v>
      </c>
      <c r="C165" s="26">
        <v>38.666565615917719</v>
      </c>
      <c r="D165" s="26">
        <v>30.558410846602548</v>
      </c>
      <c r="E165" s="26">
        <v>39.23766546329724</v>
      </c>
      <c r="F165" s="26">
        <v>33.874393826719711</v>
      </c>
      <c r="G165" s="26">
        <v>52.600518328774385</v>
      </c>
    </row>
    <row r="166" spans="1:7" x14ac:dyDescent="0.35">
      <c r="A166" s="2" t="s">
        <v>126</v>
      </c>
      <c r="B166" s="4">
        <v>38.94047507883576</v>
      </c>
      <c r="C166" s="26">
        <v>33.899690140845074</v>
      </c>
      <c r="D166" s="26">
        <v>41.484471070471379</v>
      </c>
      <c r="E166" s="26">
        <v>28.651474127557155</v>
      </c>
      <c r="F166" s="26">
        <v>40.257311295026753</v>
      </c>
      <c r="G166" s="26">
        <v>50.409428760278423</v>
      </c>
    </row>
    <row r="167" spans="1:7" x14ac:dyDescent="0.35">
      <c r="A167" s="2" t="s">
        <v>145</v>
      </c>
      <c r="B167" s="4">
        <v>38.550234325673969</v>
      </c>
      <c r="C167" s="26">
        <v>43.195760810476905</v>
      </c>
      <c r="D167" s="26">
        <v>50.21614378054548</v>
      </c>
      <c r="E167" s="26">
        <v>33.964245746527041</v>
      </c>
      <c r="F167" s="26">
        <v>23.709570989332015</v>
      </c>
      <c r="G167" s="26">
        <v>41.665450301488391</v>
      </c>
    </row>
    <row r="168" spans="1:7" x14ac:dyDescent="0.35">
      <c r="A168" s="2" t="s">
        <v>164</v>
      </c>
      <c r="B168" s="4">
        <v>38.409916420461677</v>
      </c>
      <c r="C168" s="26">
        <v>44.000927723504645</v>
      </c>
      <c r="D168" s="26">
        <v>59.959955856850073</v>
      </c>
      <c r="E168" s="26">
        <v>34.585589651022865</v>
      </c>
      <c r="F168" s="26">
        <v>22.401757327521715</v>
      </c>
      <c r="G168" s="26">
        <v>31.101351543409066</v>
      </c>
    </row>
    <row r="169" spans="1:7" x14ac:dyDescent="0.35">
      <c r="A169" s="2" t="s">
        <v>172</v>
      </c>
      <c r="B169" s="4">
        <v>37.984684466420006</v>
      </c>
      <c r="C169" s="26">
        <v>37.296610328638494</v>
      </c>
      <c r="D169" s="26">
        <v>48.445845814283444</v>
      </c>
      <c r="E169" s="26">
        <v>33.944344163658236</v>
      </c>
      <c r="F169" s="26">
        <v>31.381940041873083</v>
      </c>
      <c r="G169" s="26">
        <v>38.854681983646756</v>
      </c>
    </row>
    <row r="170" spans="1:7" x14ac:dyDescent="0.35">
      <c r="A170" s="2" t="s">
        <v>110</v>
      </c>
      <c r="B170" s="4">
        <v>37.933680967996239</v>
      </c>
      <c r="C170" s="26">
        <v>26.478462645757357</v>
      </c>
      <c r="D170" s="26">
        <v>39.887434967680896</v>
      </c>
      <c r="E170" s="26">
        <v>44.518501805054143</v>
      </c>
      <c r="F170" s="26">
        <v>35.935013762246214</v>
      </c>
      <c r="G170" s="26">
        <v>42.848991659242536</v>
      </c>
    </row>
    <row r="171" spans="1:7" x14ac:dyDescent="0.35">
      <c r="A171" s="2" t="s">
        <v>189</v>
      </c>
      <c r="B171" s="4">
        <v>37.784481566689834</v>
      </c>
      <c r="C171" s="26">
        <v>31.184766258736222</v>
      </c>
      <c r="D171" s="26">
        <v>43.355825319249561</v>
      </c>
      <c r="E171" s="26">
        <v>35.104693140794218</v>
      </c>
      <c r="F171" s="26">
        <v>35.314475451183917</v>
      </c>
      <c r="G171" s="26">
        <v>43.962647663485235</v>
      </c>
    </row>
    <row r="172" spans="1:7" x14ac:dyDescent="0.35">
      <c r="A172" s="2" t="s">
        <v>134</v>
      </c>
      <c r="B172" s="4">
        <v>37.550448445974887</v>
      </c>
      <c r="C172" s="26">
        <v>48.270545429742086</v>
      </c>
      <c r="D172" s="26">
        <v>55.018760838719857</v>
      </c>
      <c r="E172" s="26">
        <v>36.436672683513834</v>
      </c>
      <c r="F172" s="26">
        <v>11.903943164838731</v>
      </c>
      <c r="G172" s="26">
        <v>36.122320113059907</v>
      </c>
    </row>
    <row r="173" spans="1:7" x14ac:dyDescent="0.35">
      <c r="A173" s="2" t="s">
        <v>153</v>
      </c>
      <c r="B173" s="4">
        <v>37.136487770213719</v>
      </c>
      <c r="C173" s="26">
        <v>48.458338856972119</v>
      </c>
      <c r="D173" s="26">
        <v>54.825003941352662</v>
      </c>
      <c r="E173" s="26">
        <v>35.265493381468112</v>
      </c>
      <c r="F173" s="26">
        <v>18.498950272505823</v>
      </c>
      <c r="G173" s="26">
        <v>28.634652398769884</v>
      </c>
    </row>
    <row r="174" spans="1:7" x14ac:dyDescent="0.35">
      <c r="A174" s="2" t="s">
        <v>156</v>
      </c>
      <c r="B174" s="4">
        <v>36.945834200256037</v>
      </c>
      <c r="C174" s="26">
        <v>58.947943149393318</v>
      </c>
      <c r="D174" s="26">
        <v>48.774081664827371</v>
      </c>
      <c r="E174" s="26">
        <v>29.033320253621913</v>
      </c>
      <c r="F174" s="26">
        <v>13.654961968234728</v>
      </c>
      <c r="G174" s="26">
        <v>34.31886396520283</v>
      </c>
    </row>
    <row r="175" spans="1:7" x14ac:dyDescent="0.35">
      <c r="A175" s="2" t="s">
        <v>168</v>
      </c>
      <c r="B175" s="4">
        <v>36.106148464527379</v>
      </c>
      <c r="C175" s="26">
        <v>32.797867203219312</v>
      </c>
      <c r="D175" s="26">
        <v>43.138262651742068</v>
      </c>
      <c r="E175" s="26">
        <v>39.194795427196141</v>
      </c>
      <c r="F175" s="26">
        <v>25.210509903125356</v>
      </c>
      <c r="G175" s="26">
        <v>40.189307137354021</v>
      </c>
    </row>
    <row r="176" spans="1:7" x14ac:dyDescent="0.35">
      <c r="A176" s="2" t="s">
        <v>166</v>
      </c>
      <c r="B176" s="4">
        <v>35.855458231492022</v>
      </c>
      <c r="C176" s="26">
        <v>38.419550072731298</v>
      </c>
      <c r="D176" s="26">
        <v>57.645435913605539</v>
      </c>
      <c r="E176" s="26">
        <v>33.615277462851473</v>
      </c>
      <c r="F176" s="26">
        <v>16.996425382868871</v>
      </c>
      <c r="G176" s="26">
        <v>32.600602325402939</v>
      </c>
    </row>
    <row r="177" spans="1:7" x14ac:dyDescent="0.35">
      <c r="A177" s="2" t="s">
        <v>167</v>
      </c>
      <c r="B177" s="4">
        <v>35.541376744752654</v>
      </c>
      <c r="C177" s="26">
        <v>31.067892689470149</v>
      </c>
      <c r="D177" s="26">
        <v>52.479268484944029</v>
      </c>
      <c r="E177" s="26">
        <v>32.419223826714791</v>
      </c>
      <c r="F177" s="26">
        <v>31.29012475362638</v>
      </c>
      <c r="G177" s="26">
        <v>30.450373969007924</v>
      </c>
    </row>
    <row r="178" spans="1:7" x14ac:dyDescent="0.35">
      <c r="A178" s="2" t="s">
        <v>165</v>
      </c>
      <c r="B178" s="4">
        <v>35.138835224630967</v>
      </c>
      <c r="C178" s="26">
        <v>41.723440643863178</v>
      </c>
      <c r="D178" s="26">
        <v>40.695254611382616</v>
      </c>
      <c r="E178" s="26">
        <v>36.834536702767757</v>
      </c>
      <c r="F178" s="26">
        <v>19.894130714471324</v>
      </c>
      <c r="G178" s="26">
        <v>36.54681345066993</v>
      </c>
    </row>
    <row r="179" spans="1:7" x14ac:dyDescent="0.35">
      <c r="A179" s="2" t="s">
        <v>160</v>
      </c>
      <c r="B179" s="4">
        <v>34.958331579868691</v>
      </c>
      <c r="C179" s="26">
        <v>41.618842219986583</v>
      </c>
      <c r="D179" s="26">
        <v>36.821062588680434</v>
      </c>
      <c r="E179" s="26">
        <v>32.644404332129966</v>
      </c>
      <c r="F179" s="26">
        <v>19.87252358536313</v>
      </c>
      <c r="G179" s="26">
        <v>43.834825173183354</v>
      </c>
    </row>
    <row r="180" spans="1:7" x14ac:dyDescent="0.35">
      <c r="A180" s="2" t="s">
        <v>191</v>
      </c>
      <c r="B180" s="4">
        <v>34.935020028525429</v>
      </c>
      <c r="C180" s="26">
        <v>34.109447088966078</v>
      </c>
      <c r="D180" s="26">
        <v>56.077565820589619</v>
      </c>
      <c r="E180" s="26">
        <v>28.190358002406732</v>
      </c>
      <c r="F180" s="26">
        <v>25.353474902824566</v>
      </c>
      <c r="G180" s="26">
        <v>30.944254327840156</v>
      </c>
    </row>
    <row r="181" spans="1:7" x14ac:dyDescent="0.35">
      <c r="A181" s="2" t="s">
        <v>170</v>
      </c>
      <c r="B181" s="4">
        <v>33.892527055593888</v>
      </c>
      <c r="C181" s="26">
        <v>30.57479980688165</v>
      </c>
      <c r="D181" s="26">
        <v>35.571338483367484</v>
      </c>
      <c r="E181" s="26">
        <v>31.595349806073926</v>
      </c>
      <c r="F181" s="26">
        <v>24.379333007198028</v>
      </c>
      <c r="G181" s="26">
        <v>47.341814174448359</v>
      </c>
    </row>
    <row r="182" spans="1:7" x14ac:dyDescent="0.35">
      <c r="A182" s="2" t="s">
        <v>173</v>
      </c>
      <c r="B182" s="4">
        <f t="shared" ref="B182:G182" si="0">AVERAGE(B2:B181)</f>
        <v>46.269631082975337</v>
      </c>
      <c r="C182" s="6">
        <f t="shared" si="0"/>
        <v>48.192656811446945</v>
      </c>
      <c r="D182" s="6">
        <f t="shared" si="0"/>
        <v>49.856208925000033</v>
      </c>
      <c r="E182" s="6">
        <f t="shared" si="0"/>
        <v>44.566759841276607</v>
      </c>
      <c r="F182" s="6">
        <f t="shared" si="0"/>
        <v>38.811830309186888</v>
      </c>
      <c r="G182" s="6">
        <f t="shared" si="0"/>
        <v>49.92069952796637</v>
      </c>
    </row>
    <row r="183" spans="1:7" x14ac:dyDescent="0.35">
      <c r="A183" s="2" t="s">
        <v>174</v>
      </c>
      <c r="B183" s="4">
        <f t="shared" ref="B183:G183" si="1">MAX(B2:B181)</f>
        <v>62.099853761725825</v>
      </c>
      <c r="C183" s="6">
        <f t="shared" si="1"/>
        <v>72.80606182500135</v>
      </c>
      <c r="D183" s="6">
        <f t="shared" si="1"/>
        <v>70.04698092385307</v>
      </c>
      <c r="E183" s="6">
        <f t="shared" si="1"/>
        <v>65.369283995186507</v>
      </c>
      <c r="F183" s="6">
        <f t="shared" si="1"/>
        <v>74.80187983270261</v>
      </c>
      <c r="G183" s="6">
        <f t="shared" si="1"/>
        <v>69.362725008430758</v>
      </c>
    </row>
    <row r="184" spans="1:7" x14ac:dyDescent="0.35">
      <c r="A184" s="2" t="s">
        <v>175</v>
      </c>
      <c r="B184" s="4">
        <f t="shared" ref="B184:G184" si="2">MIN(B2:B181)</f>
        <v>33.892527055593888</v>
      </c>
      <c r="C184" s="6">
        <f t="shared" si="2"/>
        <v>26.478462645757357</v>
      </c>
      <c r="D184" s="6">
        <f t="shared" si="2"/>
        <v>26.865678700930157</v>
      </c>
      <c r="E184" s="6">
        <f t="shared" si="2"/>
        <v>28.190358002406732</v>
      </c>
      <c r="F184" s="6">
        <f t="shared" si="2"/>
        <v>11.903943164838731</v>
      </c>
      <c r="G184" s="6">
        <f t="shared" si="2"/>
        <v>28.634652398769884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ColWidth="9.1796875" defaultRowHeight="14.5" x14ac:dyDescent="0.35"/>
  <cols>
    <col min="1" max="1" width="2.7265625" style="1" customWidth="1"/>
    <col min="2" max="2" width="34.1796875" style="1" customWidth="1"/>
    <col min="3" max="3" width="69.81640625" style="1" customWidth="1"/>
    <col min="4" max="16384" width="9.1796875" style="1"/>
  </cols>
  <sheetData>
    <row r="2" spans="2:15" ht="51" customHeight="1" x14ac:dyDescent="0.35">
      <c r="B2" s="20" t="s">
        <v>193</v>
      </c>
      <c r="C2" s="19"/>
      <c r="D2" s="14"/>
      <c r="E2" s="14"/>
      <c r="F2" s="15"/>
      <c r="G2" s="14"/>
      <c r="H2" s="14"/>
      <c r="I2" s="14"/>
      <c r="J2" s="16"/>
      <c r="K2" s="15"/>
      <c r="L2" s="15"/>
      <c r="M2" s="15"/>
      <c r="N2" s="15"/>
      <c r="O2" s="15"/>
    </row>
    <row r="3" spans="2:15" ht="7.5" customHeight="1" x14ac:dyDescent="0.35">
      <c r="B3" s="17"/>
      <c r="C3" s="13"/>
      <c r="D3" s="14"/>
      <c r="E3" s="14"/>
      <c r="F3" s="15"/>
      <c r="G3" s="14"/>
      <c r="H3" s="14"/>
      <c r="I3" s="14"/>
      <c r="J3" s="16"/>
      <c r="K3" s="15"/>
      <c r="L3" s="15"/>
      <c r="M3" s="15"/>
      <c r="N3" s="15"/>
      <c r="O3" s="15"/>
    </row>
    <row r="4" spans="2:15" ht="21.75" customHeight="1" x14ac:dyDescent="0.35">
      <c r="B4" s="18" t="s">
        <v>181</v>
      </c>
      <c r="C4" s="12"/>
    </row>
    <row r="5" spans="2:15" ht="43.5" x14ac:dyDescent="0.35">
      <c r="B5" s="7" t="s">
        <v>176</v>
      </c>
      <c r="C5" s="7" t="s">
        <v>180</v>
      </c>
    </row>
    <row r="6" spans="2:15" ht="43.5" x14ac:dyDescent="0.35">
      <c r="B6" s="8" t="s">
        <v>177</v>
      </c>
      <c r="C6" s="8" t="s">
        <v>182</v>
      </c>
    </row>
    <row r="7" spans="2:15" x14ac:dyDescent="0.35">
      <c r="B7" s="8" t="s">
        <v>183</v>
      </c>
      <c r="C7" s="8" t="s">
        <v>179</v>
      </c>
    </row>
    <row r="8" spans="2:15" x14ac:dyDescent="0.35">
      <c r="B8" s="10"/>
      <c r="C8" s="11" t="s">
        <v>178</v>
      </c>
    </row>
    <row r="9" spans="2:15" x14ac:dyDescent="0.35">
      <c r="B9" s="9"/>
      <c r="C9" s="9"/>
    </row>
    <row r="15" spans="2:15" x14ac:dyDescent="0.35">
      <c r="B15" s="25" t="s">
        <v>188</v>
      </c>
    </row>
    <row r="16" spans="2:15" x14ac:dyDescent="0.35">
      <c r="B16" s="25" t="s">
        <v>178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L14" sqref="L14"/>
    </sheetView>
  </sheetViews>
  <sheetFormatPr defaultColWidth="9.1796875" defaultRowHeight="14.5" x14ac:dyDescent="0.35"/>
  <cols>
    <col min="1" max="1" width="4.7265625" style="1" customWidth="1"/>
    <col min="2" max="2" width="16.26953125" style="1" bestFit="1" customWidth="1"/>
    <col min="3" max="10" width="12" style="1" bestFit="1" customWidth="1"/>
    <col min="11" max="16384" width="9.1796875" style="1"/>
  </cols>
  <sheetData>
    <row r="2" spans="2:2" x14ac:dyDescent="0.35">
      <c r="B2" s="1" t="s">
        <v>203</v>
      </c>
    </row>
    <row r="29" spans="1:8" x14ac:dyDescent="0.35">
      <c r="B29" s="1" t="s">
        <v>196</v>
      </c>
    </row>
    <row r="30" spans="1:8" x14ac:dyDescent="0.35">
      <c r="A30" s="1" t="s">
        <v>201</v>
      </c>
      <c r="B30" s="1" t="s">
        <v>173</v>
      </c>
      <c r="C30" s="1" t="s">
        <v>25</v>
      </c>
      <c r="D30" s="1" t="s">
        <v>8</v>
      </c>
      <c r="E30" s="1" t="s">
        <v>11</v>
      </c>
      <c r="F30" s="1" t="s">
        <v>174</v>
      </c>
      <c r="G30" s="1" t="s">
        <v>2</v>
      </c>
      <c r="H30" s="1" t="s">
        <v>41</v>
      </c>
    </row>
    <row r="31" spans="1:8" x14ac:dyDescent="0.35">
      <c r="A31" s="29" t="s">
        <v>194</v>
      </c>
      <c r="B31" s="1">
        <v>43.552681495780625</v>
      </c>
      <c r="C31" s="1">
        <v>48.486322361940019</v>
      </c>
      <c r="D31" s="1">
        <v>53.519379707506886</v>
      </c>
      <c r="E31" s="1">
        <v>51.126303454751373</v>
      </c>
      <c r="F31" s="1">
        <v>60.590109963580602</v>
      </c>
      <c r="G31" s="1">
        <v>60.590109963580602</v>
      </c>
      <c r="H31" s="1">
        <v>49.147407240958721</v>
      </c>
    </row>
    <row r="32" spans="1:8" x14ac:dyDescent="0.35">
      <c r="A32" s="29" t="s">
        <v>197</v>
      </c>
      <c r="B32" s="1">
        <v>44.242129040491896</v>
      </c>
      <c r="C32" s="1">
        <v>33.345497264693506</v>
      </c>
      <c r="D32" s="1">
        <v>36.368179209139882</v>
      </c>
      <c r="E32" s="1">
        <v>37.971215107142839</v>
      </c>
      <c r="F32" s="1">
        <v>70.832230502091548</v>
      </c>
      <c r="G32" s="1">
        <v>63.74363959392555</v>
      </c>
      <c r="H32" s="1">
        <v>53.268706866238006</v>
      </c>
    </row>
    <row r="33" spans="1:8" x14ac:dyDescent="0.35">
      <c r="A33" s="29" t="s">
        <v>198</v>
      </c>
      <c r="B33" s="1">
        <v>42.014089685254852</v>
      </c>
      <c r="C33" s="1">
        <v>49.798724190028523</v>
      </c>
      <c r="D33" s="1">
        <v>56.423703206311899</v>
      </c>
      <c r="E33" s="1">
        <v>54.956176875758857</v>
      </c>
      <c r="F33" s="1">
        <v>58.777068994460286</v>
      </c>
      <c r="G33" s="1">
        <v>58.257008561356372</v>
      </c>
      <c r="H33" s="1">
        <v>35.682613857601382</v>
      </c>
    </row>
    <row r="34" spans="1:8" x14ac:dyDescent="0.35">
      <c r="A34" s="29" t="s">
        <v>199</v>
      </c>
      <c r="B34" s="1">
        <v>35.859535109859941</v>
      </c>
      <c r="C34" s="1">
        <v>61.477374916915359</v>
      </c>
      <c r="D34" s="1">
        <v>60.629963898916955</v>
      </c>
      <c r="E34" s="1">
        <v>62.332309166025887</v>
      </c>
      <c r="F34" s="1">
        <v>72.930723715935301</v>
      </c>
      <c r="G34" s="1">
        <v>66.081227436823099</v>
      </c>
      <c r="H34" s="1">
        <v>58.227997237029008</v>
      </c>
    </row>
    <row r="35" spans="1:8" x14ac:dyDescent="0.35">
      <c r="A35" s="29" t="s">
        <v>200</v>
      </c>
      <c r="B35" s="1">
        <v>46.935227399581514</v>
      </c>
      <c r="C35" s="1">
        <v>58.105432545201673</v>
      </c>
      <c r="D35" s="1">
        <v>64.101451175514796</v>
      </c>
      <c r="E35" s="1">
        <v>52.077224070596102</v>
      </c>
      <c r="F35" s="1">
        <v>66.455696986613802</v>
      </c>
      <c r="G35" s="1">
        <v>51.078383886246165</v>
      </c>
      <c r="H35" s="1">
        <v>51.073749214637552</v>
      </c>
    </row>
    <row r="36" spans="1:8" x14ac:dyDescent="0.35">
      <c r="A36" s="29" t="s">
        <v>187</v>
      </c>
      <c r="B36" s="1">
        <v>48.712426243714951</v>
      </c>
      <c r="C36" s="1">
        <v>39.704582892861033</v>
      </c>
      <c r="D36" s="1">
        <v>50.073601047650861</v>
      </c>
      <c r="E36" s="1">
        <v>48.294592054233149</v>
      </c>
      <c r="F36" s="1">
        <v>66.328304258997335</v>
      </c>
      <c r="G36" s="1">
        <v>63.790290339551824</v>
      </c>
      <c r="H36" s="1">
        <v>47.48396902928765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GSCI 2020</vt:lpstr>
      <vt:lpstr>Data usage</vt:lpstr>
      <vt:lpstr>Pivot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2023-11-08T17:00:41Z</dcterms:modified>
</cp:coreProperties>
</file>